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ocuments\Masters R\hmmer\"/>
    </mc:Choice>
  </mc:AlternateContent>
  <xr:revisionPtr revIDLastSave="0" documentId="8_{B2369BB7-D025-4946-9E9F-217A7CFE6F87}" xr6:coauthVersionLast="47" xr6:coauthVersionMax="47" xr10:uidLastSave="{00000000-0000-0000-0000-000000000000}"/>
  <bookViews>
    <workbookView xWindow="-120" yWindow="-120" windowWidth="20730" windowHeight="11160"/>
  </bookViews>
  <sheets>
    <sheet name="sigmaE" sheetId="1" r:id="rId1"/>
  </sheets>
  <calcPr calcId="0"/>
</workbook>
</file>

<file path=xl/calcChain.xml><?xml version="1.0" encoding="utf-8"?>
<calcChain xmlns="http://schemas.openxmlformats.org/spreadsheetml/2006/main">
  <c r="E1" i="1" l="1"/>
  <c r="H1" i="1"/>
  <c r="K1" i="1"/>
  <c r="T1740" i="1"/>
  <c r="T4381" i="1"/>
  <c r="T4863" i="1"/>
  <c r="T4943" i="1"/>
  <c r="T5235" i="1"/>
  <c r="T5258" i="1"/>
  <c r="T5553" i="1"/>
  <c r="T5819" i="1"/>
  <c r="T5820" i="1"/>
  <c r="T5874" i="1"/>
  <c r="T5937" i="1"/>
  <c r="T5940" i="1"/>
  <c r="T6003" i="1"/>
  <c r="T6043" i="1"/>
  <c r="T6089" i="1"/>
  <c r="T6124" i="1"/>
  <c r="T6161" i="1"/>
  <c r="T6191" i="1"/>
  <c r="T6272" i="1"/>
  <c r="T6356" i="1"/>
  <c r="T6357" i="1"/>
  <c r="T6358" i="1"/>
  <c r="T6359" i="1"/>
  <c r="T6382" i="1"/>
  <c r="T6410" i="1"/>
  <c r="T6423" i="1"/>
  <c r="T6448" i="1"/>
  <c r="T6474" i="1"/>
  <c r="T6476" i="1"/>
  <c r="T6484" i="1"/>
  <c r="T6526" i="1"/>
  <c r="T6570" i="1"/>
  <c r="T6616" i="1"/>
  <c r="T6678" i="1"/>
  <c r="T6679" i="1"/>
  <c r="T6680" i="1"/>
  <c r="T6689" i="1"/>
  <c r="T6690" i="1"/>
  <c r="T6699" i="1"/>
  <c r="T6801" i="1"/>
  <c r="T6818" i="1"/>
  <c r="T6856" i="1"/>
  <c r="T6879" i="1"/>
  <c r="T6935" i="1"/>
  <c r="T6952" i="1"/>
  <c r="T6978" i="1"/>
  <c r="T6982" i="1"/>
  <c r="T7028" i="1"/>
  <c r="T7029" i="1"/>
  <c r="T7050" i="1"/>
  <c r="T7053" i="1"/>
  <c r="T7054" i="1"/>
  <c r="T7055" i="1"/>
  <c r="T7056" i="1"/>
  <c r="T7057" i="1"/>
  <c r="T7058" i="1"/>
  <c r="T7059" i="1"/>
  <c r="T7060" i="1"/>
  <c r="T7061" i="1"/>
  <c r="T7067" i="1"/>
  <c r="T7068" i="1"/>
  <c r="T7069" i="1"/>
  <c r="T7070" i="1"/>
  <c r="T7071" i="1"/>
  <c r="T7090" i="1"/>
  <c r="T7197" i="1"/>
  <c r="T7198" i="1"/>
  <c r="T7199" i="1"/>
  <c r="T7202" i="1"/>
  <c r="T7212" i="1"/>
  <c r="T7225" i="1"/>
  <c r="T7269" i="1"/>
  <c r="T7300" i="1"/>
  <c r="T7301" i="1"/>
  <c r="T7302" i="1"/>
  <c r="T7303" i="1"/>
  <c r="T7305" i="1"/>
  <c r="T7360" i="1"/>
  <c r="T7389" i="1"/>
  <c r="T7407" i="1"/>
  <c r="T7408" i="1"/>
  <c r="T7409" i="1"/>
  <c r="T7410" i="1"/>
  <c r="T7411" i="1"/>
  <c r="T7412" i="1"/>
  <c r="T7413" i="1"/>
  <c r="T7414" i="1"/>
  <c r="T7463" i="1"/>
  <c r="T7473" i="1"/>
  <c r="T7494" i="1"/>
  <c r="T7524" i="1"/>
  <c r="T7563" i="1"/>
  <c r="T7582" i="1"/>
  <c r="T7619" i="1"/>
  <c r="T7620" i="1"/>
  <c r="T7621" i="1"/>
  <c r="T7622" i="1"/>
  <c r="T7635" i="1"/>
  <c r="T7636" i="1"/>
  <c r="T7637" i="1"/>
  <c r="T7646" i="1"/>
  <c r="T7666" i="1"/>
  <c r="U7672" i="1"/>
  <c r="U7673" i="1"/>
  <c r="U7674" i="1"/>
  <c r="T7683" i="1"/>
  <c r="T7708" i="1"/>
  <c r="T7709" i="1"/>
  <c r="T7727" i="1"/>
  <c r="T7729" i="1"/>
  <c r="T7744" i="1"/>
  <c r="T7745" i="1"/>
  <c r="T7748" i="1"/>
  <c r="T7749" i="1"/>
  <c r="T7750" i="1"/>
  <c r="T7765" i="1"/>
  <c r="T7769" i="1"/>
  <c r="T7770" i="1"/>
  <c r="T7791" i="1"/>
  <c r="T7836" i="1"/>
  <c r="T7839" i="1"/>
  <c r="T7840" i="1"/>
  <c r="T7850" i="1"/>
  <c r="T7851" i="1"/>
  <c r="T7852" i="1"/>
  <c r="T7853" i="1"/>
  <c r="T7854" i="1"/>
  <c r="T7855" i="1"/>
  <c r="T7856" i="1"/>
  <c r="U7894" i="1"/>
  <c r="T7895" i="1"/>
  <c r="T7896" i="1"/>
  <c r="T7898" i="1"/>
  <c r="T7900" i="1"/>
  <c r="U7901" i="1"/>
  <c r="T7902" i="1"/>
  <c r="T7914" i="1"/>
  <c r="T7953" i="1"/>
  <c r="T7954" i="1"/>
  <c r="T7990" i="1"/>
  <c r="T7995" i="1"/>
  <c r="T7996" i="1"/>
  <c r="T8009" i="1"/>
  <c r="T8011" i="1"/>
  <c r="T8012" i="1"/>
  <c r="T8051" i="1"/>
  <c r="T8052" i="1"/>
  <c r="T8053" i="1"/>
  <c r="T8054" i="1"/>
  <c r="T8071" i="1"/>
  <c r="T8083" i="1"/>
  <c r="T8092" i="1"/>
  <c r="T8093" i="1"/>
  <c r="T8094" i="1"/>
  <c r="T8112" i="1"/>
  <c r="T8114" i="1"/>
  <c r="T8152" i="1"/>
  <c r="T8153" i="1"/>
  <c r="T8164" i="1"/>
  <c r="T8166" i="1"/>
  <c r="T8167" i="1"/>
  <c r="T8168" i="1"/>
  <c r="T8181" i="1"/>
  <c r="T8185" i="1"/>
  <c r="T8186" i="1"/>
  <c r="T8187" i="1"/>
  <c r="T8231" i="1"/>
  <c r="T8232" i="1"/>
  <c r="T8234" i="1"/>
  <c r="T8235" i="1"/>
  <c r="T8236" i="1"/>
  <c r="T8240" i="1"/>
  <c r="T8241" i="1"/>
  <c r="T8243" i="1"/>
  <c r="T8244" i="1"/>
  <c r="T8258" i="1"/>
  <c r="T8261" i="1"/>
  <c r="T8264" i="1"/>
  <c r="T8295" i="1"/>
  <c r="T8296" i="1"/>
  <c r="T8300" i="1"/>
  <c r="T8308" i="1"/>
  <c r="T8314" i="1"/>
  <c r="T8346" i="1"/>
  <c r="T8347" i="1"/>
  <c r="T8348" i="1"/>
  <c r="T8349" i="1"/>
  <c r="T8352" i="1"/>
  <c r="T8353" i="1"/>
  <c r="T8363" i="1"/>
  <c r="T8364" i="1"/>
  <c r="T8365" i="1"/>
  <c r="T8366" i="1"/>
  <c r="T8367" i="1"/>
  <c r="T8368" i="1"/>
  <c r="T8375" i="1"/>
  <c r="T8376" i="1"/>
  <c r="T8398" i="1"/>
  <c r="T8399" i="1"/>
  <c r="T8400" i="1"/>
  <c r="T8408" i="1"/>
  <c r="T8409" i="1"/>
  <c r="T8410" i="1"/>
  <c r="T8411" i="1"/>
  <c r="U8422" i="1"/>
  <c r="T8429" i="1"/>
  <c r="U8430" i="1"/>
  <c r="T8450" i="1"/>
  <c r="U8457" i="1"/>
  <c r="T8458" i="1"/>
  <c r="T8469" i="1"/>
  <c r="T8470" i="1"/>
  <c r="T8471" i="1"/>
  <c r="T8473" i="1"/>
  <c r="T8496" i="1"/>
  <c r="T8497" i="1"/>
  <c r="T8498" i="1"/>
  <c r="T8501" i="1"/>
  <c r="T8502" i="1"/>
  <c r="T8503" i="1"/>
  <c r="T8504" i="1"/>
  <c r="T8505" i="1"/>
  <c r="T8506" i="1"/>
  <c r="U8507" i="1"/>
  <c r="T8515" i="1"/>
  <c r="T8516" i="1"/>
  <c r="T8517" i="1"/>
  <c r="T8531" i="1"/>
  <c r="T8532" i="1"/>
  <c r="T8533" i="1"/>
  <c r="T8534" i="1"/>
  <c r="T8538" i="1"/>
  <c r="T8539" i="1"/>
  <c r="T8540" i="1"/>
  <c r="T8541" i="1"/>
  <c r="T8543" i="1"/>
  <c r="T8547" i="1"/>
  <c r="T8557" i="1"/>
  <c r="T8558" i="1"/>
  <c r="T8576" i="1"/>
  <c r="T8578" i="1"/>
  <c r="T8592" i="1"/>
  <c r="T8593" i="1"/>
  <c r="T8600" i="1"/>
  <c r="T8601" i="1"/>
  <c r="T8602" i="1"/>
  <c r="T8608" i="1"/>
  <c r="U8631" i="1"/>
</calcChain>
</file>

<file path=xl/sharedStrings.xml><?xml version="1.0" encoding="utf-8"?>
<sst xmlns="http://schemas.openxmlformats.org/spreadsheetml/2006/main" count="65924" uniqueCount="9074">
  <si>
    <t>#</t>
  </si>
  <si>
    <t>sequenc</t>
  </si>
  <si>
    <t>e ----</t>
  </si>
  <si>
    <t>1 domai</t>
  </si>
  <si>
    <t>n ----</t>
  </si>
  <si>
    <t>omai</t>
  </si>
  <si>
    <t>n nu</t>
  </si>
  <si>
    <t>mber</t>
  </si>
  <si>
    <t>est</t>
  </si>
  <si>
    <t>imat</t>
  </si>
  <si>
    <t>ion</t>
  </si>
  <si>
    <t>----</t>
  </si>
  <si>
    <t># target name</t>
  </si>
  <si>
    <t>accession</t>
  </si>
  <si>
    <t>query name</t>
  </si>
  <si>
    <t>E-value</t>
  </si>
  <si>
    <t>score</t>
  </si>
  <si>
    <t>bias</t>
  </si>
  <si>
    <t>exp</t>
  </si>
  <si>
    <t>reg</t>
  </si>
  <si>
    <t>clu</t>
  </si>
  <si>
    <t>ov</t>
  </si>
  <si>
    <t>env</t>
  </si>
  <si>
    <t>dom</t>
  </si>
  <si>
    <t>rep</t>
  </si>
  <si>
    <t>inc</t>
  </si>
  <si>
    <t>des</t>
  </si>
  <si>
    <t>cription of</t>
  </si>
  <si>
    <t>target</t>
  </si>
  <si>
    <t>#-------------------</t>
  </si>
  <si>
    <t>----------</t>
  </si>
  <si>
    <t>--------------------</t>
  </si>
  <si>
    <t>---------</t>
  </si>
  <si>
    <t>------</t>
  </si>
  <si>
    <t>-----</t>
  </si>
  <si>
    <t>---</t>
  </si>
  <si>
    <t>-----------</t>
  </si>
  <si>
    <t>-------</t>
  </si>
  <si>
    <t>HPLDNJGH_03565</t>
  </si>
  <si>
    <t>-</t>
  </si>
  <si>
    <t>PF04545_sigmaE</t>
  </si>
  <si>
    <t>RNA</t>
  </si>
  <si>
    <t>polymerase</t>
  </si>
  <si>
    <t>sigma factor</t>
  </si>
  <si>
    <t>SigA</t>
  </si>
  <si>
    <t>NCDMNJKJ_00573</t>
  </si>
  <si>
    <t>JHPDHMPK_04033</t>
  </si>
  <si>
    <t>HMMJHMLO_03454</t>
  </si>
  <si>
    <t>PEOGLAND_00925</t>
  </si>
  <si>
    <t>FliA</t>
  </si>
  <si>
    <t>DJAJHGEC_01476</t>
  </si>
  <si>
    <t>PEOGLAND_00078</t>
  </si>
  <si>
    <t>HODIOBDJ_03153</t>
  </si>
  <si>
    <t>PODHMMDO_01427</t>
  </si>
  <si>
    <t>JGILDGNL_00336</t>
  </si>
  <si>
    <t>JGGMJGDP_01091</t>
  </si>
  <si>
    <t>ANDKNBCO_00007</t>
  </si>
  <si>
    <t>sigma-D fact</t>
  </si>
  <si>
    <t>or</t>
  </si>
  <si>
    <t>IHBPMLBO_01558</t>
  </si>
  <si>
    <t>AJAKPIPK_03563</t>
  </si>
  <si>
    <t>RpoD</t>
  </si>
  <si>
    <t>MNMCIANA_02128</t>
  </si>
  <si>
    <t>DFOICMKP_01065</t>
  </si>
  <si>
    <t>HCCGHFJP_00583</t>
  </si>
  <si>
    <t>HIBAELCN_01324</t>
  </si>
  <si>
    <t>PBHGHFHC_03167</t>
  </si>
  <si>
    <t>MCPELAIM_01857</t>
  </si>
  <si>
    <t>MHEGFJJK_01203</t>
  </si>
  <si>
    <t>ALOLONFK_00746</t>
  </si>
  <si>
    <t>DFFPOOPJ_01942</t>
  </si>
  <si>
    <t>HDDCDJDH_01992</t>
  </si>
  <si>
    <t>NGKEGOHO_02035</t>
  </si>
  <si>
    <t>PFGEOMJH_01985</t>
  </si>
  <si>
    <t>PMCDKEAI_00132</t>
  </si>
  <si>
    <t>JOBKOCHE_01579</t>
  </si>
  <si>
    <t>AGEFJKJB_01065</t>
  </si>
  <si>
    <t>DJAJHGEC_00696</t>
  </si>
  <si>
    <t>HAKOPJAA_02760</t>
  </si>
  <si>
    <t>NAOINMKI_02802</t>
  </si>
  <si>
    <t>PIBDFAAL_01291</t>
  </si>
  <si>
    <t>BKJIGMJC_02778</t>
  </si>
  <si>
    <t>ACJNGNNE_02745</t>
  </si>
  <si>
    <t>BBMPJNBE_03219</t>
  </si>
  <si>
    <t>HPLDNJGH_00178</t>
  </si>
  <si>
    <t>NHBEOMGJ_00229</t>
  </si>
  <si>
    <t>GCFLBDGM_00663</t>
  </si>
  <si>
    <t>LAACAEPB_02318</t>
  </si>
  <si>
    <t>DNLNHEDP_01239</t>
  </si>
  <si>
    <t>MHEGFJJK_00417</t>
  </si>
  <si>
    <t>ENJNHIIJ_02418</t>
  </si>
  <si>
    <t>IFOAFMAH_00271</t>
  </si>
  <si>
    <t>CGHDDBKG_01573</t>
  </si>
  <si>
    <t>GJCPOLBC_01529</t>
  </si>
  <si>
    <t>AEHEBJOE_01187</t>
  </si>
  <si>
    <t>CKECOMDG_00235</t>
  </si>
  <si>
    <t>INKIAJAI_04061</t>
  </si>
  <si>
    <t>IOKLGFIB_02821</t>
  </si>
  <si>
    <t>JMIFMALO_01262</t>
  </si>
  <si>
    <t>MHNGILNP_00938</t>
  </si>
  <si>
    <t>FFAEOFGM_01724</t>
  </si>
  <si>
    <t>EPHFIDJC_01849</t>
  </si>
  <si>
    <t>HKKGIPKL_02839</t>
  </si>
  <si>
    <t>PKGILDGC_03193</t>
  </si>
  <si>
    <t>ENNAJBKA_02987</t>
  </si>
  <si>
    <t>HEFJCJFF_01187</t>
  </si>
  <si>
    <t>HNKCNKOH_00352</t>
  </si>
  <si>
    <t>INKIAJAI_01714</t>
  </si>
  <si>
    <t>IOKLGFIB_01002</t>
  </si>
  <si>
    <t>NOBOIBMK_01585</t>
  </si>
  <si>
    <t>sigma-B fact</t>
  </si>
  <si>
    <t>BEKFHAOA_00976</t>
  </si>
  <si>
    <t>FNDDNMHE_02102</t>
  </si>
  <si>
    <t>MEIJHLAG_02839</t>
  </si>
  <si>
    <t>NFJHEGFM_03418</t>
  </si>
  <si>
    <t>CBGFFBFA_02313</t>
  </si>
  <si>
    <t>ICOBKION_01085</t>
  </si>
  <si>
    <t>IAGLEFAF_03491</t>
  </si>
  <si>
    <t>HCHDKMMJ_02189</t>
  </si>
  <si>
    <t>OHBKPBBA_00445</t>
  </si>
  <si>
    <t>GINMCCLD_01049</t>
  </si>
  <si>
    <t>MFMBGDKI_00473</t>
  </si>
  <si>
    <t>PGMPNIBO_01854</t>
  </si>
  <si>
    <t>BPEEJAMH_00658</t>
  </si>
  <si>
    <t>CGNBIJLO_01426</t>
  </si>
  <si>
    <t>ANEHFFAK_00331</t>
  </si>
  <si>
    <t>AJAKPIPK_04036</t>
  </si>
  <si>
    <t>SigF</t>
  </si>
  <si>
    <t>GAJJCLBK_00122</t>
  </si>
  <si>
    <t>HMMJHMLO_02789</t>
  </si>
  <si>
    <t>HODIOBDJ_01087</t>
  </si>
  <si>
    <t>HDABNFCG_00141</t>
  </si>
  <si>
    <t>JDFAFFGK_02088</t>
  </si>
  <si>
    <t>AJINNOIP_00269</t>
  </si>
  <si>
    <t>HOJMAOFH_02539</t>
  </si>
  <si>
    <t>LCKHPNDD_00645</t>
  </si>
  <si>
    <t>MHEGFJJK_01629</t>
  </si>
  <si>
    <t>MHOOCJIH_00428</t>
  </si>
  <si>
    <t>HIONDPPJ_00112</t>
  </si>
  <si>
    <t>OGBAIBMG_01061</t>
  </si>
  <si>
    <t>GFAMGKHC_02968</t>
  </si>
  <si>
    <t>ALOLONFK_02749</t>
  </si>
  <si>
    <t>CIBLAELJ_01786</t>
  </si>
  <si>
    <t>AKEIECJP_03416</t>
  </si>
  <si>
    <t>DENBLIMB_00484</t>
  </si>
  <si>
    <t>JGODLOID_01535</t>
  </si>
  <si>
    <t>GEJCFOBH_02247</t>
  </si>
  <si>
    <t>MHEHBOEP_02043</t>
  </si>
  <si>
    <t>PJNBBHKL_02044</t>
  </si>
  <si>
    <t>HCHDKMMJ_02315</t>
  </si>
  <si>
    <t>BOJCKBDN_00860</t>
  </si>
  <si>
    <t>PPFDFBMD_04267</t>
  </si>
  <si>
    <t>MMGFJMEF_00237</t>
  </si>
  <si>
    <t>AFFHJKDO_00658</t>
  </si>
  <si>
    <t>FNDDNMHE_02112</t>
  </si>
  <si>
    <t>MEIJHLAG_02849</t>
  </si>
  <si>
    <t>NFJHEGFM_03428</t>
  </si>
  <si>
    <t>OKOELNIK_01459</t>
  </si>
  <si>
    <t>NNJPNGAP_02088</t>
  </si>
  <si>
    <t>LLDKCMDD_00620</t>
  </si>
  <si>
    <t>LLDKCMDD_00172</t>
  </si>
  <si>
    <t>NNJPNGAP_01263</t>
  </si>
  <si>
    <t>KFBBCKPN_00676</t>
  </si>
  <si>
    <t>LCCNJOIE_00207</t>
  </si>
  <si>
    <t>DPDFGKJN_00884</t>
  </si>
  <si>
    <t>FBDCIIOI_04832</t>
  </si>
  <si>
    <t>JAFLNJNF_00848</t>
  </si>
  <si>
    <t>PLGEOGIO_00076</t>
  </si>
  <si>
    <t>IAGLEFAF_00481</t>
  </si>
  <si>
    <t>IHLIILJH_00251</t>
  </si>
  <si>
    <t>MPNPKKDI_02864</t>
  </si>
  <si>
    <t>JNCFDDIM_01745</t>
  </si>
  <si>
    <t>JAPGKBDK_02346</t>
  </si>
  <si>
    <t>PGPEJBHE_02867</t>
  </si>
  <si>
    <t>CBGFFBFA_01324</t>
  </si>
  <si>
    <t>BOJCKBDN_01235</t>
  </si>
  <si>
    <t>PPFDFBMD_00352</t>
  </si>
  <si>
    <t>DEEAJCNH_00442</t>
  </si>
  <si>
    <t>KFFIIDLD_01177</t>
  </si>
  <si>
    <t>DENBLIMB_02994</t>
  </si>
  <si>
    <t>JCPGDJCP_00501</t>
  </si>
  <si>
    <t>LGBBHOMD_01861</t>
  </si>
  <si>
    <t>AHNEMCOO_03815</t>
  </si>
  <si>
    <t>IJNFABCA_00088</t>
  </si>
  <si>
    <t>HIBAELCN_01799</t>
  </si>
  <si>
    <t>BPDMOHOF_00726</t>
  </si>
  <si>
    <t>CABHBPBG_01230</t>
  </si>
  <si>
    <t>FIAMFIIO_01172</t>
  </si>
  <si>
    <t>HCCGHFJP_03162</t>
  </si>
  <si>
    <t>ECHJPANO_01037</t>
  </si>
  <si>
    <t>JGCDFOAM_01123</t>
  </si>
  <si>
    <t>ENNAJBKA_02958</t>
  </si>
  <si>
    <t>HEFJCJFF_03068</t>
  </si>
  <si>
    <t>HNKCNKOH_03048</t>
  </si>
  <si>
    <t>AOGAPPOG_01358</t>
  </si>
  <si>
    <t>CGCFHOJM_01137</t>
  </si>
  <si>
    <t>ICOBKION_04249</t>
  </si>
  <si>
    <t>DLHOLENB_00500</t>
  </si>
  <si>
    <t>DEGEANFN_01246</t>
  </si>
  <si>
    <t>EPDOAFMF_00010</t>
  </si>
  <si>
    <t>NGKOBIJI_00052</t>
  </si>
  <si>
    <t>CLIFMPCB_01595</t>
  </si>
  <si>
    <t>AEFMFEGM_01819</t>
  </si>
  <si>
    <t>HDABNFCG_00416</t>
  </si>
  <si>
    <t>HPLDNJGH_03252</t>
  </si>
  <si>
    <t>AFFHJKDO_03111</t>
  </si>
  <si>
    <t>OMPPCGLF_01908</t>
  </si>
  <si>
    <t>GLOGGBDP_01556</t>
  </si>
  <si>
    <t>CDFADNOF_03226</t>
  </si>
  <si>
    <t>DNLNLDNM_03685</t>
  </si>
  <si>
    <t>LAJCNCOF_03754</t>
  </si>
  <si>
    <t>OMBDHMFJ_01132</t>
  </si>
  <si>
    <t>PGPEJBHE_03511</t>
  </si>
  <si>
    <t>DIEENFOH_04403</t>
  </si>
  <si>
    <t>FNHHFGIF_01169</t>
  </si>
  <si>
    <t>GIEGGICP_01833</t>
  </si>
  <si>
    <t>JKAGCPII_00734</t>
  </si>
  <si>
    <t>JNJGIODC_02031</t>
  </si>
  <si>
    <t>KOFAJAAI_02247</t>
  </si>
  <si>
    <t>MJNLDNNL_00507</t>
  </si>
  <si>
    <t>GINMCCLD_02966</t>
  </si>
  <si>
    <t>PECGGMHE_01467</t>
  </si>
  <si>
    <t>RpoS</t>
  </si>
  <si>
    <t>KCNJLOCK_04888</t>
  </si>
  <si>
    <t>GFAMGKHC_03466</t>
  </si>
  <si>
    <t>BMJHPIKN_02892</t>
  </si>
  <si>
    <t>BDGGLPGE_02617</t>
  </si>
  <si>
    <t>DNLPDPFN_00179</t>
  </si>
  <si>
    <t>AOAPDGEP_00697</t>
  </si>
  <si>
    <t>BOBAIHGE_01460</t>
  </si>
  <si>
    <t>FOGEABJC_00098</t>
  </si>
  <si>
    <t>HIKCDKCG_01285</t>
  </si>
  <si>
    <t>HINCELIF_01028</t>
  </si>
  <si>
    <t>HNBKLJEC_02643</t>
  </si>
  <si>
    <t>KFDFAMFA_01679</t>
  </si>
  <si>
    <t>PLLPKDCB_00288</t>
  </si>
  <si>
    <t>DLHOLENB_01665</t>
  </si>
  <si>
    <t>HMEKCLDH_03127</t>
  </si>
  <si>
    <t>EJNCKHPF_00565</t>
  </si>
  <si>
    <t>HIBENGBO_00565</t>
  </si>
  <si>
    <t>JODOMHIM_02227</t>
  </si>
  <si>
    <t>MACKDKKA_02227</t>
  </si>
  <si>
    <t>DEINBLHO_02343</t>
  </si>
  <si>
    <t>NOFHAPMC_01713</t>
  </si>
  <si>
    <t>NHBEOMGJ_01720</t>
  </si>
  <si>
    <t>JEKMINLN_00808</t>
  </si>
  <si>
    <t>POOCDHLC_01334</t>
  </si>
  <si>
    <t>PECGGMHE_04801</t>
  </si>
  <si>
    <t>BDGGLPGE_00462</t>
  </si>
  <si>
    <t>BDGGLPGE_02777</t>
  </si>
  <si>
    <t>CCKFLDDO_01977</t>
  </si>
  <si>
    <t>EPIJBDCL_00077</t>
  </si>
  <si>
    <t>FNOFLICA_00077</t>
  </si>
  <si>
    <t>HNCHAOBG_01378</t>
  </si>
  <si>
    <t>LOOCFGAD_02202</t>
  </si>
  <si>
    <t>OLDEIHLN_02435</t>
  </si>
  <si>
    <t>PECGGMHE_01601</t>
  </si>
  <si>
    <t>AKEIECJP_03733</t>
  </si>
  <si>
    <t>JGCDFOAM_00576</t>
  </si>
  <si>
    <t>MCPELAIM_01404</t>
  </si>
  <si>
    <t>HCCGHFJP_00678</t>
  </si>
  <si>
    <t>DJAJHGEC_00154</t>
  </si>
  <si>
    <t>MHEGFJJK_02499</t>
  </si>
  <si>
    <t>PGMPNIBO_01456</t>
  </si>
  <si>
    <t>FFOEGCPF_01455</t>
  </si>
  <si>
    <t>HCCGHFJP_00313</t>
  </si>
  <si>
    <t>NCDMNJKJ_00647</t>
  </si>
  <si>
    <t>OMPPCGLF_01493</t>
  </si>
  <si>
    <t>JCFKPIAH_01379</t>
  </si>
  <si>
    <t>FGPDGENF_01491</t>
  </si>
  <si>
    <t>GEJJAHOA_00042</t>
  </si>
  <si>
    <t>OOKLOBGK_05304</t>
  </si>
  <si>
    <t>DPJIFFGL_01296</t>
  </si>
  <si>
    <t>KNNDFPBO_00028</t>
  </si>
  <si>
    <t>CDBBMMFM_03036</t>
  </si>
  <si>
    <t>EFAPJEFF_00956</t>
  </si>
  <si>
    <t>HLKGBCIA_00127</t>
  </si>
  <si>
    <t>KPFCGAPK_00203</t>
  </si>
  <si>
    <t>NHPHJJLN_01649</t>
  </si>
  <si>
    <t>JGILDGNL_02148</t>
  </si>
  <si>
    <t>CLPGHFHP_00930</t>
  </si>
  <si>
    <t>LBMKBJEB_01040</t>
  </si>
  <si>
    <t>BNCJIJLC_02424</t>
  </si>
  <si>
    <t>NPMOLODB_02467</t>
  </si>
  <si>
    <t>FEFHKNEH_00001</t>
  </si>
  <si>
    <t>JCFKPIAH_01269</t>
  </si>
  <si>
    <t>BEKFHAOA_02834</t>
  </si>
  <si>
    <t>FNDDNMHE_00453</t>
  </si>
  <si>
    <t>MEIJHLAG_04217</t>
  </si>
  <si>
    <t>NFJHEGFM_05143</t>
  </si>
  <si>
    <t>PKGILDGC_02295</t>
  </si>
  <si>
    <t>HKKGIPKL_02386</t>
  </si>
  <si>
    <t>DJAJHGEC_02004</t>
  </si>
  <si>
    <t>JAPGKBDK_01179</t>
  </si>
  <si>
    <t>CDJIDDOI_00001</t>
  </si>
  <si>
    <t>FFAEOFGM_03829</t>
  </si>
  <si>
    <t>APCOEFME_01753</t>
  </si>
  <si>
    <t>BCMOCIIP_00554</t>
  </si>
  <si>
    <t>CIHPIJGA_01364</t>
  </si>
  <si>
    <t>ENPLMGLP_01643</t>
  </si>
  <si>
    <t>BNCJIJLC_03336</t>
  </si>
  <si>
    <t>DIEENFOH_02799</t>
  </si>
  <si>
    <t>FNHHFGIF_04238</t>
  </si>
  <si>
    <t>IEGCMIKB_04007</t>
  </si>
  <si>
    <t>JKAGCPII_02969</t>
  </si>
  <si>
    <t>JNJGIODC_00609</t>
  </si>
  <si>
    <t>KOFAJAAI_00700</t>
  </si>
  <si>
    <t>MJNLDNNL_03659</t>
  </si>
  <si>
    <t>CDFADNOF_02512</t>
  </si>
  <si>
    <t>DNLNLDNM_01197</t>
  </si>
  <si>
    <t>FEFHKNEH_01241</t>
  </si>
  <si>
    <t>LAJCNCOF_01118</t>
  </si>
  <si>
    <t>OMBDHMFJ_04069</t>
  </si>
  <si>
    <t>JCPGDJCP_00360</t>
  </si>
  <si>
    <t>KFFIIDLD_01170</t>
  </si>
  <si>
    <t>LGBBHOMD_00160</t>
  </si>
  <si>
    <t>JNCFDDIM_01936</t>
  </si>
  <si>
    <t>HPLDNJGH_05350</t>
  </si>
  <si>
    <t>MABLHOMJ_01075</t>
  </si>
  <si>
    <t>AKEIECJP_01848</t>
  </si>
  <si>
    <t>DENBLIMB_02108</t>
  </si>
  <si>
    <t>ACJNGNNE_00793</t>
  </si>
  <si>
    <t>BBMPJNBE_00987</t>
  </si>
  <si>
    <t>LCNGHBOC_01977</t>
  </si>
  <si>
    <t>PGMPNIBO_02022</t>
  </si>
  <si>
    <t>APCOEFME_00210</t>
  </si>
  <si>
    <t>BCMOCIIP_00859</t>
  </si>
  <si>
    <t>CIHPIJGA_00992</t>
  </si>
  <si>
    <t>ENPLMGLP_01215</t>
  </si>
  <si>
    <t>DDPHAEBN_01253</t>
  </si>
  <si>
    <t>GLCOBMOK_00020</t>
  </si>
  <si>
    <t>GMEINHGK_02530</t>
  </si>
  <si>
    <t>IJNFJPNC_04044</t>
  </si>
  <si>
    <t>MAMEHKIE_00090</t>
  </si>
  <si>
    <t>MBKLFDMB_04002</t>
  </si>
  <si>
    <t>ONOJCGDO_03425</t>
  </si>
  <si>
    <t>AEEJHDPA_00530</t>
  </si>
  <si>
    <t>DCINMJDP_01709</t>
  </si>
  <si>
    <t>HEMIPDOK_05122</t>
  </si>
  <si>
    <t>IBKJDIHJ_04114</t>
  </si>
  <si>
    <t>JLKMGPDF_05449</t>
  </si>
  <si>
    <t>JOEFKNLC_00958</t>
  </si>
  <si>
    <t>KCHDMFFC_02414</t>
  </si>
  <si>
    <t>LGAHJLCI_03383</t>
  </si>
  <si>
    <t>LKCBEHCJ_05820</t>
  </si>
  <si>
    <t>LLACBGEE_01829</t>
  </si>
  <si>
    <t>NJDDPLHN_04095</t>
  </si>
  <si>
    <t>COCCIEMI_00270</t>
  </si>
  <si>
    <t>EABHKAHJ_00268</t>
  </si>
  <si>
    <t>GHOKEMIB_00265</t>
  </si>
  <si>
    <t>KEPLFIBD_00278</t>
  </si>
  <si>
    <t>LBFIBPPC_00440</t>
  </si>
  <si>
    <t>MHFNFCDJ_00440</t>
  </si>
  <si>
    <t>COCCIEMI_00328</t>
  </si>
  <si>
    <t>DHCOMCIB_00310</t>
  </si>
  <si>
    <t>EABHKAHJ_00325</t>
  </si>
  <si>
    <t>GHOKEMIB_00323</t>
  </si>
  <si>
    <t>GIDDPKDL_00454</t>
  </si>
  <si>
    <t>KEPLFIBD_00336</t>
  </si>
  <si>
    <t>LBFIBPPC_00528</t>
  </si>
  <si>
    <t>MHFNFCDJ_00528</t>
  </si>
  <si>
    <t>PMCDKEAI_01528</t>
  </si>
  <si>
    <t>PBHGHFHC_02075</t>
  </si>
  <si>
    <t>BKJIGMJC_02813</t>
  </si>
  <si>
    <t>HAKOPJAA_02795</t>
  </si>
  <si>
    <t>NAOINMKI_02837</t>
  </si>
  <si>
    <t>PIBDFAAL_01256</t>
  </si>
  <si>
    <t>OMPPCGLF_01741</t>
  </si>
  <si>
    <t>MJNJCGLP_01196</t>
  </si>
  <si>
    <t>AEHEBJOE_01798</t>
  </si>
  <si>
    <t>AJINNOIP_03948</t>
  </si>
  <si>
    <t>CKECOMDG_04463</t>
  </si>
  <si>
    <t>INKIAJAI_00743</t>
  </si>
  <si>
    <t>IOKLGFIB_01953</t>
  </si>
  <si>
    <t>DAEMKDHA_00967</t>
  </si>
  <si>
    <t>ENIBBGJL_00836</t>
  </si>
  <si>
    <t>FBBGFBLP_01827</t>
  </si>
  <si>
    <t>FJANCLCA_00337</t>
  </si>
  <si>
    <t>GPCPAAAL_01711</t>
  </si>
  <si>
    <t>HGKBDMPA_01687</t>
  </si>
  <si>
    <t>PCONHPLB_00356</t>
  </si>
  <si>
    <t>PKBOCJDF_01654</t>
  </si>
  <si>
    <t>MJNJCGLP_01662</t>
  </si>
  <si>
    <t>JDDFKNKC_02243</t>
  </si>
  <si>
    <t>DFFPOOPJ_00531</t>
  </si>
  <si>
    <t>HDDCDJDH_00865</t>
  </si>
  <si>
    <t>NGKEGOHO_00929</t>
  </si>
  <si>
    <t>PFGEOMJH_00196</t>
  </si>
  <si>
    <t>ODFOAGBI_00278</t>
  </si>
  <si>
    <t>JNGFJEHP_01000</t>
  </si>
  <si>
    <t>BBGPFACJ_00723</t>
  </si>
  <si>
    <t>LLDKCMDD_01483</t>
  </si>
  <si>
    <t>KOJGEOHE_01313</t>
  </si>
  <si>
    <t>HNCLDLGD_02207</t>
  </si>
  <si>
    <t>DDCLMGKE_00948</t>
  </si>
  <si>
    <t>KCNJLOCK_03723</t>
  </si>
  <si>
    <t>CGDFBMKA_03025</t>
  </si>
  <si>
    <t>ILPMAGFG_00644</t>
  </si>
  <si>
    <t>KCJHKHDM_02037</t>
  </si>
  <si>
    <t>HCNMELFO_02376</t>
  </si>
  <si>
    <t>KBMNNMPO_01521</t>
  </si>
  <si>
    <t>GCBEKPHI_00601</t>
  </si>
  <si>
    <t>ILBCFLAO_02043</t>
  </si>
  <si>
    <t>ILGCJCGL_01196</t>
  </si>
  <si>
    <t>DEINBLHO_00718</t>
  </si>
  <si>
    <t>GCBEKPHI_00001</t>
  </si>
  <si>
    <t>ILBCFLAO_01844</t>
  </si>
  <si>
    <t>ILGCJCGL_02294</t>
  </si>
  <si>
    <t>AOGAPPOG_00705</t>
  </si>
  <si>
    <t>IJNFABCA_01841</t>
  </si>
  <si>
    <t>KFBBCKPN_00553</t>
  </si>
  <si>
    <t>ABDLKOCP_03513</t>
  </si>
  <si>
    <t>KNNDFPBO_02781</t>
  </si>
  <si>
    <t>ABDLKOCP_00730</t>
  </si>
  <si>
    <t>BMJHPIKN_04017</t>
  </si>
  <si>
    <t>PMCDKEAI_01257</t>
  </si>
  <si>
    <t>AFFHJKDO_00163</t>
  </si>
  <si>
    <t>ABDLKOCP_03893</t>
  </si>
  <si>
    <t>AGNMMCON_00628</t>
  </si>
  <si>
    <t>IGIGMOLI_00262</t>
  </si>
  <si>
    <t>KBMNNMPO_01926</t>
  </si>
  <si>
    <t>HODIOBDJ_01265</t>
  </si>
  <si>
    <t>GOFMCNEB_00427</t>
  </si>
  <si>
    <t>JGODLOID_00294</t>
  </si>
  <si>
    <t>CGHDDBKG_02219</t>
  </si>
  <si>
    <t>KCCAFAGP_03261</t>
  </si>
  <si>
    <t>LCKHPNDD_00055</t>
  </si>
  <si>
    <t>PLGEOGIO_03094</t>
  </si>
  <si>
    <t>GNAPHMCB_00344</t>
  </si>
  <si>
    <t>MPNPKKDI_00992</t>
  </si>
  <si>
    <t>JMIFMALO_01468</t>
  </si>
  <si>
    <t>PGPEJBHE_04070</t>
  </si>
  <si>
    <t>OGBAIBMG_00011</t>
  </si>
  <si>
    <t>NMPBFAPF_01669</t>
  </si>
  <si>
    <t>LCCNJOIE_01863</t>
  </si>
  <si>
    <t>DAEMKDHA_00534</t>
  </si>
  <si>
    <t>ENIBBGJL_02530</t>
  </si>
  <si>
    <t>FBBGFBLP_00854</t>
  </si>
  <si>
    <t>GPCPAAAL_00690</t>
  </si>
  <si>
    <t>ODFOAGBI_01100</t>
  </si>
  <si>
    <t>PCONHPLB_00989</t>
  </si>
  <si>
    <t>PKBOCJDF_00696</t>
  </si>
  <si>
    <t>AHFNGAHC_00623</t>
  </si>
  <si>
    <t>CHDIAEDC_00841</t>
  </si>
  <si>
    <t>FKOANCHO_00361</t>
  </si>
  <si>
    <t>IBOBEJEP_01747</t>
  </si>
  <si>
    <t>JBLCGHFE_00779</t>
  </si>
  <si>
    <t>DFOICMKP_00637</t>
  </si>
  <si>
    <t>DAFLLFKJ_00356</t>
  </si>
  <si>
    <t>AGNMMCON_02744</t>
  </si>
  <si>
    <t>PODHMMDO_02516</t>
  </si>
  <si>
    <t>HIBAELCN_01068</t>
  </si>
  <si>
    <t>KOJGEOHE_01449</t>
  </si>
  <si>
    <t>NGKOBIJI_01449</t>
  </si>
  <si>
    <t>IDJGNHNA_01191</t>
  </si>
  <si>
    <t>JCPGDJCP_01979</t>
  </si>
  <si>
    <t>LGBBHOMD_01067</t>
  </si>
  <si>
    <t>KFFIIDLD_02027</t>
  </si>
  <si>
    <t>DEEAJCNH_00581</t>
  </si>
  <si>
    <t>JKLILLNI_02268</t>
  </si>
  <si>
    <t>BPEEJAMH_03357</t>
  </si>
  <si>
    <t>HJPEPAMO_03017</t>
  </si>
  <si>
    <t>OHBKPBBA_03516</t>
  </si>
  <si>
    <t>OKOELNIK_02115</t>
  </si>
  <si>
    <t>DPJIFFGL_00005</t>
  </si>
  <si>
    <t>EPDOAFMF_00754</t>
  </si>
  <si>
    <t>GEJCFOBH_01820</t>
  </si>
  <si>
    <t>MHEHBOEP_01815</t>
  </si>
  <si>
    <t>PJNBBHKL_01704</t>
  </si>
  <si>
    <t>AGNMMCON_01750</t>
  </si>
  <si>
    <t>NHBEOMGJ_01479</t>
  </si>
  <si>
    <t>GLCOBMOK_01862</t>
  </si>
  <si>
    <t>GMEINHGK_01533</t>
  </si>
  <si>
    <t>IJNFJPNC_01732</t>
  </si>
  <si>
    <t>MAMEHKIE_02534</t>
  </si>
  <si>
    <t>MBKLFDMB_01846</t>
  </si>
  <si>
    <t>ONOJCGDO_04272</t>
  </si>
  <si>
    <t>CDBBMMFM_02194</t>
  </si>
  <si>
    <t>EFAPJEFF_02512</t>
  </si>
  <si>
    <t>HLKGBCIA_02931</t>
  </si>
  <si>
    <t>KPFCGAPK_00782</t>
  </si>
  <si>
    <t>LBMKBJEB_01889</t>
  </si>
  <si>
    <t>NHPHJJLN_02118</t>
  </si>
  <si>
    <t>FGPDGENF_03749</t>
  </si>
  <si>
    <t>GEJJAHOA_00374</t>
  </si>
  <si>
    <t>OOKLOBGK_01365</t>
  </si>
  <si>
    <t>HOJMAOFH_03379</t>
  </si>
  <si>
    <t>CBGFFBFA_03193</t>
  </si>
  <si>
    <t>MJNJCGLP_00399</t>
  </si>
  <si>
    <t>JFCHNKGF_03328</t>
  </si>
  <si>
    <t>PKBOCJDF_01671</t>
  </si>
  <si>
    <t>ANDKNBCO_00315</t>
  </si>
  <si>
    <t>IHBPMLBO_02827</t>
  </si>
  <si>
    <t>FFOEGCPF_01771</t>
  </si>
  <si>
    <t>IHBPMLBO_01682</t>
  </si>
  <si>
    <t>ANDKNBCO_00168</t>
  </si>
  <si>
    <t>JNGFJEHP_01938</t>
  </si>
  <si>
    <t>NCOOONOC_00135</t>
  </si>
  <si>
    <t>KBMNNMPO_01179</t>
  </si>
  <si>
    <t>MGNJIFBG_01234</t>
  </si>
  <si>
    <t>JCNGAIIG_01605</t>
  </si>
  <si>
    <t>HPLDNJGH_04003</t>
  </si>
  <si>
    <t>GIEGGICP_03862</t>
  </si>
  <si>
    <t>AJAKPIPK_01025</t>
  </si>
  <si>
    <t>KFBBCKPN_00158</t>
  </si>
  <si>
    <t>KCNJLOCK_00761</t>
  </si>
  <si>
    <t>NNJPNGAP_02889</t>
  </si>
  <si>
    <t>HIONDPPJ_01148</t>
  </si>
  <si>
    <t>KCNJLOCK_02731</t>
  </si>
  <si>
    <t>PBHGHFHC_04398</t>
  </si>
  <si>
    <t>HMMJHMLO_00316</t>
  </si>
  <si>
    <t>DAFLLFKJ_00038</t>
  </si>
  <si>
    <t>LCKHPNDD_01796</t>
  </si>
  <si>
    <t>HCHDKMMJ_00367</t>
  </si>
  <si>
    <t>AHFNGAHC_00322</t>
  </si>
  <si>
    <t>CHDIAEDC_01488</t>
  </si>
  <si>
    <t>FKOANCHO_01513</t>
  </si>
  <si>
    <t>IBOBEJEP_00050</t>
  </si>
  <si>
    <t>JBLCGHFE_02240</t>
  </si>
  <si>
    <t>OHBKPBBA_01890</t>
  </si>
  <si>
    <t>HMMJHMLO_02391</t>
  </si>
  <si>
    <t>JHJEHKEL_02498</t>
  </si>
  <si>
    <t>BKJIGMJC_00508</t>
  </si>
  <si>
    <t>NAOINMKI_00514</t>
  </si>
  <si>
    <t>PIBDFAAL_00640</t>
  </si>
  <si>
    <t>ENNAJBKA_04214</t>
  </si>
  <si>
    <t>HEFJCJFF_00996</t>
  </si>
  <si>
    <t>HNKCNKOH_02690</t>
  </si>
  <si>
    <t>MHOOCJIH_02065</t>
  </si>
  <si>
    <t>HAKOPJAA_00503</t>
  </si>
  <si>
    <t>NPMOLODB_00380</t>
  </si>
  <si>
    <t>AOGAPPOG_04190</t>
  </si>
  <si>
    <t>LCKHPNDD_00017</t>
  </si>
  <si>
    <t>PLGEOGIO_00440</t>
  </si>
  <si>
    <t>OKOELNIK_00851</t>
  </si>
  <si>
    <t>BOJCKBDN_03126</t>
  </si>
  <si>
    <t>PPFDFBMD_01045</t>
  </si>
  <si>
    <t>AOGAPPOG_01257</t>
  </si>
  <si>
    <t>ENJNHIIJ_02498</t>
  </si>
  <si>
    <t>IFOAFMAH_02642</t>
  </si>
  <si>
    <t>PEOGLAND_01389</t>
  </si>
  <si>
    <t>AKEIECJP_01171</t>
  </si>
  <si>
    <t>DENBLIMB_00801</t>
  </si>
  <si>
    <t>CABHBPBG_01681</t>
  </si>
  <si>
    <t>EBPDBBIB_01014</t>
  </si>
  <si>
    <t>EHMIPLPH_01530</t>
  </si>
  <si>
    <t>DJAJHGEC_00390</t>
  </si>
  <si>
    <t>LBFIBPPC_02607</t>
  </si>
  <si>
    <t>MHFNFCDJ_02607</t>
  </si>
  <si>
    <t>EHMIPLPH_01754</t>
  </si>
  <si>
    <t>COCCIEMI_01933</t>
  </si>
  <si>
    <t>DHCOMCIB_01797</t>
  </si>
  <si>
    <t>EABHKAHJ_01975</t>
  </si>
  <si>
    <t>GHOKEMIB_01963</t>
  </si>
  <si>
    <t>GIDDPKDL_02395</t>
  </si>
  <si>
    <t>KEPLFIBD_02011</t>
  </si>
  <si>
    <t>LBFIBPPC_02849</t>
  </si>
  <si>
    <t>MHFNFCDJ_02849</t>
  </si>
  <si>
    <t>JNCFDDIM_03875</t>
  </si>
  <si>
    <t>EBPDBBIB_01703</t>
  </si>
  <si>
    <t>POOCDHLC_01877</t>
  </si>
  <si>
    <t>MGNJIFBG_00143</t>
  </si>
  <si>
    <t>EPDOAFMF_01675</t>
  </si>
  <si>
    <t>AEEJHDPA_04475</t>
  </si>
  <si>
    <t>HEMIPDOK_03803</t>
  </si>
  <si>
    <t>IBKJDIHJ_05904</t>
  </si>
  <si>
    <t>JOEFKNLC_04975</t>
  </si>
  <si>
    <t>KCHDMFFC_04912</t>
  </si>
  <si>
    <t>LGAHJLCI_06037</t>
  </si>
  <si>
    <t>LKCBEHCJ_00752</t>
  </si>
  <si>
    <t>LLACBGEE_07212</t>
  </si>
  <si>
    <t>NJDDPLHN_01893</t>
  </si>
  <si>
    <t>NONCKOIE_00626</t>
  </si>
  <si>
    <t>JLKMGPDF_03264</t>
  </si>
  <si>
    <t>JNLODEDL_01079</t>
  </si>
  <si>
    <t>JGGMJGDP_00349</t>
  </si>
  <si>
    <t>JGODLOID_00551</t>
  </si>
  <si>
    <t>ANEHFFAK_01260</t>
  </si>
  <si>
    <t>HAKOPJAA_00165</t>
  </si>
  <si>
    <t>KCCAFAGP_01979</t>
  </si>
  <si>
    <t>BCMOCIIP_00279</t>
  </si>
  <si>
    <t>CGHDDBKG_02290</t>
  </si>
  <si>
    <t>BKJIGMJC_00164</t>
  </si>
  <si>
    <t>NAOINMKI_00168</t>
  </si>
  <si>
    <t>PIBDFAAL_00986</t>
  </si>
  <si>
    <t>PECGGMHE_03907</t>
  </si>
  <si>
    <t>JGODLOID_01767</t>
  </si>
  <si>
    <t>POOCDHLC_01053</t>
  </si>
  <si>
    <t>DAFLLFKJ_00733</t>
  </si>
  <si>
    <t>PODHMMDO_00439</t>
  </si>
  <si>
    <t>DCFKFEFA_02683</t>
  </si>
  <si>
    <t>JEKMINLN_00097</t>
  </si>
  <si>
    <t>EPDOAFMF_03465</t>
  </si>
  <si>
    <t>KCCAFAGP_01803</t>
  </si>
  <si>
    <t>CCKFLDDO_01924</t>
  </si>
  <si>
    <t>EJNCKHPF_00956</t>
  </si>
  <si>
    <t>EPIJBDCL_00287</t>
  </si>
  <si>
    <t>FNOFLICA_00287</t>
  </si>
  <si>
    <t>HIBENGBO_00956</t>
  </si>
  <si>
    <t>HNCHAOBG_00989</t>
  </si>
  <si>
    <t>JODOMHIM_02431</t>
  </si>
  <si>
    <t>LOOCFGAD_01901</t>
  </si>
  <si>
    <t>MACKDKKA_02431</t>
  </si>
  <si>
    <t>OLDEIHLN_01913</t>
  </si>
  <si>
    <t>HNCLDLGD_01209</t>
  </si>
  <si>
    <t>DNLPDPFN_00995</t>
  </si>
  <si>
    <t>PBHGHFHC_02191</t>
  </si>
  <si>
    <t>BDGGLPGE_04160</t>
  </si>
  <si>
    <t>PECGGMHE_01739</t>
  </si>
  <si>
    <t>EBPDBBIB_00150</t>
  </si>
  <si>
    <t>EHMIPLPH_00371</t>
  </si>
  <si>
    <t>JHJEHKEL_00660</t>
  </si>
  <si>
    <t>HNCLDLGD_01589</t>
  </si>
  <si>
    <t>CBGFFBFA_01053</t>
  </si>
  <si>
    <t>OHBKPBBA_03701</t>
  </si>
  <si>
    <t>DFFPOOPJ_00519</t>
  </si>
  <si>
    <t>HDDCDJDH_00877</t>
  </si>
  <si>
    <t>NGKEGOHO_00917</t>
  </si>
  <si>
    <t>PFGEOMJH_00184</t>
  </si>
  <si>
    <t>LCCNJOIE_02116</t>
  </si>
  <si>
    <t>HOJMAOFH_00903</t>
  </si>
  <si>
    <t>DGGGIHNE_00907</t>
  </si>
  <si>
    <t>NOBOIBMK_00245</t>
  </si>
  <si>
    <t>EPDOAFMF_01194</t>
  </si>
  <si>
    <t>PGMPNIBO_00180</t>
  </si>
  <si>
    <t>JHJEHKEL_02150</t>
  </si>
  <si>
    <t>NGKEGOHO_00781</t>
  </si>
  <si>
    <t>HCCGHFJP_02717</t>
  </si>
  <si>
    <t>JNLODEDL_00472</t>
  </si>
  <si>
    <t>DFFPOOPJ_00384</t>
  </si>
  <si>
    <t>KNNDFPBO_00248</t>
  </si>
  <si>
    <t>HDDCDJDH_01011</t>
  </si>
  <si>
    <t>PFGEOMJH_02622</t>
  </si>
  <si>
    <t>GMEINHGK_02893</t>
  </si>
  <si>
    <t>JFCHNKGF_00671</t>
  </si>
  <si>
    <t>GLCOBMOK_00990</t>
  </si>
  <si>
    <t>IJNFJPNC_03591</t>
  </si>
  <si>
    <t>MAMEHKIE_02510</t>
  </si>
  <si>
    <t>ONOJCGDO_03016</t>
  </si>
  <si>
    <t>MBKLFDMB_04626</t>
  </si>
  <si>
    <t>MNMCIANA_01351</t>
  </si>
  <si>
    <t>LLDKCMDD_03902</t>
  </si>
  <si>
    <t>MPNPKKDI_01047</t>
  </si>
  <si>
    <t>GIDDPKDL_00331</t>
  </si>
  <si>
    <t>LBFIBPPC_00384</t>
  </si>
  <si>
    <t>MHFNFCDJ_00384</t>
  </si>
  <si>
    <t>DLHOLENB_02695</t>
  </si>
  <si>
    <t>JGCDFOAM_02281</t>
  </si>
  <si>
    <t>OHBKPBBA_03568</t>
  </si>
  <si>
    <t>MFMBGDKI_00143</t>
  </si>
  <si>
    <t>AGEFJKJB_00847</t>
  </si>
  <si>
    <t>POOCDHLC_00843</t>
  </si>
  <si>
    <t>AEFMFEGM_00437</t>
  </si>
  <si>
    <t>MCPELAIM_00098</t>
  </si>
  <si>
    <t>AOAPDGEP_01904</t>
  </si>
  <si>
    <t>BOBAIHGE_02007</t>
  </si>
  <si>
    <t>HIKCDKCG_01461</t>
  </si>
  <si>
    <t>HINCELIF_02332</t>
  </si>
  <si>
    <t>HNBKLJEC_02728</t>
  </si>
  <si>
    <t>KFDFAMFA_00326</t>
  </si>
  <si>
    <t>PLLPKDCB_02320</t>
  </si>
  <si>
    <t>OKOELNIK_02968</t>
  </si>
  <si>
    <t>GEJCFOBH_00517</t>
  </si>
  <si>
    <t>MHEHBOEP_00517</t>
  </si>
  <si>
    <t>MMGFJMEF_00538</t>
  </si>
  <si>
    <t>PJNBBHKL_00567</t>
  </si>
  <si>
    <t>AEIFBEKL_00067</t>
  </si>
  <si>
    <t>JAPGKBDK_00650</t>
  </si>
  <si>
    <t>AGEFJKJB_01177</t>
  </si>
  <si>
    <t>NCDMNJKJ_00585</t>
  </si>
  <si>
    <t>DPJIFFGL_00314</t>
  </si>
  <si>
    <t>AEEJHDPA_02429</t>
  </si>
  <si>
    <t>HEMIPDOK_03775</t>
  </si>
  <si>
    <t>IBKJDIHJ_05478</t>
  </si>
  <si>
    <t>JLKMGPDF_01927</t>
  </si>
  <si>
    <t>JOEFKNLC_00842</t>
  </si>
  <si>
    <t>KCHDMFFC_03482</t>
  </si>
  <si>
    <t>LLACBGEE_01688</t>
  </si>
  <si>
    <t>NJDDPLHN_01131</t>
  </si>
  <si>
    <t>JOBKOCHE_00709</t>
  </si>
  <si>
    <t>APCOEFME_01415</t>
  </si>
  <si>
    <t>HMEKCLDH_01397</t>
  </si>
  <si>
    <t>AOGAPPOG_02438</t>
  </si>
  <si>
    <t>DAEMKDHA_01297</t>
  </si>
  <si>
    <t>ENIBBGJL_01690</t>
  </si>
  <si>
    <t>FBBGFBLP_02711</t>
  </si>
  <si>
    <t>FJANCLCA_01858</t>
  </si>
  <si>
    <t>GPCPAAAL_02550</t>
  </si>
  <si>
    <t>HGKBDMPA_01408</t>
  </si>
  <si>
    <t>PCONHPLB_00718</t>
  </si>
  <si>
    <t>ODFOAGBI_00105</t>
  </si>
  <si>
    <t>CBGFFBFA_01402</t>
  </si>
  <si>
    <t>AGEFJKJB_01748</t>
  </si>
  <si>
    <t>JOBKOCHE_01991</t>
  </si>
  <si>
    <t>HMMJHMLO_04688</t>
  </si>
  <si>
    <t>JMIFMALO_01428</t>
  </si>
  <si>
    <t>HCNMELFO_00057</t>
  </si>
  <si>
    <t>CCOPCFII_00181</t>
  </si>
  <si>
    <t>CGDFBMKA_00876</t>
  </si>
  <si>
    <t>NKEOODEA_02855</t>
  </si>
  <si>
    <t>CIHPIJGA_00512</t>
  </si>
  <si>
    <t>ENPLMGLP_01740</t>
  </si>
  <si>
    <t>MHNGILNP_00740</t>
  </si>
  <si>
    <t>KFBBCKPN_01180</t>
  </si>
  <si>
    <t>PCIDHNLP_02795</t>
  </si>
  <si>
    <t>ILPMAGFG_03208</t>
  </si>
  <si>
    <t>KCJHKHDM_01228</t>
  </si>
  <si>
    <t>EPDOAFMF_03069</t>
  </si>
  <si>
    <t>ILPMAGFG_02313</t>
  </si>
  <si>
    <t>KCJHKHDM_00369</t>
  </si>
  <si>
    <t>BPEEJAMH_00603</t>
  </si>
  <si>
    <t>CGNBIJLO_00591</t>
  </si>
  <si>
    <t>HJPEPAMO_00780</t>
  </si>
  <si>
    <t>LDGGCGEB_01906</t>
  </si>
  <si>
    <t>NHBEOMGJ_01802</t>
  </si>
  <si>
    <t>MNMCIANA_01724</t>
  </si>
  <si>
    <t>BEKFHAOA_00986</t>
  </si>
  <si>
    <t>HKKGIPKL_03450</t>
  </si>
  <si>
    <t>KCCAFAGP_01050</t>
  </si>
  <si>
    <t>BMJHPIKN_02624</t>
  </si>
  <si>
    <t>HCHDKMMJ_00431</t>
  </si>
  <si>
    <t>NCDMNJKJ_01033</t>
  </si>
  <si>
    <t>FGPDGENF_01846</t>
  </si>
  <si>
    <t>GEJJAHOA_00971</t>
  </si>
  <si>
    <t>OOKLOBGK_02894</t>
  </si>
  <si>
    <t>GLOGGBDP_00991</t>
  </si>
  <si>
    <t>BDGGLPGE_03949</t>
  </si>
  <si>
    <t>AEIFBEKL_01328</t>
  </si>
  <si>
    <t>MABLHOMJ_00315</t>
  </si>
  <si>
    <t>BODMOFDC_03346</t>
  </si>
  <si>
    <t>DCFKFEFA_02913</t>
  </si>
  <si>
    <t>DPDFGKJN_03922</t>
  </si>
  <si>
    <t>FBDCIIOI_00780</t>
  </si>
  <si>
    <t>JAFJNAMA_00436</t>
  </si>
  <si>
    <t>JAFLNJNF_02816</t>
  </si>
  <si>
    <t>HKKGIPKL_00059</t>
  </si>
  <si>
    <t>GJCPOLBC_04529</t>
  </si>
  <si>
    <t>BPDMOHOF_00265</t>
  </si>
  <si>
    <t>CCOPCFII_00756</t>
  </si>
  <si>
    <t>CGDFBMKA_02374</t>
  </si>
  <si>
    <t>HCNMELFO_01580</t>
  </si>
  <si>
    <t>NKEOODEA_01389</t>
  </si>
  <si>
    <t>IDJGNHNA_01634</t>
  </si>
  <si>
    <t>FFAEOFGM_02057</t>
  </si>
  <si>
    <t>KCNJLOCK_04101</t>
  </si>
  <si>
    <t>IGJLNFOK_00441</t>
  </si>
  <si>
    <t>AOGAPPOG_02069</t>
  </si>
  <si>
    <t>JKLILLNI_02772</t>
  </si>
  <si>
    <t>JGODLOID_02679</t>
  </si>
  <si>
    <t>BODMOFDC_02581</t>
  </si>
  <si>
    <t>DPDFGKJN_01213</t>
  </si>
  <si>
    <t>FBDCIIOI_00644</t>
  </si>
  <si>
    <t>JAFJNAMA_02914</t>
  </si>
  <si>
    <t>JAFLNJNF_04339</t>
  </si>
  <si>
    <t>HCNMELFO_01953</t>
  </si>
  <si>
    <t>ILPMAGFG_03338</t>
  </si>
  <si>
    <t>KCJHKHDM_01832</t>
  </si>
  <si>
    <t>CCOPCFII_02295</t>
  </si>
  <si>
    <t>CGDFBMKA_01470</t>
  </si>
  <si>
    <t>NKEOODEA_01534</t>
  </si>
  <si>
    <t>HKKGIPKL_01910</t>
  </si>
  <si>
    <t>JDDFKNKC_02002</t>
  </si>
  <si>
    <t>JMIFMALO_00147</t>
  </si>
  <si>
    <t>PECGGMHE_02453</t>
  </si>
  <si>
    <t>KCNJLOCK_01037</t>
  </si>
  <si>
    <t>AKEIECJP_03017</t>
  </si>
  <si>
    <t>DENBLIMB_03310</t>
  </si>
  <si>
    <t>NHBEOMGJ_01288</t>
  </si>
  <si>
    <t>LGAHJLCI_03263</t>
  </si>
  <si>
    <t>AEEJHDPA_04368</t>
  </si>
  <si>
    <t>HEMIPDOK_02548</t>
  </si>
  <si>
    <t>IBKJDIHJ_02796</t>
  </si>
  <si>
    <t>JLKMGPDF_03583</t>
  </si>
  <si>
    <t>JOEFKNLC_01599</t>
  </si>
  <si>
    <t>KCHDMFFC_06615</t>
  </si>
  <si>
    <t>LKCBEHCJ_01760</t>
  </si>
  <si>
    <t>LLACBGEE_06741</t>
  </si>
  <si>
    <t>NJDDPLHN_02162</t>
  </si>
  <si>
    <t>NONCKOIE_03492</t>
  </si>
  <si>
    <t>DNLPDPFN_01309</t>
  </si>
  <si>
    <t>DLHOLENB_02830</t>
  </si>
  <si>
    <t>MHNGILNP_00408</t>
  </si>
  <si>
    <t>ICOBKION_00622</t>
  </si>
  <si>
    <t>DFOICMKP_02435</t>
  </si>
  <si>
    <t>ECHJPANO_00963</t>
  </si>
  <si>
    <t>PCIDHNLP_02814</t>
  </si>
  <si>
    <t>AEEJHDPA_00545</t>
  </si>
  <si>
    <t>DCINMJDP_01667</t>
  </si>
  <si>
    <t>HEMIPDOK_05137</t>
  </si>
  <si>
    <t>JLKMGPDF_05464</t>
  </si>
  <si>
    <t>JOEFKNLC_00973</t>
  </si>
  <si>
    <t>KCHDMFFC_02429</t>
  </si>
  <si>
    <t>LGAHJLCI_05267</t>
  </si>
  <si>
    <t>LKCBEHCJ_05805</t>
  </si>
  <si>
    <t>LLACBGEE_01814</t>
  </si>
  <si>
    <t>NJDDPLHN_04110</t>
  </si>
  <si>
    <t>NONCKOIE_05479</t>
  </si>
  <si>
    <t>IBKJDIHJ_04129</t>
  </si>
  <si>
    <t>HKKGIPKL_00547</t>
  </si>
  <si>
    <t>BMJHPIKN_02683</t>
  </si>
  <si>
    <t>MABLHOMJ_00041</t>
  </si>
  <si>
    <t>GINMCCLD_00880</t>
  </si>
  <si>
    <t>MHOOCJIH_00239</t>
  </si>
  <si>
    <t>JGCDFOAM_01730</t>
  </si>
  <si>
    <t>CDJIDDOI_01410</t>
  </si>
  <si>
    <t>JOBKOCHE_03659</t>
  </si>
  <si>
    <t>DCINMJDP_00663</t>
  </si>
  <si>
    <t>HEMIPDOK_06345</t>
  </si>
  <si>
    <t>IBKJDIHJ_01478</t>
  </si>
  <si>
    <t>JLKMGPDF_01083</t>
  </si>
  <si>
    <t>KCHDMFFC_00765</t>
  </si>
  <si>
    <t>LLACBGEE_00074</t>
  </si>
  <si>
    <t>MCPELAIM_00599</t>
  </si>
  <si>
    <t>CCKFLDDO_00336</t>
  </si>
  <si>
    <t>EPIJBDCL_00941</t>
  </si>
  <si>
    <t>FNOFLICA_00941</t>
  </si>
  <si>
    <t>HNCHAOBG_00024</t>
  </si>
  <si>
    <t>LOOCFGAD_01261</t>
  </si>
  <si>
    <t>OLDEIHLN_01317</t>
  </si>
  <si>
    <t>MFPPBIDA_01325</t>
  </si>
  <si>
    <t>POOCDHLC_02400</t>
  </si>
  <si>
    <t>EJNCKHPF_00492</t>
  </si>
  <si>
    <t>HIBENGBO_00492</t>
  </si>
  <si>
    <t>JODOMHIM_00101</t>
  </si>
  <si>
    <t>MACKDKKA_00101</t>
  </si>
  <si>
    <t>DCFKFEFA_01683</t>
  </si>
  <si>
    <t>DPDFGKJN_01117</t>
  </si>
  <si>
    <t>FBDCIIOI_00602</t>
  </si>
  <si>
    <t>JAFJNAMA_01755</t>
  </si>
  <si>
    <t>JAFLNJNF_04469</t>
  </si>
  <si>
    <t>JGCDFOAM_00887</t>
  </si>
  <si>
    <t>HPLDNJGH_01679</t>
  </si>
  <si>
    <t>ILPMAGFG_00926</t>
  </si>
  <si>
    <t>KCJHKHDM_01946</t>
  </si>
  <si>
    <t>CCOPCFII_01118</t>
  </si>
  <si>
    <t>CGDFBMKA_03006</t>
  </si>
  <si>
    <t>NKEOODEA_03158</t>
  </si>
  <si>
    <t>HCNMELFO_00859</t>
  </si>
  <si>
    <t>PODHMMDO_00908</t>
  </si>
  <si>
    <t>PKGILDGC_01220</t>
  </si>
  <si>
    <t>PKGILDGC_03798</t>
  </si>
  <si>
    <t>POOCDHLC_01477</t>
  </si>
  <si>
    <t>NHBEOMGJ_00038</t>
  </si>
  <si>
    <t>PGMPNIBO_04212</t>
  </si>
  <si>
    <t>CDJIDDOI_00707</t>
  </si>
  <si>
    <t>KCCAFAGP_00208</t>
  </si>
  <si>
    <t>PMIBMDPI_01828</t>
  </si>
  <si>
    <t>PEOGLAND_01315</t>
  </si>
  <si>
    <t>JNCFDDIM_02398</t>
  </si>
  <si>
    <t>HOJMAOFH_00684</t>
  </si>
  <si>
    <t>NHBEOMGJ_01513</t>
  </si>
  <si>
    <t>OHBKPBBA_03103</t>
  </si>
  <si>
    <t>OKOELNIK_03055</t>
  </si>
  <si>
    <t>hyp</t>
  </si>
  <si>
    <t>othetical p</t>
  </si>
  <si>
    <t>rotein</t>
  </si>
  <si>
    <t>JNCFDDIM_04783</t>
  </si>
  <si>
    <t>FBBGFBLP_00784</t>
  </si>
  <si>
    <t>CDBBMMFM_02541</t>
  </si>
  <si>
    <t>EFAPJEFF_04014</t>
  </si>
  <si>
    <t>HLKGBCIA_01478</t>
  </si>
  <si>
    <t>KPFCGAPK_00853</t>
  </si>
  <si>
    <t>NHPHJJLN_03243</t>
  </si>
  <si>
    <t>HIONDPPJ_01718</t>
  </si>
  <si>
    <t>NMPBFAPF_00147</t>
  </si>
  <si>
    <t>AOGAPPOG_00048</t>
  </si>
  <si>
    <t>HAKOPJAA_00384</t>
  </si>
  <si>
    <t>BKJIGMJC_00389</t>
  </si>
  <si>
    <t>LCKHPNDD_00727</t>
  </si>
  <si>
    <t>GAJJCLBK_02567</t>
  </si>
  <si>
    <t>SigB</t>
  </si>
  <si>
    <t>LAACAEPB_01148</t>
  </si>
  <si>
    <t>MFPPBIDA_02489</t>
  </si>
  <si>
    <t>HOJMAOFH_00779</t>
  </si>
  <si>
    <t>PGMPNIBO_03203</t>
  </si>
  <si>
    <t>ENNAJBKA_02824</t>
  </si>
  <si>
    <t>HEFJCJFF_00660</t>
  </si>
  <si>
    <t>HNKCNKOH_03630</t>
  </si>
  <si>
    <t>BPDMOHOF_01055</t>
  </si>
  <si>
    <t>PBHGHFHC_00260</t>
  </si>
  <si>
    <t>PGMPNIBO_02004</t>
  </si>
  <si>
    <t>PMIBMDPI_00265</t>
  </si>
  <si>
    <t>HODIOBDJ_01730</t>
  </si>
  <si>
    <t>KCNJLOCK_03688</t>
  </si>
  <si>
    <t>DGGGIHNE_00514</t>
  </si>
  <si>
    <t>MJNJCGLP_00651</t>
  </si>
  <si>
    <t>HODIOBDJ_02222</t>
  </si>
  <si>
    <t>LDGGCGEB_00782</t>
  </si>
  <si>
    <t>DDCLMGKE_01180</t>
  </si>
  <si>
    <t>LCNGHBOC_01525</t>
  </si>
  <si>
    <t>OMPPCGLF_01921</t>
  </si>
  <si>
    <t>ECF</t>
  </si>
  <si>
    <t>RNA polyme</t>
  </si>
  <si>
    <t>rase sigma fa</t>
  </si>
  <si>
    <t>ctor SigK</t>
  </si>
  <si>
    <t>ACJNGNNE_01957</t>
  </si>
  <si>
    <t>BBMPJNBE_00240</t>
  </si>
  <si>
    <t>CLPGHFHP_03774</t>
  </si>
  <si>
    <t>KCNJLOCK_04887</t>
  </si>
  <si>
    <t>ctor SigL</t>
  </si>
  <si>
    <t>NCDMNJKJ_01397</t>
  </si>
  <si>
    <t>PKGILDGC_00928</t>
  </si>
  <si>
    <t>NGKOBIJI_02041</t>
  </si>
  <si>
    <t>IDJGNHNA_02337</t>
  </si>
  <si>
    <t>APOIANKK_03315</t>
  </si>
  <si>
    <t>GLOGGBDP_00003</t>
  </si>
  <si>
    <t>NMPBFAPF_00528</t>
  </si>
  <si>
    <t>HMEKCLDH_02306</t>
  </si>
  <si>
    <t>LCKHPNDD_01230</t>
  </si>
  <si>
    <t>sigma-H fact</t>
  </si>
  <si>
    <t>PBHGHFHC_04061</t>
  </si>
  <si>
    <t>ctor SigW</t>
  </si>
  <si>
    <t>ANEHFFAK_00259</t>
  </si>
  <si>
    <t>CBGFFBFA_03495</t>
  </si>
  <si>
    <t>NOBOIBMK_01197</t>
  </si>
  <si>
    <t>IGIGMOLI_02751</t>
  </si>
  <si>
    <t>OHBKPBBA_01466</t>
  </si>
  <si>
    <t>JEKMINLN_02011</t>
  </si>
  <si>
    <t>GAJJCLBK_00712</t>
  </si>
  <si>
    <t>IHLIILJH_01306</t>
  </si>
  <si>
    <t>MFPPBIDA_02054</t>
  </si>
  <si>
    <t>NAOINMKI_00396</t>
  </si>
  <si>
    <t>PIBDFAAL_00758</t>
  </si>
  <si>
    <t>JGGMJGDP_01332</t>
  </si>
  <si>
    <t>JOBKOCHE_01725</t>
  </si>
  <si>
    <t>MGNJIFBG_00507</t>
  </si>
  <si>
    <t>PECGGMHE_04738</t>
  </si>
  <si>
    <t>GEJJAHOA_04445</t>
  </si>
  <si>
    <t>PMIBMDPI_02262</t>
  </si>
  <si>
    <t>FFAEOFGM_03341</t>
  </si>
  <si>
    <t>GAJJCLBK_00966</t>
  </si>
  <si>
    <t>IHLIILJH_02716</t>
  </si>
  <si>
    <t>DGGGIHNE_00078</t>
  </si>
  <si>
    <t>IGIGMOLI_01545</t>
  </si>
  <si>
    <t>DJAJHGEC_01013</t>
  </si>
  <si>
    <t>JHPDHMPK_01094</t>
  </si>
  <si>
    <t>ECHJPANO_00440</t>
  </si>
  <si>
    <t>CPKOCIEA_00062</t>
  </si>
  <si>
    <t>YlaC</t>
  </si>
  <si>
    <t>JNGFJEHP_00629</t>
  </si>
  <si>
    <t>ctor SigE</t>
  </si>
  <si>
    <t>OMPPCGLF_01167</t>
  </si>
  <si>
    <t>BDGGLPGE_03319</t>
  </si>
  <si>
    <t>ENNAJBKA_02657</t>
  </si>
  <si>
    <t>HEFJCJFF_01727</t>
  </si>
  <si>
    <t>HNKCNKOH_00299</t>
  </si>
  <si>
    <t>DFOICMKP_01832</t>
  </si>
  <si>
    <t>CBGFFBFA_01923</t>
  </si>
  <si>
    <t>IJNFABCA_00426</t>
  </si>
  <si>
    <t>COCCIEMI_00947</t>
  </si>
  <si>
    <t>DHCOMCIB_00847</t>
  </si>
  <si>
    <t>EABHKAHJ_00956</t>
  </si>
  <si>
    <t>GHOKEMIB_00958</t>
  </si>
  <si>
    <t>GIDDPKDL_01133</t>
  </si>
  <si>
    <t>KEPLFIBD_00959</t>
  </si>
  <si>
    <t>LBFIBPPC_01340</t>
  </si>
  <si>
    <t>MHFNFCDJ_01340</t>
  </si>
  <si>
    <t>DFFPOOPJ_02958</t>
  </si>
  <si>
    <t>NGKEGOHO_02975</t>
  </si>
  <si>
    <t>FFAEOFGM_01451</t>
  </si>
  <si>
    <t>FFAEOFGM_02197</t>
  </si>
  <si>
    <t>JCPGDJCP_02384</t>
  </si>
  <si>
    <t>KFFIIDLD_02109</t>
  </si>
  <si>
    <t>DAFLLFKJ_00348</t>
  </si>
  <si>
    <t>rase sigma-E</t>
  </si>
  <si>
    <t>factor</t>
  </si>
  <si>
    <t>LCNGHBOC_02030</t>
  </si>
  <si>
    <t>BOJCKBDN_01383</t>
  </si>
  <si>
    <t>PPFDFBMD_02923</t>
  </si>
  <si>
    <t>OHBKPBBA_01236</t>
  </si>
  <si>
    <t>ACJNGNNE_03200</t>
  </si>
  <si>
    <t>BBMPJNBE_00780</t>
  </si>
  <si>
    <t>GLDBFFNM_00716</t>
  </si>
  <si>
    <t>CDBBMMFM_01395</t>
  </si>
  <si>
    <t>EFAPJEFF_01638</t>
  </si>
  <si>
    <t>HLKGBCIA_00425</t>
  </si>
  <si>
    <t>KPFCGAPK_01556</t>
  </si>
  <si>
    <t>LBMKBJEB_03265</t>
  </si>
  <si>
    <t>NHPHJJLN_01844</t>
  </si>
  <si>
    <t>PGMPNIBO_00917</t>
  </si>
  <si>
    <t>HIBAELCN_00449</t>
  </si>
  <si>
    <t>HEMIPDOK_01521</t>
  </si>
  <si>
    <t>IBKJDIHJ_02169</t>
  </si>
  <si>
    <t>JOEFKNLC_03739</t>
  </si>
  <si>
    <t>KCHDMFFC_01370</t>
  </si>
  <si>
    <t>LGAHJLCI_03692</t>
  </si>
  <si>
    <t>LKCBEHCJ_02442</t>
  </si>
  <si>
    <t>LLACBGEE_02173</t>
  </si>
  <si>
    <t>NJDDPLHN_04676</t>
  </si>
  <si>
    <t>AEEJHDPA_03592</t>
  </si>
  <si>
    <t>DCINMJDP_00593</t>
  </si>
  <si>
    <t>JLKMGPDF_02616</t>
  </si>
  <si>
    <t>NONCKOIE_05040</t>
  </si>
  <si>
    <t>LCJMOJGD_01408</t>
  </si>
  <si>
    <t>PLGEOGIO_02743</t>
  </si>
  <si>
    <t>ENJNHIIJ_01632</t>
  </si>
  <si>
    <t>IFOAFMAH_00672</t>
  </si>
  <si>
    <t>BMJHPIKN_04473</t>
  </si>
  <si>
    <t>LCCNJOIE_00077</t>
  </si>
  <si>
    <t>POOCDHLC_01016</t>
  </si>
  <si>
    <t>KBMNNMPO_00274</t>
  </si>
  <si>
    <t>BMJHPIKN_05373</t>
  </si>
  <si>
    <t>AHNEMCOO_02926</t>
  </si>
  <si>
    <t>IEGCMIKB_02221</t>
  </si>
  <si>
    <t>DAFLLFKJ_00375</t>
  </si>
  <si>
    <t>LDGGCGEB_03727</t>
  </si>
  <si>
    <t>IHLIILJH_00263</t>
  </si>
  <si>
    <t>DAFLLFKJ_00161</t>
  </si>
  <si>
    <t>MEIJHLAG_02826</t>
  </si>
  <si>
    <t>NFJHEGFM_03405</t>
  </si>
  <si>
    <t>BEKFHAOA_01499</t>
  </si>
  <si>
    <t>FNDDNMHE_02089</t>
  </si>
  <si>
    <t>HIBAELCN_00749</t>
  </si>
  <si>
    <t>AEHEBJOE_02027</t>
  </si>
  <si>
    <t>AJINNOIP_03756</t>
  </si>
  <si>
    <t>CKECOMDG_03024</t>
  </si>
  <si>
    <t>INKIAJAI_00821</t>
  </si>
  <si>
    <t>IOKLGFIB_00431</t>
  </si>
  <si>
    <t>APAIHHOG_00678</t>
  </si>
  <si>
    <t>JNGFJEHP_00481</t>
  </si>
  <si>
    <t>ENNAJBKA_00503</t>
  </si>
  <si>
    <t>HNKCNKOH_02131</t>
  </si>
  <si>
    <t>DJAJHGEC_00244</t>
  </si>
  <si>
    <t>ECHJPANO_00604</t>
  </si>
  <si>
    <t>ACJNGNNE_03210</t>
  </si>
  <si>
    <t>BBMPJNBE_01083</t>
  </si>
  <si>
    <t>NNJPNGAP_00526</t>
  </si>
  <si>
    <t>HDDCDJDH_02050</t>
  </si>
  <si>
    <t>CPKOCIEA_00520</t>
  </si>
  <si>
    <t>AFFHJKDO_00871</t>
  </si>
  <si>
    <t>FIAMFIIO_02062</t>
  </si>
  <si>
    <t>DFOICMKP_01048</t>
  </si>
  <si>
    <t>MPNPKKDI_03085</t>
  </si>
  <si>
    <t>FFAEOFGM_01146</t>
  </si>
  <si>
    <t>AFFHJKDO_02914</t>
  </si>
  <si>
    <t>HPLDNJGH_04824</t>
  </si>
  <si>
    <t>KCNJLOCK_02647</t>
  </si>
  <si>
    <t>GEJCFOBH_00464</t>
  </si>
  <si>
    <t>MHEHBOEP_00464</t>
  </si>
  <si>
    <t>PJNBBHKL_00514</t>
  </si>
  <si>
    <t>BEKFHAOA_04833</t>
  </si>
  <si>
    <t>FNDDNMHE_03166</t>
  </si>
  <si>
    <t>MEIJHLAG_00410</t>
  </si>
  <si>
    <t>NFJHEGFM_02087</t>
  </si>
  <si>
    <t>EPHFIDJC_02030</t>
  </si>
  <si>
    <t>JOBKOCHE_01726</t>
  </si>
  <si>
    <t>CLIFMPCB_01356</t>
  </si>
  <si>
    <t>HCHDKMMJ_00074</t>
  </si>
  <si>
    <t>PHMHCHEM_01925</t>
  </si>
  <si>
    <t>HMEKCLDH_00798</t>
  </si>
  <si>
    <t>GAJJCLBK_00395</t>
  </si>
  <si>
    <t>IHLIILJH_00036</t>
  </si>
  <si>
    <t>ENJNHIIJ_02397</t>
  </si>
  <si>
    <t>PMCDKEAI_01214</t>
  </si>
  <si>
    <t>DPJIFFGL_02300</t>
  </si>
  <si>
    <t>CCKFLDDO_01699</t>
  </si>
  <si>
    <t>EPIJBDCL_00481</t>
  </si>
  <si>
    <t>FNOFLICA_00481</t>
  </si>
  <si>
    <t>HNCHAOBG_02552</t>
  </si>
  <si>
    <t>LOOCFGAD_01847</t>
  </si>
  <si>
    <t>OLDEIHLN_02589</t>
  </si>
  <si>
    <t>HKKGIPKL_00318</t>
  </si>
  <si>
    <t>EJNCKHPF_01476</t>
  </si>
  <si>
    <t>HIBENGBO_01476</t>
  </si>
  <si>
    <t>JODOMHIM_00295</t>
  </si>
  <si>
    <t>MACKDKKA_00295</t>
  </si>
  <si>
    <t>EJNCKHPF_01520</t>
  </si>
  <si>
    <t>HIBENGBO_01520</t>
  </si>
  <si>
    <t>JODOMHIM_00594</t>
  </si>
  <si>
    <t>MACKDKKA_00594</t>
  </si>
  <si>
    <t>NCKOAGCM_00356</t>
  </si>
  <si>
    <t>CCKFLDDO_01569</t>
  </si>
  <si>
    <t>EPIJBDCL_01334</t>
  </si>
  <si>
    <t>FNOFLICA_01334</t>
  </si>
  <si>
    <t>HNCHAOBG_02639</t>
  </si>
  <si>
    <t>LOOCFGAD_02676</t>
  </si>
  <si>
    <t>OLDEIHLN_02662</t>
  </si>
  <si>
    <t>JNCFDDIM_03429</t>
  </si>
  <si>
    <t>sigma-F fact</t>
  </si>
  <si>
    <t>PKGILDGC_02754</t>
  </si>
  <si>
    <t>KNNDFPBO_01557</t>
  </si>
  <si>
    <t>ENNAJBKA_04677</t>
  </si>
  <si>
    <t>HEFJCJFF_01073</t>
  </si>
  <si>
    <t>HNKCNKOH_00232</t>
  </si>
  <si>
    <t>JCNGAIIG_00163</t>
  </si>
  <si>
    <t>PECGGMHE_03522</t>
  </si>
  <si>
    <t>JGODLOID_00640</t>
  </si>
  <si>
    <t>CGHDDBKG_02251</t>
  </si>
  <si>
    <t>JDFAFFGK_01633</t>
  </si>
  <si>
    <t>ALOLONFK_03482</t>
  </si>
  <si>
    <t>HODIOBDJ_01241</t>
  </si>
  <si>
    <t>GLOGGBDP_00293</t>
  </si>
  <si>
    <t>BPDMOHOF_00720</t>
  </si>
  <si>
    <t>DEGEANFN_01193</t>
  </si>
  <si>
    <t>GNAPHMCB_00122</t>
  </si>
  <si>
    <t>AEHEBJOE_05063</t>
  </si>
  <si>
    <t>AJINNOIP_04578</t>
  </si>
  <si>
    <t>CKECOMDG_02183</t>
  </si>
  <si>
    <t>INKIAJAI_05093</t>
  </si>
  <si>
    <t>IOKLGFIB_00577</t>
  </si>
  <si>
    <t>GLCOBMOK_01398</t>
  </si>
  <si>
    <t>GMEINHGK_02708</t>
  </si>
  <si>
    <t>IJNFJPNC_03074</t>
  </si>
  <si>
    <t>JFCHNKGF_02616</t>
  </si>
  <si>
    <t>MAMEHKIE_02441</t>
  </si>
  <si>
    <t>MBKLFDMB_03280</t>
  </si>
  <si>
    <t>MDEKDNIG_03070</t>
  </si>
  <si>
    <t>ONOJCGDO_00016</t>
  </si>
  <si>
    <t>AHFNGAHC_02080</t>
  </si>
  <si>
    <t>CHDIAEDC_02620</t>
  </si>
  <si>
    <t>FKOANCHO_01671</t>
  </si>
  <si>
    <t>IBOBEJEP_01375</t>
  </si>
  <si>
    <t>JBLCGHFE_01684</t>
  </si>
  <si>
    <t>JNKGIEFD_04728</t>
  </si>
  <si>
    <t>ALOLONFK_01715</t>
  </si>
  <si>
    <t>DFOICMKP_02211</t>
  </si>
  <si>
    <t>MHEGFJJK_01935</t>
  </si>
  <si>
    <t>NMPBFAPF_02057</t>
  </si>
  <si>
    <t>MCPELAIM_01175</t>
  </si>
  <si>
    <t>OKOELNIK_01141</t>
  </si>
  <si>
    <t>CCKFLDDO_00120</t>
  </si>
  <si>
    <t>EJNCKHPF_01243</t>
  </si>
  <si>
    <t>EPIJBDCL_02333</t>
  </si>
  <si>
    <t>FNOFLICA_02333</t>
  </si>
  <si>
    <t>HIBENGBO_01243</t>
  </si>
  <si>
    <t>HNCHAOBG_00507</t>
  </si>
  <si>
    <t>JODOMHIM_02468</t>
  </si>
  <si>
    <t>LOOCFGAD_00246</t>
  </si>
  <si>
    <t>MACKDKKA_02468</t>
  </si>
  <si>
    <t>OLDEIHLN_00438</t>
  </si>
  <si>
    <t>NPMOLODB_02327</t>
  </si>
  <si>
    <t>PMIBMDPI_02066</t>
  </si>
  <si>
    <t>DFFPOOPJ_01483</t>
  </si>
  <si>
    <t>HDDCDJDH_00648</t>
  </si>
  <si>
    <t>MNMCIANA_01253</t>
  </si>
  <si>
    <t>NGKEGOHO_01418</t>
  </si>
  <si>
    <t>PFGEOMJH_00591</t>
  </si>
  <si>
    <t>JCPGDJCP_02047</t>
  </si>
  <si>
    <t>KFFIIDLD_00568</t>
  </si>
  <si>
    <t>LGBBHOMD_00301</t>
  </si>
  <si>
    <t>JCFKPIAH_01049</t>
  </si>
  <si>
    <t>CGCFHOJM_00953</t>
  </si>
  <si>
    <t>IJNFABCA_00135</t>
  </si>
  <si>
    <t>AGNMMCON_04328</t>
  </si>
  <si>
    <t>IGJLNFOK_00202</t>
  </si>
  <si>
    <t>NNJPNGAP_01239</t>
  </si>
  <si>
    <t>ALOLONFK_02409</t>
  </si>
  <si>
    <t>DNLPDPFN_00998</t>
  </si>
  <si>
    <t>GLCOBMOK_04566</t>
  </si>
  <si>
    <t>GMEINHGK_01031</t>
  </si>
  <si>
    <t>IJNFJPNC_04401</t>
  </si>
  <si>
    <t>MAMEHKIE_03302</t>
  </si>
  <si>
    <t>MBKLFDMB_00105</t>
  </si>
  <si>
    <t>MDEKDNIG_01491</t>
  </si>
  <si>
    <t>ONOJCGDO_02756</t>
  </si>
  <si>
    <t>AGEFJKJB_00425</t>
  </si>
  <si>
    <t>OKOELNIK_03325</t>
  </si>
  <si>
    <t>ctor SigR</t>
  </si>
  <si>
    <t>CDFADNOF_00532</t>
  </si>
  <si>
    <t>DNLNLDNM_00582</t>
  </si>
  <si>
    <t>FEFHKNEH_01278</t>
  </si>
  <si>
    <t>LAJCNCOF_01081</t>
  </si>
  <si>
    <t>OMBDHMFJ_04032</t>
  </si>
  <si>
    <t>PFHPCIBL_00097</t>
  </si>
  <si>
    <t>IGJLNFOK_00027</t>
  </si>
  <si>
    <t>HKKGIPKL_00094</t>
  </si>
  <si>
    <t>DEEAJCNH_00995</t>
  </si>
  <si>
    <t>PMCDKEAI_02831</t>
  </si>
  <si>
    <t>DFFPOOPJ_00114</t>
  </si>
  <si>
    <t>HDDCDJDH_01674</t>
  </si>
  <si>
    <t>PFGEOMJH_02466</t>
  </si>
  <si>
    <t>EFAPJEFF_00382</t>
  </si>
  <si>
    <t>KPFCGAPK_01584</t>
  </si>
  <si>
    <t>DPJIFFGL_01627</t>
  </si>
  <si>
    <t>KNNDFPBO_01136</t>
  </si>
  <si>
    <t>KOJGEOHE_00972</t>
  </si>
  <si>
    <t>PGPEJBHE_03196</t>
  </si>
  <si>
    <t>NGKEGOHO_01812</t>
  </si>
  <si>
    <t>EPHFIDJC_01977</t>
  </si>
  <si>
    <t>BNCJIJLC_01803</t>
  </si>
  <si>
    <t>DIEENFOH_02763</t>
  </si>
  <si>
    <t>FNHHFGIF_00921</t>
  </si>
  <si>
    <t>GIEGGICP_03098</t>
  </si>
  <si>
    <t>IEGCMIKB_02492</t>
  </si>
  <si>
    <t>JKAGCPII_02031</t>
  </si>
  <si>
    <t>JNJGIODC_00573</t>
  </si>
  <si>
    <t>KOFAJAAI_00737</t>
  </si>
  <si>
    <t>MJNLDNNL_03623</t>
  </si>
  <si>
    <t>LDGGCGEB_00428</t>
  </si>
  <si>
    <t>ALOLONFK_02165</t>
  </si>
  <si>
    <t>KCNJLOCK_05586</t>
  </si>
  <si>
    <t>CGCFHOJM_01392</t>
  </si>
  <si>
    <t>HKKGIPKL_00066</t>
  </si>
  <si>
    <t>PGPEJBHE_01351</t>
  </si>
  <si>
    <t>JOBKOCHE_04377</t>
  </si>
  <si>
    <t>GEJCFOBH_02214</t>
  </si>
  <si>
    <t>MHEHBOEP_02131</t>
  </si>
  <si>
    <t>PJNBBHKL_02133</t>
  </si>
  <si>
    <t>MPNPKKDI_00480</t>
  </si>
  <si>
    <t>HPLDNJGH_01666</t>
  </si>
  <si>
    <t>APOIANKK_03231</t>
  </si>
  <si>
    <t>DNLPDPFN_01341</t>
  </si>
  <si>
    <t>FFAEOFGM_00544</t>
  </si>
  <si>
    <t>JHPDHMPK_01874</t>
  </si>
  <si>
    <t>KFBBCKPN_01419</t>
  </si>
  <si>
    <t>JJNIAEJD_00136</t>
  </si>
  <si>
    <t>GHAPKEJM_00458</t>
  </si>
  <si>
    <t>CDBBMMFM_00997</t>
  </si>
  <si>
    <t>HLKGBCIA_01654</t>
  </si>
  <si>
    <t>NHPHJJLN_01424</t>
  </si>
  <si>
    <t>PGMPNIBO_02640</t>
  </si>
  <si>
    <t>NGKEGOHO_02329</t>
  </si>
  <si>
    <t>JOBKOCHE_01223</t>
  </si>
  <si>
    <t>OGBAIBMG_02370</t>
  </si>
  <si>
    <t>JGILDGNL_00788</t>
  </si>
  <si>
    <t>ENJNHIIJ_00823</t>
  </si>
  <si>
    <t>IFOAFMAH_03114</t>
  </si>
  <si>
    <t>CIBLAELJ_02048</t>
  </si>
  <si>
    <t>FGPDGENF_02890</t>
  </si>
  <si>
    <t>GEJJAHOA_04343</t>
  </si>
  <si>
    <t>OOKLOBGK_04762</t>
  </si>
  <si>
    <t>HOJMAOFH_03231</t>
  </si>
  <si>
    <t>LBMKBJEB_02399</t>
  </si>
  <si>
    <t>NKEOODEA_00499</t>
  </si>
  <si>
    <t>CABHBPBG_03342</t>
  </si>
  <si>
    <t>GINMCCLD_04184</t>
  </si>
  <si>
    <t>HIONDPPJ_02258</t>
  </si>
  <si>
    <t>PKGILDGC_03281</t>
  </si>
  <si>
    <t>AGNMMCON_03782</t>
  </si>
  <si>
    <t>NAOINMKI_00589</t>
  </si>
  <si>
    <t>PIBDFAAL_00565</t>
  </si>
  <si>
    <t>BKJIGMJC_00584</t>
  </si>
  <si>
    <t>JMIFMALO_02759</t>
  </si>
  <si>
    <t>DFOICMKP_03029</t>
  </si>
  <si>
    <t>JNCFDDIM_05561</t>
  </si>
  <si>
    <t>HMMJHMLO_04616</t>
  </si>
  <si>
    <t>DFFPOOPJ_00627</t>
  </si>
  <si>
    <t>NGKEGOHO_01025</t>
  </si>
  <si>
    <t>FGPDGENF_02744</t>
  </si>
  <si>
    <t>GEJJAHOA_01952</t>
  </si>
  <si>
    <t>OOKLOBGK_03674</t>
  </si>
  <si>
    <t>HCNMELFO_01202</t>
  </si>
  <si>
    <t>LCKHPNDD_01990</t>
  </si>
  <si>
    <t>HDDCDJDH_00767</t>
  </si>
  <si>
    <t>PFGEOMJH_02564</t>
  </si>
  <si>
    <t>NOBOIBMK_01490</t>
  </si>
  <si>
    <t>GJCPOLBC_03496</t>
  </si>
  <si>
    <t>PEOGLAND_01330</t>
  </si>
  <si>
    <t>BOJCKBDN_00657</t>
  </si>
  <si>
    <t>PPFDFBMD_00080</t>
  </si>
  <si>
    <t>GAJJCLBK_02000</t>
  </si>
  <si>
    <t>SigY</t>
  </si>
  <si>
    <t>NKEOODEA_01602</t>
  </si>
  <si>
    <t>HAKOPJAA_00578</t>
  </si>
  <si>
    <t>ANEHFFAK_01351</t>
  </si>
  <si>
    <t>MFMBGDKI_00580</t>
  </si>
  <si>
    <t>ctor SigH</t>
  </si>
  <si>
    <t>JGGMJGDP_00876</t>
  </si>
  <si>
    <t>ODFOAGBI_00515</t>
  </si>
  <si>
    <t>AJAKPIPK_00768</t>
  </si>
  <si>
    <t>NPMOLODB_02613</t>
  </si>
  <si>
    <t>POOCDHLC_00848</t>
  </si>
  <si>
    <t>CBGFFBFA_03129</t>
  </si>
  <si>
    <t>GLDBFFNM_00189</t>
  </si>
  <si>
    <t>LBMKBJEB_00403</t>
  </si>
  <si>
    <t>NPMOLODB_04348</t>
  </si>
  <si>
    <t>LLDKCMDD_01560</t>
  </si>
  <si>
    <t>DCFKFEFA_00826</t>
  </si>
  <si>
    <t>DPDFGKJN_05073</t>
  </si>
  <si>
    <t>FBDCIIOI_04561</t>
  </si>
  <si>
    <t>JAFJNAMA_00125</t>
  </si>
  <si>
    <t>JAFLNJNF_01241</t>
  </si>
  <si>
    <t>LCCNJOIE_01850</t>
  </si>
  <si>
    <t>EBPDBBIB_01501</t>
  </si>
  <si>
    <t>JHJEHKEL_01412</t>
  </si>
  <si>
    <t>JNGFJEHP_00188</t>
  </si>
  <si>
    <t>FFOEGCPF_01797</t>
  </si>
  <si>
    <t>IHBPMLBO_00159</t>
  </si>
  <si>
    <t>GLOGGBDP_01608</t>
  </si>
  <si>
    <t>MHEGFJJK_01162</t>
  </si>
  <si>
    <t>HOJMAOFH_00726</t>
  </si>
  <si>
    <t>LCCNJOIE_01759</t>
  </si>
  <si>
    <t>MHNGILNP_02862</t>
  </si>
  <si>
    <t>JHPDHMPK_00073</t>
  </si>
  <si>
    <t>JAPGKBDK_01232</t>
  </si>
  <si>
    <t>MJNJCGLP_00598</t>
  </si>
  <si>
    <t>PGMPNIBO_02014</t>
  </si>
  <si>
    <t>HCHDKMMJ_02984</t>
  </si>
  <si>
    <t>LDGGCGEB_02005</t>
  </si>
  <si>
    <t>GEJCFOBH_03203</t>
  </si>
  <si>
    <t>MHEHBOEP_03167</t>
  </si>
  <si>
    <t>MMGFJMEF_01639</t>
  </si>
  <si>
    <t>PJNBBHKL_03099</t>
  </si>
  <si>
    <t>KCJHKHDM_02229</t>
  </si>
  <si>
    <t>GCBEKPHI_01614</t>
  </si>
  <si>
    <t>ILBCFLAO_01802</t>
  </si>
  <si>
    <t>ILGCJCGL_01702</t>
  </si>
  <si>
    <t>NOFHAPMC_00968</t>
  </si>
  <si>
    <t>GCFLBDGM_01347</t>
  </si>
  <si>
    <t>DAFLLFKJ_00805</t>
  </si>
  <si>
    <t>LCCNJOIE_00878</t>
  </si>
  <si>
    <t>ALOLONFK_04862</t>
  </si>
  <si>
    <t>AKFDIEFK_01306</t>
  </si>
  <si>
    <t>PODHMMDO_01831</t>
  </si>
  <si>
    <t>JEKMINLN_00953</t>
  </si>
  <si>
    <t>AOAPDGEP_02586</t>
  </si>
  <si>
    <t>BOBAIHGE_01594</t>
  </si>
  <si>
    <t>FOGEABJC_00654</t>
  </si>
  <si>
    <t>HIKCDKCG_00730</t>
  </si>
  <si>
    <t>HINCELIF_02878</t>
  </si>
  <si>
    <t>HNBKLJEC_02525</t>
  </si>
  <si>
    <t>KFDFAMFA_01946</t>
  </si>
  <si>
    <t>PLLPKDCB_01684</t>
  </si>
  <si>
    <t>BEKFHAOA_01634</t>
  </si>
  <si>
    <t>FNDDNMHE_03549</t>
  </si>
  <si>
    <t>MEIJHLAG_01865</t>
  </si>
  <si>
    <t>NFJHEGFM_00596</t>
  </si>
  <si>
    <t>JGGMJGDP_02403</t>
  </si>
  <si>
    <t>JNLODEDL_01084</t>
  </si>
  <si>
    <t>HKKGIPKL_02740</t>
  </si>
  <si>
    <t>PKGILDGC_02456</t>
  </si>
  <si>
    <t>HPLDNJGH_04903</t>
  </si>
  <si>
    <t>LCJMOJGD_00547</t>
  </si>
  <si>
    <t>ENNAJBKA_04196</t>
  </si>
  <si>
    <t>HEFJCJFF_03926</t>
  </si>
  <si>
    <t>HNKCNKOH_00689</t>
  </si>
  <si>
    <t>AGNMMCON_02772</t>
  </si>
  <si>
    <t>JKLILLNI_01749</t>
  </si>
  <si>
    <t>DAEMKDHA_02379</t>
  </si>
  <si>
    <t>ENIBBGJL_00461</t>
  </si>
  <si>
    <t>FBBGFBLP_02032</t>
  </si>
  <si>
    <t>FJANCLCA_01714</t>
  </si>
  <si>
    <t>HGKBDMPA_01014</t>
  </si>
  <si>
    <t>PKBOCJDF_02031</t>
  </si>
  <si>
    <t>GPCPAAAL_01911</t>
  </si>
  <si>
    <t>PCONHPLB_01182</t>
  </si>
  <si>
    <t>HCCGHFJP_00122</t>
  </si>
  <si>
    <t>HMEKCLDH_00512</t>
  </si>
  <si>
    <t>OMPPCGLF_01551</t>
  </si>
  <si>
    <t>HAKOPJAA_00671</t>
  </si>
  <si>
    <t>MCPELAIM_00380</t>
  </si>
  <si>
    <t>AJAKPIPK_01772</t>
  </si>
  <si>
    <t>FFAEOFGM_03498</t>
  </si>
  <si>
    <t>PMIBMDPI_01435</t>
  </si>
  <si>
    <t>NAOINMKI_00683</t>
  </si>
  <si>
    <t>PIBDFAAL_00471</t>
  </si>
  <si>
    <t>BKJIGMJC_00678</t>
  </si>
  <si>
    <t>OMPPCGLF_03418</t>
  </si>
  <si>
    <t>ACJNGNNE_01598</t>
  </si>
  <si>
    <t>BBMPJNBE_01581</t>
  </si>
  <si>
    <t>NNJPNGAP_02268</t>
  </si>
  <si>
    <t>DEINBLHO_00883</t>
  </si>
  <si>
    <t>JNKGIEFD_02195</t>
  </si>
  <si>
    <t>HCHDKMMJ_01164</t>
  </si>
  <si>
    <t>AFFHJKDO_00005</t>
  </si>
  <si>
    <t>FIAMFIIO_00183</t>
  </si>
  <si>
    <t>GJCPOLBC_02652</t>
  </si>
  <si>
    <t>HOJMAOFH_00006</t>
  </si>
  <si>
    <t>CCKFLDDO_02079</t>
  </si>
  <si>
    <t>EPIJBDCL_01853</t>
  </si>
  <si>
    <t>FNOFLICA_01853</t>
  </si>
  <si>
    <t>HNCHAOBG_01268</t>
  </si>
  <si>
    <t>LOOCFGAD_00815</t>
  </si>
  <si>
    <t>OLDEIHLN_00193</t>
  </si>
  <si>
    <t>JODOMHIM_02174</t>
  </si>
  <si>
    <t>MACKDKKA_02174</t>
  </si>
  <si>
    <t>JAPGKBDK_00326</t>
  </si>
  <si>
    <t>GINMCCLD_00392</t>
  </si>
  <si>
    <t>GNAPHMCB_00082</t>
  </si>
  <si>
    <t>JCPGDJCP_01839</t>
  </si>
  <si>
    <t>KFFIIDLD_00468</t>
  </si>
  <si>
    <t>LGBBHOMD_02134</t>
  </si>
  <si>
    <t>PCIDHNLP_01691</t>
  </si>
  <si>
    <t>KCCAFAGP_02642</t>
  </si>
  <si>
    <t>MABLHOMJ_00256</t>
  </si>
  <si>
    <t>JGODLOID_00821</t>
  </si>
  <si>
    <t>PMCDKEAI_03132</t>
  </si>
  <si>
    <t>PCONHPLB_00668</t>
  </si>
  <si>
    <t>JGILDGNL_01625</t>
  </si>
  <si>
    <t>EJNCKHPF_00943</t>
  </si>
  <si>
    <t>HIBENGBO_00943</t>
  </si>
  <si>
    <t>LLDKCMDD_01318</t>
  </si>
  <si>
    <t>NHAAIMOO_00615</t>
  </si>
  <si>
    <t>PMCDKEAI_00128</t>
  </si>
  <si>
    <t>JGILDGNL_00199</t>
  </si>
  <si>
    <t>ECHJPANO_00951</t>
  </si>
  <si>
    <t>HPLDNJGH_01905</t>
  </si>
  <si>
    <t>JOBKOCHE_03030</t>
  </si>
  <si>
    <t>HIBAELCN_01142</t>
  </si>
  <si>
    <t>IGJLNFOK_00174</t>
  </si>
  <si>
    <t>JJNIAEJD_00305</t>
  </si>
  <si>
    <t>JHPDHMPK_05385</t>
  </si>
  <si>
    <t>LCKHPNDD_01312</t>
  </si>
  <si>
    <t>CLIFMPCB_01126</t>
  </si>
  <si>
    <t>DJAJHGEC_01842</t>
  </si>
  <si>
    <t>IAGLEFAF_01865</t>
  </si>
  <si>
    <t>PCIDHNLP_01545</t>
  </si>
  <si>
    <t>MOGHCBCO_02237</t>
  </si>
  <si>
    <t>GHAPKEJM_00871</t>
  </si>
  <si>
    <t>PKGILDGC_00713</t>
  </si>
  <si>
    <t>FFAEOFGM_02944</t>
  </si>
  <si>
    <t>IGIGMOLI_00011</t>
  </si>
  <si>
    <t>JOEFKNLC_00525</t>
  </si>
  <si>
    <t>EBPDBBIB_00284</t>
  </si>
  <si>
    <t>EHMIPLPH_00550</t>
  </si>
  <si>
    <t>JHJEHKEL_02687</t>
  </si>
  <si>
    <t>BPDMOHOF_02377</t>
  </si>
  <si>
    <t>AHFNGAHC_01972</t>
  </si>
  <si>
    <t>CHDIAEDC_00084</t>
  </si>
  <si>
    <t>FKOANCHO_01312</t>
  </si>
  <si>
    <t>IBOBEJEP_00441</t>
  </si>
  <si>
    <t>JBLCGHFE_00020</t>
  </si>
  <si>
    <t>NHAAIMOO_00906</t>
  </si>
  <si>
    <t>IGJLNFOK_00834</t>
  </si>
  <si>
    <t>FBBGFBLP_02355</t>
  </si>
  <si>
    <t>JJNIAEJD_01511</t>
  </si>
  <si>
    <t>HDABNFCG_00221</t>
  </si>
  <si>
    <t>ILBCFLAO_01085</t>
  </si>
  <si>
    <t>ILGCJCGL_01523</t>
  </si>
  <si>
    <t>ODFOAGBI_00369</t>
  </si>
  <si>
    <t>ENIBBGJL_00916</t>
  </si>
  <si>
    <t>PKBOCJDF_00070</t>
  </si>
  <si>
    <t>DAEMKDHA_02191</t>
  </si>
  <si>
    <t>GPCPAAAL_02218</t>
  </si>
  <si>
    <t>CLIFMPCB_01477</t>
  </si>
  <si>
    <t>DEINBLHO_00215</t>
  </si>
  <si>
    <t>DFOICMKP_00647</t>
  </si>
  <si>
    <t>AKEIECJP_00434</t>
  </si>
  <si>
    <t>DENBLIMB_02222</t>
  </si>
  <si>
    <t>MOGHCBCO_01120</t>
  </si>
  <si>
    <t>FFOEGCPF_01669</t>
  </si>
  <si>
    <t>ctor EcfG</t>
  </si>
  <si>
    <t>CDJIDDOI_00523</t>
  </si>
  <si>
    <t>ENNAJBKA_02258</t>
  </si>
  <si>
    <t>HEFJCJFF_03464</t>
  </si>
  <si>
    <t>HNKCNKOH_03150</t>
  </si>
  <si>
    <t>EBPDBBIB_00696</t>
  </si>
  <si>
    <t>EHMIPLPH_01512</t>
  </si>
  <si>
    <t>JHJEHKEL_01903</t>
  </si>
  <si>
    <t>ECHJPANO_01606</t>
  </si>
  <si>
    <t>IHBPMLBO_01957</t>
  </si>
  <si>
    <t>HOJMAOFH_02491</t>
  </si>
  <si>
    <t>GEJCFOBH_01664</t>
  </si>
  <si>
    <t>MHEHBOEP_00997</t>
  </si>
  <si>
    <t>PJNBBHKL_00102</t>
  </si>
  <si>
    <t>DFOICMKP_01358</t>
  </si>
  <si>
    <t>DFOICMKP_02621</t>
  </si>
  <si>
    <t>ECHJPANO_01796</t>
  </si>
  <si>
    <t>JNKGIEFD_04153</t>
  </si>
  <si>
    <t>LLDKCMDD_00726</t>
  </si>
  <si>
    <t>EHMIPLPH_01933</t>
  </si>
  <si>
    <t>BBGPFACJ_00034</t>
  </si>
  <si>
    <t>OMPPCGLF_03076</t>
  </si>
  <si>
    <t>CCOPCFII_00185</t>
  </si>
  <si>
    <t>NCOOONOC_00832</t>
  </si>
  <si>
    <t>EBPDBBIB_01880</t>
  </si>
  <si>
    <t>KCNJLOCK_01813</t>
  </si>
  <si>
    <t>EBPDBBIB_00190</t>
  </si>
  <si>
    <t>JHJEHKEL_01407</t>
  </si>
  <si>
    <t>HAKOPJAA_02051</t>
  </si>
  <si>
    <t>NAOINMKI_02084</t>
  </si>
  <si>
    <t>PIBDFAAL_02009</t>
  </si>
  <si>
    <t>ANEHFFAK_00867</t>
  </si>
  <si>
    <t>HAKOPJAA_02163</t>
  </si>
  <si>
    <t>BKJIGMJC_02178</t>
  </si>
  <si>
    <t>NAOINMKI_02196</t>
  </si>
  <si>
    <t>PIBDFAAL_01897</t>
  </si>
  <si>
    <t>HIONDPPJ_01185</t>
  </si>
  <si>
    <t>FFAEOFGM_01561</t>
  </si>
  <si>
    <t>BKJIGMJC_02065</t>
  </si>
  <si>
    <t>MPNPKKDI_01201</t>
  </si>
  <si>
    <t>KCNJLOCK_00092</t>
  </si>
  <si>
    <t>PCIDHNLP_03208</t>
  </si>
  <si>
    <t>IBOBEJEP_02063</t>
  </si>
  <si>
    <t>JBLCGHFE_01980</t>
  </si>
  <si>
    <t>OHBKPBBA_00863</t>
  </si>
  <si>
    <t>AHFNGAHC_00082</t>
  </si>
  <si>
    <t>CHDIAEDC_00473</t>
  </si>
  <si>
    <t>FKOANCHO_02299</t>
  </si>
  <si>
    <t>BKJIGMJC_02367</t>
  </si>
  <si>
    <t>HAKOPJAA_02354</t>
  </si>
  <si>
    <t>NAOINMKI_02386</t>
  </si>
  <si>
    <t>PIBDFAAL_01707</t>
  </si>
  <si>
    <t>OKOELNIK_00216</t>
  </si>
  <si>
    <t>DNLNHEDP_00459</t>
  </si>
  <si>
    <t>CGHDDBKG_00981</t>
  </si>
  <si>
    <t>JDDFKNKC_01336</t>
  </si>
  <si>
    <t>AGEFJKJB_00620</t>
  </si>
  <si>
    <t>OKOELNIK_01169</t>
  </si>
  <si>
    <t>OMPPCGLF_00462</t>
  </si>
  <si>
    <t>AFFHJKDO_02034</t>
  </si>
  <si>
    <t>JNKGIEFD_02896</t>
  </si>
  <si>
    <t>JGGMJGDP_00212</t>
  </si>
  <si>
    <t>KBMNNMPO_01079</t>
  </si>
  <si>
    <t>CGDFBMKA_03134</t>
  </si>
  <si>
    <t>HCNMELFO_02979</t>
  </si>
  <si>
    <t>NKEOODEA_00654</t>
  </si>
  <si>
    <t>JKLILLNI_02139</t>
  </si>
  <si>
    <t>PODHMMDO_02575</t>
  </si>
  <si>
    <t>DAFLLFKJ_01560</t>
  </si>
  <si>
    <t>ILPMAGFG_03131</t>
  </si>
  <si>
    <t>NNJPNGAP_02809</t>
  </si>
  <si>
    <t>ALOLONFK_01133</t>
  </si>
  <si>
    <t>AKEIECJP_01247</t>
  </si>
  <si>
    <t>DENBLIMB_00900</t>
  </si>
  <si>
    <t>OGBAIBMG_02449</t>
  </si>
  <si>
    <t>FFAEOFGM_00430</t>
  </si>
  <si>
    <t>BEKFHAOA_01095</t>
  </si>
  <si>
    <t>FNDDNMHE_02767</t>
  </si>
  <si>
    <t>MEIJHLAG_04398</t>
  </si>
  <si>
    <t>NFJHEGFM_02676</t>
  </si>
  <si>
    <t>GCFLBDGM_00647</t>
  </si>
  <si>
    <t>MPNPKKDI_01102</t>
  </si>
  <si>
    <t>KBMNNMPO_00334</t>
  </si>
  <si>
    <t>HCKAAFFA_01616</t>
  </si>
  <si>
    <t>PPFDFBMD_02197</t>
  </si>
  <si>
    <t>DEINBLHO_02028</t>
  </si>
  <si>
    <t>CCKFLDDO_01758</t>
  </si>
  <si>
    <t>EPIJBDCL_01981</t>
  </si>
  <si>
    <t>FNOFLICA_01981</t>
  </si>
  <si>
    <t>HNCHAOBG_01025</t>
  </si>
  <si>
    <t>LOOCFGAD_00110</t>
  </si>
  <si>
    <t>OLDEIHLN_00871</t>
  </si>
  <si>
    <t>OLDEIHLN_01209</t>
  </si>
  <si>
    <t>MPNPKKDI_02007</t>
  </si>
  <si>
    <t>ENNAJBKA_04216</t>
  </si>
  <si>
    <t>HEFJCJFF_00470</t>
  </si>
  <si>
    <t>HNKCNKOH_01988</t>
  </si>
  <si>
    <t>EJNCKHPF_00269</t>
  </si>
  <si>
    <t>HIBENGBO_00269</t>
  </si>
  <si>
    <t>JODOMHIM_00978</t>
  </si>
  <si>
    <t>MACKDKKA_00978</t>
  </si>
  <si>
    <t>LAACAEPB_02416</t>
  </si>
  <si>
    <t>AEEJHDPA_02781</t>
  </si>
  <si>
    <t>HEMIPDOK_05146</t>
  </si>
  <si>
    <t>IBKJDIHJ_05380</t>
  </si>
  <si>
    <t>JLKMGPDF_03174</t>
  </si>
  <si>
    <t>JOEFKNLC_06481</t>
  </si>
  <si>
    <t>KCHDMFFC_04219</t>
  </si>
  <si>
    <t>LGAHJLCI_03298</t>
  </si>
  <si>
    <t>LKCBEHCJ_00804</t>
  </si>
  <si>
    <t>LLACBGEE_00764</t>
  </si>
  <si>
    <t>NJDDPLHN_02460</t>
  </si>
  <si>
    <t>NONCKOIE_03582</t>
  </si>
  <si>
    <t>JNKGIEFD_05129</t>
  </si>
  <si>
    <t>CBGFFBFA_03159</t>
  </si>
  <si>
    <t>IJNFABCA_00234</t>
  </si>
  <si>
    <t>HIBAELCN_01109</t>
  </si>
  <si>
    <t>MHNGILNP_00929</t>
  </si>
  <si>
    <t>HPLDNJGH_03568</t>
  </si>
  <si>
    <t>GJCPOLBC_01733</t>
  </si>
  <si>
    <t>DNLPDPFN_00729</t>
  </si>
  <si>
    <t>GCFLBDGM_03048</t>
  </si>
  <si>
    <t>FOGEABJC_02753</t>
  </si>
  <si>
    <t>HNBKLJEC_00798</t>
  </si>
  <si>
    <t>ILBCFLAO_00005</t>
  </si>
  <si>
    <t>ILGCJCGL_00134</t>
  </si>
  <si>
    <t>ACJNGNNE_03294</t>
  </si>
  <si>
    <t>BBMPJNBE_00104</t>
  </si>
  <si>
    <t>PLGEOGIO_02046</t>
  </si>
  <si>
    <t>MFMBGDKI_00970</t>
  </si>
  <si>
    <t>HCCGHFJP_00665</t>
  </si>
  <si>
    <t>JEKMINLN_01410</t>
  </si>
  <si>
    <t>KBMNNMPO_01794</t>
  </si>
  <si>
    <t>PEOGLAND_01453</t>
  </si>
  <si>
    <t>CABHBPBG_01029</t>
  </si>
  <si>
    <t>GINMCCLD_00327</t>
  </si>
  <si>
    <t>ANDKNBCO_00780</t>
  </si>
  <si>
    <t>BEKFHAOA_03043</t>
  </si>
  <si>
    <t>FNDDNMHE_02872</t>
  </si>
  <si>
    <t>MEIJHLAG_05046</t>
  </si>
  <si>
    <t>NFJHEGFM_03865</t>
  </si>
  <si>
    <t>PMCDKEAI_00004</t>
  </si>
  <si>
    <t>FFOEGCPF_00150</t>
  </si>
  <si>
    <t>IHBPMLBO_02655</t>
  </si>
  <si>
    <t>NPMOLODB_01330</t>
  </si>
  <si>
    <t>CGDFBMKA_00539</t>
  </si>
  <si>
    <t>JAPGKBDK_00751</t>
  </si>
  <si>
    <t>MHNGILNP_02020</t>
  </si>
  <si>
    <t>KCCAFAGP_02879</t>
  </si>
  <si>
    <t>GEJCFOBH_02420</t>
  </si>
  <si>
    <t>MHEHBOEP_01079</t>
  </si>
  <si>
    <t>MMGFJMEF_01323</t>
  </si>
  <si>
    <t>PJNBBHKL_00183</t>
  </si>
  <si>
    <t>AGEFJKJB_00771</t>
  </si>
  <si>
    <t>EBPDBBIB_01623</t>
  </si>
  <si>
    <t>EHMIPLPH_01588</t>
  </si>
  <si>
    <t>JHJEHKEL_02349</t>
  </si>
  <si>
    <t>BMJHPIKN_00227</t>
  </si>
  <si>
    <t>PCIDHNLP_01132</t>
  </si>
  <si>
    <t>CLIFMPCB_00704</t>
  </si>
  <si>
    <t>JGILDGNL_01737</t>
  </si>
  <si>
    <t>AOAPDGEP_02727</t>
  </si>
  <si>
    <t>BOBAIHGE_01788</t>
  </si>
  <si>
    <t>FOGEABJC_00773</t>
  </si>
  <si>
    <t>HIKCDKCG_02731</t>
  </si>
  <si>
    <t>HINCELIF_01402</t>
  </si>
  <si>
    <t>HNBKLJEC_01207</t>
  </si>
  <si>
    <t>KFDFAMFA_02512</t>
  </si>
  <si>
    <t>PLLPKDCB_02914</t>
  </si>
  <si>
    <t>EPDOAFMF_02311</t>
  </si>
  <si>
    <t>LCCNJOIE_01174</t>
  </si>
  <si>
    <t>EPHFIDJC_01060</t>
  </si>
  <si>
    <t>JMIFMALO_02483</t>
  </si>
  <si>
    <t>MFPPBIDA_02470</t>
  </si>
  <si>
    <t>HMEKCLDH_03112</t>
  </si>
  <si>
    <t>HIONDPPJ_02164</t>
  </si>
  <si>
    <t>AJAKPIPK_02544</t>
  </si>
  <si>
    <t>ENNAJBKA_02713</t>
  </si>
  <si>
    <t>HEFJCJFF_00747</t>
  </si>
  <si>
    <t>HNKCNKOH_00884</t>
  </si>
  <si>
    <t>HCCGHFJP_01717</t>
  </si>
  <si>
    <t>DJAJHGEC_00685</t>
  </si>
  <si>
    <t>GIDDPKDL_01187</t>
  </si>
  <si>
    <t>LBFIBPPC_01405</t>
  </si>
  <si>
    <t>MHFNFCDJ_01405</t>
  </si>
  <si>
    <t>BKJIGMJC_01892</t>
  </si>
  <si>
    <t>HAKOPJAA_01877</t>
  </si>
  <si>
    <t>NAOINMKI_01906</t>
  </si>
  <si>
    <t>PIBDFAAL_02187</t>
  </si>
  <si>
    <t>PCIDHNLP_04021</t>
  </si>
  <si>
    <t>MGNJIFBG_00614</t>
  </si>
  <si>
    <t>IDJGNHNA_01611</t>
  </si>
  <si>
    <t>HMEKCLDH_01372</t>
  </si>
  <si>
    <t>CLIFMPCB_02459</t>
  </si>
  <si>
    <t>LCCNJOIE_01963</t>
  </si>
  <si>
    <t>EPDOAFMF_01933</t>
  </si>
  <si>
    <t>JDFAFFGK_02361</t>
  </si>
  <si>
    <t>PLGEOGIO_03239</t>
  </si>
  <si>
    <t>APCOEFME_00616</t>
  </si>
  <si>
    <t>BCMOCIIP_01158</t>
  </si>
  <si>
    <t>CIHPIJGA_02092</t>
  </si>
  <si>
    <t>ENPLMGLP_01133</t>
  </si>
  <si>
    <t>LAACAEPB_02379</t>
  </si>
  <si>
    <t>JOBKOCHE_01455</t>
  </si>
  <si>
    <t>ACJNGNNE_03474</t>
  </si>
  <si>
    <t>BBMPJNBE_00505</t>
  </si>
  <si>
    <t>LCNGHBOC_00731</t>
  </si>
  <si>
    <t>JOBKOCHE_04048</t>
  </si>
  <si>
    <t>HOJMAOFH_03378</t>
  </si>
  <si>
    <t>ECHJPANO_01229</t>
  </si>
  <si>
    <t>PLGEOGIO_00241</t>
  </si>
  <si>
    <t>ECHJPANO_01203</t>
  </si>
  <si>
    <t>AEEJHDPA_00915</t>
  </si>
  <si>
    <t>DCINMJDP_00705</t>
  </si>
  <si>
    <t>HEMIPDOK_00044</t>
  </si>
  <si>
    <t>IBKJDIHJ_01763</t>
  </si>
  <si>
    <t>JLKMGPDF_02771</t>
  </si>
  <si>
    <t>JOEFKNLC_03637</t>
  </si>
  <si>
    <t>KCHDMFFC_01164</t>
  </si>
  <si>
    <t>LGAHJLCI_02776</t>
  </si>
  <si>
    <t>LKCBEHCJ_00410</t>
  </si>
  <si>
    <t>LLACBGEE_02377</t>
  </si>
  <si>
    <t>NJDDPLHN_01495</t>
  </si>
  <si>
    <t>NONCKOIE_05573</t>
  </si>
  <si>
    <t>HCCGHFJP_02540</t>
  </si>
  <si>
    <t>EPHFIDJC_01359</t>
  </si>
  <si>
    <t>GJCPOLBC_03698</t>
  </si>
  <si>
    <t>HOJMAOFH_01118</t>
  </si>
  <si>
    <t>JOBKOCHE_02934</t>
  </si>
  <si>
    <t>SigV</t>
  </si>
  <si>
    <t>JNCFDDIM_02679</t>
  </si>
  <si>
    <t>JNGFJEHP_00968</t>
  </si>
  <si>
    <t>GFAMGKHC_02184</t>
  </si>
  <si>
    <t>GLDBFFNM_02923</t>
  </si>
  <si>
    <t>LBMKBJEB_03227</t>
  </si>
  <si>
    <t>CDBBMMFM_02252</t>
  </si>
  <si>
    <t>EFAPJEFF_00245</t>
  </si>
  <si>
    <t>HLKGBCIA_00834</t>
  </si>
  <si>
    <t>KPFCGAPK_02539</t>
  </si>
  <si>
    <t>NHPHJJLN_02349</t>
  </si>
  <si>
    <t>BDGGLPGE_00425</t>
  </si>
  <si>
    <t>CCKFLDDO_01474</t>
  </si>
  <si>
    <t>EJNCKHPF_00310</t>
  </si>
  <si>
    <t>EPIJBDCL_01933</t>
  </si>
  <si>
    <t>FNOFLICA_01933</t>
  </si>
  <si>
    <t>HIBENGBO_00310</t>
  </si>
  <si>
    <t>HNCHAOBG_01915</t>
  </si>
  <si>
    <t>JODOMHIM_01118</t>
  </si>
  <si>
    <t>LOOCFGAD_02464</t>
  </si>
  <si>
    <t>LOOCFGAD_02808</t>
  </si>
  <si>
    <t>MACKDKKA_01118</t>
  </si>
  <si>
    <t>OLDEIHLN_01260</t>
  </si>
  <si>
    <t>CABHBPBG_02255</t>
  </si>
  <si>
    <t>MPNPKKDI_02263</t>
  </si>
  <si>
    <t>JEKMINLN_01826</t>
  </si>
  <si>
    <t>GCFLBDGM_02881</t>
  </si>
  <si>
    <t>AEFMFEGM_00769</t>
  </si>
  <si>
    <t>DGGGIHNE_00151</t>
  </si>
  <si>
    <t>ENNAJBKA_04530</t>
  </si>
  <si>
    <t>HEFJCJFF_00009</t>
  </si>
  <si>
    <t>HNKCNKOH_02883</t>
  </si>
  <si>
    <t>GCFLBDGM_00170</t>
  </si>
  <si>
    <t>PGMPNIBO_00366</t>
  </si>
  <si>
    <t>JNKGIEFD_01701</t>
  </si>
  <si>
    <t>FFOEGCPF_02031</t>
  </si>
  <si>
    <t>IHBPMLBO_02964</t>
  </si>
  <si>
    <t>DPJIFFGL_02090</t>
  </si>
  <si>
    <t>KNNDFPBO_00009</t>
  </si>
  <si>
    <t>KNNDFPBO_02193</t>
  </si>
  <si>
    <t>KOJGEOHE_01343</t>
  </si>
  <si>
    <t>GHAPKEJM_00786</t>
  </si>
  <si>
    <t>IGJLNFOK_01042</t>
  </si>
  <si>
    <t>JJNIAEJD_01896</t>
  </si>
  <si>
    <t>MDEKDNIG_02034</t>
  </si>
  <si>
    <t>PBHGHFHC_01985</t>
  </si>
  <si>
    <t>NGKOBIJI_00013</t>
  </si>
  <si>
    <t>CGHDDBKG_02757</t>
  </si>
  <si>
    <t>APOIANKK_01234</t>
  </si>
  <si>
    <t>PMIBMDPI_01710</t>
  </si>
  <si>
    <t>OHBKPBBA_01763</t>
  </si>
  <si>
    <t>BKJIGMJC_02390</t>
  </si>
  <si>
    <t>HAKOPJAA_02377</t>
  </si>
  <si>
    <t>NAOINMKI_02409</t>
  </si>
  <si>
    <t>PIBDFAAL_01684</t>
  </si>
  <si>
    <t>DEINBLHO_01434</t>
  </si>
  <si>
    <t>OMPPCGLF_01273</t>
  </si>
  <si>
    <t>HIONDPPJ_02238</t>
  </si>
  <si>
    <t>OKOELNIK_02874</t>
  </si>
  <si>
    <t>MJNJCGLP_00735</t>
  </si>
  <si>
    <t>MCPELAIM_01304</t>
  </si>
  <si>
    <t>MFPPBIDA_01212</t>
  </si>
  <si>
    <t>ACJNGNNE_01581</t>
  </si>
  <si>
    <t>ctor SigM</t>
  </si>
  <si>
    <t>BBMPJNBE_00451</t>
  </si>
  <si>
    <t>AOGAPPOG_00603</t>
  </si>
  <si>
    <t>MNMCIANA_02154</t>
  </si>
  <si>
    <t>HDDCDJDH_00447</t>
  </si>
  <si>
    <t>IBOBEJEP_01317</t>
  </si>
  <si>
    <t>JBLCGHFE_01626</t>
  </si>
  <si>
    <t>AHFNGAHC_00416</t>
  </si>
  <si>
    <t>CHDIAEDC_01467</t>
  </si>
  <si>
    <t>FKOANCHO_01609</t>
  </si>
  <si>
    <t>MFPPBIDA_00383</t>
  </si>
  <si>
    <t>AFFHJKDO_00448</t>
  </si>
  <si>
    <t>LCCNJOIE_01769</t>
  </si>
  <si>
    <t>GINMCCLD_00986</t>
  </si>
  <si>
    <t>APOIANKK_03400</t>
  </si>
  <si>
    <t>HNCLDLGD_01970</t>
  </si>
  <si>
    <t>HMMJHMLO_01300</t>
  </si>
  <si>
    <t>JCFKPIAH_01062</t>
  </si>
  <si>
    <t>JHPDHMPK_01385</t>
  </si>
  <si>
    <t>IGJLNFOK_00203</t>
  </si>
  <si>
    <t>PGMPNIBO_04376</t>
  </si>
  <si>
    <t>HMMJHMLO_02200</t>
  </si>
  <si>
    <t>EPDOAFMF_01674</t>
  </si>
  <si>
    <t>NCDMNJKJ_00932</t>
  </si>
  <si>
    <t>MMGFJMEF_01756</t>
  </si>
  <si>
    <t>HPLDNJGH_04877</t>
  </si>
  <si>
    <t>OKOELNIK_01311</t>
  </si>
  <si>
    <t>MNMCIANA_00993</t>
  </si>
  <si>
    <t>GCFLBDGM_00119</t>
  </si>
  <si>
    <t>DFFPOOPJ_02844</t>
  </si>
  <si>
    <t>HDDCDJDH_02880</t>
  </si>
  <si>
    <t>NGKEGOHO_02875</t>
  </si>
  <si>
    <t>PFGEOMJH_01427</t>
  </si>
  <si>
    <t>ECHJPANO_00467</t>
  </si>
  <si>
    <t>NAOINMKI_01567</t>
  </si>
  <si>
    <t>PIBDFAAL_02526</t>
  </si>
  <si>
    <t>JNKGIEFD_03082</t>
  </si>
  <si>
    <t>BMJHPIKN_03627</t>
  </si>
  <si>
    <t>IAGLEFAF_01058</t>
  </si>
  <si>
    <t>NMPBFAPF_02166</t>
  </si>
  <si>
    <t>NPMOLODB_01931</t>
  </si>
  <si>
    <t>PGPEJBHE_04062</t>
  </si>
  <si>
    <t>ILPMAGFG_01169</t>
  </si>
  <si>
    <t>KCJHKHDM_01965</t>
  </si>
  <si>
    <t>LDGGCGEB_03296</t>
  </si>
  <si>
    <t>ICOBKION_04220</t>
  </si>
  <si>
    <t>BKJIGMJC_01553</t>
  </si>
  <si>
    <t>NCOOONOC_00343</t>
  </si>
  <si>
    <t>APOIANKK_00262</t>
  </si>
  <si>
    <t>HODIOBDJ_01365</t>
  </si>
  <si>
    <t>DGGGIHNE_01969</t>
  </si>
  <si>
    <t>CLIFMPCB_00701</t>
  </si>
  <si>
    <t>BMJHPIKN_05428</t>
  </si>
  <si>
    <t>CPKOCIEA_00436</t>
  </si>
  <si>
    <t>JNGFJEHP_00464</t>
  </si>
  <si>
    <t>PGPEJBHE_02763</t>
  </si>
  <si>
    <t>GAJJCLBK_02602</t>
  </si>
  <si>
    <t>DLHOLENB_00846</t>
  </si>
  <si>
    <t>HCHDKMMJ_01135</t>
  </si>
  <si>
    <t>HMEKCLDH_01523</t>
  </si>
  <si>
    <t>AJINNOIP_00662</t>
  </si>
  <si>
    <t>INKIAJAI_05410</t>
  </si>
  <si>
    <t>IOKLGFIB_04118</t>
  </si>
  <si>
    <t>FGPDGENF_05078</t>
  </si>
  <si>
    <t>GEJJAHOA_02551</t>
  </si>
  <si>
    <t>OOKLOBGK_05603</t>
  </si>
  <si>
    <t>DAFLLFKJ_01381</t>
  </si>
  <si>
    <t>IGIGMOLI_01217</t>
  </si>
  <si>
    <t>JEKMINLN_00249</t>
  </si>
  <si>
    <t>JCFKPIAH_01357</t>
  </si>
  <si>
    <t>ALOLONFK_00477</t>
  </si>
  <si>
    <t>ALOLONFK_02457</t>
  </si>
  <si>
    <t>HIONDPPJ_00133</t>
  </si>
  <si>
    <t>DEEAJCNH_01166</t>
  </si>
  <si>
    <t>IGIGMOLI_01116</t>
  </si>
  <si>
    <t>JGGMJGDP_01875</t>
  </si>
  <si>
    <t>KFBBCKPN_00489</t>
  </si>
  <si>
    <t>NNJPNGAP_01997</t>
  </si>
  <si>
    <t>NMPBFAPF_03068</t>
  </si>
  <si>
    <t>PLGEOGIO_02140</t>
  </si>
  <si>
    <t>AEIFBEKL_02230</t>
  </si>
  <si>
    <t>IAGLEFAF_01477</t>
  </si>
  <si>
    <t>FFAEOFGM_02381</t>
  </si>
  <si>
    <t>OMPPCGLF_01492</t>
  </si>
  <si>
    <t>AEHEBJOE_03687</t>
  </si>
  <si>
    <t>CKECOMDG_04916</t>
  </si>
  <si>
    <t>JDDFKNKC_03099</t>
  </si>
  <si>
    <t>Tol</t>
  </si>
  <si>
    <t>protein TolB</t>
  </si>
  <si>
    <t>HCCGHFJP_00226</t>
  </si>
  <si>
    <t>JCFKPIAH_00029</t>
  </si>
  <si>
    <t>JCPGDJCP_00927</t>
  </si>
  <si>
    <t>KFFIIDLD_01537</t>
  </si>
  <si>
    <t>LGBBHOMD_01036</t>
  </si>
  <si>
    <t>BOJCKBDN_01488</t>
  </si>
  <si>
    <t>PPFDFBMD_00214</t>
  </si>
  <si>
    <t>AOGAPPOG_03219</t>
  </si>
  <si>
    <t>JGODLOID_01190</t>
  </si>
  <si>
    <t>PGPEJBHE_02602</t>
  </si>
  <si>
    <t>HAKOPJAA_01543</t>
  </si>
  <si>
    <t>DNLPDPFN_01473</t>
  </si>
  <si>
    <t>GEJCFOBH_01178</t>
  </si>
  <si>
    <t>MHEHBOEP_01562</t>
  </si>
  <si>
    <t>PJNBBHKL_01439</t>
  </si>
  <si>
    <t>IHBPMLBO_00140</t>
  </si>
  <si>
    <t>CIBLAELJ_00655</t>
  </si>
  <si>
    <t>JMIFMALO_02716</t>
  </si>
  <si>
    <t>BOJCKBDN_02334</t>
  </si>
  <si>
    <t>PPFDFBMD_00243</t>
  </si>
  <si>
    <t>ICOBKION_02411</t>
  </si>
  <si>
    <t>IAGLEFAF_01095</t>
  </si>
  <si>
    <t>JGCDFOAM_00867</t>
  </si>
  <si>
    <t>OKOELNIK_01680</t>
  </si>
  <si>
    <t>MABLHOMJ_00402</t>
  </si>
  <si>
    <t>KCCAFAGP_03148</t>
  </si>
  <si>
    <t>MPNPKKDI_01065</t>
  </si>
  <si>
    <t>NHAAIMOO_00999</t>
  </si>
  <si>
    <t>KCNJLOCK_03869</t>
  </si>
  <si>
    <t>AHFNGAHC_01822</t>
  </si>
  <si>
    <t>CHDIAEDC_00234</t>
  </si>
  <si>
    <t>FKOANCHO_01162</t>
  </si>
  <si>
    <t>IBOBEJEP_00591</t>
  </si>
  <si>
    <t>JBLCGHFE_00170</t>
  </si>
  <si>
    <t>HPLDNJGH_03670</t>
  </si>
  <si>
    <t>GIDDPKDL_01476</t>
  </si>
  <si>
    <t>LBFIBPPC_01757</t>
  </si>
  <si>
    <t>MHFNFCDJ_01757</t>
  </si>
  <si>
    <t>DFFPOOPJ_00286</t>
  </si>
  <si>
    <t>HDDCDJDH_01868</t>
  </si>
  <si>
    <t>NGKEGOHO_01607</t>
  </si>
  <si>
    <t>PFGEOMJH_01146</t>
  </si>
  <si>
    <t>HIONDPPJ_00124</t>
  </si>
  <si>
    <t>APAIHHOG_00005</t>
  </si>
  <si>
    <t>DPJIFFGL_02610</t>
  </si>
  <si>
    <t>KNNDFPBO_02445</t>
  </si>
  <si>
    <t>KOJGEOHE_01519</t>
  </si>
  <si>
    <t>HPLDNJGH_01524</t>
  </si>
  <si>
    <t>ALOLONFK_00597</t>
  </si>
  <si>
    <t>AFFHJKDO_00404</t>
  </si>
  <si>
    <t>FFAEOFGM_03300</t>
  </si>
  <si>
    <t>MGNJIFBG_00361</t>
  </si>
  <si>
    <t>MNMCIANA_00180</t>
  </si>
  <si>
    <t>PLGEOGIO_00333</t>
  </si>
  <si>
    <t>JDDFKNKC_02215</t>
  </si>
  <si>
    <t>DPJIFFGL_02618</t>
  </si>
  <si>
    <t>KNNDFPBO_02833</t>
  </si>
  <si>
    <t>KOJGEOHE_00232</t>
  </si>
  <si>
    <t>AJAKPIPK_03938</t>
  </si>
  <si>
    <t>HMMJHMLO_02849</t>
  </si>
  <si>
    <t>HIONDPPJ_02382</t>
  </si>
  <si>
    <t>DFFPOOPJ_01201</t>
  </si>
  <si>
    <t>PFGEOMJH_02495</t>
  </si>
  <si>
    <t>AOAPDGEP_01578</t>
  </si>
  <si>
    <t>BOBAIHGE_02527</t>
  </si>
  <si>
    <t>FOGEABJC_00826</t>
  </si>
  <si>
    <t>HIKCDKCG_01688</t>
  </si>
  <si>
    <t>HINCELIF_01974</t>
  </si>
  <si>
    <t>HNBKLJEC_02901</t>
  </si>
  <si>
    <t>KFDFAMFA_00689</t>
  </si>
  <si>
    <t>PLLPKDCB_00949</t>
  </si>
  <si>
    <t>KPFCGAPK_02971</t>
  </si>
  <si>
    <t>GLCOBMOK_00976</t>
  </si>
  <si>
    <t>GMEINHGK_02907</t>
  </si>
  <si>
    <t>IJNFJPNC_03577</t>
  </si>
  <si>
    <t>JFCHNKGF_03582</t>
  </si>
  <si>
    <t>MAMEHKIE_03454</t>
  </si>
  <si>
    <t>MBKLFDMB_04640</t>
  </si>
  <si>
    <t>ONOJCGDO_03002</t>
  </si>
  <si>
    <t>LCKHPNDD_02094</t>
  </si>
  <si>
    <t>AEHEBJOE_04298</t>
  </si>
  <si>
    <t>AJINNOIP_05121</t>
  </si>
  <si>
    <t>CKECOMDG_01799</t>
  </si>
  <si>
    <t>INKIAJAI_03462</t>
  </si>
  <si>
    <t>IOKLGFIB_00405</t>
  </si>
  <si>
    <t>JAPGKBDK_02366</t>
  </si>
  <si>
    <t>HPLDNJGH_01350</t>
  </si>
  <si>
    <t>MCPELAIM_01480</t>
  </si>
  <si>
    <t>HIONDPPJ_01918</t>
  </si>
  <si>
    <t>CABHBPBG_01252</t>
  </si>
  <si>
    <t>GINMCCLD_03809</t>
  </si>
  <si>
    <t>AEHEBJOE_05108</t>
  </si>
  <si>
    <t>AJINNOIP_05515</t>
  </si>
  <si>
    <t>CKECOMDG_05945</t>
  </si>
  <si>
    <t>INKIAJAI_02970</t>
  </si>
  <si>
    <t>IOKLGFIB_03088</t>
  </si>
  <si>
    <t>PODHMMDO_02211</t>
  </si>
  <si>
    <t>HMEKCLDH_02449</t>
  </si>
  <si>
    <t>AKEIECJP_03756</t>
  </si>
  <si>
    <t>DENBLIMB_00192</t>
  </si>
  <si>
    <t>PBHGHFHC_03672</t>
  </si>
  <si>
    <t>HCCGHFJP_01271</t>
  </si>
  <si>
    <t>DCINMJDP_00925</t>
  </si>
  <si>
    <t>EPIJBDCL_01052</t>
  </si>
  <si>
    <t>FNOFLICA_01052</t>
  </si>
  <si>
    <t>HNCHAOBG_01879</t>
  </si>
  <si>
    <t>LOOCFGAD_02136</t>
  </si>
  <si>
    <t>OLDEIHLN_00502</t>
  </si>
  <si>
    <t>OLDEIHLN_02755</t>
  </si>
  <si>
    <t>CDBBMMFM_01842</t>
  </si>
  <si>
    <t>EFAPJEFF_01973</t>
  </si>
  <si>
    <t>HLKGBCIA_02025</t>
  </si>
  <si>
    <t>LBMKBJEB_04249</t>
  </si>
  <si>
    <t>NHPHJJLN_00942</t>
  </si>
  <si>
    <t>EPDOAFMF_03074</t>
  </si>
  <si>
    <t>HKKGIPKL_02400</t>
  </si>
  <si>
    <t>NGKOBIJI_01601</t>
  </si>
  <si>
    <t>DNLPDPFN_00629</t>
  </si>
  <si>
    <t>OGBAIBMG_02361</t>
  </si>
  <si>
    <t>ENNAJBKA_01820</t>
  </si>
  <si>
    <t>HEFJCJFF_03081</t>
  </si>
  <si>
    <t>HNKCNKOH_03128</t>
  </si>
  <si>
    <t>JEKMINLN_00661</t>
  </si>
  <si>
    <t>MABLHOMJ_01354</t>
  </si>
  <si>
    <t>BMJHPIKN_04882</t>
  </si>
  <si>
    <t>PKGILDGC_02812</t>
  </si>
  <si>
    <t>HKKGIPKL_01561</t>
  </si>
  <si>
    <t>JNLODEDL_00562</t>
  </si>
  <si>
    <t>JGILDGNL_02310</t>
  </si>
  <si>
    <t>GJCPOLBC_02805</t>
  </si>
  <si>
    <t>JEKMINLN_00205</t>
  </si>
  <si>
    <t>CGHDDBKG_01967</t>
  </si>
  <si>
    <t>BEKFHAOA_02992</t>
  </si>
  <si>
    <t>FNDDNMHE_01729</t>
  </si>
  <si>
    <t>MEIJHLAG_04492</t>
  </si>
  <si>
    <t>NFJHEGFM_04369</t>
  </si>
  <si>
    <t>GINMCCLD_04093</t>
  </si>
  <si>
    <t>OKOELNIK_01718</t>
  </si>
  <si>
    <t>KCNJLOCK_01793</t>
  </si>
  <si>
    <t>HCHDKMMJ_01210</t>
  </si>
  <si>
    <t>MHEGFJJK_00486</t>
  </si>
  <si>
    <t>LCCNJOIE_00913</t>
  </si>
  <si>
    <t>IDJGNHNA_00332</t>
  </si>
  <si>
    <t>MNMCIANA_00257</t>
  </si>
  <si>
    <t>DAEMKDHA_02359</t>
  </si>
  <si>
    <t>ENIBBGJL_00481</t>
  </si>
  <si>
    <t>FBBGFBLP_02052</t>
  </si>
  <si>
    <t>FJANCLCA_01735</t>
  </si>
  <si>
    <t>GPCPAAAL_01931</t>
  </si>
  <si>
    <t>HGKBDMPA_01035</t>
  </si>
  <si>
    <t>ODFOAGBI_00535</t>
  </si>
  <si>
    <t>PCONHPLB_01162</t>
  </si>
  <si>
    <t>PKBOCJDF_02527</t>
  </si>
  <si>
    <t>MFPPBIDA_01630</t>
  </si>
  <si>
    <t>LDGGCGEB_02827</t>
  </si>
  <si>
    <t>CDBBMMFM_01944</t>
  </si>
  <si>
    <t>EFAPJEFF_01142</t>
  </si>
  <si>
    <t>GLDBFFNM_03009</t>
  </si>
  <si>
    <t>HLKGBCIA_00345</t>
  </si>
  <si>
    <t>LBMKBJEB_02218</t>
  </si>
  <si>
    <t>NHPHJJLN_01956</t>
  </si>
  <si>
    <t>HODIOBDJ_03159</t>
  </si>
  <si>
    <t>BEKFHAOA_03416</t>
  </si>
  <si>
    <t>FNDDNMHE_00337</t>
  </si>
  <si>
    <t>MEIJHLAG_00139</t>
  </si>
  <si>
    <t>NFJHEGFM_02778</t>
  </si>
  <si>
    <t>BDGGLPGE_03317</t>
  </si>
  <si>
    <t>AEHEBJOE_02940</t>
  </si>
  <si>
    <t>AJINNOIP_00820</t>
  </si>
  <si>
    <t>CKECOMDG_02117</t>
  </si>
  <si>
    <t>INKIAJAI_02604</t>
  </si>
  <si>
    <t>IOKLGFIB_03897</t>
  </si>
  <si>
    <t>HMEKCLDH_02582</t>
  </si>
  <si>
    <t>JCPGDJCP_01487</t>
  </si>
  <si>
    <t>KFFIIDLD_01893</t>
  </si>
  <si>
    <t>LGBBHOMD_00625</t>
  </si>
  <si>
    <t>GINMCCLD_00329</t>
  </si>
  <si>
    <t>KCNJLOCK_01276</t>
  </si>
  <si>
    <t>PGPEJBHE_04159</t>
  </si>
  <si>
    <t>FFAEOFGM_03838</t>
  </si>
  <si>
    <t>KCCAFAGP_02385</t>
  </si>
  <si>
    <t>HCKAAFFA_00696</t>
  </si>
  <si>
    <t>PEOGLAND_01110</t>
  </si>
  <si>
    <t>CCKFLDDO_02102</t>
  </si>
  <si>
    <t>BMJHPIKN_03125</t>
  </si>
  <si>
    <t>HIONDPPJ_00567</t>
  </si>
  <si>
    <t>MJNJCGLP_02518</t>
  </si>
  <si>
    <t>CBGFFBFA_00515</t>
  </si>
  <si>
    <t>DLHOLENB_00894</t>
  </si>
  <si>
    <t>JDFAFFGK_00366</t>
  </si>
  <si>
    <t>ENJNHIIJ_02904</t>
  </si>
  <si>
    <t>IFOAFMAH_00439</t>
  </si>
  <si>
    <t>DGGGIHNE_01443</t>
  </si>
  <si>
    <t>BMJHPIKN_02277</t>
  </si>
  <si>
    <t>HMEKCLDH_03092</t>
  </si>
  <si>
    <t>HPLDNJGH_01105</t>
  </si>
  <si>
    <t>NONCKOIE_04338</t>
  </si>
  <si>
    <t>HMMJHMLO_02862</t>
  </si>
  <si>
    <t>GHAPKEJM_00927</t>
  </si>
  <si>
    <t>IGJLNFOK_00196</t>
  </si>
  <si>
    <t>JJNIAEJD_00223</t>
  </si>
  <si>
    <t>ALOLONFK_01676</t>
  </si>
  <si>
    <t>HODIOBDJ_00153</t>
  </si>
  <si>
    <t>AKEIECJP_00284</t>
  </si>
  <si>
    <t>DENBLIMB_03128</t>
  </si>
  <si>
    <t>BPEEJAMH_01018</t>
  </si>
  <si>
    <t>CGNBIJLO_02444</t>
  </si>
  <si>
    <t>HJPEPAMO_01645</t>
  </si>
  <si>
    <t>JOEFKNLC_02663</t>
  </si>
  <si>
    <t>NJDDPLHN_03276</t>
  </si>
  <si>
    <t>DFOICMKP_01468</t>
  </si>
  <si>
    <t>LCCNJOIE_01313</t>
  </si>
  <si>
    <t>CLIFMPCB_02205</t>
  </si>
  <si>
    <t>CBGFFBFA_02303</t>
  </si>
  <si>
    <t>HPLDNJGH_00831</t>
  </si>
  <si>
    <t>LAACAEPB_00229</t>
  </si>
  <si>
    <t>PHMHCHEM_00817</t>
  </si>
  <si>
    <t>DFOICMKP_02965</t>
  </si>
  <si>
    <t>MCPELAIM_00303</t>
  </si>
  <si>
    <t>ENNAJBKA_00066</t>
  </si>
  <si>
    <t>HEFJCJFF_02838</t>
  </si>
  <si>
    <t>HNKCNKOH_03922</t>
  </si>
  <si>
    <t>CIBLAELJ_02188</t>
  </si>
  <si>
    <t>AEFMFEGM_01566</t>
  </si>
  <si>
    <t>KCNJLOCK_00186</t>
  </si>
  <si>
    <t>NGKOBIJI_00802</t>
  </si>
  <si>
    <t>NPMOLODB_03471</t>
  </si>
  <si>
    <t>PBHGHFHC_00286</t>
  </si>
  <si>
    <t>PODHMMDO_02589</t>
  </si>
  <si>
    <t>BPEEJAMH_00643</t>
  </si>
  <si>
    <t>CGNBIJLO_03042</t>
  </si>
  <si>
    <t>HJPEPAMO_02111</t>
  </si>
  <si>
    <t>HEFJCJFF_03688</t>
  </si>
  <si>
    <t>BKJIGMJC_01799</t>
  </si>
  <si>
    <t>HAKOPJAA_01784</t>
  </si>
  <si>
    <t>NAOINMKI_01812</t>
  </si>
  <si>
    <t>PIBDFAAL_02281</t>
  </si>
  <si>
    <t>AEEJHDPA_02720</t>
  </si>
  <si>
    <t>HEMIPDOK_00204</t>
  </si>
  <si>
    <t>IBKJDIHJ_03054</t>
  </si>
  <si>
    <t>JLKMGPDF_06783</t>
  </si>
  <si>
    <t>KCHDMFFC_04588</t>
  </si>
  <si>
    <t>LGAHJLCI_04058</t>
  </si>
  <si>
    <t>LKCBEHCJ_02242</t>
  </si>
  <si>
    <t>LLACBGEE_01015</t>
  </si>
  <si>
    <t>NONCKOIE_05939</t>
  </si>
  <si>
    <t>FNHHFGIF_01731</t>
  </si>
  <si>
    <t>DFOICMKP_02406</t>
  </si>
  <si>
    <t>ECHJPANO_00491</t>
  </si>
  <si>
    <t>PLGEOGIO_02679</t>
  </si>
  <si>
    <t>HCCGHFJP_01683</t>
  </si>
  <si>
    <t>OKOELNIK_02186</t>
  </si>
  <si>
    <t>AGEFJKJB_03074</t>
  </si>
  <si>
    <t>OMPPCGLF_03128</t>
  </si>
  <si>
    <t>PGMPNIBO_04004</t>
  </si>
  <si>
    <t>NMPBFAPF_02667</t>
  </si>
  <si>
    <t>HOJMAOFH_00988</t>
  </si>
  <si>
    <t>LAACAEPB_01956</t>
  </si>
  <si>
    <t>BDGGLPGE_02726</t>
  </si>
  <si>
    <t>HCHDKMMJ_00473</t>
  </si>
  <si>
    <t>JNKGIEFD_01706</t>
  </si>
  <si>
    <t>Dig</t>
  </si>
  <si>
    <t>uanylate cy</t>
  </si>
  <si>
    <t>clase VdcA</t>
  </si>
  <si>
    <t>PMCDKEAI_01097</t>
  </si>
  <si>
    <t>KFBBCKPN_00234</t>
  </si>
  <si>
    <t>EPDOAFMF_00682</t>
  </si>
  <si>
    <t>MHOOCJIH_00338</t>
  </si>
  <si>
    <t>AOAPDGEP_00453</t>
  </si>
  <si>
    <t>BOBAIHGE_02379</t>
  </si>
  <si>
    <t>FOGEABJC_01283</t>
  </si>
  <si>
    <t>HIKCDKCG_01836</t>
  </si>
  <si>
    <t>HINCELIF_01196</t>
  </si>
  <si>
    <t>HNBKLJEC_00113</t>
  </si>
  <si>
    <t>KFDFAMFA_00837</t>
  </si>
  <si>
    <t>PLLPKDCB_00801</t>
  </si>
  <si>
    <t>NNJPNGAP_02467</t>
  </si>
  <si>
    <t>APOIANKK_03171</t>
  </si>
  <si>
    <t>HNCLDLGD_02583</t>
  </si>
  <si>
    <t>AEFMFEGM_00392</t>
  </si>
  <si>
    <t>GMEINHGK_03124</t>
  </si>
  <si>
    <t>DJAJHGEC_00963</t>
  </si>
  <si>
    <t>AGEFJKJB_01464</t>
  </si>
  <si>
    <t>ENNAJBKA_00192</t>
  </si>
  <si>
    <t>HNKCNKOH_01994</t>
  </si>
  <si>
    <t>ENJNHIIJ_01224</t>
  </si>
  <si>
    <t>IFOAFMAH_00756</t>
  </si>
  <si>
    <t>CABHBPBG_02504</t>
  </si>
  <si>
    <t>GINMCCLD_00446</t>
  </si>
  <si>
    <t>EJNCKHPF_00790</t>
  </si>
  <si>
    <t>HIBENGBO_00790</t>
  </si>
  <si>
    <t>JODOMHIM_00498</t>
  </si>
  <si>
    <t>MACKDKKA_00498</t>
  </si>
  <si>
    <t>CLPGHFHP_04411</t>
  </si>
  <si>
    <t>JFCHNKGF_01339</t>
  </si>
  <si>
    <t>MDEKDNIG_02022</t>
  </si>
  <si>
    <t>OGBAIBMG_02016</t>
  </si>
  <si>
    <t>HIBAELCN_00742</t>
  </si>
  <si>
    <t>JOBKOCHE_02465</t>
  </si>
  <si>
    <t>GLCOBMOK_04505</t>
  </si>
  <si>
    <t>IJNFJPNC_01042</t>
  </si>
  <si>
    <t>MAMEHKIE_02042</t>
  </si>
  <si>
    <t>MBKLFDMB_00234</t>
  </si>
  <si>
    <t>ONOJCGDO_03711</t>
  </si>
  <si>
    <t>HPLDNJGH_00942</t>
  </si>
  <si>
    <t>FFAEOFGM_01863</t>
  </si>
  <si>
    <t>IDJGNHNA_00591</t>
  </si>
  <si>
    <t>ALOLONFK_04680</t>
  </si>
  <si>
    <t>JGGMJGDP_00510</t>
  </si>
  <si>
    <t>EBPDBBIB_01968</t>
  </si>
  <si>
    <t>JHJEHKEL_00722</t>
  </si>
  <si>
    <t>IJNFABCA_00719</t>
  </si>
  <si>
    <t>AOGAPPOG_00577</t>
  </si>
  <si>
    <t>FGPDGENF_03283</t>
  </si>
  <si>
    <t>GEJJAHOA_00903</t>
  </si>
  <si>
    <t>OOKLOBGK_00870</t>
  </si>
  <si>
    <t>NPMOLODB_03020</t>
  </si>
  <si>
    <t>ENIBBGJL_00597</t>
  </si>
  <si>
    <t>FBBGFBLP_00967</t>
  </si>
  <si>
    <t>GPCPAAAL_00581</t>
  </si>
  <si>
    <t>ODFOAGBI_02151</t>
  </si>
  <si>
    <t>NPMOLODB_00221</t>
  </si>
  <si>
    <t>HCHDKMMJ_02377</t>
  </si>
  <si>
    <t>FFOEGCPF_01490</t>
  </si>
  <si>
    <t>IHBPMLBO_00848</t>
  </si>
  <si>
    <t>HCCGHFJP_02283</t>
  </si>
  <si>
    <t>JNCFDDIM_00869</t>
  </si>
  <si>
    <t>MHEGFJJK_00763</t>
  </si>
  <si>
    <t>AOGAPPOG_01343</t>
  </si>
  <si>
    <t>HCCGHFJP_00510</t>
  </si>
  <si>
    <t>ALOLONFK_00940</t>
  </si>
  <si>
    <t>HIBAELCN_01838</t>
  </si>
  <si>
    <t>KCNJLOCK_02771</t>
  </si>
  <si>
    <t>MFMBGDKI_01023</t>
  </si>
  <si>
    <t>JKLILLNI_00027</t>
  </si>
  <si>
    <t>GEJCFOBH_01273</t>
  </si>
  <si>
    <t>MHEHBOEP_03016</t>
  </si>
  <si>
    <t>PJNBBHKL_02998</t>
  </si>
  <si>
    <t>GCFLBDGM_01396</t>
  </si>
  <si>
    <t>IOKLGFIB_03528</t>
  </si>
  <si>
    <t>CBGFFBFA_02442</t>
  </si>
  <si>
    <t>HOJMAOFH_01082</t>
  </si>
  <si>
    <t>AHNEMCOO_03184</t>
  </si>
  <si>
    <t>BNCJIJLC_00096</t>
  </si>
  <si>
    <t>DIEENFOH_00835</t>
  </si>
  <si>
    <t>JKAGCPII_01723</t>
  </si>
  <si>
    <t>JNJGIODC_00947</t>
  </si>
  <si>
    <t>KOFAJAAI_03042</t>
  </si>
  <si>
    <t>MJNLDNNL_03297</t>
  </si>
  <si>
    <t>BMJHPIKN_02467</t>
  </si>
  <si>
    <t>BKJIGMJC_00062</t>
  </si>
  <si>
    <t>NAOINMKI_00065</t>
  </si>
  <si>
    <t>PIBDFAAL_01089</t>
  </si>
  <si>
    <t>JDDFKNKC_01379</t>
  </si>
  <si>
    <t>FFAEOFGM_02210</t>
  </si>
  <si>
    <t>JMIFMALO_02035</t>
  </si>
  <si>
    <t>CDJIDDOI_01652</t>
  </si>
  <si>
    <t>HAKOPJAA_00062</t>
  </si>
  <si>
    <t>JDDFKNKC_00057</t>
  </si>
  <si>
    <t>ALOLONFK_05583</t>
  </si>
  <si>
    <t>AHFNGAHC_00254</t>
  </si>
  <si>
    <t>CHDIAEDC_01751</t>
  </si>
  <si>
    <t>FKOANCHO_00464</t>
  </si>
  <si>
    <t>IBOBEJEP_00306</t>
  </si>
  <si>
    <t>JBLCGHFE_02496</t>
  </si>
  <si>
    <t>CABHBPBG_02181</t>
  </si>
  <si>
    <t>GINMCCLD_03971</t>
  </si>
  <si>
    <t>DEGEANFN_01649</t>
  </si>
  <si>
    <t>GNAPHMCB_00353</t>
  </si>
  <si>
    <t>BBMPJNBE_00289</t>
  </si>
  <si>
    <t>GAJJCLBK_01976</t>
  </si>
  <si>
    <t>JDFAFFGK_01744</t>
  </si>
  <si>
    <t>PODHMMDO_02209</t>
  </si>
  <si>
    <t>DAEMKDHA_02108</t>
  </si>
  <si>
    <t>ENIBBGJL_01169</t>
  </si>
  <si>
    <t>FBBGFBLP_00394</t>
  </si>
  <si>
    <t>FJANCLCA_01270</t>
  </si>
  <si>
    <t>GPCPAAAL_01145</t>
  </si>
  <si>
    <t>HGKBDMPA_00517</t>
  </si>
  <si>
    <t>ODFOAGBI_01999</t>
  </si>
  <si>
    <t>PCONHPLB_01967</t>
  </si>
  <si>
    <t>PKBOCJDF_01567</t>
  </si>
  <si>
    <t>JCFKPIAH_01373</t>
  </si>
  <si>
    <t>MGNJIFBG_01526</t>
  </si>
  <si>
    <t>JOBKOCHE_02399</t>
  </si>
  <si>
    <t>BPEEJAMH_02257</t>
  </si>
  <si>
    <t>CGNBIJLO_01328</t>
  </si>
  <si>
    <t>HJPEPAMO_01102</t>
  </si>
  <si>
    <t>AOGAPPOG_03828</t>
  </si>
  <si>
    <t>AOAPDGEP_00967</t>
  </si>
  <si>
    <t>BOBAIHGE_00128</t>
  </si>
  <si>
    <t>FOGEABJC_02025</t>
  </si>
  <si>
    <t>HIKCDKCG_02237</t>
  </si>
  <si>
    <t>HINCELIF_00208</t>
  </si>
  <si>
    <t>HNBKLJEC_00148</t>
  </si>
  <si>
    <t>KFDFAMFA_02057</t>
  </si>
  <si>
    <t>PLLPKDCB_01573</t>
  </si>
  <si>
    <t>DFOICMKP_02528</t>
  </si>
  <si>
    <t>NGKOBIJI_00011</t>
  </si>
  <si>
    <t>IDJGNHNA_01485</t>
  </si>
  <si>
    <t>ALOLONFK_03657</t>
  </si>
  <si>
    <t>KCNJLOCK_04135</t>
  </si>
  <si>
    <t>GCBEKPHI_01593</t>
  </si>
  <si>
    <t>ILBCFLAO_01265</t>
  </si>
  <si>
    <t>ILGCJCGL_00189</t>
  </si>
  <si>
    <t>MPNPKKDI_02238</t>
  </si>
  <si>
    <t>FGPDGENF_04594</t>
  </si>
  <si>
    <t>GEJJAHOA_02689</t>
  </si>
  <si>
    <t>OOKLOBGK_01686</t>
  </si>
  <si>
    <t>MGNJIFBG_01396</t>
  </si>
  <si>
    <t>AJAKPIPK_03901</t>
  </si>
  <si>
    <t>NCDMNJKJ_00126</t>
  </si>
  <si>
    <t>JCPGDJCP_01526</t>
  </si>
  <si>
    <t>KFFIIDLD_01054</t>
  </si>
  <si>
    <t>LGBBHOMD_02008</t>
  </si>
  <si>
    <t>DLHOLENB_01270</t>
  </si>
  <si>
    <t>PECGGMHE_02555</t>
  </si>
  <si>
    <t>AKEIECJP_01987</t>
  </si>
  <si>
    <t>DENBLIMB_01169</t>
  </si>
  <si>
    <t>JMIFMALO_03044</t>
  </si>
  <si>
    <t>COCCIEMI_00878</t>
  </si>
  <si>
    <t>DHCOMCIB_00788</t>
  </si>
  <si>
    <t>EABHKAHJ_00889</t>
  </si>
  <si>
    <t>GHOKEMIB_00888</t>
  </si>
  <si>
    <t>GIDDPKDL_01051</t>
  </si>
  <si>
    <t>KEPLFIBD_00887</t>
  </si>
  <si>
    <t>LBFIBPPC_01209</t>
  </si>
  <si>
    <t>MHFNFCDJ_01209</t>
  </si>
  <si>
    <t>FGPDGENF_02383</t>
  </si>
  <si>
    <t>GEJJAHOA_00263</t>
  </si>
  <si>
    <t>OOKLOBGK_01903</t>
  </si>
  <si>
    <t>PEOGLAND_01152</t>
  </si>
  <si>
    <t>DIEENFOH_00610</t>
  </si>
  <si>
    <t>FNHHFGIF_04297</t>
  </si>
  <si>
    <t>GIEGGICP_00181</t>
  </si>
  <si>
    <t>IEGCMIKB_00624</t>
  </si>
  <si>
    <t>JKAGCPII_01558</t>
  </si>
  <si>
    <t>JNJGIODC_02146</t>
  </si>
  <si>
    <t>KOFAJAAI_00145</t>
  </si>
  <si>
    <t>MJNLDNNL_02908</t>
  </si>
  <si>
    <t>NPMOLODB_01672</t>
  </si>
  <si>
    <t>PGPEJBHE_04698</t>
  </si>
  <si>
    <t>LCJMOJGD_00918</t>
  </si>
  <si>
    <t>BPDMOHOF_00750</t>
  </si>
  <si>
    <t>ICOBKION_00709</t>
  </si>
  <si>
    <t>LGBBHOMD_01721</t>
  </si>
  <si>
    <t>AEHEBJOE_00179</t>
  </si>
  <si>
    <t>AHNEMCOO_00840</t>
  </si>
  <si>
    <t>BNCJIJLC_00374</t>
  </si>
  <si>
    <t>DIEENFOH_02638</t>
  </si>
  <si>
    <t>FNHHFGIF_03793</t>
  </si>
  <si>
    <t>GIEGGICP_00532</t>
  </si>
  <si>
    <t>IEGCMIKB_00916</t>
  </si>
  <si>
    <t>JKAGCPII_01906</t>
  </si>
  <si>
    <t>JNJGIODC_00771</t>
  </si>
  <si>
    <t>KOFAJAAI_00863</t>
  </si>
  <si>
    <t>MJNLDNNL_04308</t>
  </si>
  <si>
    <t>AHFNGAHC_01954</t>
  </si>
  <si>
    <t>CHDIAEDC_00102</t>
  </si>
  <si>
    <t>FKOANCHO_01294</t>
  </si>
  <si>
    <t>JCPGDJCP_00755</t>
  </si>
  <si>
    <t>KFFIIDLD_02260</t>
  </si>
  <si>
    <t>PECGGMHE_02394</t>
  </si>
  <si>
    <t>PBHGHFHC_02863</t>
  </si>
  <si>
    <t>CDBBMMFM_02594</t>
  </si>
  <si>
    <t>EFAPJEFF_00678</t>
  </si>
  <si>
    <t>GLDBFFNM_00855</t>
  </si>
  <si>
    <t>HLKGBCIA_04011</t>
  </si>
  <si>
    <t>KPFCGAPK_00667</t>
  </si>
  <si>
    <t>LBMKBJEB_03979</t>
  </si>
  <si>
    <t>NHPHJJLN_01908</t>
  </si>
  <si>
    <t>MABLHOMJ_00620</t>
  </si>
  <si>
    <t>APCOEFME_02072</t>
  </si>
  <si>
    <t>BCMOCIIP_01993</t>
  </si>
  <si>
    <t>CIHPIJGA_01495</t>
  </si>
  <si>
    <t>ENPLMGLP_01783</t>
  </si>
  <si>
    <t>BDGGLPGE_04199</t>
  </si>
  <si>
    <t>AJINNOIP_01146</t>
  </si>
  <si>
    <t>CKECOMDG_01945</t>
  </si>
  <si>
    <t>INKIAJAI_01351</t>
  </si>
  <si>
    <t>IOKLGFIB_03043</t>
  </si>
  <si>
    <t>LGBBHOMD_00543</t>
  </si>
  <si>
    <t>APCOEFME_01011</t>
  </si>
  <si>
    <t>BCMOCIIP_00954</t>
  </si>
  <si>
    <t>CIHPIJGA_02179</t>
  </si>
  <si>
    <t>ENPLMGLP_00575</t>
  </si>
  <si>
    <t>HPLDNJGH_01967</t>
  </si>
  <si>
    <t>AEEJHDPA_05576</t>
  </si>
  <si>
    <t>HEMIPDOK_03413</t>
  </si>
  <si>
    <t>IBKJDIHJ_04931</t>
  </si>
  <si>
    <t>JLKMGPDF_01063</t>
  </si>
  <si>
    <t>JOEFKNLC_06296</t>
  </si>
  <si>
    <t>KCHDMFFC_05254</t>
  </si>
  <si>
    <t>LGAHJLCI_05924</t>
  </si>
  <si>
    <t>LKCBEHCJ_04028</t>
  </si>
  <si>
    <t>LLACBGEE_02405</t>
  </si>
  <si>
    <t>NJDDPLHN_06628</t>
  </si>
  <si>
    <t>NONCKOIE_03115</t>
  </si>
  <si>
    <t>GCBEKPHI_02027</t>
  </si>
  <si>
    <t>ILBCFLAO_00791</t>
  </si>
  <si>
    <t>ILGCJCGL_01988</t>
  </si>
  <si>
    <t>NOFHAPMC_00168</t>
  </si>
  <si>
    <t>OKOELNIK_01019</t>
  </si>
  <si>
    <t>DEINBLHO_02193</t>
  </si>
  <si>
    <t>GFAMGKHC_00976</t>
  </si>
  <si>
    <t>DJAJHGEC_00820</t>
  </si>
  <si>
    <t>OMPPCGLF_03417</t>
  </si>
  <si>
    <t>FFAEOFGM_01855</t>
  </si>
  <si>
    <t>NGKOBIJI_00883</t>
  </si>
  <si>
    <t>POOCDHLC_00105</t>
  </si>
  <si>
    <t>JHJEHKEL_00713</t>
  </si>
  <si>
    <t>OKOELNIK_02659</t>
  </si>
  <si>
    <t>KNNDFPBO_02780</t>
  </si>
  <si>
    <t>KCCAFAGP_01738</t>
  </si>
  <si>
    <t>DEEAJCNH_00142</t>
  </si>
  <si>
    <t>HPLDNJGH_04897</t>
  </si>
  <si>
    <t>PGMPNIBO_02363</t>
  </si>
  <si>
    <t>OKOELNIK_02209</t>
  </si>
  <si>
    <t>HODIOBDJ_01971</t>
  </si>
  <si>
    <t>DJAJHGEC_01148</t>
  </si>
  <si>
    <t>LDGGCGEB_00738</t>
  </si>
  <si>
    <t>PECGGMHE_01205</t>
  </si>
  <si>
    <t>CLIFMPCB_00099</t>
  </si>
  <si>
    <t>HKKGIPKL_00754</t>
  </si>
  <si>
    <t>JNGFJEHP_00108</t>
  </si>
  <si>
    <t>PGPEJBHE_03330</t>
  </si>
  <si>
    <t>DPJIFFGL_00006</t>
  </si>
  <si>
    <t>APAIHHOG_00275</t>
  </si>
  <si>
    <t>KNNDFPBO_01601</t>
  </si>
  <si>
    <t>CBGFFBFA_00209</t>
  </si>
  <si>
    <t>BDGGLPGE_01873</t>
  </si>
  <si>
    <t>OHBKPBBA_01528</t>
  </si>
  <si>
    <t>DPJIFFGL_02163</t>
  </si>
  <si>
    <t>JKLILLNI_03077</t>
  </si>
  <si>
    <t>LDGGCGEB_00264</t>
  </si>
  <si>
    <t>BOJCKBDN_01205</t>
  </si>
  <si>
    <t>PPFDFBMD_00382</t>
  </si>
  <si>
    <t>ECHJPANO_01666</t>
  </si>
  <si>
    <t>LCKHPNDD_00371</t>
  </si>
  <si>
    <t>DEEAJCNH_02554</t>
  </si>
  <si>
    <t>NNJPNGAP_03269</t>
  </si>
  <si>
    <t>BOJCKBDN_04070</t>
  </si>
  <si>
    <t>PBHGHFHC_02784</t>
  </si>
  <si>
    <t>PPFDFBMD_00504</t>
  </si>
  <si>
    <t>CCKFLDDO_02564</t>
  </si>
  <si>
    <t>EPIJBDCL_01699</t>
  </si>
  <si>
    <t>FNOFLICA_01699</t>
  </si>
  <si>
    <t>HNCHAOBG_00312</t>
  </si>
  <si>
    <t>LOOCFGAD_00401</t>
  </si>
  <si>
    <t>OLDEIHLN_00775</t>
  </si>
  <si>
    <t>CKECOMDG_04031</t>
  </si>
  <si>
    <t>IOKLGFIB_00350</t>
  </si>
  <si>
    <t>INKIAJAI_01873</t>
  </si>
  <si>
    <t>APAIHHOG_00651</t>
  </si>
  <si>
    <t>BMJHPIKN_03138</t>
  </si>
  <si>
    <t>DAEMKDHA_01252</t>
  </si>
  <si>
    <t>FJANCLCA_01390</t>
  </si>
  <si>
    <t>HGKBDMPA_00668</t>
  </si>
  <si>
    <t>GCFLBDGM_02327</t>
  </si>
  <si>
    <t>CGHDDBKG_01396</t>
  </si>
  <si>
    <t>BNCJIJLC_02678</t>
  </si>
  <si>
    <t>DIEENFOH_00984</t>
  </si>
  <si>
    <t>FNHHFGIF_00241</t>
  </si>
  <si>
    <t>GIEGGICP_02937</t>
  </si>
  <si>
    <t>IEGCMIKB_03991</t>
  </si>
  <si>
    <t>JKAGCPII_03214</t>
  </si>
  <si>
    <t>JNJGIODC_03848</t>
  </si>
  <si>
    <t>KOFAJAAI_04100</t>
  </si>
  <si>
    <t>MJNLDNNL_00363</t>
  </si>
  <si>
    <t>EPDOAFMF_01523</t>
  </si>
  <si>
    <t>IBOBEJEP_00459</t>
  </si>
  <si>
    <t>JBLCGHFE_00038</t>
  </si>
  <si>
    <t>JGODLOID_02336</t>
  </si>
  <si>
    <t>NCDMNJKJ_02194</t>
  </si>
  <si>
    <t>AEFMFEGM_02037</t>
  </si>
  <si>
    <t>NPMOLODB_02806</t>
  </si>
  <si>
    <t>HIONDPPJ_01830</t>
  </si>
  <si>
    <t>BPEEJAMH_00465</t>
  </si>
  <si>
    <t>CGNBIJLO_00434</t>
  </si>
  <si>
    <t>ALOLONFK_02026</t>
  </si>
  <si>
    <t>CDFADNOF_01714</t>
  </si>
  <si>
    <t>DNLNLDNM_02690</t>
  </si>
  <si>
    <t>FEFHKNEH_04136</t>
  </si>
  <si>
    <t>LAJCNCOF_01218</t>
  </si>
  <si>
    <t>OMBDHMFJ_03103</t>
  </si>
  <si>
    <t>PFHPCIBL_00664</t>
  </si>
  <si>
    <t>GLCOBMOK_01819</t>
  </si>
  <si>
    <t>IJNFJPNC_04089</t>
  </si>
  <si>
    <t>MAMEHKIE_04136</t>
  </si>
  <si>
    <t>ONOJCGDO_03470</t>
  </si>
  <si>
    <t>CLPGHFHP_02126</t>
  </si>
  <si>
    <t>GMEINHGK_04493</t>
  </si>
  <si>
    <t>JFCHNKGF_01281</t>
  </si>
  <si>
    <t>MBKLFDMB_04540</t>
  </si>
  <si>
    <t>MDEKDNIG_02610</t>
  </si>
  <si>
    <t>PHMHCHEM_01469</t>
  </si>
  <si>
    <t>NHBEOMGJ_02793</t>
  </si>
  <si>
    <t>FBBGFBLP_01553</t>
  </si>
  <si>
    <t>JMIFMALO_01990</t>
  </si>
  <si>
    <t>IDJGNHNA_00912</t>
  </si>
  <si>
    <t>AKEIECJP_03741</t>
  </si>
  <si>
    <t>DENBLIMB_00207</t>
  </si>
  <si>
    <t>KCCAFAGP_03174</t>
  </si>
  <si>
    <t>MPNPKKDI_01544</t>
  </si>
  <si>
    <t>GJCPOLBC_01416</t>
  </si>
  <si>
    <t>PODHMMDO_00349</t>
  </si>
  <si>
    <t>CGCFHOJM_00871</t>
  </si>
  <si>
    <t>APOIANKK_03063</t>
  </si>
  <si>
    <t>CABHBPBG_02856</t>
  </si>
  <si>
    <t>GINMCCLD_04067</t>
  </si>
  <si>
    <t>GOFMCNEB_01330</t>
  </si>
  <si>
    <t>MABLHOMJ_00151</t>
  </si>
  <si>
    <t>MGNJIFBG_01265</t>
  </si>
  <si>
    <t>CDFADNOF_02670</t>
  </si>
  <si>
    <t>DNLNLDNM_03130</t>
  </si>
  <si>
    <t>FEFHKNEH_02292</t>
  </si>
  <si>
    <t>LAJCNCOF_00319</t>
  </si>
  <si>
    <t>OMBDHMFJ_03426</t>
  </si>
  <si>
    <t>PFHPCIBL_01974</t>
  </si>
  <si>
    <t>BDGGLPGE_03094</t>
  </si>
  <si>
    <t>MHEGFJJK_00824</t>
  </si>
  <si>
    <t>KCNJLOCK_00238</t>
  </si>
  <si>
    <t>APCOEFME_00465</t>
  </si>
  <si>
    <t>BCMOCIIP_01058</t>
  </si>
  <si>
    <t>CIHPIJGA_00434</t>
  </si>
  <si>
    <t>ENPLMGLP_00510</t>
  </si>
  <si>
    <t>CDJIDDOI_00910</t>
  </si>
  <si>
    <t>ALOLONFK_04469</t>
  </si>
  <si>
    <t>LLDKCMDD_00022</t>
  </si>
  <si>
    <t>APOIANKK_01380</t>
  </si>
  <si>
    <t>HKKGIPKL_02289</t>
  </si>
  <si>
    <t>KCNJLOCK_03666</t>
  </si>
  <si>
    <t>LLDKCMDD_02745</t>
  </si>
  <si>
    <t>EBPDBBIB_00899</t>
  </si>
  <si>
    <t>EHMIPLPH_00243</t>
  </si>
  <si>
    <t>JHJEHKEL_01027</t>
  </si>
  <si>
    <t>HODIOBDJ_03457</t>
  </si>
  <si>
    <t>DLHOLENB_01441</t>
  </si>
  <si>
    <t>BBMPJNBE_02153</t>
  </si>
  <si>
    <t>CIBLAELJ_01053</t>
  </si>
  <si>
    <t>PKGILDGC_01687</t>
  </si>
  <si>
    <t>JMIFMALO_02454</t>
  </si>
  <si>
    <t>GLCOBMOK_01063</t>
  </si>
  <si>
    <t>IJNFJPNC_00328</t>
  </si>
  <si>
    <t>MAMEHKIE_03575</t>
  </si>
  <si>
    <t>MBKLFDMB_02764</t>
  </si>
  <si>
    <t>ONOJCGDO_00892</t>
  </si>
  <si>
    <t>KCNJLOCK_04376</t>
  </si>
  <si>
    <t>HCKAAFFA_00133</t>
  </si>
  <si>
    <t>FGPDGENF_01192</t>
  </si>
  <si>
    <t>GEJJAHOA_05551</t>
  </si>
  <si>
    <t>OOKLOBGK_04865</t>
  </si>
  <si>
    <t>ABDLKOCP_00922</t>
  </si>
  <si>
    <t>AGNMMCON_04248</t>
  </si>
  <si>
    <t>AKFDIEFK_00326</t>
  </si>
  <si>
    <t>NGKOBIJI_01436</t>
  </si>
  <si>
    <t>MFPPBIDA_00370</t>
  </si>
  <si>
    <t>GMEINHGK_04689</t>
  </si>
  <si>
    <t>JFCHNKGF_02631</t>
  </si>
  <si>
    <t>BDGGLPGE_03535</t>
  </si>
  <si>
    <t>BPDMOHOF_01874</t>
  </si>
  <si>
    <t>AGEFJKJB_01239</t>
  </si>
  <si>
    <t>HMEKCLDH_00381</t>
  </si>
  <si>
    <t>AKEIECJP_01647</t>
  </si>
  <si>
    <t>DENBLIMB_03731</t>
  </si>
  <si>
    <t>PMIBMDPI_00062</t>
  </si>
  <si>
    <t>NAOINMKI_00133</t>
  </si>
  <si>
    <t>PIBDFAAL_01021</t>
  </si>
  <si>
    <t>BKJIGMJC_00130</t>
  </si>
  <si>
    <t>HAKOPJAA_00130</t>
  </si>
  <si>
    <t>PBHGHFHC_02044</t>
  </si>
  <si>
    <t>DFOICMKP_00225</t>
  </si>
  <si>
    <t>PMIBMDPI_00225</t>
  </si>
  <si>
    <t>JAPGKBDK_02048</t>
  </si>
  <si>
    <t>NGKEGOHO_02172</t>
  </si>
  <si>
    <t>MOGHCBCO_00164</t>
  </si>
  <si>
    <t>CBGFFBFA_00258</t>
  </si>
  <si>
    <t>JAPGKBDK_00871</t>
  </si>
  <si>
    <t>AEIFBEKL_03350</t>
  </si>
  <si>
    <t>DEEAJCNH_01368</t>
  </si>
  <si>
    <t>JNKGIEFD_02972</t>
  </si>
  <si>
    <t>GCBEKPHI_02129</t>
  </si>
  <si>
    <t>NOFHAPMC_00877</t>
  </si>
  <si>
    <t>OKOELNIK_01281</t>
  </si>
  <si>
    <t>NNJPNGAP_02974</t>
  </si>
  <si>
    <t>FGPDGENF_05666</t>
  </si>
  <si>
    <t>GEJJAHOA_03923</t>
  </si>
  <si>
    <t>OOKLOBGK_01523</t>
  </si>
  <si>
    <t>ODFOAGBI_01664</t>
  </si>
  <si>
    <t>IBOBEJEP_01549</t>
  </si>
  <si>
    <t>JBLCGHFE_00582</t>
  </si>
  <si>
    <t>ILPMAGFG_00817</t>
  </si>
  <si>
    <t>DJAJHGEC_00373</t>
  </si>
  <si>
    <t>JCPGDJCP_01978</t>
  </si>
  <si>
    <t>KFFIIDLD_02026</t>
  </si>
  <si>
    <t>PKGILDGC_02195</t>
  </si>
  <si>
    <t>LGBBHOMD_01068</t>
  </si>
  <si>
    <t>JGCDFOAM_00112</t>
  </si>
  <si>
    <t>PECGGMHE_04736</t>
  </si>
  <si>
    <t>DFFPOOPJ_02019</t>
  </si>
  <si>
    <t>PCONHPLB_02535</t>
  </si>
  <si>
    <t>DFFPOOPJ_02013</t>
  </si>
  <si>
    <t>HDDCDJDH_00398</t>
  </si>
  <si>
    <t>MNMCIANA_02108</t>
  </si>
  <si>
    <t>NGKEGOHO_02962</t>
  </si>
  <si>
    <t>PFGEOMJH_02514</t>
  </si>
  <si>
    <t>BDGGLPGE_04382</t>
  </si>
  <si>
    <t>AFFHJKDO_03492</t>
  </si>
  <si>
    <t>FIAMFIIO_01262</t>
  </si>
  <si>
    <t>KCJHKHDM_02291</t>
  </si>
  <si>
    <t>BPEEJAMH_00970</t>
  </si>
  <si>
    <t>CGNBIJLO_00368</t>
  </si>
  <si>
    <t>HJPEPAMO_02080</t>
  </si>
  <si>
    <t>HDDCDJDH_00391</t>
  </si>
  <si>
    <t>NGKEGOHO_01962</t>
  </si>
  <si>
    <t>PFGEOMJH_02899</t>
  </si>
  <si>
    <t>APCOEFME_02111</t>
  </si>
  <si>
    <t>BCMOCIIP_02235</t>
  </si>
  <si>
    <t>CIHPIJGA_00889</t>
  </si>
  <si>
    <t>ENPLMGLP_00817</t>
  </si>
  <si>
    <t>BEKFHAOA_00988</t>
  </si>
  <si>
    <t>FNDDNMHE_02597</t>
  </si>
  <si>
    <t>MEIJHLAG_02598</t>
  </si>
  <si>
    <t>NFJHEGFM_03007</t>
  </si>
  <si>
    <t>AJINNOIP_02446</t>
  </si>
  <si>
    <t>CKECOMDG_04679</t>
  </si>
  <si>
    <t>INKIAJAI_03500</t>
  </si>
  <si>
    <t>IOKLGFIB_03835</t>
  </si>
  <si>
    <t>HMEKCLDH_01520</t>
  </si>
  <si>
    <t>BMJHPIKN_02692</t>
  </si>
  <si>
    <t>PLGEOGIO_01023</t>
  </si>
  <si>
    <t>CBGFFBFA_02588</t>
  </si>
  <si>
    <t>ENNAJBKA_02519</t>
  </si>
  <si>
    <t>HEFJCJFF_01898</t>
  </si>
  <si>
    <t>HNKCNKOH_01269</t>
  </si>
  <si>
    <t>AHFNGAHC_00956</t>
  </si>
  <si>
    <t>CHDIAEDC_01082</t>
  </si>
  <si>
    <t>FKOANCHO_00170</t>
  </si>
  <si>
    <t>HIONDPPJ_02643</t>
  </si>
  <si>
    <t>BMJHPIKN_02700</t>
  </si>
  <si>
    <t>GJCPOLBC_04493</t>
  </si>
  <si>
    <t>MABLHOMJ_00954</t>
  </si>
  <si>
    <t>PECGGMHE_04052</t>
  </si>
  <si>
    <t>GAJJCLBK_00052</t>
  </si>
  <si>
    <t>IHLIILJH_01557</t>
  </si>
  <si>
    <t>PCIDHNLP_03147</t>
  </si>
  <si>
    <t>AEEJHDPA_04841</t>
  </si>
  <si>
    <t>HEMIPDOK_05380</t>
  </si>
  <si>
    <t>IBKJDIHJ_05744</t>
  </si>
  <si>
    <t>JLKMGPDF_00058</t>
  </si>
  <si>
    <t>JOEFKNLC_05454</t>
  </si>
  <si>
    <t>KCHDMFFC_05317</t>
  </si>
  <si>
    <t>LGAHJLCI_06405</t>
  </si>
  <si>
    <t>LKCBEHCJ_04622</t>
  </si>
  <si>
    <t>LLACBGEE_05041</t>
  </si>
  <si>
    <t>NJDDPLHN_05811</t>
  </si>
  <si>
    <t>NONCKOIE_02904</t>
  </si>
  <si>
    <t>BOJCKBDN_02671</t>
  </si>
  <si>
    <t>JGGMJGDP_01188</t>
  </si>
  <si>
    <t>AHFNGAHC_00418</t>
  </si>
  <si>
    <t>CHDIAEDC_01465</t>
  </si>
  <si>
    <t>FKOANCHO_01611</t>
  </si>
  <si>
    <t>IBOBEJEP_01319</t>
  </si>
  <si>
    <t>JBLCGHFE_01628</t>
  </si>
  <si>
    <t>OKOELNIK_02474</t>
  </si>
  <si>
    <t>COCCIEMI_01353</t>
  </si>
  <si>
    <t>DHCOMCIB_01240</t>
  </si>
  <si>
    <t>EABHKAHJ_01366</t>
  </si>
  <si>
    <t>GHOKEMIB_01369</t>
  </si>
  <si>
    <t>GIDDPKDL_01654</t>
  </si>
  <si>
    <t>KEPLFIBD_01381</t>
  </si>
  <si>
    <t>LBFIBPPC_01962</t>
  </si>
  <si>
    <t>MHFNFCDJ_01962</t>
  </si>
  <si>
    <t>AEHEBJOE_01603</t>
  </si>
  <si>
    <t>AJINNOIP_00101</t>
  </si>
  <si>
    <t>CKECOMDG_05861</t>
  </si>
  <si>
    <t>INKIAJAI_02465</t>
  </si>
  <si>
    <t>IOKLGFIB_03281</t>
  </si>
  <si>
    <t>KCCAFAGP_00143</t>
  </si>
  <si>
    <t>sigma-35 fac</t>
  </si>
  <si>
    <t>tor</t>
  </si>
  <si>
    <t>JEKMINLN_00796</t>
  </si>
  <si>
    <t>APOIANKK_00418</t>
  </si>
  <si>
    <t>GJCPOLBC_02124</t>
  </si>
  <si>
    <t>DCINMJDP_00650</t>
  </si>
  <si>
    <t>KCNJLOCK_05204</t>
  </si>
  <si>
    <t>ACJNGNNE_00888</t>
  </si>
  <si>
    <t>BBMPJNBE_03585</t>
  </si>
  <si>
    <t>LCNGHBOC_00091</t>
  </si>
  <si>
    <t>ENIBBGJL_01261</t>
  </si>
  <si>
    <t>KBMNNMPO_00829</t>
  </si>
  <si>
    <t>AHFNGAHC_01274</t>
  </si>
  <si>
    <t>CHDIAEDC_01305</t>
  </si>
  <si>
    <t>FKOANCHO_01442</t>
  </si>
  <si>
    <t>IBOBEJEP_00174</t>
  </si>
  <si>
    <t>JBLCGHFE_02364</t>
  </si>
  <si>
    <t>LDGGCGEB_00476</t>
  </si>
  <si>
    <t>DFFPOOPJ_02859</t>
  </si>
  <si>
    <t>EPDOAFMF_02888</t>
  </si>
  <si>
    <t>PECGGMHE_01033</t>
  </si>
  <si>
    <t>EJNCKHPF_02094</t>
  </si>
  <si>
    <t>HIBENGBO_02094</t>
  </si>
  <si>
    <t>JODOMHIM_00541</t>
  </si>
  <si>
    <t>MACKDKKA_00541</t>
  </si>
  <si>
    <t>PKBOCJDF_02095</t>
  </si>
  <si>
    <t>GPCPAAAL_01429</t>
  </si>
  <si>
    <t>BPDMOHOF_01795</t>
  </si>
  <si>
    <t>KCNJLOCK_02473</t>
  </si>
  <si>
    <t>AKEIECJP_03668</t>
  </si>
  <si>
    <t>DENBLIMB_02928</t>
  </si>
  <si>
    <t>EPDOAFMF_00358</t>
  </si>
  <si>
    <t>LLDKCMDD_03668</t>
  </si>
  <si>
    <t>KCNJLOCK_05778</t>
  </si>
  <si>
    <t>BBGPFACJ_00292</t>
  </si>
  <si>
    <t>KCNJLOCK_05175</t>
  </si>
  <si>
    <t>FNHHFGIF_02049</t>
  </si>
  <si>
    <t>NPMOLODB_03046</t>
  </si>
  <si>
    <t>EBPDBBIB_02540</t>
  </si>
  <si>
    <t>EHMIPLPH_00218</t>
  </si>
  <si>
    <t>JHJEHKEL_01849</t>
  </si>
  <si>
    <t>LLDKCMDD_01076</t>
  </si>
  <si>
    <t>JCNGAIIG_00785</t>
  </si>
  <si>
    <t>PCIDHNLP_00759</t>
  </si>
  <si>
    <t>MHOOCJIH_01037</t>
  </si>
  <si>
    <t>CABHBPBG_00800</t>
  </si>
  <si>
    <t>PPFDFBMD_04228</t>
  </si>
  <si>
    <t>JNKGIEFD_01839</t>
  </si>
  <si>
    <t>AEFMFEGM_02126</t>
  </si>
  <si>
    <t>DCINMJDP_01563</t>
  </si>
  <si>
    <t>JGGMJGDP_00471</t>
  </si>
  <si>
    <t>BDGGLPGE_01924</t>
  </si>
  <si>
    <t>PECGGMHE_00600</t>
  </si>
  <si>
    <t>FFAEOFGM_01023</t>
  </si>
  <si>
    <t>KCCAFAGP_01185</t>
  </si>
  <si>
    <t>PHMHCHEM_00308</t>
  </si>
  <si>
    <t>DNLNLDNM_00217</t>
  </si>
  <si>
    <t>JGCDFOAM_01928</t>
  </si>
  <si>
    <t>FFOEGCPF_00870</t>
  </si>
  <si>
    <t>IHBPMLBO_02781</t>
  </si>
  <si>
    <t>ACJNGNNE_00294</t>
  </si>
  <si>
    <t>BBMPJNBE_03464</t>
  </si>
  <si>
    <t>LCNGHBOC_00643</t>
  </si>
  <si>
    <t>HPLDNJGH_02089</t>
  </si>
  <si>
    <t>ANDKNBCO_01847</t>
  </si>
  <si>
    <t>ENNAJBKA_00287</t>
  </si>
  <si>
    <t>HEFJCJFF_00787</t>
  </si>
  <si>
    <t>HNKCNKOH_00584</t>
  </si>
  <si>
    <t>BEKFHAOA_03513</t>
  </si>
  <si>
    <t>FNDDNMHE_00517</t>
  </si>
  <si>
    <t>MEIJHLAG_04864</t>
  </si>
  <si>
    <t>NFJHEGFM_03355</t>
  </si>
  <si>
    <t>PECGGMHE_04445</t>
  </si>
  <si>
    <t>JNGFJEHP_00558</t>
  </si>
  <si>
    <t>KCNJLOCK_01678</t>
  </si>
  <si>
    <t>HCCGHFJP_00958</t>
  </si>
  <si>
    <t>GJCPOLBC_01712</t>
  </si>
  <si>
    <t>AOGAPPOG_01616</t>
  </si>
  <si>
    <t>OHBKPBBA_01129</t>
  </si>
  <si>
    <t>ACJNGNNE_01917</t>
  </si>
  <si>
    <t>BBMPJNBE_00280</t>
  </si>
  <si>
    <t>NGKOBIJI_00595</t>
  </si>
  <si>
    <t>ABDLKOCP_01054</t>
  </si>
  <si>
    <t>AGNMMCON_02878</t>
  </si>
  <si>
    <t>DNLPDPFN_00871</t>
  </si>
  <si>
    <t>DCFKFEFA_00421</t>
  </si>
  <si>
    <t>DPDFGKJN_02509</t>
  </si>
  <si>
    <t>FBDCIIOI_04454</t>
  </si>
  <si>
    <t>JAFJNAMA_03701</t>
  </si>
  <si>
    <t>JAFLNJNF_00634</t>
  </si>
  <si>
    <t>NGKEGOHO_00645</t>
  </si>
  <si>
    <t>DGGGIHNE_01631</t>
  </si>
  <si>
    <t>HDDCDJDH_01240</t>
  </si>
  <si>
    <t>PFGEOMJH_01879</t>
  </si>
  <si>
    <t>DFFPOOPJ_01580</t>
  </si>
  <si>
    <t>AOGAPPOG_00283</t>
  </si>
  <si>
    <t>JMIFMALO_01047</t>
  </si>
  <si>
    <t>AEEJHDPA_01567</t>
  </si>
  <si>
    <t>HEMIPDOK_00177</t>
  </si>
  <si>
    <t>IBKJDIHJ_01572</t>
  </si>
  <si>
    <t>JLKMGPDF_03544</t>
  </si>
  <si>
    <t>JOEFKNLC_03213</t>
  </si>
  <si>
    <t>KCHDMFFC_02797</t>
  </si>
  <si>
    <t>LGAHJLCI_02973</t>
  </si>
  <si>
    <t>LKCBEHCJ_00977</t>
  </si>
  <si>
    <t>LLACBGEE_01783</t>
  </si>
  <si>
    <t>NJDDPLHN_05413</t>
  </si>
  <si>
    <t>AEEJHDPA_05068</t>
  </si>
  <si>
    <t>HEMIPDOK_04011</t>
  </si>
  <si>
    <t>IBKJDIHJ_00903</t>
  </si>
  <si>
    <t>JLKMGPDF_02172</t>
  </si>
  <si>
    <t>JOEFKNLC_01940</t>
  </si>
  <si>
    <t>KCHDMFFC_06196</t>
  </si>
  <si>
    <t>LGAHJLCI_00402</t>
  </si>
  <si>
    <t>LKCBEHCJ_06212</t>
  </si>
  <si>
    <t>LLACBGEE_03538</t>
  </si>
  <si>
    <t>NJDDPLHN_00697</t>
  </si>
  <si>
    <t>NONCKOIE_00786</t>
  </si>
  <si>
    <t>ANEHFFAK_00295</t>
  </si>
  <si>
    <t>DPJIFFGL_01926</t>
  </si>
  <si>
    <t>ANDKNBCO_00756</t>
  </si>
  <si>
    <t>EFAPJEFF_01993</t>
  </si>
  <si>
    <t>KPFCGAPK_03187</t>
  </si>
  <si>
    <t>MFMBGDKI_00696</t>
  </si>
  <si>
    <t>FGPDGENF_04220</t>
  </si>
  <si>
    <t>GEJJAHOA_04226</t>
  </si>
  <si>
    <t>OOKLOBGK_04951</t>
  </si>
  <si>
    <t>HIONDPPJ_02486</t>
  </si>
  <si>
    <t>ALOLONFK_00414</t>
  </si>
  <si>
    <t>MJNJCGLP_00373</t>
  </si>
  <si>
    <t>HODIOBDJ_01625</t>
  </si>
  <si>
    <t>APCOEFME_01771</t>
  </si>
  <si>
    <t>BCMOCIIP_00536</t>
  </si>
  <si>
    <t>CIHPIJGA_01382</t>
  </si>
  <si>
    <t>ENPLMGLP_01661</t>
  </si>
  <si>
    <t>GLOGGBDP_01114</t>
  </si>
  <si>
    <t>MHEGFJJK_01467</t>
  </si>
  <si>
    <t>AEHEBJOE_02504</t>
  </si>
  <si>
    <t>AJINNOIP_00876</t>
  </si>
  <si>
    <t>CKECOMDG_02937</t>
  </si>
  <si>
    <t>INKIAJAI_02631</t>
  </si>
  <si>
    <t>IOKLGFIB_04914</t>
  </si>
  <si>
    <t>PBHGHFHC_00202</t>
  </si>
  <si>
    <t>PBHGHFHC_04236</t>
  </si>
  <si>
    <t>GJCPOLBC_00928</t>
  </si>
  <si>
    <t>AOGAPPOG_01458</t>
  </si>
  <si>
    <t>CDBBMMFM_01565</t>
  </si>
  <si>
    <t>GLDBFFNM_01059</t>
  </si>
  <si>
    <t>HLKGBCIA_02884</t>
  </si>
  <si>
    <t>LBMKBJEB_04093</t>
  </si>
  <si>
    <t>NHPHJJLN_04121</t>
  </si>
  <si>
    <t>KCNJLOCK_05775</t>
  </si>
  <si>
    <t>FBBGFBLP_01204</t>
  </si>
  <si>
    <t>BEKFHAOA_01301</t>
  </si>
  <si>
    <t>FNDDNMHE_04105</t>
  </si>
  <si>
    <t>MEIJHLAG_03171</t>
  </si>
  <si>
    <t>NFJHEGFM_01810</t>
  </si>
  <si>
    <t>POOCDHLC_02364</t>
  </si>
  <si>
    <t>FFAEOFGM_00771</t>
  </si>
  <si>
    <t>BDGGLPGE_02478</t>
  </si>
  <si>
    <t>ALOLONFK_04575</t>
  </si>
  <si>
    <t>DAEMKDHA_00133</t>
  </si>
  <si>
    <t>FJANCLCA_00865</t>
  </si>
  <si>
    <t>HGKBDMPA_00048</t>
  </si>
  <si>
    <t>DFFPOOPJ_02969</t>
  </si>
  <si>
    <t>HDDCDJDH_02821</t>
  </si>
  <si>
    <t>NGKEGOHO_02856</t>
  </si>
  <si>
    <t>PFGEOMJH_01251</t>
  </si>
  <si>
    <t>ALOLONFK_02442</t>
  </si>
  <si>
    <t>GPCPAAAL_00344</t>
  </si>
  <si>
    <t>ODFOAGBI_00299</t>
  </si>
  <si>
    <t>PKBOCJDF_00783</t>
  </si>
  <si>
    <t>OKOELNIK_03401</t>
  </si>
  <si>
    <t>AFFHJKDO_03036</t>
  </si>
  <si>
    <t>NGKOBIJI_00301</t>
  </si>
  <si>
    <t>LLDKCMDD_03402</t>
  </si>
  <si>
    <t>BBGPFACJ_01136</t>
  </si>
  <si>
    <t>ENJNHIIJ_00520</t>
  </si>
  <si>
    <t>IFOAFMAH_02065</t>
  </si>
  <si>
    <t>ENIBBGJL_02473</t>
  </si>
  <si>
    <t>GNAPHMCB_00085</t>
  </si>
  <si>
    <t>JFCHNKGF_01689</t>
  </si>
  <si>
    <t>DNLNLDNM_02053</t>
  </si>
  <si>
    <t>LAJCNCOF_01319</t>
  </si>
  <si>
    <t>KCNJLOCK_01077</t>
  </si>
  <si>
    <t>JOBKOCHE_04647</t>
  </si>
  <si>
    <t>CDFADNOF_01119</t>
  </si>
  <si>
    <t>FEFHKNEH_02025</t>
  </si>
  <si>
    <t>OMBDHMFJ_03957</t>
  </si>
  <si>
    <t>AHNEMCOO_01789</t>
  </si>
  <si>
    <t>CABHBPBG_02083</t>
  </si>
  <si>
    <t>PCONHPLB_01545</t>
  </si>
  <si>
    <t>PGMPNIBO_02059</t>
  </si>
  <si>
    <t>EPDOAFMF_01032</t>
  </si>
  <si>
    <t>PMIBMDPI_01499</t>
  </si>
  <si>
    <t>JMIFMALO_02844</t>
  </si>
  <si>
    <t>GCFLBDGM_01006</t>
  </si>
  <si>
    <t>PKGILDGC_02918</t>
  </si>
  <si>
    <t>MHNGILNP_00615</t>
  </si>
  <si>
    <t>CDBBMMFM_02915</t>
  </si>
  <si>
    <t>EFAPJEFF_01686</t>
  </si>
  <si>
    <t>GLDBFFNM_02625</t>
  </si>
  <si>
    <t>HLKGBCIA_04197</t>
  </si>
  <si>
    <t>KPFCGAPK_01225</t>
  </si>
  <si>
    <t>LBMKBJEB_01417</t>
  </si>
  <si>
    <t>NHPHJJLN_03509</t>
  </si>
  <si>
    <t>GLDBFFNM_01643</t>
  </si>
  <si>
    <t>NNJPNGAP_01669</t>
  </si>
  <si>
    <t>BMJHPIKN_02416</t>
  </si>
  <si>
    <t>FFOEGCPF_00712</t>
  </si>
  <si>
    <t>IHBPMLBO_01091</t>
  </si>
  <si>
    <t>JMIFMALO_00939</t>
  </si>
  <si>
    <t>AEHEBJOE_01680</t>
  </si>
  <si>
    <t>AJINNOIP_01266</t>
  </si>
  <si>
    <t>CKECOMDG_05876</t>
  </si>
  <si>
    <t>INKIAJAI_02480</t>
  </si>
  <si>
    <t>IOKLGFIB_01464</t>
  </si>
  <si>
    <t>ENJNHIIJ_00248</t>
  </si>
  <si>
    <t>IFOAFMAH_02292</t>
  </si>
  <si>
    <t>ANEHFFAK_01640</t>
  </si>
  <si>
    <t>GFAMGKHC_03204</t>
  </si>
  <si>
    <t>JCFKPIAH_00467</t>
  </si>
  <si>
    <t>PCIDHNLP_02416</t>
  </si>
  <si>
    <t>CLIFMPCB_02188</t>
  </si>
  <si>
    <t>JOBKOCHE_03398</t>
  </si>
  <si>
    <t>OMBDHMFJ_00829</t>
  </si>
  <si>
    <t>CDFADNOF_03851</t>
  </si>
  <si>
    <t>DNLNLDNM_02581</t>
  </si>
  <si>
    <t>FEFHKNEH_00336</t>
  </si>
  <si>
    <t>LAJCNCOF_04161</t>
  </si>
  <si>
    <t>BOJCKBDN_02106</t>
  </si>
  <si>
    <t>PPFDFBMD_04203</t>
  </si>
  <si>
    <t>CBGFFBFA_02798</t>
  </si>
  <si>
    <t>JGGMJGDP_02436</t>
  </si>
  <si>
    <t>HNCLDLGD_00069</t>
  </si>
  <si>
    <t>AGEFJKJB_01330</t>
  </si>
  <si>
    <t>HCNMELFO_00702</t>
  </si>
  <si>
    <t>AKEIECJP_01851</t>
  </si>
  <si>
    <t>DENBLIMB_02111</t>
  </si>
  <si>
    <t>ALOLONFK_04301</t>
  </si>
  <si>
    <t>AKEIECJP_02489</t>
  </si>
  <si>
    <t>DENBLIMB_02333</t>
  </si>
  <si>
    <t>MJNJCGLP_02851</t>
  </si>
  <si>
    <t>HODIOBDJ_00082</t>
  </si>
  <si>
    <t>MMGFJMEF_01789</t>
  </si>
  <si>
    <t>POOCDHLC_01136</t>
  </si>
  <si>
    <t>ALOLONFK_01478</t>
  </si>
  <si>
    <t>DLHOLENB_00081</t>
  </si>
  <si>
    <t>MHNGILNP_00910</t>
  </si>
  <si>
    <t>BEKFHAOA_02513</t>
  </si>
  <si>
    <t>FNDDNMHE_02623</t>
  </si>
  <si>
    <t>MEIJHLAG_02624</t>
  </si>
  <si>
    <t>NFJHEGFM_03033</t>
  </si>
  <si>
    <t>IAGLEFAF_02411</t>
  </si>
  <si>
    <t>CLPGHFHP_03736</t>
  </si>
  <si>
    <t>GLCOBMOK_04190</t>
  </si>
  <si>
    <t>GMEINHGK_01011</t>
  </si>
  <si>
    <t>IJNFJPNC_03053</t>
  </si>
  <si>
    <t>MAMEHKIE_04661</t>
  </si>
  <si>
    <t>MBKLFDMB_00499</t>
  </si>
  <si>
    <t>ONOJCGDO_01237</t>
  </si>
  <si>
    <t>HCKAAFFA_00800</t>
  </si>
  <si>
    <t>LCCNJOIE_03318</t>
  </si>
  <si>
    <t>NGKOBIJI_02413</t>
  </si>
  <si>
    <t>DEEAJCNH_03230</t>
  </si>
  <si>
    <t>HPLDNJGH_02898</t>
  </si>
  <si>
    <t>MJNJCGLP_02673</t>
  </si>
  <si>
    <t>AOGAPPOG_01357</t>
  </si>
  <si>
    <t>MHOOCJIH_00775</t>
  </si>
  <si>
    <t>PMCDKEAI_01100</t>
  </si>
  <si>
    <t>FGPDGENF_04565</t>
  </si>
  <si>
    <t>GEJJAHOA_02660</t>
  </si>
  <si>
    <t>OOKLOBGK_01657</t>
  </si>
  <si>
    <t>HNCLDLGD_02835</t>
  </si>
  <si>
    <t>HIBAELCN_01387</t>
  </si>
  <si>
    <t>GMEINHGK_02006</t>
  </si>
  <si>
    <t>JNKGIEFD_04718</t>
  </si>
  <si>
    <t>HJPEPAMO_01150</t>
  </si>
  <si>
    <t>GJCPOLBC_03077</t>
  </si>
  <si>
    <t>ECHJPANO_02069</t>
  </si>
  <si>
    <t>PGMPNIBO_03043</t>
  </si>
  <si>
    <t>IBOBEJEP_02095</t>
  </si>
  <si>
    <t>JBLCGHFE_02012</t>
  </si>
  <si>
    <t>HIONDPPJ_01999</t>
  </si>
  <si>
    <t>AHFNGAHC_00114</t>
  </si>
  <si>
    <t>CHDIAEDC_00441</t>
  </si>
  <si>
    <t>FKOANCHO_02331</t>
  </si>
  <si>
    <t>GJCPOLBC_02670</t>
  </si>
  <si>
    <t>ALOLONFK_01548</t>
  </si>
  <si>
    <t>KNNDFPBO_01519</t>
  </si>
  <si>
    <t>JEKMINLN_01468</t>
  </si>
  <si>
    <t>IJNFABCA_02426</t>
  </si>
  <si>
    <t>AOGAPPOG_03565</t>
  </si>
  <si>
    <t>KCCAFAGP_00398</t>
  </si>
  <si>
    <t>JHPDHMPK_03878</t>
  </si>
  <si>
    <t>PODHMMDO_00245</t>
  </si>
  <si>
    <t>IDJGNHNA_01244</t>
  </si>
  <si>
    <t>MOGHCBCO_00490</t>
  </si>
  <si>
    <t>GEJCFOBH_02320</t>
  </si>
  <si>
    <t>MHEHBOEP_02229</t>
  </si>
  <si>
    <t>PJNBBHKL_02366</t>
  </si>
  <si>
    <t>AJAKPIPK_01340</t>
  </si>
  <si>
    <t>JKLILLNI_00239</t>
  </si>
  <si>
    <t>MABLHOMJ_00964</t>
  </si>
  <si>
    <t>GCBEKPHI_01993</t>
  </si>
  <si>
    <t>ILBCFLAO_00313</t>
  </si>
  <si>
    <t>ILGCJCGL_01901</t>
  </si>
  <si>
    <t>NOFHAPMC_00737</t>
  </si>
  <si>
    <t>MHOOCJIH_02022</t>
  </si>
  <si>
    <t>BOJCKBDN_01741</t>
  </si>
  <si>
    <t>PPFDFBMD_00933</t>
  </si>
  <si>
    <t>JNKGIEFD_03303</t>
  </si>
  <si>
    <t>PBHGHFHC_01209</t>
  </si>
  <si>
    <t>PKGILDGC_00115</t>
  </si>
  <si>
    <t>GFAMGKHC_02840</t>
  </si>
  <si>
    <t>HKKGIPKL_00728</t>
  </si>
  <si>
    <t>EPHFIDJC_01033</t>
  </si>
  <si>
    <t>DEEAJCNH_01924</t>
  </si>
  <si>
    <t>CDBBMMFM_02277</t>
  </si>
  <si>
    <t>EFAPJEFF_03884</t>
  </si>
  <si>
    <t>HLKGBCIA_02109</t>
  </si>
  <si>
    <t>KPFCGAPK_03971</t>
  </si>
  <si>
    <t>NHPHJJLN_04117</t>
  </si>
  <si>
    <t>LBMKBJEB_00293</t>
  </si>
  <si>
    <t>GLOGGBDP_00179</t>
  </si>
  <si>
    <t>DIEENFOH_01328</t>
  </si>
  <si>
    <t>FNHHFGIF_00217</t>
  </si>
  <si>
    <t>GIEGGICP_00717</t>
  </si>
  <si>
    <t>IEGCMIKB_04219</t>
  </si>
  <si>
    <t>JKAGCPII_00157</t>
  </si>
  <si>
    <t>JNJGIODC_02227</t>
  </si>
  <si>
    <t>KOFAJAAI_03526</t>
  </si>
  <si>
    <t>MJNLDNNL_04055</t>
  </si>
  <si>
    <t>BNCJIJLC_01710</t>
  </si>
  <si>
    <t>PLGEOGIO_02003</t>
  </si>
  <si>
    <t>EPHFIDJC_01468</t>
  </si>
  <si>
    <t>MHOOCJIH_00573</t>
  </si>
  <si>
    <t>CABHBPBG_01170</t>
  </si>
  <si>
    <t>CLPGHFHP_02616</t>
  </si>
  <si>
    <t>DDPHAEBN_00608</t>
  </si>
  <si>
    <t>GLCOBMOK_04476</t>
  </si>
  <si>
    <t>IJNFJPNC_01072</t>
  </si>
  <si>
    <t>JFCHNKGF_02544</t>
  </si>
  <si>
    <t>MAMEHKIE_02072</t>
  </si>
  <si>
    <t>MBKLFDMB_00205</t>
  </si>
  <si>
    <t>MDEKDNIG_02155</t>
  </si>
  <si>
    <t>ONOJCGDO_03741</t>
  </si>
  <si>
    <t>CABHBPBG_00321</t>
  </si>
  <si>
    <t>GINMCCLD_00768</t>
  </si>
  <si>
    <t>GJCPOLBC_00169</t>
  </si>
  <si>
    <t>LBFIBPPC_02256</t>
  </si>
  <si>
    <t>MHFNFCDJ_02256</t>
  </si>
  <si>
    <t>NGKOBIJI_01439</t>
  </si>
  <si>
    <t>CABHBPBG_03159</t>
  </si>
  <si>
    <t>GINMCCLD_01714</t>
  </si>
  <si>
    <t>OKOELNIK_01734</t>
  </si>
  <si>
    <t>DAEMKDHA_01477</t>
  </si>
  <si>
    <t>ENIBBGJL_01845</t>
  </si>
  <si>
    <t>FBBGFBLP_00179</t>
  </si>
  <si>
    <t>FJANCLCA_00646</t>
  </si>
  <si>
    <t>GPCPAAAL_00103</t>
  </si>
  <si>
    <t>HGKBDMPA_02104</t>
  </si>
  <si>
    <t>ODFOAGBI_01194</t>
  </si>
  <si>
    <t>PCONHPLB_02174</t>
  </si>
  <si>
    <t>PKBOCJDF_02496</t>
  </si>
  <si>
    <t>PMIBMDPI_00285</t>
  </si>
  <si>
    <t>CKECOMDG_02560</t>
  </si>
  <si>
    <t>INKIAJAI_03646</t>
  </si>
  <si>
    <t>IOKLGFIB_05776</t>
  </si>
  <si>
    <t>KCNJLOCK_02014</t>
  </si>
  <si>
    <t>CLIFMPCB_00385</t>
  </si>
  <si>
    <t>NPMOLODB_01046</t>
  </si>
  <si>
    <t>FGPDGENF_05099</t>
  </si>
  <si>
    <t>GEJJAHOA_02572</t>
  </si>
  <si>
    <t>OOKLOBGK_05624</t>
  </si>
  <si>
    <t>KCNJLOCK_04645</t>
  </si>
  <si>
    <t>KCNJLOCK_05804</t>
  </si>
  <si>
    <t>AEHEBJOE_03414</t>
  </si>
  <si>
    <t>JEKMINLN_00560</t>
  </si>
  <si>
    <t>AGNMMCON_03853</t>
  </si>
  <si>
    <t>CPKOCIEA_00741</t>
  </si>
  <si>
    <t>JNGFJEHP_00619</t>
  </si>
  <si>
    <t>KFBBCKPN_00112</t>
  </si>
  <si>
    <t>ABDLKOCP_00580</t>
  </si>
  <si>
    <t>AGNMMCON_03231</t>
  </si>
  <si>
    <t>AKFDIEFK_02049</t>
  </si>
  <si>
    <t>PPFDFBMD_04324</t>
  </si>
  <si>
    <t>CDFADNOF_01585</t>
  </si>
  <si>
    <t>DNLNLDNM_01689</t>
  </si>
  <si>
    <t>FEFHKNEH_04231</t>
  </si>
  <si>
    <t>LAJCNCOF_03665</t>
  </si>
  <si>
    <t>OMBDHMFJ_01221</t>
  </si>
  <si>
    <t>PMIBMDPI_01652</t>
  </si>
  <si>
    <t>IHBPMLBO_01943</t>
  </si>
  <si>
    <t>IHBPMLBO_02872</t>
  </si>
  <si>
    <t>HPLDNJGH_00945</t>
  </si>
  <si>
    <t>EFAPJEFF_03709</t>
  </si>
  <si>
    <t>KPFCGAPK_03265</t>
  </si>
  <si>
    <t>MFPPBIDA_00715</t>
  </si>
  <si>
    <t>HCKAAFFA_00483</t>
  </si>
  <si>
    <t>OHBKPBBA_00417</t>
  </si>
  <si>
    <t>KCNJLOCK_03369</t>
  </si>
  <si>
    <t>CarQ</t>
  </si>
  <si>
    <t>GAJJCLBK_01819</t>
  </si>
  <si>
    <t>IHLIILJH_02682</t>
  </si>
  <si>
    <t>DCINMJDP_01696</t>
  </si>
  <si>
    <t>LKCBEHCJ_00524</t>
  </si>
  <si>
    <t>NPMOLODB_02483</t>
  </si>
  <si>
    <t>AEEJHDPA_03942</t>
  </si>
  <si>
    <t>HEMIPDOK_01269</t>
  </si>
  <si>
    <t>IBKJDIHJ_05574</t>
  </si>
  <si>
    <t>JLKMGPDF_01407</t>
  </si>
  <si>
    <t>JOEFKNLC_00884</t>
  </si>
  <si>
    <t>KCHDMFFC_00899</t>
  </si>
  <si>
    <t>LGAHJLCI_03853</t>
  </si>
  <si>
    <t>LLACBGEE_06334</t>
  </si>
  <si>
    <t>NJDDPLHN_02004</t>
  </si>
  <si>
    <t>NONCKOIE_03776</t>
  </si>
  <si>
    <t>IGIGMOLI_01930</t>
  </si>
  <si>
    <t>HDDCDJDH_01646</t>
  </si>
  <si>
    <t>POOCDHLC_00419</t>
  </si>
  <si>
    <t>MPNPKKDI_02079</t>
  </si>
  <si>
    <t>DFFPOOPJ_00086</t>
  </si>
  <si>
    <t>NGKEGOHO_02338</t>
  </si>
  <si>
    <t>MJNJCGLP_02501</t>
  </si>
  <si>
    <t>NGKOBIJI_00692</t>
  </si>
  <si>
    <t>FFAEOFGM_01024</t>
  </si>
  <si>
    <t>DPJIFFGL_01177</t>
  </si>
  <si>
    <t>KNNDFPBO_01529</t>
  </si>
  <si>
    <t>KCNJLOCK_04907</t>
  </si>
  <si>
    <t>HCCGHFJP_01576</t>
  </si>
  <si>
    <t>HCHDKMMJ_01038</t>
  </si>
  <si>
    <t>JNKGIEFD_01162</t>
  </si>
  <si>
    <t>FFAEOFGM_00479</t>
  </si>
  <si>
    <t>ENJNHIIJ_01446</t>
  </si>
  <si>
    <t>IFOAFMAH_02604</t>
  </si>
  <si>
    <t>JHPDHMPK_05021</t>
  </si>
  <si>
    <t>NPMOLODB_00415</t>
  </si>
  <si>
    <t>CABHBPBG_03524</t>
  </si>
  <si>
    <t>GINMCCLD_00049</t>
  </si>
  <si>
    <t>JNKGIEFD_01357</t>
  </si>
  <si>
    <t>MGNJIFBG_00629</t>
  </si>
  <si>
    <t>NPMOLODB_01253</t>
  </si>
  <si>
    <t>LKCBEHCJ_01140</t>
  </si>
  <si>
    <t>KCNJLOCK_04250</t>
  </si>
  <si>
    <t>LLDKCMDD_03823</t>
  </si>
  <si>
    <t>JDDFKNKC_01104</t>
  </si>
  <si>
    <t>PGPEJBHE_03752</t>
  </si>
  <si>
    <t>ABDLKOCP_03583</t>
  </si>
  <si>
    <t>AGNMMCON_04505</t>
  </si>
  <si>
    <t>AKFDIEFK_01372</t>
  </si>
  <si>
    <t>IDJGNHNA_00760</t>
  </si>
  <si>
    <t>NCDMNJKJ_01521</t>
  </si>
  <si>
    <t>NNJPNGAP_00222</t>
  </si>
  <si>
    <t>ALOLONFK_04343</t>
  </si>
  <si>
    <t>NNJPNGAP_01347</t>
  </si>
  <si>
    <t>ABDLKOCP_02561</t>
  </si>
  <si>
    <t>AGNMMCON_01588</t>
  </si>
  <si>
    <t>AKFDIEFK_01935</t>
  </si>
  <si>
    <t>DNLPDPFN_00874</t>
  </si>
  <si>
    <t>GLDBFFNM_02288</t>
  </si>
  <si>
    <t>LBMKBJEB_01147</t>
  </si>
  <si>
    <t>PCIDHNLP_04102</t>
  </si>
  <si>
    <t>CDBBMMFM_00680</t>
  </si>
  <si>
    <t>EFAPJEFF_02087</t>
  </si>
  <si>
    <t>HLKGBCIA_01611</t>
  </si>
  <si>
    <t>KPFCGAPK_00393</t>
  </si>
  <si>
    <t>NHPHJJLN_01598</t>
  </si>
  <si>
    <t>NMPBFAPF_00270</t>
  </si>
  <si>
    <t>BPDMOHOF_02613</t>
  </si>
  <si>
    <t>DAEMKDHA_00367</t>
  </si>
  <si>
    <t>PCONHPLB_00881</t>
  </si>
  <si>
    <t>HIBAELCN_01342</t>
  </si>
  <si>
    <t>JCFKPIAH_00556</t>
  </si>
  <si>
    <t>AHNEMCOO_04013</t>
  </si>
  <si>
    <t>BNCJIJLC_01633</t>
  </si>
  <si>
    <t>DIEENFOH_00728</t>
  </si>
  <si>
    <t>IEGCMIKB_00870</t>
  </si>
  <si>
    <t>JKAGCPII_00642</t>
  </si>
  <si>
    <t>JNJGIODC_01939</t>
  </si>
  <si>
    <t>KOFAJAAI_00375</t>
  </si>
  <si>
    <t>MJNLDNNL_00775</t>
  </si>
  <si>
    <t>NMPBFAPF_01713</t>
  </si>
  <si>
    <t>BPDMOHOF_03653</t>
  </si>
  <si>
    <t>AEHEBJOE_04234</t>
  </si>
  <si>
    <t>AJINNOIP_04151</t>
  </si>
  <si>
    <t>CKECOMDG_03363</t>
  </si>
  <si>
    <t>INKIAJAI_05280</t>
  </si>
  <si>
    <t>IOKLGFIB_00793</t>
  </si>
  <si>
    <t>CGCFHOJM_01233</t>
  </si>
  <si>
    <t>POOCDHLC_01049</t>
  </si>
  <si>
    <t>LCCNJOIE_01135</t>
  </si>
  <si>
    <t>BPEEJAMH_00495</t>
  </si>
  <si>
    <t>CGNBIJLO_01306</t>
  </si>
  <si>
    <t>HJPEPAMO_01371</t>
  </si>
  <si>
    <t>CIBLAELJ_00478</t>
  </si>
  <si>
    <t>HCCGHFJP_02413</t>
  </si>
  <si>
    <t>PEOGLAND_01209</t>
  </si>
  <si>
    <t>AKEIECJP_03029</t>
  </si>
  <si>
    <t>DENBLIMB_02163</t>
  </si>
  <si>
    <t>HPLDNJGH_00387</t>
  </si>
  <si>
    <t>HOJMAOFH_01947</t>
  </si>
  <si>
    <t>AKEIECJP_03734</t>
  </si>
  <si>
    <t>DENBLIMB_00214</t>
  </si>
  <si>
    <t>FFOEGCPF_01766</t>
  </si>
  <si>
    <t>IHBPMLBO_00150</t>
  </si>
  <si>
    <t>NNJPNGAP_00240</t>
  </si>
  <si>
    <t>BOJCKBDN_01208</t>
  </si>
  <si>
    <t>PPFDFBMD_00379</t>
  </si>
  <si>
    <t>AEHEBJOE_00074</t>
  </si>
  <si>
    <t>AJINNOIP_01970</t>
  </si>
  <si>
    <t>CKECOMDG_05387</t>
  </si>
  <si>
    <t>INKIAJAI_03377</t>
  </si>
  <si>
    <t>IOKLGFIB_01236</t>
  </si>
  <si>
    <t>PGPEJBHE_01547</t>
  </si>
  <si>
    <t>GFAMGKHC_04190</t>
  </si>
  <si>
    <t>PMCDKEAI_01927</t>
  </si>
  <si>
    <t>BDGGLPGE_01868</t>
  </si>
  <si>
    <t>BMJHPIKN_00870</t>
  </si>
  <si>
    <t>MPNPKKDI_01901</t>
  </si>
  <si>
    <t>PGPEJBHE_02836</t>
  </si>
  <si>
    <t>OMPPCGLF_01069</t>
  </si>
  <si>
    <t>CDJIDDOI_00881</t>
  </si>
  <si>
    <t>CABHBPBG_00685</t>
  </si>
  <si>
    <t>CCOPCFII_01742</t>
  </si>
  <si>
    <t>CGDFBMKA_02486</t>
  </si>
  <si>
    <t>NKEOODEA_01218</t>
  </si>
  <si>
    <t>CKECOMDG_02988</t>
  </si>
  <si>
    <t>INKIAJAI_01990</t>
  </si>
  <si>
    <t>IOKLGFIB_01040</t>
  </si>
  <si>
    <t>NNJPNGAP_00344</t>
  </si>
  <si>
    <t>AGEFJKJB_00058</t>
  </si>
  <si>
    <t>AGNMMCON_02700</t>
  </si>
  <si>
    <t>NONCKOIE_00742</t>
  </si>
  <si>
    <t>JMIFMALO_03367</t>
  </si>
  <si>
    <t>MCPELAIM_00291</t>
  </si>
  <si>
    <t>EPDOAFMF_03216</t>
  </si>
  <si>
    <t>CDFADNOF_02132</t>
  </si>
  <si>
    <t>DNLNLDNM_03955</t>
  </si>
  <si>
    <t>FEFHKNEH_02099</t>
  </si>
  <si>
    <t>LAJCNCOF_02347</t>
  </si>
  <si>
    <t>OMBDHMFJ_01849</t>
  </si>
  <si>
    <t>JDDFKNKC_01599</t>
  </si>
  <si>
    <t>HIONDPPJ_02483</t>
  </si>
  <si>
    <t>IDJGNHNA_01208</t>
  </si>
  <si>
    <t>AEEJHDPA_00039</t>
  </si>
  <si>
    <t>HEMIPDOK_03533</t>
  </si>
  <si>
    <t>IBKJDIHJ_00937</t>
  </si>
  <si>
    <t>JLKMGPDF_00379</t>
  </si>
  <si>
    <t>JOEFKNLC_03378</t>
  </si>
  <si>
    <t>KCHDMFFC_02312</t>
  </si>
  <si>
    <t>LGAHJLCI_01487</t>
  </si>
  <si>
    <t>LKCBEHCJ_06193</t>
  </si>
  <si>
    <t>LLACBGEE_05807</t>
  </si>
  <si>
    <t>NJDDPLHN_04469</t>
  </si>
  <si>
    <t>HCHDKMMJ_00571</t>
  </si>
  <si>
    <t>OMPPCGLF_00484</t>
  </si>
  <si>
    <t>JOBKOCHE_00397</t>
  </si>
  <si>
    <t>LDGGCGEB_01699</t>
  </si>
  <si>
    <t>NFJHEGFM_01212</t>
  </si>
  <si>
    <t>CGCFHOJM_00458</t>
  </si>
  <si>
    <t>sigma-E fact</t>
  </si>
  <si>
    <t>AHFNGAHC_02229</t>
  </si>
  <si>
    <t>CHDIAEDC_02243</t>
  </si>
  <si>
    <t>FKOANCHO_02493</t>
  </si>
  <si>
    <t>IBOBEJEP_01106</t>
  </si>
  <si>
    <t>JBLCGHFE_01415</t>
  </si>
  <si>
    <t>PGMPNIBO_02512</t>
  </si>
  <si>
    <t>CBGFFBFA_02366</t>
  </si>
  <si>
    <t>CDJIDDOI_01372</t>
  </si>
  <si>
    <t>DLHOLENB_00213</t>
  </si>
  <si>
    <t>KCNJLOCK_01593</t>
  </si>
  <si>
    <t>ILBCFLAO_00700</t>
  </si>
  <si>
    <t>ILGCJCGL_01923</t>
  </si>
  <si>
    <t>AGNMMCON_02875</t>
  </si>
  <si>
    <t>AKFDIEFK_00289</t>
  </si>
  <si>
    <t>DFOICMKP_02786</t>
  </si>
  <si>
    <t>AOAPDGEP_02125</t>
  </si>
  <si>
    <t>BOBAIHGE_02594</t>
  </si>
  <si>
    <t>FOGEABJC_01256</t>
  </si>
  <si>
    <t>HIKCDKCG_01121</t>
  </si>
  <si>
    <t>HINCELIF_01486</t>
  </si>
  <si>
    <t>HNBKLJEC_00372</t>
  </si>
  <si>
    <t>KFDFAMFA_01844</t>
  </si>
  <si>
    <t>PLLPKDCB_00124</t>
  </si>
  <si>
    <t>COCCIEMI_01529</t>
  </si>
  <si>
    <t>DHCOMCIB_01407</t>
  </si>
  <si>
    <t>EABHKAHJ_01556</t>
  </si>
  <si>
    <t>GHOKEMIB_01545</t>
  </si>
  <si>
    <t>GIDDPKDL_01864</t>
  </si>
  <si>
    <t>KEPLFIBD_01579</t>
  </si>
  <si>
    <t>LBFIBPPC_02239</t>
  </si>
  <si>
    <t>MHFNFCDJ_02239</t>
  </si>
  <si>
    <t>JOBKOCHE_03335</t>
  </si>
  <si>
    <t>GEJCFOBH_03010</t>
  </si>
  <si>
    <t>MHEHBOEP_02918</t>
  </si>
  <si>
    <t>PJNBBHKL_02861</t>
  </si>
  <si>
    <t>MPNPKKDI_01428</t>
  </si>
  <si>
    <t>CABHBPBG_04471</t>
  </si>
  <si>
    <t>GINMCCLD_01739</t>
  </si>
  <si>
    <t>HPLDNJGH_03294</t>
  </si>
  <si>
    <t>DEINBLHO_01635</t>
  </si>
  <si>
    <t>GCBEKPHI_01201</t>
  </si>
  <si>
    <t>NOFHAPMC_01831</t>
  </si>
  <si>
    <t>JKAGCPII_01753</t>
  </si>
  <si>
    <t>AHNEMCOO_01041</t>
  </si>
  <si>
    <t>BNCJIJLC_03592</t>
  </si>
  <si>
    <t>DIEENFOH_01962</t>
  </si>
  <si>
    <t>FNHHFGIF_01326</t>
  </si>
  <si>
    <t>GIEGGICP_01287</t>
  </si>
  <si>
    <t>IEGCMIKB_03417</t>
  </si>
  <si>
    <t>JNJGIODC_00977</t>
  </si>
  <si>
    <t>KOFAJAAI_03012</t>
  </si>
  <si>
    <t>GJCPOLBC_01237</t>
  </si>
  <si>
    <t>MJNLDNNL_04412</t>
  </si>
  <si>
    <t>PLGEOGIO_01200</t>
  </si>
  <si>
    <t>JKLILLNI_00128</t>
  </si>
  <si>
    <t>OKOELNIK_03263</t>
  </si>
  <si>
    <t>OGBAIBMG_02333</t>
  </si>
  <si>
    <t>DCFKFEFA_01059</t>
  </si>
  <si>
    <t>DPDFGKJN_03929</t>
  </si>
  <si>
    <t>JAFLNJNF_02823</t>
  </si>
  <si>
    <t>AHFNGAHC_00388</t>
  </si>
  <si>
    <t>CHDIAEDC_00789</t>
  </si>
  <si>
    <t>FKOANCHO_01581</t>
  </si>
  <si>
    <t>CDJIDDOI_01142</t>
  </si>
  <si>
    <t>DAEMKDHA_00809</t>
  </si>
  <si>
    <t>FJANCLCA_00148</t>
  </si>
  <si>
    <t>GPCPAAAL_00971</t>
  </si>
  <si>
    <t>HGKBDMPA_01231</t>
  </si>
  <si>
    <t>PCONHPLB_00184</t>
  </si>
  <si>
    <t>HKKGIPKL_03456</t>
  </si>
  <si>
    <t>PKBOCJDF_00591</t>
  </si>
  <si>
    <t>ENIBBGJL_02123</t>
  </si>
  <si>
    <t>FBBGFBLP_00569</t>
  </si>
  <si>
    <t>ODFOAGBI_02467</t>
  </si>
  <si>
    <t>JDFAFFGK_01580</t>
  </si>
  <si>
    <t>BOJCKBDN_00575</t>
  </si>
  <si>
    <t>BEKFHAOA_01935</t>
  </si>
  <si>
    <t>DLHOLENB_00250</t>
  </si>
  <si>
    <t>ANEHFFAK_00629</t>
  </si>
  <si>
    <t>KCNJLOCK_04660</t>
  </si>
  <si>
    <t>BOJCKBDN_00623</t>
  </si>
  <si>
    <t>GJCPOLBC_00395</t>
  </si>
  <si>
    <t>ECHJPANO_02290</t>
  </si>
  <si>
    <t>JHPDHMPK_04829</t>
  </si>
  <si>
    <t>FNDDNMHE_03321</t>
  </si>
  <si>
    <t>DNA</t>
  </si>
  <si>
    <t>-directed R</t>
  </si>
  <si>
    <t>NA polymerase</t>
  </si>
  <si>
    <t>subunit alpha</t>
  </si>
  <si>
    <t>MEIJHLAG_01256</t>
  </si>
  <si>
    <t>NFJHEGFM_04007</t>
  </si>
  <si>
    <t>ENNAJBKA_03714</t>
  </si>
  <si>
    <t>HEFJCJFF_02816</t>
  </si>
  <si>
    <t>HNKCNKOH_03621</t>
  </si>
  <si>
    <t>KCCAFAGP_00558</t>
  </si>
  <si>
    <t>PPFDFBMD_03649</t>
  </si>
  <si>
    <t>KBMNNMPO_00311</t>
  </si>
  <si>
    <t>JEKMINLN_01576</t>
  </si>
  <si>
    <t>CBGFFBFA_02757</t>
  </si>
  <si>
    <t>DEINBLHO_01134</t>
  </si>
  <si>
    <t>KCCAFAGP_02646</t>
  </si>
  <si>
    <t>DEEAJCNH_01401</t>
  </si>
  <si>
    <t>KCNJLOCK_05302</t>
  </si>
  <si>
    <t>OGBAIBMG_00208</t>
  </si>
  <si>
    <t>JAPGKBDK_00985</t>
  </si>
  <si>
    <t>JAPGKBDK_01762</t>
  </si>
  <si>
    <t>OGBAIBMG_01682</t>
  </si>
  <si>
    <t>MNMCIANA_00249</t>
  </si>
  <si>
    <t>AFFHJKDO_01975</t>
  </si>
  <si>
    <t>FIAMFIIO_00454</t>
  </si>
  <si>
    <t>PCIDHNLP_01146</t>
  </si>
  <si>
    <t>ALOLONFK_05363</t>
  </si>
  <si>
    <t>CLPGHFHP_01678</t>
  </si>
  <si>
    <t>GLCOBMOK_03192</t>
  </si>
  <si>
    <t>GMEINHGK_01566</t>
  </si>
  <si>
    <t>IJNFJPNC_04240</t>
  </si>
  <si>
    <t>MAMEHKIE_00265</t>
  </si>
  <si>
    <t>MBKLFDMB_01776</t>
  </si>
  <si>
    <t>MDEKDNIG_01532</t>
  </si>
  <si>
    <t>ONOJCGDO_02031</t>
  </si>
  <si>
    <t>DEINBLHO_02425</t>
  </si>
  <si>
    <t>JAPGKBDK_00635</t>
  </si>
  <si>
    <t>KBMNNMPO_02157</t>
  </si>
  <si>
    <t>BEKFHAOA_04217</t>
  </si>
  <si>
    <t>FNDDNMHE_03584</t>
  </si>
  <si>
    <t>MEIJHLAG_04448</t>
  </si>
  <si>
    <t>NFJHEGFM_01267</t>
  </si>
  <si>
    <t>CCKFLDDO_00194</t>
  </si>
  <si>
    <t>EPIJBDCL_02259</t>
  </si>
  <si>
    <t>FNOFLICA_02259</t>
  </si>
  <si>
    <t>HNCHAOBG_00581</t>
  </si>
  <si>
    <t>LOOCFGAD_00172</t>
  </si>
  <si>
    <t>OLDEIHLN_00364</t>
  </si>
  <si>
    <t>EJNCKHPF_01319</t>
  </si>
  <si>
    <t>HIBENGBO_01319</t>
  </si>
  <si>
    <t>JODOMHIM_01066</t>
  </si>
  <si>
    <t>MACKDKKA_01066</t>
  </si>
  <si>
    <t>NGKOBIJI_02339</t>
  </si>
  <si>
    <t>JDDFKNKC_01557</t>
  </si>
  <si>
    <t>NCOOONOC_00671</t>
  </si>
  <si>
    <t>EBPDBBIB_00593</t>
  </si>
  <si>
    <t>EHMIPLPH_00060</t>
  </si>
  <si>
    <t>JHJEHKEL_02389</t>
  </si>
  <si>
    <t>JGODLOID_01521</t>
  </si>
  <si>
    <t>DJAJHGEC_00484</t>
  </si>
  <si>
    <t>GCFLBDGM_02704</t>
  </si>
  <si>
    <t>BODMOFDC_03755</t>
  </si>
  <si>
    <t>DCFKFEFA_03362</t>
  </si>
  <si>
    <t>DPDFGKJN_04939</t>
  </si>
  <si>
    <t>FBDCIIOI_01593</t>
  </si>
  <si>
    <t>JAFLNJNF_02963</t>
  </si>
  <si>
    <t>PODHMMDO_03352</t>
  </si>
  <si>
    <t>FNDDNMHE_04227</t>
  </si>
  <si>
    <t>MEIJHLAG_04735</t>
  </si>
  <si>
    <t>NFJHEGFM_01847</t>
  </si>
  <si>
    <t>AOAPDGEP_00824</t>
  </si>
  <si>
    <t>BOBAIHGE_01475</t>
  </si>
  <si>
    <t>FOGEABJC_02317</t>
  </si>
  <si>
    <t>HIKCDKCG_01270</t>
  </si>
  <si>
    <t>HINCELIF_01962</t>
  </si>
  <si>
    <t>HNBKLJEC_00808</t>
  </si>
  <si>
    <t>KFDFAMFA_01694</t>
  </si>
  <si>
    <t>PLLPKDCB_00273</t>
  </si>
  <si>
    <t>ENIBBGJL_00984</t>
  </si>
  <si>
    <t>FBBGFBLP_01878</t>
  </si>
  <si>
    <t>PKBOCJDF_00467</t>
  </si>
  <si>
    <t>JMIFMALO_02589</t>
  </si>
  <si>
    <t>APAIHHOG_01037</t>
  </si>
  <si>
    <t>PKGILDGC_01213</t>
  </si>
  <si>
    <t>ABDLKOCP_00760</t>
  </si>
  <si>
    <t>JGCDFOAM_02283</t>
  </si>
  <si>
    <t>HEMIPDOK_06187</t>
  </si>
  <si>
    <t>HIBAELCN_02089</t>
  </si>
  <si>
    <t>JGILDGNL_02142</t>
  </si>
  <si>
    <t>ICOBKION_03328</t>
  </si>
  <si>
    <t>HIONDPPJ_02061</t>
  </si>
  <si>
    <t>NJDDPLHN_02087</t>
  </si>
  <si>
    <t>ILPMAGFG_03318</t>
  </si>
  <si>
    <t>KCJHKHDM_00758</t>
  </si>
  <si>
    <t>AOGAPPOG_04548</t>
  </si>
  <si>
    <t>MBKLFDMB_01607</t>
  </si>
  <si>
    <t>MDEKDNIG_03599</t>
  </si>
  <si>
    <t>GLDBFFNM_02590</t>
  </si>
  <si>
    <t>LBMKBJEB_00055</t>
  </si>
  <si>
    <t>NHPHJJLN_02954</t>
  </si>
  <si>
    <t>CDBBMMFM_00619</t>
  </si>
  <si>
    <t>EFAPJEFF_01860</t>
  </si>
  <si>
    <t>HLKGBCIA_03599</t>
  </si>
  <si>
    <t>KPFCGAPK_03982</t>
  </si>
  <si>
    <t>CLIFMPCB_01680</t>
  </si>
  <si>
    <t>PGMPNIBO_03609</t>
  </si>
  <si>
    <t>ABDLKOCP_02822</t>
  </si>
  <si>
    <t>AGNMMCON_03107</t>
  </si>
  <si>
    <t>AEHEBJOE_05012</t>
  </si>
  <si>
    <t>AJINNOIP_03625</t>
  </si>
  <si>
    <t>CKECOMDG_05169</t>
  </si>
  <si>
    <t>INKIAJAI_05495</t>
  </si>
  <si>
    <t>IOKLGFIB_05510</t>
  </si>
  <si>
    <t>DAEMKDHA_00917</t>
  </si>
  <si>
    <t>FJANCLCA_00387</t>
  </si>
  <si>
    <t>GPCPAAAL_01761</t>
  </si>
  <si>
    <t>HGKBDMPA_01737</t>
  </si>
  <si>
    <t>PCONHPLB_00306</t>
  </si>
  <si>
    <t>AGNMMCON_01629</t>
  </si>
  <si>
    <t>AKFDIEFK_02598</t>
  </si>
  <si>
    <t>JKLILLNI_00426</t>
  </si>
  <si>
    <t>MBKLFDMB_02862</t>
  </si>
  <si>
    <t>JOBKOCHE_04501</t>
  </si>
  <si>
    <t>PBHGHFHC_00044</t>
  </si>
  <si>
    <t>PCIDHNLP_03968</t>
  </si>
  <si>
    <t>PCIDHNLP_02015</t>
  </si>
  <si>
    <t>LLDKCMDD_03537</t>
  </si>
  <si>
    <t>CBGFFBFA_00910</t>
  </si>
  <si>
    <t>GLCOBMOK_01610</t>
  </si>
  <si>
    <t>IJNFJPNC_00869</t>
  </si>
  <si>
    <t>MAMEHKIE_02811</t>
  </si>
  <si>
    <t>ONOJCGDO_02960</t>
  </si>
  <si>
    <t>PKGILDGC_03578</t>
  </si>
  <si>
    <t>DLHOLENB_01276</t>
  </si>
  <si>
    <t>POOCDHLC_00751</t>
  </si>
  <si>
    <t>KCNJLOCK_03236</t>
  </si>
  <si>
    <t>CBGFFBFA_00551</t>
  </si>
  <si>
    <t>KBMNNMPO_00549</t>
  </si>
  <si>
    <t>DFOICMKP_02729</t>
  </si>
  <si>
    <t>HCHDKMMJ_02139</t>
  </si>
  <si>
    <t>GJCPOLBC_01036</t>
  </si>
  <si>
    <t>LDGGCGEB_03626</t>
  </si>
  <si>
    <t>HOJMAOFH_03359</t>
  </si>
  <si>
    <t>AHFNGAHC_01380</t>
  </si>
  <si>
    <t>CHDIAEDC_00620</t>
  </si>
  <si>
    <t>FKOANCHO_02152</t>
  </si>
  <si>
    <t>GJCPOLBC_00182</t>
  </si>
  <si>
    <t>ALOLONFK_04756</t>
  </si>
  <si>
    <t>AFFHJKDO_01244</t>
  </si>
  <si>
    <t>NONCKOIE_02260</t>
  </si>
  <si>
    <t>ENNAJBKA_04531</t>
  </si>
  <si>
    <t>HEFJCJFF_00010</t>
  </si>
  <si>
    <t>HNKCNKOH_02884</t>
  </si>
  <si>
    <t>CDFADNOF_03855</t>
  </si>
  <si>
    <t>FEFHKNEH_00332</t>
  </si>
  <si>
    <t>LAJCNCOF_04165</t>
  </si>
  <si>
    <t>OMBDHMFJ_00833</t>
  </si>
  <si>
    <t>JNCFDDIM_00598</t>
  </si>
  <si>
    <t>KCNJLOCK_02972</t>
  </si>
  <si>
    <t>BPEEJAMH_02542</t>
  </si>
  <si>
    <t>CGNBIJLO_01120</t>
  </si>
  <si>
    <t>HJPEPAMO_02769</t>
  </si>
  <si>
    <t>JMIFMALO_03311</t>
  </si>
  <si>
    <t>BOJCKBDN_01806</t>
  </si>
  <si>
    <t>PPFDFBMD_01543</t>
  </si>
  <si>
    <t>GFAMGKHC_01784</t>
  </si>
  <si>
    <t>IBOBEJEP_00833</t>
  </si>
  <si>
    <t>JBLCGHFE_00411</t>
  </si>
  <si>
    <t>JDDFKNKC_03137</t>
  </si>
  <si>
    <t>KCCAFAGP_02618</t>
  </si>
  <si>
    <t>OGBAIBMG_01956</t>
  </si>
  <si>
    <t>IGIGMOLI_01473</t>
  </si>
  <si>
    <t>JEKMINLN_00837</t>
  </si>
  <si>
    <t>NOBOIBMK_01597</t>
  </si>
  <si>
    <t>DEINBLHO_02099</t>
  </si>
  <si>
    <t>FGPDGENF_00033</t>
  </si>
  <si>
    <t>GEJJAHOA_00085</t>
  </si>
  <si>
    <t>OOKLOBGK_00362</t>
  </si>
  <si>
    <t>DEEAJCNH_03034</t>
  </si>
  <si>
    <t>AEHEBJOE_02696</t>
  </si>
  <si>
    <t>AJINNOIP_03124</t>
  </si>
  <si>
    <t>CKECOMDG_05151</t>
  </si>
  <si>
    <t>INKIAJAI_02076</t>
  </si>
  <si>
    <t>IOKLGFIB_05681</t>
  </si>
  <si>
    <t>AOGAPPOG_02181</t>
  </si>
  <si>
    <t>PLGEOGIO_02331</t>
  </si>
  <si>
    <t>FGPDGENF_03382</t>
  </si>
  <si>
    <t>GEJJAHOA_01998</t>
  </si>
  <si>
    <t>OOKLOBGK_03789</t>
  </si>
  <si>
    <t>HPLDNJGH_03271</t>
  </si>
  <si>
    <t>KCNJLOCK_03683</t>
  </si>
  <si>
    <t>HMMJHMLO_04691</t>
  </si>
  <si>
    <t>HPLDNJGH_00463</t>
  </si>
  <si>
    <t>CDBBMMFM_04233</t>
  </si>
  <si>
    <t>GLDBFFNM_02126</t>
  </si>
  <si>
    <t>HLKGBCIA_04142</t>
  </si>
  <si>
    <t>LBMKBJEB_03517</t>
  </si>
  <si>
    <t>NHPHJJLN_01789</t>
  </si>
  <si>
    <t>ECHJPANO_01150</t>
  </si>
  <si>
    <t>AEEJHDPA_03514</t>
  </si>
  <si>
    <t>DCINMJDP_02018</t>
  </si>
  <si>
    <t>HEMIPDOK_03567</t>
  </si>
  <si>
    <t>IBKJDIHJ_04660</t>
  </si>
  <si>
    <t>JLKMGPDF_05954</t>
  </si>
  <si>
    <t>JOEFKNLC_04492</t>
  </si>
  <si>
    <t>KCHDMFFC_03800</t>
  </si>
  <si>
    <t>LGAHJLCI_05098</t>
  </si>
  <si>
    <t>LKCBEHCJ_03407</t>
  </si>
  <si>
    <t>LLACBGEE_03007</t>
  </si>
  <si>
    <t>NJDDPLHN_06355</t>
  </si>
  <si>
    <t>APCOEFME_01874</t>
  </si>
  <si>
    <t>BCMOCIIP_00473</t>
  </si>
  <si>
    <t>CIHPIJGA_01720</t>
  </si>
  <si>
    <t>ENPLMGLP_01930</t>
  </si>
  <si>
    <t>PBHGHFHC_04035</t>
  </si>
  <si>
    <t>AFFHJKDO_01108</t>
  </si>
  <si>
    <t>GOFMCNEB_00168</t>
  </si>
  <si>
    <t>JOEFKNLC_05141</t>
  </si>
  <si>
    <t>ABDLKOCP_02065</t>
  </si>
  <si>
    <t>AGNMMCON_02942</t>
  </si>
  <si>
    <t>AKFDIEFK_01681</t>
  </si>
  <si>
    <t>KCNJLOCK_05402</t>
  </si>
  <si>
    <t>HCCGHFJP_03058</t>
  </si>
  <si>
    <t>FFAEOFGM_03885</t>
  </si>
  <si>
    <t>DLHOLENB_00121</t>
  </si>
  <si>
    <t>ANDKNBCO_00808</t>
  </si>
  <si>
    <t>MJNJCGLP_00003</t>
  </si>
  <si>
    <t>LCCNJOIE_01719</t>
  </si>
  <si>
    <t>PECGGMHE_01181</t>
  </si>
  <si>
    <t>PCONHPLB_01185</t>
  </si>
  <si>
    <t>APCOEFME_00037</t>
  </si>
  <si>
    <t>BCMOCIIP_00152</t>
  </si>
  <si>
    <t>CIHPIJGA_00060</t>
  </si>
  <si>
    <t>ENPLMGLP_00212</t>
  </si>
  <si>
    <t>AGEFJKJB_02671</t>
  </si>
  <si>
    <t>ALOLONFK_03485</t>
  </si>
  <si>
    <t>ALOLONFK_05862</t>
  </si>
  <si>
    <t>JDFAFFGK_00517</t>
  </si>
  <si>
    <t>ENNAJBKA_02270</t>
  </si>
  <si>
    <t>HEFJCJFF_03239</t>
  </si>
  <si>
    <t>HNKCNKOH_02766</t>
  </si>
  <si>
    <t>CLPGHFHP_02484</t>
  </si>
  <si>
    <t>GLCOBMOK_00503</t>
  </si>
  <si>
    <t>GMEINHGK_00373</t>
  </si>
  <si>
    <t>IJNFJPNC_00225</t>
  </si>
  <si>
    <t>JFCHNKGF_01606</t>
  </si>
  <si>
    <t>MAMEHKIE_00315</t>
  </si>
  <si>
    <t>MBKLFDMB_01360</t>
  </si>
  <si>
    <t>MDEKDNIG_03935</t>
  </si>
  <si>
    <t>ONOJCGDO_00206</t>
  </si>
  <si>
    <t>MPNPKKDI_02703</t>
  </si>
  <si>
    <t>GFAMGKHC_04811</t>
  </si>
  <si>
    <t>ALOLONFK_03801</t>
  </si>
  <si>
    <t>FBBGFBLP_02029</t>
  </si>
  <si>
    <t>BMJHPIKN_05470</t>
  </si>
  <si>
    <t>CCKFLDDO_00215</t>
  </si>
  <si>
    <t>EPIJBDCL_02513</t>
  </si>
  <si>
    <t>FNOFLICA_02513</t>
  </si>
  <si>
    <t>HNCHAOBG_00636</t>
  </si>
  <si>
    <t>LOOCFGAD_01139</t>
  </si>
  <si>
    <t>OLDEIHLN_01096</t>
  </si>
  <si>
    <t>JLKMGPDF_03782</t>
  </si>
  <si>
    <t>JOEFKNLC_06248</t>
  </si>
  <si>
    <t>LGAHJLCI_03346</t>
  </si>
  <si>
    <t>LLACBGEE_01399</t>
  </si>
  <si>
    <t>NONCKOIE_07069</t>
  </si>
  <si>
    <t>GFAMGKHC_03360</t>
  </si>
  <si>
    <t>HNCLDLGD_01999</t>
  </si>
  <si>
    <t>JMIFMALO_01434</t>
  </si>
  <si>
    <t>PGPEJBHE_00183</t>
  </si>
  <si>
    <t>COCCIEMI_00971</t>
  </si>
  <si>
    <t>DHCOMCIB_00871</t>
  </si>
  <si>
    <t>EABHKAHJ_00980</t>
  </si>
  <si>
    <t>GHOKEMIB_00984</t>
  </si>
  <si>
    <t>GIDDPKDL_01234</t>
  </si>
  <si>
    <t>KEPLFIBD_00983</t>
  </si>
  <si>
    <t>LBFIBPPC_01455</t>
  </si>
  <si>
    <t>MHFNFCDJ_01455</t>
  </si>
  <si>
    <t>JNCFDDIM_00940</t>
  </si>
  <si>
    <t>AOAPDGEP_01201</t>
  </si>
  <si>
    <t>BOBAIHGE_01654</t>
  </si>
  <si>
    <t>FOGEABJC_02852</t>
  </si>
  <si>
    <t>HIKCDKCG_00882</t>
  </si>
  <si>
    <t>HINCELIF_00848</t>
  </si>
  <si>
    <t>HNBKLJEC_00701</t>
  </si>
  <si>
    <t>KFDFAMFA_01452</t>
  </si>
  <si>
    <t>PLLPKDCB_01926</t>
  </si>
  <si>
    <t>NPMOLODB_01321</t>
  </si>
  <si>
    <t>GEJCFOBH_00495</t>
  </si>
  <si>
    <t>MHEHBOEP_00495</t>
  </si>
  <si>
    <t>PJNBBHKL_00545</t>
  </si>
  <si>
    <t>HNCLDLGD_02823</t>
  </si>
  <si>
    <t>DEEAJCNH_01690</t>
  </si>
  <si>
    <t>KFBBCKPN_01458</t>
  </si>
  <si>
    <t>LDGGCGEB_02547</t>
  </si>
  <si>
    <t>NJDDPLHN_02006</t>
  </si>
  <si>
    <t>NGKOBIJI_02445</t>
  </si>
  <si>
    <t>NPMOLODB_03926</t>
  </si>
  <si>
    <t>AFFHJKDO_00299</t>
  </si>
  <si>
    <t>DAEMKDHA_02382</t>
  </si>
  <si>
    <t>ENIBBGJL_00458</t>
  </si>
  <si>
    <t>FJANCLCA_01711</t>
  </si>
  <si>
    <t>GPCPAAAL_01908</t>
  </si>
  <si>
    <t>HGKBDMPA_01011</t>
  </si>
  <si>
    <t>ODFOAGBI_00512</t>
  </si>
  <si>
    <t>PKBOCJDF_02028</t>
  </si>
  <si>
    <t>BEKFHAOA_01049</t>
  </si>
  <si>
    <t>FNDDNMHE_00882</t>
  </si>
  <si>
    <t>MEIJHLAG_00294</t>
  </si>
  <si>
    <t>NFJHEGFM_00846</t>
  </si>
  <si>
    <t>PODHMMDO_01340</t>
  </si>
  <si>
    <t>BPEEJAMH_00417</t>
  </si>
  <si>
    <t>CGNBIJLO_03314</t>
  </si>
  <si>
    <t>PECGGMHE_00228</t>
  </si>
  <si>
    <t>CABHBPBG_01851</t>
  </si>
  <si>
    <t>CDBBMMFM_00253</t>
  </si>
  <si>
    <t>EFAPJEFF_03580</t>
  </si>
  <si>
    <t>GLDBFFNM_02932</t>
  </si>
  <si>
    <t>HLKGBCIA_02579</t>
  </si>
  <si>
    <t>KPFCGAPK_01786</t>
  </si>
  <si>
    <t>LBMKBJEB_02285</t>
  </si>
  <si>
    <t>NHPHJJLN_03789</t>
  </si>
  <si>
    <t>ECHJPANO_00030</t>
  </si>
  <si>
    <t>ENNAJBKA_01046</t>
  </si>
  <si>
    <t>HEFJCJFF_03126</t>
  </si>
  <si>
    <t>HNKCNKOH_01120</t>
  </si>
  <si>
    <t>DEINBLHO_00557</t>
  </si>
  <si>
    <t>MMGFJMEF_00974</t>
  </si>
  <si>
    <t>JGCDFOAM_01083</t>
  </si>
  <si>
    <t>AEIFBEKL_01354</t>
  </si>
  <si>
    <t>AEHEBJOE_04465</t>
  </si>
  <si>
    <t>AJINNOIP_00459</t>
  </si>
  <si>
    <t>CKECOMDG_00462</t>
  </si>
  <si>
    <t>INKIAJAI_01218</t>
  </si>
  <si>
    <t>IOKLGFIB_01830</t>
  </si>
  <si>
    <t>BMJHPIKN_01109</t>
  </si>
  <si>
    <t>CGDFBMKA_02493</t>
  </si>
  <si>
    <t>MHOOCJIH_01724</t>
  </si>
  <si>
    <t>JOBKOCHE_04223</t>
  </si>
  <si>
    <t>CPKOCIEA_00088</t>
  </si>
  <si>
    <t>ANDKNBCO_00462</t>
  </si>
  <si>
    <t>IHBPMLBO_02742</t>
  </si>
  <si>
    <t>LLDKCMDD_00136</t>
  </si>
  <si>
    <t>MHNGILNP_01314</t>
  </si>
  <si>
    <t>PGPEJBHE_02840</t>
  </si>
  <si>
    <t>DEGEANFN_01011</t>
  </si>
  <si>
    <t>GNAPHMCB_01698</t>
  </si>
  <si>
    <t>KCCAFAGP_03202</t>
  </si>
  <si>
    <t>NHBEOMGJ_00394</t>
  </si>
  <si>
    <t>BOJCKBDN_01733</t>
  </si>
  <si>
    <t>PPFDFBMD_00913</t>
  </si>
  <si>
    <t>GCFLBDGM_00442</t>
  </si>
  <si>
    <t>GEJCFOBH_02272</t>
  </si>
  <si>
    <t>MHEHBOEP_02068</t>
  </si>
  <si>
    <t>MMGFJMEF_01918</t>
  </si>
  <si>
    <t>PJNBBHKL_02069</t>
  </si>
  <si>
    <t>JOBKOCHE_01039</t>
  </si>
  <si>
    <t>ctor RpoE</t>
  </si>
  <si>
    <t>JNCFDDIM_03440</t>
  </si>
  <si>
    <t>ENNAJBKA_00095</t>
  </si>
  <si>
    <t>HEFJCJFF_01976</t>
  </si>
  <si>
    <t>HNKCNKOH_00348</t>
  </si>
  <si>
    <t>CDBBMMFM_02995</t>
  </si>
  <si>
    <t>GLDBFFNM_01118</t>
  </si>
  <si>
    <t>HLKGBCIA_02275</t>
  </si>
  <si>
    <t>LBMKBJEB_02450</t>
  </si>
  <si>
    <t>NHPHJJLN_01084</t>
  </si>
  <si>
    <t>CPKOCIEA_00401</t>
  </si>
  <si>
    <t>JNGFJEHP_00444</t>
  </si>
  <si>
    <t>GAJJCLBK_01670</t>
  </si>
  <si>
    <t>HCCGHFJP_03315</t>
  </si>
  <si>
    <t>JFCHNKGF_01094</t>
  </si>
  <si>
    <t>MPNPKKDI_00333</t>
  </si>
  <si>
    <t>FFAEOFGM_01017</t>
  </si>
  <si>
    <t>LCKHPNDD_00617</t>
  </si>
  <si>
    <t>JNGFJEHP_02099</t>
  </si>
  <si>
    <t>LCCNJOIE_00526</t>
  </si>
  <si>
    <t>PKBOCJDF_01264</t>
  </si>
  <si>
    <t>BEKFHAOA_01440</t>
  </si>
  <si>
    <t>FNDDNMHE_01121</t>
  </si>
  <si>
    <t>MEIJHLAG_00483</t>
  </si>
  <si>
    <t>AFFHJKDO_02623</t>
  </si>
  <si>
    <t>GOFMCNEB_00180</t>
  </si>
  <si>
    <t>GEJCFOBH_01326</t>
  </si>
  <si>
    <t>MHEHBOEP_00328</t>
  </si>
  <si>
    <t>PJNBBHKL_01083</t>
  </si>
  <si>
    <t>NPMOLODB_03386</t>
  </si>
  <si>
    <t>PODHMMDO_00682</t>
  </si>
  <si>
    <t>JGCDFOAM_00555</t>
  </si>
  <si>
    <t>AHNEMCOO_02085</t>
  </si>
  <si>
    <t>BNCJIJLC_04383</t>
  </si>
  <si>
    <t>DIEENFOH_01539</t>
  </si>
  <si>
    <t>FNHHFGIF_01281</t>
  </si>
  <si>
    <t>GIEGGICP_00798</t>
  </si>
  <si>
    <t>IEGCMIKB_04576</t>
  </si>
  <si>
    <t>JKAGCPII_04260</t>
  </si>
  <si>
    <t>JNJGIODC_01050</t>
  </si>
  <si>
    <t>KOFAJAAI_03738</t>
  </si>
  <si>
    <t>MJNLDNNL_01053</t>
  </si>
  <si>
    <t>GNAPHMCB_01974</t>
  </si>
  <si>
    <t>CDFADNOF_02840</t>
  </si>
  <si>
    <t>DNLNLDNM_04055</t>
  </si>
  <si>
    <t>FEFHKNEH_01015</t>
  </si>
  <si>
    <t>LAJCNCOF_00831</t>
  </si>
  <si>
    <t>OMBDHMFJ_02982</t>
  </si>
  <si>
    <t>OHBKPBBA_01743</t>
  </si>
  <si>
    <t>KBMNNMPO_01579</t>
  </si>
  <si>
    <t>BOJCKBDN_01176</t>
  </si>
  <si>
    <t>PPFDFBMD_00413</t>
  </si>
  <si>
    <t>DEEAJCNH_01565</t>
  </si>
  <si>
    <t>HPLDNJGH_01906</t>
  </si>
  <si>
    <t>GINMCCLD_03301</t>
  </si>
  <si>
    <t>APCOEFME_01250</t>
  </si>
  <si>
    <t>BCMOCIIP_00687</t>
  </si>
  <si>
    <t>CIHPIJGA_00223</t>
  </si>
  <si>
    <t>ENPLMGLP_01367</t>
  </si>
  <si>
    <t>HMMJHMLO_02376</t>
  </si>
  <si>
    <t>DFFPOOPJ_00653</t>
  </si>
  <si>
    <t>HDDCDJDH_00299</t>
  </si>
  <si>
    <t>NGKEGOHO_01870</t>
  </si>
  <si>
    <t>PFGEOMJH_01399</t>
  </si>
  <si>
    <t>MNMCIANA_02009</t>
  </si>
  <si>
    <t>AGNMMCON_00721</t>
  </si>
  <si>
    <t>MDEKDNIG_00011</t>
  </si>
  <si>
    <t>IJNFABCA_00392</t>
  </si>
  <si>
    <t>PFGEOMJH_01830</t>
  </si>
  <si>
    <t>MABLHOMJ_00058</t>
  </si>
  <si>
    <t>MFMBGDKI_01893</t>
  </si>
  <si>
    <t>CPKOCIEA_00907</t>
  </si>
  <si>
    <t>JNGFJEHP_01913</t>
  </si>
  <si>
    <t>ABDLKOCP_02201</t>
  </si>
  <si>
    <t>AGNMMCON_02989</t>
  </si>
  <si>
    <t>MJNJCGLP_02214</t>
  </si>
  <si>
    <t>MCPELAIM_00185</t>
  </si>
  <si>
    <t>HPLDNJGH_04082</t>
  </si>
  <si>
    <t>ctor SigD</t>
  </si>
  <si>
    <t>GLDBFFNM_03853</t>
  </si>
  <si>
    <t>MHEGFJJK_00199</t>
  </si>
  <si>
    <t>BOJCKBDN_01975</t>
  </si>
  <si>
    <t>PPFDFBMD_03993</t>
  </si>
  <si>
    <t>JDDFKNKC_02221</t>
  </si>
  <si>
    <t>GEJCFOBH_00711</t>
  </si>
  <si>
    <t>MHEHBOEP_00718</t>
  </si>
  <si>
    <t>PJNBBHKL_01580</t>
  </si>
  <si>
    <t>ABDLKOCP_03222</t>
  </si>
  <si>
    <t>BPDMOHOF_00829</t>
  </si>
  <si>
    <t>PKGILDGC_00363</t>
  </si>
  <si>
    <t>NGKOBIJI_02184</t>
  </si>
  <si>
    <t>MOGHCBCO_01301</t>
  </si>
  <si>
    <t>GJCPOLBC_03614</t>
  </si>
  <si>
    <t>GEJCFOBH_00498</t>
  </si>
  <si>
    <t>MHEHBOEP_00498</t>
  </si>
  <si>
    <t>PJNBBHKL_00548</t>
  </si>
  <si>
    <t>MPNPKKDI_00748</t>
  </si>
  <si>
    <t>IJNFABCA_00465</t>
  </si>
  <si>
    <t>FFAEOFGM_00270</t>
  </si>
  <si>
    <t>DPJIFFGL_02576</t>
  </si>
  <si>
    <t>KNNDFPBO_00769</t>
  </si>
  <si>
    <t>KOJGEOHE_01418</t>
  </si>
  <si>
    <t>GEJCFOBH_01446</t>
  </si>
  <si>
    <t>MHEHBOEP_00207</t>
  </si>
  <si>
    <t>MMGFJMEF_00856</t>
  </si>
  <si>
    <t>PJNBBHKL_01204</t>
  </si>
  <si>
    <t>BOJCKBDN_02410</t>
  </si>
  <si>
    <t>PPFDFBMD_01349</t>
  </si>
  <si>
    <t>JEKMINLN_02092</t>
  </si>
  <si>
    <t>CDFADNOF_00997</t>
  </si>
  <si>
    <t>DNLNLDNM_03718</t>
  </si>
  <si>
    <t>FEFHKNEH_01889</t>
  </si>
  <si>
    <t>LAJCNCOF_01990</t>
  </si>
  <si>
    <t>OMBDHMFJ_00262</t>
  </si>
  <si>
    <t>MJNJCGLP_01193</t>
  </si>
  <si>
    <t>BPEEJAMH_02511</t>
  </si>
  <si>
    <t>CGNBIJLO_01859</t>
  </si>
  <si>
    <t>HJPEPAMO_02794</t>
  </si>
  <si>
    <t>DDPHAEBN_00441</t>
  </si>
  <si>
    <t>GLCOBMOK_02569</t>
  </si>
  <si>
    <t>GMEINHGK_02231</t>
  </si>
  <si>
    <t>IJNFJPNC_03666</t>
  </si>
  <si>
    <t>JFCHNKGF_01060</t>
  </si>
  <si>
    <t>MAMEHKIE_03159</t>
  </si>
  <si>
    <t>MBKLFDMB_01856</t>
  </si>
  <si>
    <t>MDEKDNIG_03383</t>
  </si>
  <si>
    <t>NHPHJJLN_00186</t>
  </si>
  <si>
    <t>ONOJCGDO_03090</t>
  </si>
  <si>
    <t>ABDLKOCP_03505</t>
  </si>
  <si>
    <t>AGNMMCON_04177</t>
  </si>
  <si>
    <t>KCNJLOCK_01230</t>
  </si>
  <si>
    <t>DFFPOOPJ_01974</t>
  </si>
  <si>
    <t>NGKEGOHO_02066</t>
  </si>
  <si>
    <t>HDDCDJDH_01962</t>
  </si>
  <si>
    <t>NONCKOIE_00726</t>
  </si>
  <si>
    <t>AJAKPIPK_01674</t>
  </si>
  <si>
    <t>AKEIECJP_01582</t>
  </si>
  <si>
    <t>DENBLIMB_00179</t>
  </si>
  <si>
    <t>BOJCKBDN_00269</t>
  </si>
  <si>
    <t>PPFDFBMD_00759</t>
  </si>
  <si>
    <t>GIEGGICP_01513</t>
  </si>
  <si>
    <t>KCNJLOCK_03265</t>
  </si>
  <si>
    <t>ALOLONFK_05711</t>
  </si>
  <si>
    <t>NCOOONOC_00970</t>
  </si>
  <si>
    <t>JKLILLNI_01953</t>
  </si>
  <si>
    <t>ENJNHIIJ_00860</t>
  </si>
  <si>
    <t>IFOAFMAH_01268</t>
  </si>
  <si>
    <t>MHOOCJIH_01181</t>
  </si>
  <si>
    <t>APOIANKK_02834</t>
  </si>
  <si>
    <t>HNCLDLGD_00650</t>
  </si>
  <si>
    <t>DAEMKDHA_02328</t>
  </si>
  <si>
    <t>FJANCLCA_01524</t>
  </si>
  <si>
    <t>HGKBDMPA_00814</t>
  </si>
  <si>
    <t>HCNMELFO_01406</t>
  </si>
  <si>
    <t>ALOLONFK_05752</t>
  </si>
  <si>
    <t>DFOICMKP_01117</t>
  </si>
  <si>
    <t>GCFLBDGM_01020</t>
  </si>
  <si>
    <t>PKBOCJDF_00395</t>
  </si>
  <si>
    <t>EJNCKHPF_01079</t>
  </si>
  <si>
    <t>HIBENGBO_01079</t>
  </si>
  <si>
    <t>JODOMHIM_00211</t>
  </si>
  <si>
    <t>MACKDKKA_00211</t>
  </si>
  <si>
    <t>HOJMAOFH_02844</t>
  </si>
  <si>
    <t>ALOLONFK_04594</t>
  </si>
  <si>
    <t>PCONHPLB_01981</t>
  </si>
  <si>
    <t>GPCPAAAL_02487</t>
  </si>
  <si>
    <t>PCONHPLB_01426</t>
  </si>
  <si>
    <t>ECHJPANO_00206</t>
  </si>
  <si>
    <t>ENNAJBKA_03838</t>
  </si>
  <si>
    <t>HEFJCJFF_00192</t>
  </si>
  <si>
    <t>HNKCNKOH_02566</t>
  </si>
  <si>
    <t>GLCOBMOK_03775</t>
  </si>
  <si>
    <t>IJNFJPNC_03429</t>
  </si>
  <si>
    <t>MAMEHKIE_00845</t>
  </si>
  <si>
    <t>ONOJCGDO_01601</t>
  </si>
  <si>
    <t>HMEKCLDH_00140</t>
  </si>
  <si>
    <t>BEKFHAOA_01575</t>
  </si>
  <si>
    <t>FNDDNMHE_01020</t>
  </si>
  <si>
    <t>MEIJHLAG_03540</t>
  </si>
  <si>
    <t>NFJHEGFM_04551</t>
  </si>
  <si>
    <t>AOAPDGEP_00788</t>
  </si>
  <si>
    <t>BOBAIHGE_00384</t>
  </si>
  <si>
    <t>FOGEABJC_02353</t>
  </si>
  <si>
    <t>HIKCDKCG_01234</t>
  </si>
  <si>
    <t>HINCELIF_01217</t>
  </si>
  <si>
    <t>HNBKLJEC_00599</t>
  </si>
  <si>
    <t>KFDFAMFA_01730</t>
  </si>
  <si>
    <t>PLLPKDCB_00237</t>
  </si>
  <si>
    <t>MABLHOMJ_01623</t>
  </si>
  <si>
    <t>PMCDKEAI_01435</t>
  </si>
  <si>
    <t>DNLPDPFN_02186</t>
  </si>
  <si>
    <t>AOGAPPOG_03016</t>
  </si>
  <si>
    <t>PGMPNIBO_01318</t>
  </si>
  <si>
    <t>PECGGMHE_05306</t>
  </si>
  <si>
    <t>HCHDKMMJ_03004</t>
  </si>
  <si>
    <t>DFOICMKP_02927</t>
  </si>
  <si>
    <t>CDJIDDOI_01000</t>
  </si>
  <si>
    <t>HKKGIPKL_02345</t>
  </si>
  <si>
    <t>DLHOLENB_02552</t>
  </si>
  <si>
    <t>AOGAPPOG_04372</t>
  </si>
  <si>
    <t>ECHJPANO_00322</t>
  </si>
  <si>
    <t>CBGFFBFA_01890</t>
  </si>
  <si>
    <t>ENJNHIIJ_00701</t>
  </si>
  <si>
    <t>IFOAFMAH_02984</t>
  </si>
  <si>
    <t>LCCNJOIE_01063</t>
  </si>
  <si>
    <t>PGPEJBHE_02233</t>
  </si>
  <si>
    <t>KCCAFAGP_01714</t>
  </si>
  <si>
    <t>BBGPFACJ_00015</t>
  </si>
  <si>
    <t>LLDKCMDD_00203</t>
  </si>
  <si>
    <t>ENJNHIIJ_00465</t>
  </si>
  <si>
    <t>IFOAFMAH_02121</t>
  </si>
  <si>
    <t>NNJPNGAP_00965</t>
  </si>
  <si>
    <t>CIBLAELJ_01450</t>
  </si>
  <si>
    <t>OMPPCGLF_00619</t>
  </si>
  <si>
    <t>BPEEJAMH_00229</t>
  </si>
  <si>
    <t>CGNBIJLO_02060</t>
  </si>
  <si>
    <t>HJPEPAMO_03172</t>
  </si>
  <si>
    <t>JMIFMALO_01972</t>
  </si>
  <si>
    <t>EPDOAFMF_03316</t>
  </si>
  <si>
    <t>OMPPCGLF_00016</t>
  </si>
  <si>
    <t>Tra</t>
  </si>
  <si>
    <t>nscriptiona</t>
  </si>
  <si>
    <t>l regulatory</t>
  </si>
  <si>
    <t>protein LiaR</t>
  </si>
  <si>
    <t>PBHGHFHC_03288</t>
  </si>
  <si>
    <t>ALOLONFK_02551</t>
  </si>
  <si>
    <t>PGPEJBHE_01576</t>
  </si>
  <si>
    <t>AOAPDGEP_00910</t>
  </si>
  <si>
    <t>BOBAIHGE_01374</t>
  </si>
  <si>
    <t>FOGEABJC_02661</t>
  </si>
  <si>
    <t>HIKCDKCG_02127</t>
  </si>
  <si>
    <t>HINCELIF_02082</t>
  </si>
  <si>
    <t>HNBKLJEC_00984</t>
  </si>
  <si>
    <t>KFDFAMFA_02179</t>
  </si>
  <si>
    <t>PLLPKDCB_01450</t>
  </si>
  <si>
    <t>MJNJCGLP_00008</t>
  </si>
  <si>
    <t>MHOOCJIH_00335</t>
  </si>
  <si>
    <t>NNJPNGAP_02160</t>
  </si>
  <si>
    <t>DEGEANFN_01288</t>
  </si>
  <si>
    <t>DJAJHGEC_01117</t>
  </si>
  <si>
    <t>BMJHPIKN_05009</t>
  </si>
  <si>
    <t>PECGGMHE_02345</t>
  </si>
  <si>
    <t>HMEKCLDH_03195</t>
  </si>
  <si>
    <t>GCBEKPHI_01921</t>
  </si>
  <si>
    <t>ILBCFLAO_00899</t>
  </si>
  <si>
    <t>ILGCJCGL_00948</t>
  </si>
  <si>
    <t>NOFHAPMC_01878</t>
  </si>
  <si>
    <t>ENJNHIIJ_02347</t>
  </si>
  <si>
    <t>IFOAFMAH_03075</t>
  </si>
  <si>
    <t>PGPEJBHE_01519</t>
  </si>
  <si>
    <t>HCNMELFO_01695</t>
  </si>
  <si>
    <t>CDBBMMFM_02703</t>
  </si>
  <si>
    <t>EFAPJEFF_01773</t>
  </si>
  <si>
    <t>HLKGBCIA_01433</t>
  </si>
  <si>
    <t>KPFCGAPK_01507</t>
  </si>
  <si>
    <t>NHPHJJLN_01740</t>
  </si>
  <si>
    <t>GHAPKEJM_00714</t>
  </si>
  <si>
    <t>CCOPCFII_01809</t>
  </si>
  <si>
    <t>CGDFBMKA_00565</t>
  </si>
  <si>
    <t>HCNMELFO_02319</t>
  </si>
  <si>
    <t>NKEOODEA_02780</t>
  </si>
  <si>
    <t>HODIOBDJ_01190</t>
  </si>
  <si>
    <t>GLDBFFNM_03683</t>
  </si>
  <si>
    <t>LBMKBJEB_03013</t>
  </si>
  <si>
    <t>DNLNHEDP_01431</t>
  </si>
  <si>
    <t>ALOLONFK_04210</t>
  </si>
  <si>
    <t>JNKGIEFD_03357</t>
  </si>
  <si>
    <t>KCNJLOCK_01334</t>
  </si>
  <si>
    <t>AFFHJKDO_01877</t>
  </si>
  <si>
    <t>GOFMCNEB_01203</t>
  </si>
  <si>
    <t>JCPGDJCP_01253</t>
  </si>
  <si>
    <t>KFFIIDLD_00019</t>
  </si>
  <si>
    <t>LGBBHOMD_01031</t>
  </si>
  <si>
    <t>PODHMMDO_01981</t>
  </si>
  <si>
    <t>BKJIGMJC_02867</t>
  </si>
  <si>
    <t>HAKOPJAA_02849</t>
  </si>
  <si>
    <t>NAOINMKI_02890</t>
  </si>
  <si>
    <t>PIBDFAAL_01203</t>
  </si>
  <si>
    <t>JGGMJGDP_01589</t>
  </si>
  <si>
    <t>GCFLBDGM_00192</t>
  </si>
  <si>
    <t>POOCDHLC_00185</t>
  </si>
  <si>
    <t>IBKJDIHJ_06448</t>
  </si>
  <si>
    <t>LGAHJLCI_04526</t>
  </si>
  <si>
    <t>LKCBEHCJ_05193</t>
  </si>
  <si>
    <t>NJDDPLHN_00604</t>
  </si>
  <si>
    <t>HEMIPDOK_04049</t>
  </si>
  <si>
    <t>CDFADNOF_03698</t>
  </si>
  <si>
    <t>DNLNLDNM_03435</t>
  </si>
  <si>
    <t>FEFHKNEH_03215</t>
  </si>
  <si>
    <t>OMBDHMFJ_01076</t>
  </si>
  <si>
    <t>CBGFFBFA_01466</t>
  </si>
  <si>
    <t>BBGPFACJ_01124</t>
  </si>
  <si>
    <t>LLDKCMDD_03710</t>
  </si>
  <si>
    <t>BNCJIJLC_02305</t>
  </si>
  <si>
    <t>NGKOBIJI_01161</t>
  </si>
  <si>
    <t>BPEEJAMH_03578</t>
  </si>
  <si>
    <t>CGNBIJLO_01953</t>
  </si>
  <si>
    <t>HJPEPAMO_00615</t>
  </si>
  <si>
    <t>JGGMJGDP_01558</t>
  </si>
  <si>
    <t>APOIANKK_01003</t>
  </si>
  <si>
    <t>EBPDBBIB_02499</t>
  </si>
  <si>
    <t>EHMIPLPH_01677</t>
  </si>
  <si>
    <t>JHJEHKEL_02124</t>
  </si>
  <si>
    <t>MFMBGDKI_00761</t>
  </si>
  <si>
    <t>LAJCNCOF_03241</t>
  </si>
  <si>
    <t>ALOLONFK_00955</t>
  </si>
  <si>
    <t>BEKFHAOA_02047</t>
  </si>
  <si>
    <t>FNDDNMHE_02603</t>
  </si>
  <si>
    <t>MEIJHLAG_02604</t>
  </si>
  <si>
    <t>NFJHEGFM_03013</t>
  </si>
  <si>
    <t>HCHDKMMJ_00632</t>
  </si>
  <si>
    <t>LLDKCMDD_02636</t>
  </si>
  <si>
    <t>AHNEMCOO_01244</t>
  </si>
  <si>
    <t>DIEENFOH_04071</t>
  </si>
  <si>
    <t>FNHHFGIF_04129</t>
  </si>
  <si>
    <t>IEGCMIKB_01817</t>
  </si>
  <si>
    <t>JKAGCPII_00789</t>
  </si>
  <si>
    <t>JNJGIODC_02087</t>
  </si>
  <si>
    <t>KOFAJAAI_02192</t>
  </si>
  <si>
    <t>MJNLDNNL_03899</t>
  </si>
  <si>
    <t>BKJIGMJC_01783</t>
  </si>
  <si>
    <t>HAKOPJAA_01766</t>
  </si>
  <si>
    <t>CCOPCFII_01238</t>
  </si>
  <si>
    <t>BBGPFACJ_00168</t>
  </si>
  <si>
    <t>LKCBEHCJ_06722</t>
  </si>
  <si>
    <t>DNLPDPFN_01693</t>
  </si>
  <si>
    <t>JOEFKNLC_00447</t>
  </si>
  <si>
    <t>JNGFJEHP_00447</t>
  </si>
  <si>
    <t>BEKFHAOA_00658</t>
  </si>
  <si>
    <t>FNDDNMHE_02418</t>
  </si>
  <si>
    <t>MEIJHLAG_01353</t>
  </si>
  <si>
    <t>NFJHEGFM_02199</t>
  </si>
  <si>
    <t>NAOINMKI_01797</t>
  </si>
  <si>
    <t>PIBDFAAL_02296</t>
  </si>
  <si>
    <t>AEHEBJOE_04405</t>
  </si>
  <si>
    <t>AJINNOIP_03917</t>
  </si>
  <si>
    <t>CKECOMDG_00657</t>
  </si>
  <si>
    <t>INKIAJAI_03469</t>
  </si>
  <si>
    <t>HODIOBDJ_03239</t>
  </si>
  <si>
    <t>PODHMMDO_03006</t>
  </si>
  <si>
    <t>NHBEOMGJ_01752</t>
  </si>
  <si>
    <t>MHOOCJIH_00528</t>
  </si>
  <si>
    <t>KCCAFAGP_02972</t>
  </si>
  <si>
    <t>FFOEGCPF_01441</t>
  </si>
  <si>
    <t>IHBPMLBO_03035</t>
  </si>
  <si>
    <t>AGEFJKJB_02141</t>
  </si>
  <si>
    <t>GLCOBMOK_00113</t>
  </si>
  <si>
    <t>DFFPOOPJ_01282</t>
  </si>
  <si>
    <t>HDDCDJDH_00527</t>
  </si>
  <si>
    <t>PFGEOMJH_02178</t>
  </si>
  <si>
    <t>OHBKPBBA_03907</t>
  </si>
  <si>
    <t>LLDKCMDD_01588</t>
  </si>
  <si>
    <t>HPLDNJGH_00448</t>
  </si>
  <si>
    <t>ctor SigJ</t>
  </si>
  <si>
    <t>KCNJLOCK_01557</t>
  </si>
  <si>
    <t>AOGAPPOG_03708</t>
  </si>
  <si>
    <t>DPJIFFGL_01561</t>
  </si>
  <si>
    <t>DAEMKDHA_01005</t>
  </si>
  <si>
    <t>ENIBBGJL_00798</t>
  </si>
  <si>
    <t>FBBGFBLP_01789</t>
  </si>
  <si>
    <t>FJANCLCA_00299</t>
  </si>
  <si>
    <t>GPCPAAAL_01673</t>
  </si>
  <si>
    <t>HGKBDMPA_01649</t>
  </si>
  <si>
    <t>ODFOAGBI_01001</t>
  </si>
  <si>
    <t>PCONHPLB_00394</t>
  </si>
  <si>
    <t>PKBOCJDF_01554</t>
  </si>
  <si>
    <t>KNNDFPBO_01879</t>
  </si>
  <si>
    <t>PMIBMDPI_01952</t>
  </si>
  <si>
    <t>AEEJHDPA_02153</t>
  </si>
  <si>
    <t>IBKJDIHJ_03328</t>
  </si>
  <si>
    <t>JOEFKNLC_02372</t>
  </si>
  <si>
    <t>KCHDMFFC_04075</t>
  </si>
  <si>
    <t>HEMIPDOK_02235</t>
  </si>
  <si>
    <t>JLKMGPDF_04226</t>
  </si>
  <si>
    <t>LKCBEHCJ_01656</t>
  </si>
  <si>
    <t>LLACBGEE_01349</t>
  </si>
  <si>
    <t>NJDDPLHN_03220</t>
  </si>
  <si>
    <t>ALOLONFK_00643</t>
  </si>
  <si>
    <t>POOCDHLC_02529</t>
  </si>
  <si>
    <t>DFOICMKP_01771</t>
  </si>
  <si>
    <t>GIEGGICP_00915</t>
  </si>
  <si>
    <t>CLIFMPCB_01514</t>
  </si>
  <si>
    <t>LAACAEPB_01236</t>
  </si>
  <si>
    <t>FFAEOFGM_01699</t>
  </si>
  <si>
    <t>KNNDFPBO_02374</t>
  </si>
  <si>
    <t>NONCKOIE_02049</t>
  </si>
  <si>
    <t>ILPMAGFG_01081</t>
  </si>
  <si>
    <t>CCOPCFII_01552</t>
  </si>
  <si>
    <t>KCJHKHDM_01436</t>
  </si>
  <si>
    <t>NKEOODEA_02101</t>
  </si>
  <si>
    <t>FGPDGENF_04762</t>
  </si>
  <si>
    <t>GEJJAHOA_04488</t>
  </si>
  <si>
    <t>OOKLOBGK_05076</t>
  </si>
  <si>
    <t>HCHDKMMJ_02510</t>
  </si>
  <si>
    <t>JMIFMALO_03653</t>
  </si>
  <si>
    <t>HKKGIPKL_03962</t>
  </si>
  <si>
    <t>PMCDKEAI_01054</t>
  </si>
  <si>
    <t>AJAKPIPK_03910</t>
  </si>
  <si>
    <t>HPLDNJGH_02621</t>
  </si>
  <si>
    <t>PBHGHFHC_00438</t>
  </si>
  <si>
    <t>PLGEOGIO_02978</t>
  </si>
  <si>
    <t>PGPEJBHE_03587</t>
  </si>
  <si>
    <t>HPLDNJGH_02340</t>
  </si>
  <si>
    <t>HAKOPJAA_01040</t>
  </si>
  <si>
    <t>NOBOIBMK_00942</t>
  </si>
  <si>
    <t>POOCDHLC_01713</t>
  </si>
  <si>
    <t>AOAPDGEP_00202</t>
  </si>
  <si>
    <t>HIKCDKCG_00443</t>
  </si>
  <si>
    <t>HNBKLJEC_01076</t>
  </si>
  <si>
    <t>KFDFAMFA_00106</t>
  </si>
  <si>
    <t>PLLPKDCB_01211</t>
  </si>
  <si>
    <t>LLDKCMDD_00407</t>
  </si>
  <si>
    <t>GAJJCLBK_01588</t>
  </si>
  <si>
    <t>IHLIILJH_01600</t>
  </si>
  <si>
    <t>BDGGLPGE_04812</t>
  </si>
  <si>
    <t>KCCAFAGP_00209</t>
  </si>
  <si>
    <t>KCCAFAGP_02309</t>
  </si>
  <si>
    <t>ILPMAGFG_00601</t>
  </si>
  <si>
    <t>KCJHKHDM_02725</t>
  </si>
  <si>
    <t>NCDMNJKJ_01853</t>
  </si>
  <si>
    <t>CGDFBMKA_00703</t>
  </si>
  <si>
    <t>NKEOODEA_02648</t>
  </si>
  <si>
    <t>BDGGLPGE_00827</t>
  </si>
  <si>
    <t>DPJIFFGL_02265</t>
  </si>
  <si>
    <t>JAPGKBDK_00041</t>
  </si>
  <si>
    <t>JDDFKNKC_00503</t>
  </si>
  <si>
    <t>MHOOCJIH_01025</t>
  </si>
  <si>
    <t>AGNMMCON_00441</t>
  </si>
  <si>
    <t>EBPDBBIB_00448</t>
  </si>
  <si>
    <t>IHLIILJH_00012</t>
  </si>
  <si>
    <t>JHJEHKEL_00187</t>
  </si>
  <si>
    <t>CDBBMMFM_02062</t>
  </si>
  <si>
    <t>GLDBFFNM_02385</t>
  </si>
  <si>
    <t>HLKGBCIA_03629</t>
  </si>
  <si>
    <t>LBMKBJEB_00585</t>
  </si>
  <si>
    <t>NHPHJJLN_00132</t>
  </si>
  <si>
    <t>KCCAFAGP_01700</t>
  </si>
  <si>
    <t>Ino</t>
  </si>
  <si>
    <t>sose dehydr</t>
  </si>
  <si>
    <t>atase</t>
  </si>
  <si>
    <t>NONCKOIE_05166</t>
  </si>
  <si>
    <t>EBPDBBIB_01212</t>
  </si>
  <si>
    <t>EHMIPLPH_02169</t>
  </si>
  <si>
    <t>JHJEHKEL_00245</t>
  </si>
  <si>
    <t>BPDMOHOF_03473</t>
  </si>
  <si>
    <t>APOIANKK_00475</t>
  </si>
  <si>
    <t>DFOICMKP_01342</t>
  </si>
  <si>
    <t>ICOBKION_01492</t>
  </si>
  <si>
    <t>KCNJLOCK_04196</t>
  </si>
  <si>
    <t>FGPDGENF_00405</t>
  </si>
  <si>
    <t>GEJJAHOA_03774</t>
  </si>
  <si>
    <t>OOKLOBGK_00433</t>
  </si>
  <si>
    <t>ABDLKOCP_02323</t>
  </si>
  <si>
    <t>AGNMMCON_00056</t>
  </si>
  <si>
    <t>OHBKPBBA_01012</t>
  </si>
  <si>
    <t>BDGGLPGE_04461</t>
  </si>
  <si>
    <t>FOGEABJC_02467</t>
  </si>
  <si>
    <t>HINCELIF_01664</t>
  </si>
  <si>
    <t>OMPPCGLF_01606</t>
  </si>
  <si>
    <t>GCBEKPHI_01696</t>
  </si>
  <si>
    <t>ILBCFLAO_02303</t>
  </si>
  <si>
    <t>ILGCJCGL_00998</t>
  </si>
  <si>
    <t>NOFHAPMC_01032</t>
  </si>
  <si>
    <t>BOBAIHGE_01870</t>
  </si>
  <si>
    <t>ALOLONFK_01774</t>
  </si>
  <si>
    <t>MDEKDNIG_03938</t>
  </si>
  <si>
    <t>DNLPDPFN_00289</t>
  </si>
  <si>
    <t>MDEKDNIG_03448</t>
  </si>
  <si>
    <t>NPMOLODB_01410</t>
  </si>
  <si>
    <t>JAPGKBDK_01608</t>
  </si>
  <si>
    <t>MGNJIFBG_00379</t>
  </si>
  <si>
    <t>MMGFJMEF_00555</t>
  </si>
  <si>
    <t>LLDKCMDD_00110</t>
  </si>
  <si>
    <t>GMEINHGK_04491</t>
  </si>
  <si>
    <t>IJNFJPNC_04091</t>
  </si>
  <si>
    <t>MBKLFDMB_04538</t>
  </si>
  <si>
    <t>MDEKDNIG_02612</t>
  </si>
  <si>
    <t>ONOJCGDO_03472</t>
  </si>
  <si>
    <t>JKLILLNI_02299</t>
  </si>
  <si>
    <t>PLGEOGIO_01564</t>
  </si>
  <si>
    <t>MAMEHKIE_04138</t>
  </si>
  <si>
    <t>BDGGLPGE_02717</t>
  </si>
  <si>
    <t>JKLILLNI_01198</t>
  </si>
  <si>
    <t>KCNJLOCK_01115</t>
  </si>
  <si>
    <t>JMIFMALO_01299</t>
  </si>
  <si>
    <t>GLCOBMOK_01281</t>
  </si>
  <si>
    <t>IJNFJPNC_01860</t>
  </si>
  <si>
    <t>MAMEHKIE_03987</t>
  </si>
  <si>
    <t>ONOJCGDO_00298</t>
  </si>
  <si>
    <t>DDPHAEBN_00243</t>
  </si>
  <si>
    <t>GMEINHGK_01197</t>
  </si>
  <si>
    <t>MBKLFDMB_00244</t>
  </si>
  <si>
    <t>MDEKDNIG_02700</t>
  </si>
  <si>
    <t>JLKMGPDF_04869</t>
  </si>
  <si>
    <t>DNLPDPFN_01448</t>
  </si>
  <si>
    <t>CIBLAELJ_00056</t>
  </si>
  <si>
    <t>Res</t>
  </si>
  <si>
    <t>ponse regul</t>
  </si>
  <si>
    <t>ator protein</t>
  </si>
  <si>
    <t>VraR</t>
  </si>
  <si>
    <t>JOBKOCHE_03404</t>
  </si>
  <si>
    <t>JNKGIEFD_00119</t>
  </si>
  <si>
    <t>AHNEMCOO_01954</t>
  </si>
  <si>
    <t>BNCJIJLC_02454</t>
  </si>
  <si>
    <t>DIEENFOH_00614</t>
  </si>
  <si>
    <t>FNHHFGIF_04140</t>
  </si>
  <si>
    <t>IEGCMIKB_00628</t>
  </si>
  <si>
    <t>JKAGCPII_01562</t>
  </si>
  <si>
    <t>JNJGIODC_02150</t>
  </si>
  <si>
    <t>KOFAJAAI_00141</t>
  </si>
  <si>
    <t>MJNLDNNL_02912</t>
  </si>
  <si>
    <t>OHBKPBBA_00770</t>
  </si>
  <si>
    <t>AOAPDGEP_00566</t>
  </si>
  <si>
    <t>BOBAIHGE_02151</t>
  </si>
  <si>
    <t>FOGEABJC_00300</t>
  </si>
  <si>
    <t>HIKCDKCG_00271</t>
  </si>
  <si>
    <t>HINCELIF_02645</t>
  </si>
  <si>
    <t>HNBKLJEC_02113</t>
  </si>
  <si>
    <t>KFDFAMFA_02699</t>
  </si>
  <si>
    <t>PLLPKDCB_02726</t>
  </si>
  <si>
    <t>DGGGIHNE_00749</t>
  </si>
  <si>
    <t>JGODLOID_02019</t>
  </si>
  <si>
    <t>AEHEBJOE_01282</t>
  </si>
  <si>
    <t>PMCDKEAI_00784</t>
  </si>
  <si>
    <t>BDGGLPGE_00972</t>
  </si>
  <si>
    <t>CABHBPBG_04167</t>
  </si>
  <si>
    <t>GINMCCLD_00461</t>
  </si>
  <si>
    <t>CLIFMPCB_02160</t>
  </si>
  <si>
    <t>POOCDHLC_01792</t>
  </si>
  <si>
    <t>CABHBPBG_03595</t>
  </si>
  <si>
    <t>GINMCCLD_00379</t>
  </si>
  <si>
    <t>KCNJLOCK_01352</t>
  </si>
  <si>
    <t>MCPELAIM_00335</t>
  </si>
  <si>
    <t>FNDDNMHE_04030</t>
  </si>
  <si>
    <t>MEIJHLAG_02486</t>
  </si>
  <si>
    <t>PGPEJBHE_00676</t>
  </si>
  <si>
    <t>MGNJIFBG_01662</t>
  </si>
  <si>
    <t>OKOELNIK_00960</t>
  </si>
  <si>
    <t>protein DegU</t>
  </si>
  <si>
    <t>KFBBCKPN_00317</t>
  </si>
  <si>
    <t>CCOPCFII_00129</t>
  </si>
  <si>
    <t>CGDFBMKA_01405</t>
  </si>
  <si>
    <t>HCNMELFO_00055</t>
  </si>
  <si>
    <t>ILPMAGFG_03425</t>
  </si>
  <si>
    <t>KCJHKHDM_03087</t>
  </si>
  <si>
    <t>NKEOODEA_02529</t>
  </si>
  <si>
    <t>IDJGNHNA_02021</t>
  </si>
  <si>
    <t>FNDDNMHE_01244</t>
  </si>
  <si>
    <t>MEIJHLAG_00508</t>
  </si>
  <si>
    <t>NFJHEGFM_02498</t>
  </si>
  <si>
    <t>AOGAPPOG_00386</t>
  </si>
  <si>
    <t>OGBAIBMG_00560</t>
  </si>
  <si>
    <t>AOGAPPOG_02416</t>
  </si>
  <si>
    <t>PODHMMDO_02988</t>
  </si>
  <si>
    <t>AEIFBEKL_00609</t>
  </si>
  <si>
    <t>AOGAPPOG_03592</t>
  </si>
  <si>
    <t>PGPEJBHE_03215</t>
  </si>
  <si>
    <t>HNCLDLGD_02922</t>
  </si>
  <si>
    <t>IBKJDIHJ_05697</t>
  </si>
  <si>
    <t>CCOPCFII_00988</t>
  </si>
  <si>
    <t>CGDFBMKA_02325</t>
  </si>
  <si>
    <t>HCNMELFO_02016</t>
  </si>
  <si>
    <t>NKEOODEA_03087</t>
  </si>
  <si>
    <t>ILPMAGFG_02406</t>
  </si>
  <si>
    <t>KCJHKHDM_02867</t>
  </si>
  <si>
    <t>EPDOAFMF_01038</t>
  </si>
  <si>
    <t>PLGEOGIO_01128</t>
  </si>
  <si>
    <t>KBMNNMPO_01709</t>
  </si>
  <si>
    <t>AGEFJKJB_03245</t>
  </si>
  <si>
    <t>BOJCKBDN_01555</t>
  </si>
  <si>
    <t>PPFDFBMD_03031</t>
  </si>
  <si>
    <t>BDGGLPGE_01607</t>
  </si>
  <si>
    <t>KCCAFAGP_02777</t>
  </si>
  <si>
    <t>GEJCFOBH_02928</t>
  </si>
  <si>
    <t>MHEHBOEP_02970</t>
  </si>
  <si>
    <t>PJNBBHKL_02913</t>
  </si>
  <si>
    <t>ALOLONFK_02067</t>
  </si>
  <si>
    <t>BOBAIHGE_02634</t>
  </si>
  <si>
    <t>HIKCDKCG_02805</t>
  </si>
  <si>
    <t>HNBKLJEC_02857</t>
  </si>
  <si>
    <t>PLLPKDCB_02641</t>
  </si>
  <si>
    <t>GLCOBMOK_03728</t>
  </si>
  <si>
    <t>IJNFJPNC_03476</t>
  </si>
  <si>
    <t>MAMEHKIE_00798</t>
  </si>
  <si>
    <t>ONOJCGDO_01648</t>
  </si>
  <si>
    <t>GMEINHGK_00261</t>
  </si>
  <si>
    <t>JFCHNKGF_01226</t>
  </si>
  <si>
    <t>CLPGHFHP_00684</t>
  </si>
  <si>
    <t>DDPHAEBN_02339</t>
  </si>
  <si>
    <t>PHMHCHEM_02189</t>
  </si>
  <si>
    <t>MBKLFDMB_03155</t>
  </si>
  <si>
    <t>HCHDKMMJ_01785</t>
  </si>
  <si>
    <t>NCOOONOC_00456</t>
  </si>
  <si>
    <t>FOGEABJC_01914</t>
  </si>
  <si>
    <t>HINCELIF_02020</t>
  </si>
  <si>
    <t>KFDFAMFA_02784</t>
  </si>
  <si>
    <t>MFPPBIDA_00230</t>
  </si>
  <si>
    <t>DNLPDPFN_00584</t>
  </si>
  <si>
    <t>NMPBFAPF_00660</t>
  </si>
  <si>
    <t>LCJMOJGD_01214</t>
  </si>
  <si>
    <t>JDFAFFGK_00644</t>
  </si>
  <si>
    <t>DJAJHGEC_00650</t>
  </si>
  <si>
    <t>LCCNJOIE_02573</t>
  </si>
  <si>
    <t>APOIANKK_00835</t>
  </si>
  <si>
    <t>PGMPNIBO_00811</t>
  </si>
  <si>
    <t>MPNPKKDI_01313</t>
  </si>
  <si>
    <t>HCHDKMMJ_02012</t>
  </si>
  <si>
    <t>NPMOLODB_03194</t>
  </si>
  <si>
    <t>OHBKPBBA_00436</t>
  </si>
  <si>
    <t>CLIFMPCB_00524</t>
  </si>
  <si>
    <t>MCPELAIM_00228</t>
  </si>
  <si>
    <t>KCNJLOCK_04029</t>
  </si>
  <si>
    <t>GLDBFFNM_02982</t>
  </si>
  <si>
    <t>ICOBKION_01678</t>
  </si>
  <si>
    <t>AGNMMCON_04200</t>
  </si>
  <si>
    <t>AKFDIEFK_00615</t>
  </si>
  <si>
    <t>GHAPKEJM_00486</t>
  </si>
  <si>
    <t>Sor</t>
  </si>
  <si>
    <t>bitol opero</t>
  </si>
  <si>
    <t>n regulator</t>
  </si>
  <si>
    <t>GEJCFOBH_03419</t>
  </si>
  <si>
    <t>JHJEHKEL_01514</t>
  </si>
  <si>
    <t>ENNAJBKA_02101</t>
  </si>
  <si>
    <t>HEFJCJFF_02208</t>
  </si>
  <si>
    <t>HNKCNKOH_00101</t>
  </si>
  <si>
    <t>APCOEFME_00727</t>
  </si>
  <si>
    <t>BCMOCIIP_01247</t>
  </si>
  <si>
    <t>CIHPIJGA_00556</t>
  </si>
  <si>
    <t>ENPLMGLP_00687</t>
  </si>
  <si>
    <t>FBBGFBLP_02638</t>
  </si>
  <si>
    <t>BMJHPIKN_01129</t>
  </si>
  <si>
    <t>NAOINMKI_01053</t>
  </si>
  <si>
    <t>PIBDFAAL_00101</t>
  </si>
  <si>
    <t>BKJIGMJC_01047</t>
  </si>
  <si>
    <t>APCOEFME_00075</t>
  </si>
  <si>
    <t>BCMOCIIP_00114</t>
  </si>
  <si>
    <t>CIHPIJGA_00022</t>
  </si>
  <si>
    <t>ENPLMGLP_00413</t>
  </si>
  <si>
    <t>JHPDHMPK_03551</t>
  </si>
  <si>
    <t>AFFHJKDO_01669</t>
  </si>
  <si>
    <t>AEHEBJOE_05139</t>
  </si>
  <si>
    <t>AJINNOIP_01012</t>
  </si>
  <si>
    <t>CKECOMDG_02514</t>
  </si>
  <si>
    <t>INKIAJAI_02528</t>
  </si>
  <si>
    <t>IOKLGFIB_01085</t>
  </si>
  <si>
    <t>JDDFKNKC_00471</t>
  </si>
  <si>
    <t>BPDMOHOF_00150</t>
  </si>
  <si>
    <t>HOJMAOFH_02998</t>
  </si>
  <si>
    <t>APOIANKK_00330</t>
  </si>
  <si>
    <t>DGGGIHNE_01414</t>
  </si>
  <si>
    <t>JMIFMALO_04091</t>
  </si>
  <si>
    <t>BODMOFDC_03657</t>
  </si>
  <si>
    <t>JAFJNAMA_01551</t>
  </si>
  <si>
    <t>HNCLDLGD_02770</t>
  </si>
  <si>
    <t>DCFKFEFA_01537</t>
  </si>
  <si>
    <t>DPDFGKJN_01570</t>
  </si>
  <si>
    <t>FBDCIIOI_00546</t>
  </si>
  <si>
    <t>JAFJNAMA_04175</t>
  </si>
  <si>
    <t>JAFLNJNF_03628</t>
  </si>
  <si>
    <t>EPDOAFMF_00191</t>
  </si>
  <si>
    <t>BPDMOHOF_02284</t>
  </si>
  <si>
    <t>GEJCFOBH_00636</t>
  </si>
  <si>
    <t>MHEHBOEP_00643</t>
  </si>
  <si>
    <t>PJNBBHKL_01655</t>
  </si>
  <si>
    <t>JKLILLNI_00289</t>
  </si>
  <si>
    <t>GJCPOLBC_01269</t>
  </si>
  <si>
    <t>ator GacA</t>
  </si>
  <si>
    <t>PBHGHFHC_02940</t>
  </si>
  <si>
    <t>JEKMINLN_00308</t>
  </si>
  <si>
    <t>OGBAIBMG_01951</t>
  </si>
  <si>
    <t>FJANCLCA_01801</t>
  </si>
  <si>
    <t>HGKBDMPA_01351</t>
  </si>
  <si>
    <t>PKBOCJDF_02707</t>
  </si>
  <si>
    <t>IGJLNFOK_00228</t>
  </si>
  <si>
    <t>KPFCGAPK_00210</t>
  </si>
  <si>
    <t>AEIFBEKL_01762</t>
  </si>
  <si>
    <t>DFOICMKP_00786</t>
  </si>
  <si>
    <t>sigma-G fact</t>
  </si>
  <si>
    <t>ABDLKOCP_01165</t>
  </si>
  <si>
    <t>AGNMMCON_04142</t>
  </si>
  <si>
    <t>AKFDIEFK_00815</t>
  </si>
  <si>
    <t>HODIOBDJ_03327</t>
  </si>
  <si>
    <t>MABLHOMJ_01424</t>
  </si>
  <si>
    <t>ENJNHIIJ_03012</t>
  </si>
  <si>
    <t>IFOAFMAH_01821</t>
  </si>
  <si>
    <t>IGIGMOLI_02142</t>
  </si>
  <si>
    <t>CKECOMDG_04282</t>
  </si>
  <si>
    <t>INKIAJAI_06044</t>
  </si>
  <si>
    <t>IOKLGFIB_04528</t>
  </si>
  <si>
    <t>AOGAPPOG_02849</t>
  </si>
  <si>
    <t>ENIBBGJL_01742</t>
  </si>
  <si>
    <t>FBBGFBLP_01478</t>
  </si>
  <si>
    <t>PCONHPLB_01077</t>
  </si>
  <si>
    <t>ODFOAGBI_01229</t>
  </si>
  <si>
    <t>DGGGIHNE_00190</t>
  </si>
  <si>
    <t>GAJJCLBK_01821</t>
  </si>
  <si>
    <t>IHLIILJH_02684</t>
  </si>
  <si>
    <t>CLIFMPCB_00635</t>
  </si>
  <si>
    <t>GPCPAAAL_01362</t>
  </si>
  <si>
    <t>HPLDNJGH_00762</t>
  </si>
  <si>
    <t>LLDKCMDD_03090</t>
  </si>
  <si>
    <t>CGHDDBKG_00863</t>
  </si>
  <si>
    <t>ENIBBGJL_02188</t>
  </si>
  <si>
    <t>NPMOLODB_03085</t>
  </si>
  <si>
    <t>CDBBMMFM_00754</t>
  </si>
  <si>
    <t>EFAPJEFF_00491</t>
  </si>
  <si>
    <t>GLDBFFNM_02027</t>
  </si>
  <si>
    <t>HLKGBCIA_02248</t>
  </si>
  <si>
    <t>KPFCGAPK_00080</t>
  </si>
  <si>
    <t>LBMKBJEB_00904</t>
  </si>
  <si>
    <t>NHPHJJLN_00802</t>
  </si>
  <si>
    <t>BDGGLPGE_04516</t>
  </si>
  <si>
    <t>HMEKCLDH_02022</t>
  </si>
  <si>
    <t>KCNJLOCK_05146</t>
  </si>
  <si>
    <t>JNKGIEFD_02568</t>
  </si>
  <si>
    <t>ODFOAGBI_01990</t>
  </si>
  <si>
    <t>HDABNFCG_00472</t>
  </si>
  <si>
    <t>PGPEJBHE_03843</t>
  </si>
  <si>
    <t>AJAKPIPK_01079</t>
  </si>
  <si>
    <t>JNCFDDIM_04776</t>
  </si>
  <si>
    <t>ENJNHIIJ_01304</t>
  </si>
  <si>
    <t>IFOAFMAH_02010</t>
  </si>
  <si>
    <t>HPLDNJGH_01966</t>
  </si>
  <si>
    <t>NCOOONOC_00342</t>
  </si>
  <si>
    <t>HDABNFCG_00621</t>
  </si>
  <si>
    <t>HEFJCJFF_01880</t>
  </si>
  <si>
    <t>HNKCNKOH_01647</t>
  </si>
  <si>
    <t>PECGGMHE_00525</t>
  </si>
  <si>
    <t>CBGFFBFA_03015</t>
  </si>
  <si>
    <t>BKJIGMJC_01843</t>
  </si>
  <si>
    <t>HAKOPJAA_01828</t>
  </si>
  <si>
    <t>NAOINMKI_01857</t>
  </si>
  <si>
    <t>PIBDFAAL_02236</t>
  </si>
  <si>
    <t>DFOICMKP_00318</t>
  </si>
  <si>
    <t>PMCDKEAI_01706</t>
  </si>
  <si>
    <t>KCNJLOCK_00703</t>
  </si>
  <si>
    <t>OMPPCGLF_01743</t>
  </si>
  <si>
    <t>CBGFFBFA_00375</t>
  </si>
  <si>
    <t>FFAEOFGM_01989</t>
  </si>
  <si>
    <t>KBMNNMPO_01266</t>
  </si>
  <si>
    <t>JOBKOCHE_00659</t>
  </si>
  <si>
    <t>BMJHPIKN_00383</t>
  </si>
  <si>
    <t>LCJMOJGD_00113</t>
  </si>
  <si>
    <t>Rib</t>
  </si>
  <si>
    <t>osomal RNA</t>
  </si>
  <si>
    <t>small subunit</t>
  </si>
  <si>
    <t>methyltransferase C</t>
  </si>
  <si>
    <t>GNAPHMCB_00763</t>
  </si>
  <si>
    <t>JKLILLNI_00864</t>
  </si>
  <si>
    <t>HIONDPPJ_01897</t>
  </si>
  <si>
    <t>ALOLONFK_04759</t>
  </si>
  <si>
    <t>MCPELAIM_01279</t>
  </si>
  <si>
    <t>JKLILLNI_02721</t>
  </si>
  <si>
    <t>JNGFJEHP_00864</t>
  </si>
  <si>
    <t>DDCLMGKE_02019</t>
  </si>
  <si>
    <t>EJNCKHPF_02315</t>
  </si>
  <si>
    <t>HIBENGBO_02315</t>
  </si>
  <si>
    <t>JODOMHIM_01894</t>
  </si>
  <si>
    <t>MACKDKKA_01894</t>
  </si>
  <si>
    <t>PMCDKEAI_01549</t>
  </si>
  <si>
    <t>APCOEFME_00059</t>
  </si>
  <si>
    <t>BCMOCIIP_00130</t>
  </si>
  <si>
    <t>CIHPIJGA_00038</t>
  </si>
  <si>
    <t>ENPLMGLP_00429</t>
  </si>
  <si>
    <t>CCKFLDDO_01486</t>
  </si>
  <si>
    <t>EPIJBDCL_01483</t>
  </si>
  <si>
    <t>FNOFLICA_01483</t>
  </si>
  <si>
    <t>HNCHAOBG_02386</t>
  </si>
  <si>
    <t>LOOCFGAD_00632</t>
  </si>
  <si>
    <t>OLDEIHLN_01446</t>
  </si>
  <si>
    <t>PECGGMHE_00929</t>
  </si>
  <si>
    <t>OGBAIBMG_00195</t>
  </si>
  <si>
    <t>PMIBMDPI_01260</t>
  </si>
  <si>
    <t>MGNJIFBG_01120</t>
  </si>
  <si>
    <t>GLCOBMOK_02443</t>
  </si>
  <si>
    <t>IJNFJPNC_02539</t>
  </si>
  <si>
    <t>MAMEHKIE_01949</t>
  </si>
  <si>
    <t>MBKLFDMB_01304</t>
  </si>
  <si>
    <t>ONOJCGDO_02136</t>
  </si>
  <si>
    <t>JHJEHKEL_00467</t>
  </si>
  <si>
    <t>KNNDFPBO_01498</t>
  </si>
  <si>
    <t>APOIANKK_02007</t>
  </si>
  <si>
    <t>DFFPOOPJ_02536</t>
  </si>
  <si>
    <t>HDDCDJDH_02272</t>
  </si>
  <si>
    <t>NGKEGOHO_02633</t>
  </si>
  <si>
    <t>PFGEOMJH_00467</t>
  </si>
  <si>
    <t>JAPGKBDK_02333</t>
  </si>
  <si>
    <t>MHEGFJJK_00331</t>
  </si>
  <si>
    <t>ctor SigG</t>
  </si>
  <si>
    <t>HIONDPPJ_01176</t>
  </si>
  <si>
    <t>BPDMOHOF_03200</t>
  </si>
  <si>
    <t>EPDOAFMF_00404</t>
  </si>
  <si>
    <t>LDGGCGEB_03918</t>
  </si>
  <si>
    <t>BDGGLPGE_01006</t>
  </si>
  <si>
    <t>BDGGLPGE_04841</t>
  </si>
  <si>
    <t>PBHGHFHC_03666</t>
  </si>
  <si>
    <t>MFPPBIDA_00910</t>
  </si>
  <si>
    <t>AGEFJKJB_02929</t>
  </si>
  <si>
    <t>ENIBBGJL_02379</t>
  </si>
  <si>
    <t>HMMJHMLO_01833</t>
  </si>
  <si>
    <t>PMCDKEAI_03388</t>
  </si>
  <si>
    <t>ctor SigX</t>
  </si>
  <si>
    <t>ACJNGNNE_03281</t>
  </si>
  <si>
    <t>Oxy</t>
  </si>
  <si>
    <t>gen regulat</t>
  </si>
  <si>
    <t>ory protein N</t>
  </si>
  <si>
    <t>reC</t>
  </si>
  <si>
    <t>PECGGMHE_03084</t>
  </si>
  <si>
    <t>AEEJHDPA_02430</t>
  </si>
  <si>
    <t>HEMIPDOK_03774</t>
  </si>
  <si>
    <t>IBKJDIHJ_05477</t>
  </si>
  <si>
    <t>JLKMGPDF_01926</t>
  </si>
  <si>
    <t>JOEFKNLC_00843</t>
  </si>
  <si>
    <t>KCHDMFFC_03481</t>
  </si>
  <si>
    <t>LLACBGEE_01689</t>
  </si>
  <si>
    <t>NJDDPLHN_01130</t>
  </si>
  <si>
    <t>JNCFDDIM_05389</t>
  </si>
  <si>
    <t>protein LnrK</t>
  </si>
  <si>
    <t>GFAMGKHC_04318</t>
  </si>
  <si>
    <t>GIEGGICP_01249</t>
  </si>
  <si>
    <t>GEJCFOBH_02516</t>
  </si>
  <si>
    <t>MHEHBOEP_02426</t>
  </si>
  <si>
    <t>PJNBBHKL_02507</t>
  </si>
  <si>
    <t>OHBKPBBA_02912</t>
  </si>
  <si>
    <t>BBMPJNBE_01617</t>
  </si>
  <si>
    <t>BMJHPIKN_04771</t>
  </si>
  <si>
    <t>MFPPBIDA_00285</t>
  </si>
  <si>
    <t>IAGLEFAF_02818</t>
  </si>
  <si>
    <t>GCBEKPHI_00163</t>
  </si>
  <si>
    <t>ILBCFLAO_01082</t>
  </si>
  <si>
    <t>ILGCJCGL_01526</t>
  </si>
  <si>
    <t>NOFHAPMC_00880</t>
  </si>
  <si>
    <t>HPLDNJGH_05054</t>
  </si>
  <si>
    <t>AJAKPIPK_02499</t>
  </si>
  <si>
    <t>LDGGCGEB_03293</t>
  </si>
  <si>
    <t>AHNEMCOO_00426</t>
  </si>
  <si>
    <t>BNCJIJLC_04282</t>
  </si>
  <si>
    <t>DIEENFOH_00483</t>
  </si>
  <si>
    <t>FNHHFGIF_00783</t>
  </si>
  <si>
    <t>GIEGGICP_00314</t>
  </si>
  <si>
    <t>IEGCMIKB_00566</t>
  </si>
  <si>
    <t>JKAGCPII_03813</t>
  </si>
  <si>
    <t>JNJGIODC_00025</t>
  </si>
  <si>
    <t>KOFAJAAI_02681</t>
  </si>
  <si>
    <t>MJNLDNNL_00716</t>
  </si>
  <si>
    <t>OGBAIBMG_00745</t>
  </si>
  <si>
    <t>IDJGNHNA_00094</t>
  </si>
  <si>
    <t>JOEFKNLC_05053</t>
  </si>
  <si>
    <t>AEEJHDPA_04403</t>
  </si>
  <si>
    <t>HEMIPDOK_02999</t>
  </si>
  <si>
    <t>IBKJDIHJ_06527</t>
  </si>
  <si>
    <t>JLKMGPDF_00088</t>
  </si>
  <si>
    <t>LGAHJLCI_05400</t>
  </si>
  <si>
    <t>LKCBEHCJ_03957</t>
  </si>
  <si>
    <t>LLACBGEE_02429</t>
  </si>
  <si>
    <t>NJDDPLHN_05741</t>
  </si>
  <si>
    <t>NONCKOIE_05743</t>
  </si>
  <si>
    <t>KCHDMFFC_05570</t>
  </si>
  <si>
    <t>FGPDGENF_04299</t>
  </si>
  <si>
    <t>GEJJAHOA_04726</t>
  </si>
  <si>
    <t>OOKLOBGK_03403</t>
  </si>
  <si>
    <t>CLIFMPCB_00853</t>
  </si>
  <si>
    <t>BDGGLPGE_00666</t>
  </si>
  <si>
    <t>AGEFJKJB_02668</t>
  </si>
  <si>
    <t>ACJNGNNE_03122</t>
  </si>
  <si>
    <t>BBMPJNBE_02748</t>
  </si>
  <si>
    <t>LCNGHBOC_00126</t>
  </si>
  <si>
    <t>DEEAJCNH_02831</t>
  </si>
  <si>
    <t>GCBEKPHI_00802</t>
  </si>
  <si>
    <t>ILBCFLAO_01969</t>
  </si>
  <si>
    <t>ILGCJCGL_00032</t>
  </si>
  <si>
    <t>NOFHAPMC_00409</t>
  </si>
  <si>
    <t>GEJCFOBH_03307</t>
  </si>
  <si>
    <t>MHEHBOEP_03335</t>
  </si>
  <si>
    <t>PJNBBHKL_03219</t>
  </si>
  <si>
    <t>BOJCKBDN_01871</t>
  </si>
  <si>
    <t>CnrH</t>
  </si>
  <si>
    <t>PPFDFBMD_02846</t>
  </si>
  <si>
    <t>HMMJHMLO_04360</t>
  </si>
  <si>
    <t>CABHBPBG_01098</t>
  </si>
  <si>
    <t>KFBBCKPN_01000</t>
  </si>
  <si>
    <t>ENNAJBKA_00374</t>
  </si>
  <si>
    <t>HEFJCJFF_00155</t>
  </si>
  <si>
    <t>HNKCNKOH_04500</t>
  </si>
  <si>
    <t>NCDMNJKJ_01694</t>
  </si>
  <si>
    <t>DNLNHEDP_01550</t>
  </si>
  <si>
    <t>HIBAELCN_00232</t>
  </si>
  <si>
    <t>DNLPDPFN_01226</t>
  </si>
  <si>
    <t>FFAEOFGM_00410</t>
  </si>
  <si>
    <t>AOGAPPOG_03651</t>
  </si>
  <si>
    <t>HOJMAOFH_02948</t>
  </si>
  <si>
    <t>HKKGIPKL_02273</t>
  </si>
  <si>
    <t>CDBBMMFM_01844</t>
  </si>
  <si>
    <t>EFAPJEFF_00292</t>
  </si>
  <si>
    <t>HLKGBCIA_02027</t>
  </si>
  <si>
    <t>KPFCGAPK_00700</t>
  </si>
  <si>
    <t>NHPHJJLN_01589</t>
  </si>
  <si>
    <t>JGODLOID_01701</t>
  </si>
  <si>
    <t>JGODLOID_00709</t>
  </si>
  <si>
    <t>EBPDBBIB_01816</t>
  </si>
  <si>
    <t>OHBKPBBA_03102</t>
  </si>
  <si>
    <t>HTH</t>
  </si>
  <si>
    <t>criptional re</t>
  </si>
  <si>
    <t>gulator MalT</t>
  </si>
  <si>
    <t>CLPGHFHP_03312</t>
  </si>
  <si>
    <t>GLCOBMOK_01452</t>
  </si>
  <si>
    <t>GMEINHGK_01729</t>
  </si>
  <si>
    <t>IJNFJPNC_03102</t>
  </si>
  <si>
    <t>MAMEHKIE_04105</t>
  </si>
  <si>
    <t>MBKLFDMB_03124</t>
  </si>
  <si>
    <t>MDEKDNIG_00351</t>
  </si>
  <si>
    <t>ONOJCGDO_01422</t>
  </si>
  <si>
    <t>PHMHCHEM_00521</t>
  </si>
  <si>
    <t>AFFHJKDO_01855</t>
  </si>
  <si>
    <t>PGMPNIBO_03277</t>
  </si>
  <si>
    <t>Bet</t>
  </si>
  <si>
    <t>a-barrel as</t>
  </si>
  <si>
    <t>sembly-enhanc</t>
  </si>
  <si>
    <t>ing protease</t>
  </si>
  <si>
    <t>HPLDNJGH_00452</t>
  </si>
  <si>
    <t>ENIBBGJL_00086</t>
  </si>
  <si>
    <t>AJINNOIP_02037</t>
  </si>
  <si>
    <t>CKECOMDG_02840</t>
  </si>
  <si>
    <t>INKIAJAI_01446</t>
  </si>
  <si>
    <t>IOKLGFIB_03329</t>
  </si>
  <si>
    <t>EPDOAFMF_02282</t>
  </si>
  <si>
    <t>DEGEANFN_01256</t>
  </si>
  <si>
    <t>GNAPHMCB_01980</t>
  </si>
  <si>
    <t>HPLDNJGH_02736</t>
  </si>
  <si>
    <t>JKLILLNI_01652</t>
  </si>
  <si>
    <t>IHBPMLBO_01455</t>
  </si>
  <si>
    <t>AGNMMCON_00478</t>
  </si>
  <si>
    <t>AKFDIEFK_01838</t>
  </si>
  <si>
    <t>JMIFMALO_00559</t>
  </si>
  <si>
    <t>ANDKNBCO_00848</t>
  </si>
  <si>
    <t>DNLPDPFN_02285</t>
  </si>
  <si>
    <t>OMPPCGLF_01053</t>
  </si>
  <si>
    <t>HMEKCLDH_02437</t>
  </si>
  <si>
    <t>JNLODEDL_00932</t>
  </si>
  <si>
    <t>CGHDDBKG_02313</t>
  </si>
  <si>
    <t>JMIFMALO_01469</t>
  </si>
  <si>
    <t>HPLDNJGH_04521</t>
  </si>
  <si>
    <t>MHNGILNP_04299</t>
  </si>
  <si>
    <t>PGMPNIBO_03463</t>
  </si>
  <si>
    <t>GLCOBMOK_01150</t>
  </si>
  <si>
    <t>IJNFJPNC_00836</t>
  </si>
  <si>
    <t>MAMEHKIE_00596</t>
  </si>
  <si>
    <t>MBKLFDMB_04669</t>
  </si>
  <si>
    <t>ONOJCGDO_02927</t>
  </si>
  <si>
    <t>LDGGCGEB_01529</t>
  </si>
  <si>
    <t>JCPGDJCP_02380</t>
  </si>
  <si>
    <t>KFFIIDLD_02105</t>
  </si>
  <si>
    <t>LGBBHOMD_00772</t>
  </si>
  <si>
    <t>IFOAFMAH_00148</t>
  </si>
  <si>
    <t>IGIGMOLI_01972</t>
  </si>
  <si>
    <t>HCHDKMMJ_02710</t>
  </si>
  <si>
    <t>NGKOBIJI_02101</t>
  </si>
  <si>
    <t>JMIFMALO_03758</t>
  </si>
  <si>
    <t>MMGFJMEF_00299</t>
  </si>
  <si>
    <t>CDBBMMFM_03386</t>
  </si>
  <si>
    <t>EFAPJEFF_02030</t>
  </si>
  <si>
    <t>GLDBFFNM_02135</t>
  </si>
  <si>
    <t>HLKGBCIA_00933</t>
  </si>
  <si>
    <t>KPFCGAPK_03927</t>
  </si>
  <si>
    <t>LBMKBJEB_02621</t>
  </si>
  <si>
    <t>NHPHJJLN_00214</t>
  </si>
  <si>
    <t>AEEJHDPA_04105</t>
  </si>
  <si>
    <t>HEMIPDOK_04192</t>
  </si>
  <si>
    <t>IBKJDIHJ_01868</t>
  </si>
  <si>
    <t>JLKMGPDF_06425</t>
  </si>
  <si>
    <t>JOEFKNLC_04646</t>
  </si>
  <si>
    <t>KCHDMFFC_01644</t>
  </si>
  <si>
    <t>LGAHJLCI_05891</t>
  </si>
  <si>
    <t>LKCBEHCJ_03829</t>
  </si>
  <si>
    <t>LLACBGEE_04170</t>
  </si>
  <si>
    <t>NJDDPLHN_01851</t>
  </si>
  <si>
    <t>NONCKOIE_05495</t>
  </si>
  <si>
    <t>FBBGFBLP_01087</t>
  </si>
  <si>
    <t>GPCPAAAL_00463</t>
  </si>
  <si>
    <t>PCONHPLB_01658</t>
  </si>
  <si>
    <t>GLDBFFNM_03855</t>
  </si>
  <si>
    <t>LBMKBJEB_04251</t>
  </si>
  <si>
    <t>CABHBPBG_02828</t>
  </si>
  <si>
    <t>GINMCCLD_00311</t>
  </si>
  <si>
    <t>ENJNHIIJ_00548</t>
  </si>
  <si>
    <t>IFOAFMAH_02038</t>
  </si>
  <si>
    <t>DEINBLHO_00212</t>
  </si>
  <si>
    <t>IJNFABCA_01157</t>
  </si>
  <si>
    <t>NHPHJJLN_00605</t>
  </si>
  <si>
    <t>BPEEJAMH_02115</t>
  </si>
  <si>
    <t>CGNBIJLO_01022</t>
  </si>
  <si>
    <t>HJPEPAMO_02869</t>
  </si>
  <si>
    <t>DEEAJCNH_01815</t>
  </si>
  <si>
    <t>CDBBMMFM_03406</t>
  </si>
  <si>
    <t>EFAPJEFF_02321</t>
  </si>
  <si>
    <t>HLKGBCIA_02805</t>
  </si>
  <si>
    <t>KPFCGAPK_03310</t>
  </si>
  <si>
    <t>LBMKBJEB_00879</t>
  </si>
  <si>
    <t>NHPHJJLN_01892</t>
  </si>
  <si>
    <t>DJAJHGEC_00458</t>
  </si>
  <si>
    <t>PBHGHFHC_00765</t>
  </si>
  <si>
    <t>GCFLBDGM_01715</t>
  </si>
  <si>
    <t>PBHGHFHC_02840</t>
  </si>
  <si>
    <t>JNLODEDL_00988</t>
  </si>
  <si>
    <t>JMIFMALO_02369</t>
  </si>
  <si>
    <t>NHBEOMGJ_00019</t>
  </si>
  <si>
    <t>AHFNGAHC_00942</t>
  </si>
  <si>
    <t>CHDIAEDC_01068</t>
  </si>
  <si>
    <t>FKOANCHO_00156</t>
  </si>
  <si>
    <t>IBOBEJEP_01535</t>
  </si>
  <si>
    <t>JBLCGHFE_00568</t>
  </si>
  <si>
    <t>KBMNNMPO_01075</t>
  </si>
  <si>
    <t>JDFAFFGK_00077</t>
  </si>
  <si>
    <t>Deo</t>
  </si>
  <si>
    <t>xyribonucle</t>
  </si>
  <si>
    <t>oside regulat</t>
  </si>
  <si>
    <t>HKKGIPKL_00011</t>
  </si>
  <si>
    <t>NPMOLODB_03539</t>
  </si>
  <si>
    <t>KFBBCKPN_00897</t>
  </si>
  <si>
    <t>FFAEOFGM_03360</t>
  </si>
  <si>
    <t>EPHFIDJC_01022</t>
  </si>
  <si>
    <t>DDPHAEBN_01180</t>
  </si>
  <si>
    <t>GLCOBMOK_02287</t>
  </si>
  <si>
    <t>GLDBFFNM_00080</t>
  </si>
  <si>
    <t>GMEINHGK_04568</t>
  </si>
  <si>
    <t>IJNFJPNC_03687</t>
  </si>
  <si>
    <t>MAMEHKIE_03180</t>
  </si>
  <si>
    <t>MBKLFDMB_03485</t>
  </si>
  <si>
    <t>MDEKDNIG_02883</t>
  </si>
  <si>
    <t>ONOJCGDO_03111</t>
  </si>
  <si>
    <t>AOGAPPOG_03026</t>
  </si>
  <si>
    <t>ENJNHIIJ_02251</t>
  </si>
  <si>
    <t>EPDOAFMF_00132</t>
  </si>
  <si>
    <t>BNCJIJLC_03250</t>
  </si>
  <si>
    <t>DIEENFOH_00962</t>
  </si>
  <si>
    <t>FNHHFGIF_03813</t>
  </si>
  <si>
    <t>IEGCMIKB_04281</t>
  </si>
  <si>
    <t>JKAGCPII_03236</t>
  </si>
  <si>
    <t>JNJGIODC_03870</t>
  </si>
  <si>
    <t>KOFAJAAI_04078</t>
  </si>
  <si>
    <t>MJNLDNNL_00385</t>
  </si>
  <si>
    <t>BDGGLPGE_02506</t>
  </si>
  <si>
    <t>BPDMOHOF_01570</t>
  </si>
  <si>
    <t>KFFIIDLD_01158</t>
  </si>
  <si>
    <t>JCPGDJCP_01086</t>
  </si>
  <si>
    <t>BDGGLPGE_04164</t>
  </si>
  <si>
    <t>JGILDGNL_00296</t>
  </si>
  <si>
    <t>PECGGMHE_05090</t>
  </si>
  <si>
    <t>FFAEOFGM_00995</t>
  </si>
  <si>
    <t>DLHOLENB_02598</t>
  </si>
  <si>
    <t>CABHBPBG_02998</t>
  </si>
  <si>
    <t>ENJNHIIJ_00209</t>
  </si>
  <si>
    <t>IFOAFMAH_02333</t>
  </si>
  <si>
    <t>NPMOLODB_04213</t>
  </si>
  <si>
    <t>DAEMKDHA_00252</t>
  </si>
  <si>
    <t>FJANCLCA_01100</t>
  </si>
  <si>
    <t>HGKBDMPA_00312</t>
  </si>
  <si>
    <t>ODFOAGBI_00447</t>
  </si>
  <si>
    <t>PKBOCJDF_02251</t>
  </si>
  <si>
    <t>AEHEBJOE_03508</t>
  </si>
  <si>
    <t>AJINNOIP_03142</t>
  </si>
  <si>
    <t>CKECOMDG_04684</t>
  </si>
  <si>
    <t>INKIAJAI_03495</t>
  </si>
  <si>
    <t>IOKLGFIB_03830</t>
  </si>
  <si>
    <t>AGNMMCON_00450</t>
  </si>
  <si>
    <t>BODMOFDC_01540</t>
  </si>
  <si>
    <t>DCFKFEFA_04115</t>
  </si>
  <si>
    <t>DPDFGKJN_03262</t>
  </si>
  <si>
    <t>FBDCIIOI_00982</t>
  </si>
  <si>
    <t>JAFJNAMA_00848</t>
  </si>
  <si>
    <t>JAFLNJNF_02161</t>
  </si>
  <si>
    <t>HIONDPPJ_00680</t>
  </si>
  <si>
    <t>PECGGMHE_04726</t>
  </si>
  <si>
    <t>JHJEHKEL_00230</t>
  </si>
  <si>
    <t>AFFHJKDO_03498</t>
  </si>
  <si>
    <t>BPEEJAMH_03242</t>
  </si>
  <si>
    <t>CGNBIJLO_02741</t>
  </si>
  <si>
    <t>HJPEPAMO_01496</t>
  </si>
  <si>
    <t>JNGFJEHP_02024</t>
  </si>
  <si>
    <t>KCNJLOCK_03244</t>
  </si>
  <si>
    <t>DGGGIHNE_00079</t>
  </si>
  <si>
    <t>AJINNOIP_02969</t>
  </si>
  <si>
    <t>CKECOMDG_03540</t>
  </si>
  <si>
    <t>INKIAJAI_04381</t>
  </si>
  <si>
    <t>JDDFKNKC_03224</t>
  </si>
  <si>
    <t>LLDKCMDD_03384</t>
  </si>
  <si>
    <t>AOAPDGEP_00893</t>
  </si>
  <si>
    <t>BOBAIHGE_00930</t>
  </si>
  <si>
    <t>FOGEABJC_00632</t>
  </si>
  <si>
    <t>HIKCDKCG_01113</t>
  </si>
  <si>
    <t>HINCELIF_01621</t>
  </si>
  <si>
    <t>HNBKLJEC_02501</t>
  </si>
  <si>
    <t>KFDFAMFA_02042</t>
  </si>
  <si>
    <t>PLLPKDCB_01588</t>
  </si>
  <si>
    <t>HOJMAOFH_01357</t>
  </si>
  <si>
    <t>FBBGFBLP_01659</t>
  </si>
  <si>
    <t>KNNDFPBO_01490</t>
  </si>
  <si>
    <t>DEINBLHO_00121</t>
  </si>
  <si>
    <t>JMIFMALO_00349</t>
  </si>
  <si>
    <t>CDBBMMFM_03205</t>
  </si>
  <si>
    <t>EFAPJEFF_01473</t>
  </si>
  <si>
    <t>HLKGBCIA_03244</t>
  </si>
  <si>
    <t>KPFCGAPK_02199</t>
  </si>
  <si>
    <t>NHPHJJLN_01327</t>
  </si>
  <si>
    <t>PJNBBHKL_03393</t>
  </si>
  <si>
    <t>DLHOLENB_01517</t>
  </si>
  <si>
    <t>DEINBLHO_02259</t>
  </si>
  <si>
    <t>NHBEOMGJ_00243</t>
  </si>
  <si>
    <t>GLDBFFNM_01830</t>
  </si>
  <si>
    <t>LBMKBJEB_00025</t>
  </si>
  <si>
    <t>APOIANKK_01053</t>
  </si>
  <si>
    <t>DAEMKDHA_01126</t>
  </si>
  <si>
    <t>ENIBBGJL_00675</t>
  </si>
  <si>
    <t>FJANCLCA_00750</t>
  </si>
  <si>
    <t>GPCPAAAL_01558</t>
  </si>
  <si>
    <t>HGKBDMPA_02211</t>
  </si>
  <si>
    <t>ODFOAGBI_00959</t>
  </si>
  <si>
    <t>DCFKFEFA_01903</t>
  </si>
  <si>
    <t>DPDFGKJN_01078</t>
  </si>
  <si>
    <t>FBDCIIOI_01440</t>
  </si>
  <si>
    <t>JAFJNAMA_00183</t>
  </si>
  <si>
    <t>JAFLNJNF_01854</t>
  </si>
  <si>
    <t>FGPDGENF_02506</t>
  </si>
  <si>
    <t>GEJJAHOA_01167</t>
  </si>
  <si>
    <t>OOKLOBGK_00337</t>
  </si>
  <si>
    <t>JHJEHKEL_00232</t>
  </si>
  <si>
    <t>PCONHPLB_00811</t>
  </si>
  <si>
    <t>CCKFLDDO_01753</t>
  </si>
  <si>
    <t>EJNCKHPF_00264</t>
  </si>
  <si>
    <t>EPIJBDCL_01986</t>
  </si>
  <si>
    <t>FNOFLICA_01986</t>
  </si>
  <si>
    <t>HIBENGBO_00264</t>
  </si>
  <si>
    <t>HNCHAOBG_01030</t>
  </si>
  <si>
    <t>JODOMHIM_00983</t>
  </si>
  <si>
    <t>LOOCFGAD_00105</t>
  </si>
  <si>
    <t>MACKDKKA_00983</t>
  </si>
  <si>
    <t>OLDEIHLN_00876</t>
  </si>
  <si>
    <t>OLDEIHLN_01204</t>
  </si>
  <si>
    <t>PBHGHFHC_00219</t>
  </si>
  <si>
    <t>LDGGCGEB_02081</t>
  </si>
  <si>
    <t>CPKOCIEA_01059</t>
  </si>
  <si>
    <t>JNGFJEHP_00583</t>
  </si>
  <si>
    <t>EPHFIDJC_01149</t>
  </si>
  <si>
    <t>GJCPOLBC_03293</t>
  </si>
  <si>
    <t>NNJPNGAP_00606</t>
  </si>
  <si>
    <t>ALOLONFK_03347</t>
  </si>
  <si>
    <t>FGPDGENF_01195</t>
  </si>
  <si>
    <t>GEJJAHOA_05554</t>
  </si>
  <si>
    <t>OOKLOBGK_04862</t>
  </si>
  <si>
    <t>DJAJHGEC_00412</t>
  </si>
  <si>
    <t>DDCLMGKE_01762</t>
  </si>
  <si>
    <t>HNCLDLGD_01607</t>
  </si>
  <si>
    <t>PKBOCJDF_02467</t>
  </si>
  <si>
    <t>NPMOLODB_01567</t>
  </si>
  <si>
    <t>GCBEKPHI_00031</t>
  </si>
  <si>
    <t>ILBCFLAO_00982</t>
  </si>
  <si>
    <t>ILGCJCGL_00346</t>
  </si>
  <si>
    <t>NOFHAPMC_00254</t>
  </si>
  <si>
    <t>NCDMNJKJ_00461</t>
  </si>
  <si>
    <t>PBHGHFHC_04304</t>
  </si>
  <si>
    <t>JHPDHMPK_02876</t>
  </si>
  <si>
    <t>JNLODEDL_00947</t>
  </si>
  <si>
    <t>EBPDBBIB_01529</t>
  </si>
  <si>
    <t>CDFADNOF_04214</t>
  </si>
  <si>
    <t>DNLNLDNM_00269</t>
  </si>
  <si>
    <t>FEFHKNEH_04274</t>
  </si>
  <si>
    <t>LAJCNCOF_00788</t>
  </si>
  <si>
    <t>OMBDHMFJ_00472</t>
  </si>
  <si>
    <t>NPMOLODB_02578</t>
  </si>
  <si>
    <t>JMIFMALO_03128</t>
  </si>
  <si>
    <t>OHBKPBBA_02003</t>
  </si>
  <si>
    <t>BDGGLPGE_01676</t>
  </si>
  <si>
    <t>CBGFFBFA_00787</t>
  </si>
  <si>
    <t>GLCOBMOK_02804</t>
  </si>
  <si>
    <t>IJNFJPNC_03960</t>
  </si>
  <si>
    <t>MAMEHKIE_00173</t>
  </si>
  <si>
    <t>ONOJCGDO_03341</t>
  </si>
  <si>
    <t>JMIFMALO_00907</t>
  </si>
  <si>
    <t>HPLDNJGH_04584</t>
  </si>
  <si>
    <t>MBKLFDMB_01985</t>
  </si>
  <si>
    <t>ALOLONFK_01244</t>
  </si>
  <si>
    <t>BDGGLPGE_02942</t>
  </si>
  <si>
    <t>CIBLAELJ_00156</t>
  </si>
  <si>
    <t>CLPGHFHP_03802</t>
  </si>
  <si>
    <t>GMEINHGK_03779</t>
  </si>
  <si>
    <t>JFCHNKGF_01461</t>
  </si>
  <si>
    <t>LBMKBJEB_01838</t>
  </si>
  <si>
    <t>MDEKDNIG_01456</t>
  </si>
  <si>
    <t>PHMHCHEM_02889</t>
  </si>
  <si>
    <t>AEEJHDPA_03554</t>
  </si>
  <si>
    <t>IBKJDIHJ_04552</t>
  </si>
  <si>
    <t>JOEFKNLC_05146</t>
  </si>
  <si>
    <t>LKCBEHCJ_03135</t>
  </si>
  <si>
    <t>LLACBGEE_04379</t>
  </si>
  <si>
    <t>NONCKOIE_06875</t>
  </si>
  <si>
    <t>ECHJPANO_00631</t>
  </si>
  <si>
    <t>MHEGFJJK_01796</t>
  </si>
  <si>
    <t>HCCGHFJP_02287</t>
  </si>
  <si>
    <t>MGNJIFBG_00384</t>
  </si>
  <si>
    <t>ENJNHIIJ_03278</t>
  </si>
  <si>
    <t>IFOAFMAH_00706</t>
  </si>
  <si>
    <t>BOJCKBDN_04073</t>
  </si>
  <si>
    <t>PPFDFBMD_00501</t>
  </si>
  <si>
    <t>DCFKFEFA_00482</t>
  </si>
  <si>
    <t>FBDCIIOI_04738</t>
  </si>
  <si>
    <t>JAFLNJNF_02827</t>
  </si>
  <si>
    <t>JNGFJEHP_01035</t>
  </si>
  <si>
    <t>AEHEBJOE_01594</t>
  </si>
  <si>
    <t>AJINNOIP_02966</t>
  </si>
  <si>
    <t>CKECOMDG_03537</t>
  </si>
  <si>
    <t>INKIAJAI_00922</t>
  </si>
  <si>
    <t>IOKLGFIB_00320</t>
  </si>
  <si>
    <t>KCNJLOCK_02576</t>
  </si>
  <si>
    <t>LCCNJOIE_00031</t>
  </si>
  <si>
    <t>BDGGLPGE_00910</t>
  </si>
  <si>
    <t>PODHMMDO_03272</t>
  </si>
  <si>
    <t>BPDMOHOF_04461</t>
  </si>
  <si>
    <t>JMIFMALO_02539</t>
  </si>
  <si>
    <t>MNMCIANA_00554</t>
  </si>
  <si>
    <t>KFFIIDLD_00516</t>
  </si>
  <si>
    <t>CKECOMDG_03840</t>
  </si>
  <si>
    <t>OHBKPBBA_00286</t>
  </si>
  <si>
    <t>GCFLBDGM_02116</t>
  </si>
  <si>
    <t>NPMOLODB_03264</t>
  </si>
  <si>
    <t>NHBEOMGJ_00720</t>
  </si>
  <si>
    <t>HMMJHMLO_02078</t>
  </si>
  <si>
    <t>CABHBPBG_01235</t>
  </si>
  <si>
    <t>DEGEANFN_00228</t>
  </si>
  <si>
    <t>PCIDHNLP_03272</t>
  </si>
  <si>
    <t>JDFAFFGK_01310</t>
  </si>
  <si>
    <t>DCINMJDP_00921</t>
  </si>
  <si>
    <t>MHNGILNP_03209</t>
  </si>
  <si>
    <t>CPKOCIEA_00697</t>
  </si>
  <si>
    <t>FFAEOFGM_01667</t>
  </si>
  <si>
    <t>DEEAJCNH_02551</t>
  </si>
  <si>
    <t>EBPDBBIB_00694</t>
  </si>
  <si>
    <t>EHMIPLPH_01511</t>
  </si>
  <si>
    <t>JHJEHKEL_01901</t>
  </si>
  <si>
    <t>LDGGCGEB_02802</t>
  </si>
  <si>
    <t>PECGGMHE_01903</t>
  </si>
  <si>
    <t>JLKMGPDF_06787</t>
  </si>
  <si>
    <t>KCHDMFFC_01171</t>
  </si>
  <si>
    <t>DFFPOOPJ_00950</t>
  </si>
  <si>
    <t>HDDCDJDH_00023</t>
  </si>
  <si>
    <t>NGKEGOHO_01068</t>
  </si>
  <si>
    <t>PFGEOMJH_01097</t>
  </si>
  <si>
    <t>AEEJHDPA_02716</t>
  </si>
  <si>
    <t>HEMIPDOK_00200</t>
  </si>
  <si>
    <t>IBKJDIHJ_03050</t>
  </si>
  <si>
    <t>JOEFKNLC_02659</t>
  </si>
  <si>
    <t>LGAHJLCI_04054</t>
  </si>
  <si>
    <t>LKCBEHCJ_02238</t>
  </si>
  <si>
    <t>LLACBGEE_01019</t>
  </si>
  <si>
    <t>NJDDPLHN_03272</t>
  </si>
  <si>
    <t>NONCKOIE_02273</t>
  </si>
  <si>
    <t>JNKGIEFD_00907</t>
  </si>
  <si>
    <t>PECGGMHE_00513</t>
  </si>
  <si>
    <t>CDBBMMFM_01711</t>
  </si>
  <si>
    <t>EFAPJEFF_03165</t>
  </si>
  <si>
    <t>HLKGBCIA_02298</t>
  </si>
  <si>
    <t>KPFCGAPK_03652</t>
  </si>
  <si>
    <t>NHPHJJLN_03401</t>
  </si>
  <si>
    <t>KCNJLOCK_05341</t>
  </si>
  <si>
    <t>PMCDKEAI_01417</t>
  </si>
  <si>
    <t>IBKJDIHJ_02260</t>
  </si>
  <si>
    <t>LBMKBJEB_00384</t>
  </si>
  <si>
    <t>ACJNGNNE_01510</t>
  </si>
  <si>
    <t>BBMPJNBE_00379</t>
  </si>
  <si>
    <t>BPDMOHOF_02901</t>
  </si>
  <si>
    <t>BPDMOHOF_00578</t>
  </si>
  <si>
    <t>ABDLKOCP_03677</t>
  </si>
  <si>
    <t>AGNMMCON_03060</t>
  </si>
  <si>
    <t>NHBEOMGJ_02300</t>
  </si>
  <si>
    <t>BMJHPIKN_02744</t>
  </si>
  <si>
    <t>KCNJLOCK_04260</t>
  </si>
  <si>
    <t>NGKOBIJI_02563</t>
  </si>
  <si>
    <t>PECGGMHE_03641</t>
  </si>
  <si>
    <t>GINMCCLD_03987</t>
  </si>
  <si>
    <t>DGGGIHNE_00644</t>
  </si>
  <si>
    <t>GJCPOLBC_00953</t>
  </si>
  <si>
    <t>PBHGHFHC_02141</t>
  </si>
  <si>
    <t>EBPDBBIB_00070</t>
  </si>
  <si>
    <t>EHMIPLPH_00603</t>
  </si>
  <si>
    <t>JHJEHKEL_02453</t>
  </si>
  <si>
    <t>LDGGCGEB_00310</t>
  </si>
  <si>
    <t>PKGILDGC_03455</t>
  </si>
  <si>
    <t>ICOBKION_03002</t>
  </si>
  <si>
    <t>NHBEOMGJ_01989</t>
  </si>
  <si>
    <t>ALOLONFK_03346</t>
  </si>
  <si>
    <t>AOGAPPOG_01431</t>
  </si>
  <si>
    <t>DLHOLENB_00647</t>
  </si>
  <si>
    <t>DFOICMKP_01429</t>
  </si>
  <si>
    <t>FGPDGENF_01521</t>
  </si>
  <si>
    <t>GEJJAHOA_04707</t>
  </si>
  <si>
    <t>OOKLOBGK_05334</t>
  </si>
  <si>
    <t>NOBOIBMK_01472</t>
  </si>
  <si>
    <t>BDGGLPGE_00571</t>
  </si>
  <si>
    <t>PLGEOGIO_01722</t>
  </si>
  <si>
    <t>GLDBFFNM_00345</t>
  </si>
  <si>
    <t>LBMKBJEB_03110</t>
  </si>
  <si>
    <t>CABHBPBG_01035</t>
  </si>
  <si>
    <t>GINMCCLD_03999</t>
  </si>
  <si>
    <t>IGIGMOLI_01186</t>
  </si>
  <si>
    <t>ALOLONFK_01280</t>
  </si>
  <si>
    <t>LCKHPNDD_00801</t>
  </si>
  <si>
    <t>ANDKNBCO_01255</t>
  </si>
  <si>
    <t>FFOEGCPF_00789</t>
  </si>
  <si>
    <t>IHBPMLBO_02682</t>
  </si>
  <si>
    <t>EPDOAFMF_01967</t>
  </si>
  <si>
    <t>JKLILLNI_01108</t>
  </si>
  <si>
    <t>NCDMNJKJ_01602</t>
  </si>
  <si>
    <t>BDGGLPGE_03769</t>
  </si>
  <si>
    <t>FGPDGENF_01566</t>
  </si>
  <si>
    <t>GEJJAHOA_03203</t>
  </si>
  <si>
    <t>OOKLOBGK_02609</t>
  </si>
  <si>
    <t>MHOOCJIH_00353</t>
  </si>
  <si>
    <t>NHBEOMGJ_00832</t>
  </si>
  <si>
    <t>Lip</t>
  </si>
  <si>
    <t>opolysaccha</t>
  </si>
  <si>
    <t>ride assembly</t>
  </si>
  <si>
    <t>protein B</t>
  </si>
  <si>
    <t>ALOLONFK_01310</t>
  </si>
  <si>
    <t>BKJIGMJC_01356</t>
  </si>
  <si>
    <t>AKEIECJP_00732</t>
  </si>
  <si>
    <t>DENBLIMB_01295</t>
  </si>
  <si>
    <t>FGPDGENF_01418</t>
  </si>
  <si>
    <t>GEJJAHOA_00353</t>
  </si>
  <si>
    <t>OOKLOBGK_01386</t>
  </si>
  <si>
    <t>HAKOPJAA_01342</t>
  </si>
  <si>
    <t>NAOINMKI_01368</t>
  </si>
  <si>
    <t>PIBDFAAL_02725</t>
  </si>
  <si>
    <t>JNKGIEFD_05098</t>
  </si>
  <si>
    <t>EPDOAFMF_00096</t>
  </si>
  <si>
    <t>KFBBCKPN_00397</t>
  </si>
  <si>
    <t>JGCDFOAM_00506</t>
  </si>
  <si>
    <t>AOGAPPOG_02952</t>
  </si>
  <si>
    <t>FFAEOFGM_02889</t>
  </si>
  <si>
    <t>OHBKPBBA_00919</t>
  </si>
  <si>
    <t>LAACAEPB_01110</t>
  </si>
  <si>
    <t>JGGMJGDP_00948</t>
  </si>
  <si>
    <t>DEGEANFN_00678</t>
  </si>
  <si>
    <t>GNAPHMCB_00745</t>
  </si>
  <si>
    <t>HCHDKMMJ_02329</t>
  </si>
  <si>
    <t>CLPGHFHP_01387</t>
  </si>
  <si>
    <t>GMEINHGK_00653</t>
  </si>
  <si>
    <t>MDEKDNIG_02545</t>
  </si>
  <si>
    <t>MFMBGDKI_01408</t>
  </si>
  <si>
    <t>GLCOBMOK_03354</t>
  </si>
  <si>
    <t>IJNFJPNC_00126</t>
  </si>
  <si>
    <t>MAMEHKIE_00414</t>
  </si>
  <si>
    <t>MBKLFDMB_03936</t>
  </si>
  <si>
    <t>ONOJCGDO_00107</t>
  </si>
  <si>
    <t>FGPDGENF_05316</t>
  </si>
  <si>
    <t>GEJJAHOA_05066</t>
  </si>
  <si>
    <t>OOKLOBGK_04425</t>
  </si>
  <si>
    <t>DJAJHGEC_00273</t>
  </si>
  <si>
    <t>BPDMOHOF_01974</t>
  </si>
  <si>
    <t>BOJCKBDN_04281</t>
  </si>
  <si>
    <t>PPFDFBMD_02310</t>
  </si>
  <si>
    <t>CABHBPBG_03993</t>
  </si>
  <si>
    <t>GINMCCLD_00229</t>
  </si>
  <si>
    <t>BDGGLPGE_02791</t>
  </si>
  <si>
    <t>PECGGMHE_02525</t>
  </si>
  <si>
    <t>LAACAEPB_00820</t>
  </si>
  <si>
    <t>LCCNJOIE_01494</t>
  </si>
  <si>
    <t>OGBAIBMG_02450</t>
  </si>
  <si>
    <t>BMJHPIKN_02456</t>
  </si>
  <si>
    <t>GEJCFOBH_02177</t>
  </si>
  <si>
    <t>MHEHBOEP_02168</t>
  </si>
  <si>
    <t>MMGFJMEF_00220</t>
  </si>
  <si>
    <t>PJNBBHKL_02170</t>
  </si>
  <si>
    <t>AKEIECJP_00706</t>
  </si>
  <si>
    <t>DENBLIMB_01269</t>
  </si>
  <si>
    <t>BEKFHAOA_00767</t>
  </si>
  <si>
    <t>FNDDNMHE_02904</t>
  </si>
  <si>
    <t>MEIJHLAG_04613</t>
  </si>
  <si>
    <t>NFJHEGFM_05077</t>
  </si>
  <si>
    <t>AEHEBJOE_02682</t>
  </si>
  <si>
    <t>CKECOMDG_02306</t>
  </si>
  <si>
    <t>INKIAJAI_02671</t>
  </si>
  <si>
    <t>IOKLGFIB_01574</t>
  </si>
  <si>
    <t>PCIDHNLP_01088</t>
  </si>
  <si>
    <t>EPDOAFMF_02823</t>
  </si>
  <si>
    <t>ALOLONFK_03706</t>
  </si>
  <si>
    <t>EPDOAFMF_00507</t>
  </si>
  <si>
    <t>JDDFKNKC_00603</t>
  </si>
  <si>
    <t>BOJCKBDN_00816</t>
  </si>
  <si>
    <t>PPFDFBMD_00992</t>
  </si>
  <si>
    <t>BDGGLPGE_03446</t>
  </si>
  <si>
    <t>PECGGMHE_04037</t>
  </si>
  <si>
    <t>AJAKPIPK_03543</t>
  </si>
  <si>
    <t>ENJNHIIJ_02719</t>
  </si>
  <si>
    <t>IFOAFMAH_02548</t>
  </si>
  <si>
    <t>JOEFKNLC_04222</t>
  </si>
  <si>
    <t>DPJIFFGL_01953</t>
  </si>
  <si>
    <t>KNNDFPBO_00788</t>
  </si>
  <si>
    <t>IDJGNHNA_00175</t>
  </si>
  <si>
    <t>EBPDBBIB_01399</t>
  </si>
  <si>
    <t>EHMIPLPH_00941</t>
  </si>
  <si>
    <t>JHJEHKEL_00880</t>
  </si>
  <si>
    <t>KCNJLOCK_05242</t>
  </si>
  <si>
    <t>CLPGHFHP_04271</t>
  </si>
  <si>
    <t>DDPHAEBN_00172</t>
  </si>
  <si>
    <t>GLCOBMOK_03919</t>
  </si>
  <si>
    <t>GMEINHGK_00280</t>
  </si>
  <si>
    <t>IJNFJPNC_00939</t>
  </si>
  <si>
    <t>MAMEHKIE_02972</t>
  </si>
  <si>
    <t>MBKLFDMB_00955</t>
  </si>
  <si>
    <t>MDEKDNIG_02203</t>
  </si>
  <si>
    <t>ONOJCGDO_03644</t>
  </si>
  <si>
    <t>LLDKCMDD_03552</t>
  </si>
  <si>
    <t>l regulator L</t>
  </si>
  <si>
    <t>srR</t>
  </si>
  <si>
    <t>DEGEANFN_00302</t>
  </si>
  <si>
    <t>GNAPHMCB_00603</t>
  </si>
  <si>
    <t>NMPBFAPF_00317</t>
  </si>
  <si>
    <t>DEEAJCNH_01156</t>
  </si>
  <si>
    <t>MCPELAIM_00204</t>
  </si>
  <si>
    <t>GJCPOLBC_01459</t>
  </si>
  <si>
    <t>HMMJHMLO_04976</t>
  </si>
  <si>
    <t>PCONHPLB_02195</t>
  </si>
  <si>
    <t>KBMNNMPO_01970</t>
  </si>
  <si>
    <t>DAEMKDHA_01498</t>
  </si>
  <si>
    <t>ENIBBGJL_01870</t>
  </si>
  <si>
    <t>FBBGFBLP_00207</t>
  </si>
  <si>
    <t>FJANCLCA_00625</t>
  </si>
  <si>
    <t>HGKBDMPA_02083</t>
  </si>
  <si>
    <t>PKBOCJDF_02416</t>
  </si>
  <si>
    <t>EJNCKHPF_01432</t>
  </si>
  <si>
    <t>HIBENGBO_01432</t>
  </si>
  <si>
    <t>JODOMHIM_00910</t>
  </si>
  <si>
    <t>MACKDKKA_00910</t>
  </si>
  <si>
    <t>APAIHHOG_00962</t>
  </si>
  <si>
    <t>CCKFLDDO_01104</t>
  </si>
  <si>
    <t>EJNCKHPF_02004</t>
  </si>
  <si>
    <t>EPIJBDCL_01440</t>
  </si>
  <si>
    <t>FNOFLICA_01440</t>
  </si>
  <si>
    <t>HIBENGBO_02004</t>
  </si>
  <si>
    <t>HNCHAOBG_02342</t>
  </si>
  <si>
    <t>JODOMHIM_00941</t>
  </si>
  <si>
    <t>LOOCFGAD_00676</t>
  </si>
  <si>
    <t>MACKDKKA_00941</t>
  </si>
  <si>
    <t>OLDEIHLN_01490</t>
  </si>
  <si>
    <t>GPCPAAAL_00124</t>
  </si>
  <si>
    <t>ACJNGNNE_02953</t>
  </si>
  <si>
    <t>BBMPJNBE_02164</t>
  </si>
  <si>
    <t>LCNGHBOC_00362</t>
  </si>
  <si>
    <t>BKJIGMJC_00104</t>
  </si>
  <si>
    <t>HAKOPJAA_00104</t>
  </si>
  <si>
    <t>NAOINMKI_00107</t>
  </si>
  <si>
    <t>PIBDFAAL_01047</t>
  </si>
  <si>
    <t>ECHJPANO_01724</t>
  </si>
  <si>
    <t>BMJHPIKN_03050</t>
  </si>
  <si>
    <t>PODHMMDO_00929</t>
  </si>
  <si>
    <t>JCFKPIAH_01697</t>
  </si>
  <si>
    <t>NNJPNGAP_03255</t>
  </si>
  <si>
    <t>GFAMGKHC_00813</t>
  </si>
  <si>
    <t>AEHEBJOE_03454</t>
  </si>
  <si>
    <t>PODHMMDO_01056</t>
  </si>
  <si>
    <t>INKIAJAI_03341</t>
  </si>
  <si>
    <t>IOKLGFIB_03431</t>
  </si>
  <si>
    <t>BNCJIJLC_01830</t>
  </si>
  <si>
    <t>DIEENFOH_00151</t>
  </si>
  <si>
    <t>FNHHFGIF_03458</t>
  </si>
  <si>
    <t>GIEGGICP_01802</t>
  </si>
  <si>
    <t>IEGCMIKB_00802</t>
  </si>
  <si>
    <t>JKAGCPII_01218</t>
  </si>
  <si>
    <t>JNJGIODC_02310</t>
  </si>
  <si>
    <t>KOFAJAAI_02352</t>
  </si>
  <si>
    <t>MJNLDNNL_02383</t>
  </si>
  <si>
    <t>OHBKPBBA_01816</t>
  </si>
  <si>
    <t>IGJLNFOK_01626</t>
  </si>
  <si>
    <t>JJNIAEJD_00243</t>
  </si>
  <si>
    <t>NHAAIMOO_00927</t>
  </si>
  <si>
    <t>NPMOLODB_02111</t>
  </si>
  <si>
    <t>KCNJLOCK_01412</t>
  </si>
  <si>
    <t>AJAKPIPK_03953</t>
  </si>
  <si>
    <t>HMEKCLDH_01381</t>
  </si>
  <si>
    <t>PODHMMDO_00909</t>
  </si>
  <si>
    <t>ABDLKOCP_02615</t>
  </si>
  <si>
    <t>AGNMMCON_04762</t>
  </si>
  <si>
    <t>AKFDIEFK_01045</t>
  </si>
  <si>
    <t>PECGGMHE_01956</t>
  </si>
  <si>
    <t>PEOGLAND_00160</t>
  </si>
  <si>
    <t>MCPELAIM_00782</t>
  </si>
  <si>
    <t>ENNAJBKA_02561</t>
  </si>
  <si>
    <t>HEFJCJFF_02133</t>
  </si>
  <si>
    <t>HNKCNKOH_02770</t>
  </si>
  <si>
    <t>JNKGIEFD_05059</t>
  </si>
  <si>
    <t>ECHJPANO_02571</t>
  </si>
  <si>
    <t>JNGFJEHP_01856</t>
  </si>
  <si>
    <t>ACJNGNNE_01713</t>
  </si>
  <si>
    <t>BBMPJNBE_01544</t>
  </si>
  <si>
    <t>LCNGHBOC_01841</t>
  </si>
  <si>
    <t>KCHDMFFC_00797</t>
  </si>
  <si>
    <t>NMPBFAPF_03402</t>
  </si>
  <si>
    <t>GLCOBMOK_00295</t>
  </si>
  <si>
    <t>IJNFJPNC_03855</t>
  </si>
  <si>
    <t>MAMEHKIE_03531</t>
  </si>
  <si>
    <t>MBKLFDMB_01222</t>
  </si>
  <si>
    <t>ONOJCGDO_02656</t>
  </si>
  <si>
    <t>CLPGHFHP_04520</t>
  </si>
  <si>
    <t>GMEINHGK_02300</t>
  </si>
  <si>
    <t>JFCHNKGF_00275</t>
  </si>
  <si>
    <t>PGPEJBHE_04371</t>
  </si>
  <si>
    <t>JDFAFFGK_00684</t>
  </si>
  <si>
    <t>GIEGGICP_03201</t>
  </si>
  <si>
    <t>ICOBKION_02315</t>
  </si>
  <si>
    <t>JNCFDDIM_01415</t>
  </si>
  <si>
    <t>LKCBEHCJ_02370</t>
  </si>
  <si>
    <t>NJDDPLHN_01902</t>
  </si>
  <si>
    <t>IBKJDIHJ_00025</t>
  </si>
  <si>
    <t>AEEJHDPA_00745</t>
  </si>
  <si>
    <t>JLKMGPDF_05104</t>
  </si>
  <si>
    <t>LLACBGEE_00042</t>
  </si>
  <si>
    <t>HEMIPDOK_05714</t>
  </si>
  <si>
    <t>LGAHJLCI_04542</t>
  </si>
  <si>
    <t>NONCKOIE_00392</t>
  </si>
  <si>
    <t>DCINMJDP_01929</t>
  </si>
  <si>
    <t>GFAMGKHC_02807</t>
  </si>
  <si>
    <t>BDGGLPGE_02692</t>
  </si>
  <si>
    <t>GHAPKEJM_00493</t>
  </si>
  <si>
    <t>JJNIAEJD_00640</t>
  </si>
  <si>
    <t>CIBLAELJ_00323</t>
  </si>
  <si>
    <t>GFAMGKHC_00661</t>
  </si>
  <si>
    <t>HPLDNJGH_03654</t>
  </si>
  <si>
    <t>KFBBCKPN_00874</t>
  </si>
  <si>
    <t>DFFPOOPJ_02545</t>
  </si>
  <si>
    <t>HDDCDJDH_02281</t>
  </si>
  <si>
    <t>NGKEGOHO_02642</t>
  </si>
  <si>
    <t>PFGEOMJH_00476</t>
  </si>
  <si>
    <t>HPLDNJGH_00336</t>
  </si>
  <si>
    <t>COCCIEMI_01306</t>
  </si>
  <si>
    <t>DHCOMCIB_01193</t>
  </si>
  <si>
    <t>EABHKAHJ_01318</t>
  </si>
  <si>
    <t>GHOKEMIB_01322</t>
  </si>
  <si>
    <t>GIDDPKDL_01607</t>
  </si>
  <si>
    <t>KEPLFIBD_01331</t>
  </si>
  <si>
    <t>LBFIBPPC_01909</t>
  </si>
  <si>
    <t>MHFNFCDJ_01909</t>
  </si>
  <si>
    <t>MFPPBIDA_00364</t>
  </si>
  <si>
    <t>HCHDKMMJ_01324</t>
  </si>
  <si>
    <t>BMJHPIKN_03024</t>
  </si>
  <si>
    <t>EBPDBBIB_00631</t>
  </si>
  <si>
    <t>JHJEHKEL_02635</t>
  </si>
  <si>
    <t>LCCNJOIE_03020</t>
  </si>
  <si>
    <t>MPNPKKDI_02796</t>
  </si>
  <si>
    <t>BBGPFACJ_00946</t>
  </si>
  <si>
    <t>JDFAFFGK_00923</t>
  </si>
  <si>
    <t>DNLPDPFN_00303</t>
  </si>
  <si>
    <t>AOGAPPOG_00236</t>
  </si>
  <si>
    <t>AOGAPPOG_01959</t>
  </si>
  <si>
    <t>JGILDGNL_01340</t>
  </si>
  <si>
    <t>EJNCKHPF_01523</t>
  </si>
  <si>
    <t>HIBENGBO_01523</t>
  </si>
  <si>
    <t>JODOMHIM_00591</t>
  </si>
  <si>
    <t>MACKDKKA_00591</t>
  </si>
  <si>
    <t>JMIFMALO_02017</t>
  </si>
  <si>
    <t>AHNEMCOO_00161</t>
  </si>
  <si>
    <t>BNCJIJLC_03750</t>
  </si>
  <si>
    <t>DIEENFOH_00285</t>
  </si>
  <si>
    <t>FNHHFGIF_03316</t>
  </si>
  <si>
    <t>GIEGGICP_03227</t>
  </si>
  <si>
    <t>IEGCMIKB_04308</t>
  </si>
  <si>
    <t>JKAGCPII_03496</t>
  </si>
  <si>
    <t>JNJGIODC_02196</t>
  </si>
  <si>
    <t>KOFAJAAI_03639</t>
  </si>
  <si>
    <t>MJNLDNNL_01603</t>
  </si>
  <si>
    <t>JHJEHKEL_01315</t>
  </si>
  <si>
    <t>MHOOCJIH_01993</t>
  </si>
  <si>
    <t>IDJGNHNA_01524</t>
  </si>
  <si>
    <t>BDGGLPGE_01967</t>
  </si>
  <si>
    <t>JMIFMALO_01328</t>
  </si>
  <si>
    <t>HJPEPAMO_02306</t>
  </si>
  <si>
    <t>EPHFIDJC_00618</t>
  </si>
  <si>
    <t>JJNIAEJD_01984</t>
  </si>
  <si>
    <t>IDJGNHNA_00535</t>
  </si>
  <si>
    <t>IJNFABCA_00601</t>
  </si>
  <si>
    <t>LDGGCGEB_00733</t>
  </si>
  <si>
    <t>GIDDPKDL_02312</t>
  </si>
  <si>
    <t>LBFIBPPC_02749</t>
  </si>
  <si>
    <t>MHFNFCDJ_02749</t>
  </si>
  <si>
    <t>DCFKFEFA_03182</t>
  </si>
  <si>
    <t>DPDFGKJN_03996</t>
  </si>
  <si>
    <t>FBDCIIOI_04151</t>
  </si>
  <si>
    <t>JAFJNAMA_02638</t>
  </si>
  <si>
    <t>JAFLNJNF_00681</t>
  </si>
  <si>
    <t>CBGFFBFA_03080</t>
  </si>
  <si>
    <t>ALOLONFK_02432</t>
  </si>
  <si>
    <t>JDDFKNKC_01687</t>
  </si>
  <si>
    <t>AGNMMCON_04756</t>
  </si>
  <si>
    <t>GCFLBDGM_00479</t>
  </si>
  <si>
    <t>PGMPNIBO_04287</t>
  </si>
  <si>
    <t>OMPPCGLF_02075</t>
  </si>
  <si>
    <t>BDGGLPGE_01640</t>
  </si>
  <si>
    <t>CBGFFBFA_01628</t>
  </si>
  <si>
    <t>OMPPCGLF_00037</t>
  </si>
  <si>
    <t>IGIGMOLI_00045</t>
  </si>
  <si>
    <t>KCCAFAGP_01940</t>
  </si>
  <si>
    <t>IBOBEJEP_01016</t>
  </si>
  <si>
    <t>JBLCGHFE_01325</t>
  </si>
  <si>
    <t>JEKMINLN_01653</t>
  </si>
  <si>
    <t>MHEGFJJK_01339</t>
  </si>
  <si>
    <t>LAACAEPB_00843</t>
  </si>
  <si>
    <t>MFPPBIDA_00888</t>
  </si>
  <si>
    <t>NHAAIMOO_00957</t>
  </si>
  <si>
    <t>AHFNGAHC_02140</t>
  </si>
  <si>
    <t>CHDIAEDC_01800</t>
  </si>
  <si>
    <t>FKOANCHO_02029</t>
  </si>
  <si>
    <t>PLGEOGIO_02418</t>
  </si>
  <si>
    <t>KBMNNMPO_02272</t>
  </si>
  <si>
    <t>CLIFMPCB_01717</t>
  </si>
  <si>
    <t>DJAJHGEC_00425</t>
  </si>
  <si>
    <t>KCNJLOCK_03730</t>
  </si>
  <si>
    <t>BPEEJAMH_00675</t>
  </si>
  <si>
    <t>CGNBIJLO_02421</t>
  </si>
  <si>
    <t>HJPEPAMO_01231</t>
  </si>
  <si>
    <t>JKLILLNI_01083</t>
  </si>
  <si>
    <t>ACJNGNNE_02728</t>
  </si>
  <si>
    <t>BBMPJNBE_00903</t>
  </si>
  <si>
    <t>PLGEOGIO_02578</t>
  </si>
  <si>
    <t>BEKFHAOA_02924</t>
  </si>
  <si>
    <t>FNDDNMHE_03434</t>
  </si>
  <si>
    <t>MEIJHLAG_03490</t>
  </si>
  <si>
    <t>NFJHEGFM_04755</t>
  </si>
  <si>
    <t>EBPDBBIB_02087</t>
  </si>
  <si>
    <t>EHMIPLPH_02267</t>
  </si>
  <si>
    <t>JHJEHKEL_02569</t>
  </si>
  <si>
    <t>GPCPAAAL_02011</t>
  </si>
  <si>
    <t>GFAMGKHC_04315</t>
  </si>
  <si>
    <t>MHOOCJIH_01500</t>
  </si>
  <si>
    <t>DEEAJCNH_00719</t>
  </si>
  <si>
    <t>CDBBMMFM_01875</t>
  </si>
  <si>
    <t>EFAPJEFF_03264</t>
  </si>
  <si>
    <t>HLKGBCIA_01700</t>
  </si>
  <si>
    <t>KPFCGAPK_03302</t>
  </si>
  <si>
    <t>NHPHJJLN_00677</t>
  </si>
  <si>
    <t>BNCJIJLC_03360</t>
  </si>
  <si>
    <t>DIEENFOH_02264</t>
  </si>
  <si>
    <t>FNHHFGIF_01751</t>
  </si>
  <si>
    <t>IEGCMIKB_00044</t>
  </si>
  <si>
    <t>JKAGCPII_04091</t>
  </si>
  <si>
    <t>JNJGIODC_00460</t>
  </si>
  <si>
    <t>KOFAJAAI_03623</t>
  </si>
  <si>
    <t>MJNLDNNL_03388</t>
  </si>
  <si>
    <t>AOGAPPOG_03959</t>
  </si>
  <si>
    <t>DNLPDPFN_02048</t>
  </si>
  <si>
    <t>MPNPKKDI_00909</t>
  </si>
  <si>
    <t>NOBOIBMK_01431</t>
  </si>
  <si>
    <t>CABHBPBG_03154</t>
  </si>
  <si>
    <t>AOGAPPOG_00909</t>
  </si>
  <si>
    <t>DPJIFFGL_00191</t>
  </si>
  <si>
    <t>KNNDFPBO_02203</t>
  </si>
  <si>
    <t>AEEJHDPA_05242</t>
  </si>
  <si>
    <t>HEMIPDOK_01589</t>
  </si>
  <si>
    <t>IBKJDIHJ_04811</t>
  </si>
  <si>
    <t>JLKMGPDF_02867</t>
  </si>
  <si>
    <t>JOEFKNLC_02294</t>
  </si>
  <si>
    <t>LGAHJLCI_03125</t>
  </si>
  <si>
    <t>LKCBEHCJ_00923</t>
  </si>
  <si>
    <t>LLACBGEE_02233</t>
  </si>
  <si>
    <t>NJDDPLHN_06070</t>
  </si>
  <si>
    <t>NONCKOIE_03081</t>
  </si>
  <si>
    <t>JCPGDJCP_01322</t>
  </si>
  <si>
    <t>Cyt</t>
  </si>
  <si>
    <t>idine deami</t>
  </si>
  <si>
    <t>nase</t>
  </si>
  <si>
    <t>KFFIIDLD_01264</t>
  </si>
  <si>
    <t>LGBBHOMD_00558</t>
  </si>
  <si>
    <t>ANEHFFAK_00327</t>
  </si>
  <si>
    <t>PGPEJBHE_03748</t>
  </si>
  <si>
    <t>GEJCFOBH_01712</t>
  </si>
  <si>
    <t>JOBKOCHE_04366</t>
  </si>
  <si>
    <t>PGMPNIBO_01796</t>
  </si>
  <si>
    <t>Lex</t>
  </si>
  <si>
    <t>A repressor</t>
  </si>
  <si>
    <t>DJAJHGEC_02406</t>
  </si>
  <si>
    <t>BODMOFDC_01912</t>
  </si>
  <si>
    <t>HKKGIPKL_03238</t>
  </si>
  <si>
    <t>MHEGFJJK_00697</t>
  </si>
  <si>
    <t>AEFMFEGM_02588</t>
  </si>
  <si>
    <t>MPNPKKDI_00324</t>
  </si>
  <si>
    <t>JCPGDJCP_01378</t>
  </si>
  <si>
    <t>KFFIIDLD_00978</t>
  </si>
  <si>
    <t>KCJHKHDM_00485</t>
  </si>
  <si>
    <t>AGNMMCON_02423</t>
  </si>
  <si>
    <t>JDDFKNKC_02402</t>
  </si>
  <si>
    <t>AEEJHDPA_03321</t>
  </si>
  <si>
    <t>DCINMJDP_01073</t>
  </si>
  <si>
    <t>HEMIPDOK_02621</t>
  </si>
  <si>
    <t>IBKJDIHJ_05045</t>
  </si>
  <si>
    <t>JLKMGPDF_01000</t>
  </si>
  <si>
    <t>JOEFKNLC_01826</t>
  </si>
  <si>
    <t>KCHDMFFC_04334</t>
  </si>
  <si>
    <t>LGAHJLCI_01127</t>
  </si>
  <si>
    <t>LKCBEHCJ_02506</t>
  </si>
  <si>
    <t>NJDDPLHN_06588</t>
  </si>
  <si>
    <t>ILPMAGFG_02197</t>
  </si>
  <si>
    <t>HMMJHMLO_03433</t>
  </si>
  <si>
    <t>LCKHPNDD_01366</t>
  </si>
  <si>
    <t>KOJGEOHE_01036</t>
  </si>
  <si>
    <t>JNCFDDIM_00641</t>
  </si>
  <si>
    <t>PMCDKEAI_02536</t>
  </si>
  <si>
    <t>BPDMOHOF_00986</t>
  </si>
  <si>
    <t>PKGILDGC_01403</t>
  </si>
  <si>
    <t>NMPBFAPF_00730</t>
  </si>
  <si>
    <t>DJAJHGEC_02331</t>
  </si>
  <si>
    <t>AOGAPPOG_01013</t>
  </si>
  <si>
    <t>MHOOCJIH_02278</t>
  </si>
  <si>
    <t>PMIBMDPI_02215</t>
  </si>
  <si>
    <t>KCJHKHDM_01599</t>
  </si>
  <si>
    <t>NNJPNGAP_01842</t>
  </si>
  <si>
    <t>PGPEJBHE_04545</t>
  </si>
  <si>
    <t>CCOPCFII_02749</t>
  </si>
  <si>
    <t>CGDFBMKA_03071</t>
  </si>
  <si>
    <t>NKEOODEA_02826</t>
  </si>
  <si>
    <t>PECGGMHE_01430</t>
  </si>
  <si>
    <t>GFAMGKHC_01288</t>
  </si>
  <si>
    <t>ICOBKION_01578</t>
  </si>
  <si>
    <t>JGILDGNL_01347</t>
  </si>
  <si>
    <t>NNJPNGAP_01803</t>
  </si>
  <si>
    <t>HMEKCLDH_01711</t>
  </si>
  <si>
    <t>HCNMELFO_00591</t>
  </si>
  <si>
    <t>AKEIECJP_02465</t>
  </si>
  <si>
    <t>DENBLIMB_02123</t>
  </si>
  <si>
    <t>DEGEANFN_01215</t>
  </si>
  <si>
    <t>GNAPHMCB_00534</t>
  </si>
  <si>
    <t>CGHDDBKG_00541</t>
  </si>
  <si>
    <t>AHNEMCOO_00405</t>
  </si>
  <si>
    <t>BNCJIJLC_02269</t>
  </si>
  <si>
    <t>DIEENFOH_01630</t>
  </si>
  <si>
    <t>FNHHFGIF_01965</t>
  </si>
  <si>
    <t>GIEGGICP_02490</t>
  </si>
  <si>
    <t>IEGCMIKB_00535</t>
  </si>
  <si>
    <t>JKAGCPII_03631</t>
  </si>
  <si>
    <t>JNJGIODC_03642</t>
  </si>
  <si>
    <t>KOFAJAAI_02567</t>
  </si>
  <si>
    <t>MJNLDNNL_02982</t>
  </si>
  <si>
    <t>DEEAJCNH_02421</t>
  </si>
  <si>
    <t>PGPEJBHE_04503</t>
  </si>
  <si>
    <t>OKOELNIK_03085</t>
  </si>
  <si>
    <t>CDFADNOF_02278</t>
  </si>
  <si>
    <t>DNLNLDNM_04025</t>
  </si>
  <si>
    <t>FEFHKNEH_02169</t>
  </si>
  <si>
    <t>LAJCNCOF_00615</t>
  </si>
  <si>
    <t>OMBDHMFJ_01506</t>
  </si>
  <si>
    <t>BMJHPIKN_01481</t>
  </si>
  <si>
    <t>CDFADNOF_00890</t>
  </si>
  <si>
    <t>DNLNLDNM_01104</t>
  </si>
  <si>
    <t>FEFHKNEH_00840</t>
  </si>
  <si>
    <t>LAJCNCOF_03161</t>
  </si>
  <si>
    <t>OMBDHMFJ_02219</t>
  </si>
  <si>
    <t>CGDFBMKA_02786</t>
  </si>
  <si>
    <t>PKBOCJDF_00148</t>
  </si>
  <si>
    <t>NKEOODEA_01571</t>
  </si>
  <si>
    <t>JKLILLNI_02954</t>
  </si>
  <si>
    <t>KCHDMFFC_00759</t>
  </si>
  <si>
    <t>LGAHJLCI_02511</t>
  </si>
  <si>
    <t>NNJPNGAP_02081</t>
  </si>
  <si>
    <t>EPHFIDJC_00179</t>
  </si>
  <si>
    <t>protein RcsB</t>
  </si>
  <si>
    <t>LAACAEPB_00585</t>
  </si>
  <si>
    <t>MPNPKKDI_00684</t>
  </si>
  <si>
    <t>ALOLONFK_01164</t>
  </si>
  <si>
    <t>CDBBMMFM_02900</t>
  </si>
  <si>
    <t>EFAPJEFF_02183</t>
  </si>
  <si>
    <t>HLKGBCIA_00637</t>
  </si>
  <si>
    <t>KPFCGAPK_03118</t>
  </si>
  <si>
    <t>NHPHJJLN_04159</t>
  </si>
  <si>
    <t>MMGFJMEF_00591</t>
  </si>
  <si>
    <t>DCFKFEFA_02771</t>
  </si>
  <si>
    <t>JAFLNJNF_03273</t>
  </si>
  <si>
    <t>JHPDHMPK_01902</t>
  </si>
  <si>
    <t>ECHJPANO_02209</t>
  </si>
  <si>
    <t>HIONDPPJ_02601</t>
  </si>
  <si>
    <t>PMCDKEAI_01340</t>
  </si>
  <si>
    <t>LDGGCGEB_00727</t>
  </si>
  <si>
    <t>IJNFABCA_00343</t>
  </si>
  <si>
    <t>OKOELNIK_02376</t>
  </si>
  <si>
    <t>IDJGNHNA_01241</t>
  </si>
  <si>
    <t>HCNMELFO_02275</t>
  </si>
  <si>
    <t>HODIOBDJ_02153</t>
  </si>
  <si>
    <t>CDFADNOF_03036</t>
  </si>
  <si>
    <t>DNLNLDNM_03325</t>
  </si>
  <si>
    <t>LAJCNCOF_03329</t>
  </si>
  <si>
    <t>OMBDHMFJ_03375</t>
  </si>
  <si>
    <t>PFHPCIBL_02557</t>
  </si>
  <si>
    <t>HIONDPPJ_01191</t>
  </si>
  <si>
    <t>FEFHKNEH_01135</t>
  </si>
  <si>
    <t>NHBEOMGJ_01514</t>
  </si>
  <si>
    <t>LCKHPNDD_00726</t>
  </si>
  <si>
    <t>LAACAEPB_00613</t>
  </si>
  <si>
    <t>CLIFMPCB_01331</t>
  </si>
  <si>
    <t>DFOICMKP_01010</t>
  </si>
  <si>
    <t>FGPDGENF_03918</t>
  </si>
  <si>
    <t>GEJJAHOA_00735</t>
  </si>
  <si>
    <t>CCOPCFII_01876</t>
  </si>
  <si>
    <t>CGDFBMKA_03003</t>
  </si>
  <si>
    <t>NKEOODEA_01339</t>
  </si>
  <si>
    <t>MHEGFJJK_00532</t>
  </si>
  <si>
    <t>anscriptional</t>
  </si>
  <si>
    <t>activator DevR/DosR</t>
  </si>
  <si>
    <t>JAPGKBDK_00283</t>
  </si>
  <si>
    <t>PCIDHNLP_00971</t>
  </si>
  <si>
    <t>CLPGHFHP_04505</t>
  </si>
  <si>
    <t>DDPHAEBN_03519</t>
  </si>
  <si>
    <t>GLCOBMOK_02245</t>
  </si>
  <si>
    <t>GMEINHGK_02041</t>
  </si>
  <si>
    <t>IJNFJPNC_04140</t>
  </si>
  <si>
    <t>MAMEHKIE_03969</t>
  </si>
  <si>
    <t>MBKLFDMB_00510</t>
  </si>
  <si>
    <t>MDEKDNIG_03729</t>
  </si>
  <si>
    <t>ONOJCGDO_03521</t>
  </si>
  <si>
    <t>PHMHCHEM_00550</t>
  </si>
  <si>
    <t>PFHPCIBL_03013</t>
  </si>
  <si>
    <t>DLHOLENB_00734</t>
  </si>
  <si>
    <t>MHNGILNP_04237</t>
  </si>
  <si>
    <t>BPEEJAMH_00681</t>
  </si>
  <si>
    <t>CGNBIJLO_02427</t>
  </si>
  <si>
    <t>HJPEPAMO_02955</t>
  </si>
  <si>
    <t>PECGGMHE_03871</t>
  </si>
  <si>
    <t>CABHBPBG_03192</t>
  </si>
  <si>
    <t>GINMCCLD_03373</t>
  </si>
  <si>
    <t>AOAPDGEP_02615</t>
  </si>
  <si>
    <t>BOBAIHGE_01565</t>
  </si>
  <si>
    <t>FOGEABJC_02000</t>
  </si>
  <si>
    <t>HIKCDKCG_00701</t>
  </si>
  <si>
    <t>HINCELIF_00727</t>
  </si>
  <si>
    <t>HNBKLJEC_02554</t>
  </si>
  <si>
    <t>KFDFAMFA_01917</t>
  </si>
  <si>
    <t>PLLPKDCB_01713</t>
  </si>
  <si>
    <t>AOGAPPOG_04354</t>
  </si>
  <si>
    <t>AKEIECJP_00297</t>
  </si>
  <si>
    <t>DENBLIMB_03141</t>
  </si>
  <si>
    <t>BNCJIJLC_00256</t>
  </si>
  <si>
    <t>DIEENFOH_02112</t>
  </si>
  <si>
    <t>FNHHFGIF_03279</t>
  </si>
  <si>
    <t>IEGCMIKB_00772</t>
  </si>
  <si>
    <t>JKAGCPII_00390</t>
  </si>
  <si>
    <t>JNJGIODC_03450</t>
  </si>
  <si>
    <t>KOFAJAAI_01148</t>
  </si>
  <si>
    <t>MJNLDNNL_01900</t>
  </si>
  <si>
    <t>NPMOLODB_04011</t>
  </si>
  <si>
    <t>DAFLLFKJ_00750</t>
  </si>
  <si>
    <t>EPDOAFMF_01384</t>
  </si>
  <si>
    <t>CLPGHFHP_00540</t>
  </si>
  <si>
    <t>GLCOBMOK_00313</t>
  </si>
  <si>
    <t>GMEINHGK_00957</t>
  </si>
  <si>
    <t>IJNFJPNC_02999</t>
  </si>
  <si>
    <t>JFCHNKGF_03880</t>
  </si>
  <si>
    <t>MAMEHKIE_04607</t>
  </si>
  <si>
    <t>MBKLFDMB_04725</t>
  </si>
  <si>
    <t>MDEKDNIG_01544</t>
  </si>
  <si>
    <t>ONOJCGDO_01183</t>
  </si>
  <si>
    <t>PHMHCHEM_02830</t>
  </si>
  <si>
    <t>PBHGHFHC_01911</t>
  </si>
  <si>
    <t>JNCFDDIM_01436</t>
  </si>
  <si>
    <t>HPLDNJGH_04320</t>
  </si>
  <si>
    <t>MJNJCGLP_00595</t>
  </si>
  <si>
    <t>MHEGFJJK_01750</t>
  </si>
  <si>
    <t>ENJNHIIJ_01385</t>
  </si>
  <si>
    <t>IFOAFMAH_01642</t>
  </si>
  <si>
    <t>EPHFIDJC_00178</t>
  </si>
  <si>
    <t>ALOLONFK_00483</t>
  </si>
  <si>
    <t>AOGAPPOG_01429</t>
  </si>
  <si>
    <t>DNLNLDNM_00991</t>
  </si>
  <si>
    <t>FEFHKNEH_01641</t>
  </si>
  <si>
    <t>LAJCNCOF_00958</t>
  </si>
  <si>
    <t>OMBDHMFJ_01958</t>
  </si>
  <si>
    <t>AHNEMCOO_02834</t>
  </si>
  <si>
    <t>BNCJIJLC_00015</t>
  </si>
  <si>
    <t>DIEENFOH_00380</t>
  </si>
  <si>
    <t>FNHHFGIF_02639</t>
  </si>
  <si>
    <t>IEGCMIKB_02061</t>
  </si>
  <si>
    <t>JKAGCPII_04451</t>
  </si>
  <si>
    <t>JNJGIODC_02386</t>
  </si>
  <si>
    <t>KOFAJAAI_02821</t>
  </si>
  <si>
    <t>MJNLDNNL_01734</t>
  </si>
  <si>
    <t>CDFADNOF_03645</t>
  </si>
  <si>
    <t>DNLNLDNM_01164</t>
  </si>
  <si>
    <t>FEFHKNEH_01471</t>
  </si>
  <si>
    <t>LAJCNCOF_03343</t>
  </si>
  <si>
    <t>OMBDHMFJ_00129</t>
  </si>
  <si>
    <t>PFHPCIBL_00860</t>
  </si>
  <si>
    <t>JKLILLNI_00665</t>
  </si>
  <si>
    <t>JAPGKBDK_01949</t>
  </si>
  <si>
    <t>MHNGILNP_04657</t>
  </si>
  <si>
    <t>PECGGMHE_05024</t>
  </si>
  <si>
    <t>GJCPOLBC_00214</t>
  </si>
  <si>
    <t>NPMOLODB_01772</t>
  </si>
  <si>
    <t>CBGFFBFA_03307</t>
  </si>
  <si>
    <t>AKEIECJP_00965</t>
  </si>
  <si>
    <t>DENBLIMB_03869</t>
  </si>
  <si>
    <t>PGPEJBHE_01307</t>
  </si>
  <si>
    <t>CLIFMPCB_00820</t>
  </si>
  <si>
    <t>DFFPOOPJ_00952</t>
  </si>
  <si>
    <t>DNLPDPFN_01781</t>
  </si>
  <si>
    <t>HDDCDJDH_00021</t>
  </si>
  <si>
    <t>NGKEGOHO_01066</t>
  </si>
  <si>
    <t>PFGEOMJH_01100</t>
  </si>
  <si>
    <t>HODIOBDJ_00691</t>
  </si>
  <si>
    <t>HODIOBDJ_02751</t>
  </si>
  <si>
    <t>AEEJHDPA_02123</t>
  </si>
  <si>
    <t>DCINMJDP_00202</t>
  </si>
  <si>
    <t>HEMIPDOK_01275</t>
  </si>
  <si>
    <t>IBKJDIHJ_02928</t>
  </si>
  <si>
    <t>JLKMGPDF_05960</t>
  </si>
  <si>
    <t>JOEFKNLC_02603</t>
  </si>
  <si>
    <t>KCHDMFFC_02476</t>
  </si>
  <si>
    <t>LGAHJLCI_04043</t>
  </si>
  <si>
    <t>LKCBEHCJ_01525</t>
  </si>
  <si>
    <t>LLACBGEE_01116</t>
  </si>
  <si>
    <t>NJDDPLHN_02748</t>
  </si>
  <si>
    <t>AKEIECJP_01043</t>
  </si>
  <si>
    <t>DENBLIMB_03947</t>
  </si>
  <si>
    <t>JDDFKNKC_00606</t>
  </si>
  <si>
    <t>HCNMELFO_02805</t>
  </si>
  <si>
    <t>HEMIPDOK_06454</t>
  </si>
  <si>
    <t>IBKJDIHJ_03372</t>
  </si>
  <si>
    <t>JLKMGPDF_04595</t>
  </si>
  <si>
    <t>NJDDPLHN_05852</t>
  </si>
  <si>
    <t>PODHMMDO_01325</t>
  </si>
  <si>
    <t>GJCPOLBC_02584</t>
  </si>
  <si>
    <t>BOJCKBDN_00216</t>
  </si>
  <si>
    <t>PPFDFBMD_02093</t>
  </si>
  <si>
    <t>JGCDFOAM_02221</t>
  </si>
  <si>
    <t>KCNJLOCK_04437</t>
  </si>
  <si>
    <t>IAGLEFAF_03617</t>
  </si>
  <si>
    <t>MHEGFJJK_02255</t>
  </si>
  <si>
    <t>DEINBLHO_02555</t>
  </si>
  <si>
    <t>GCBEKPHI_01122</t>
  </si>
  <si>
    <t>ILBCFLAO_01464</t>
  </si>
  <si>
    <t>ILGCJCGL_00747</t>
  </si>
  <si>
    <t>NOFHAPMC_00665</t>
  </si>
  <si>
    <t>OMPPCGLF_00681</t>
  </si>
  <si>
    <t>PCIDHNLP_00013</t>
  </si>
  <si>
    <t>BPDMOHOF_01899</t>
  </si>
  <si>
    <t>DFOICMKP_01700</t>
  </si>
  <si>
    <t>KCNJLOCK_01674</t>
  </si>
  <si>
    <t>ANEHFFAK_00258</t>
  </si>
  <si>
    <t>AGEFJKJB_02312</t>
  </si>
  <si>
    <t>NKEOODEA_00460</t>
  </si>
  <si>
    <t>NPMOLODB_03160</t>
  </si>
  <si>
    <t>KCCAFAGP_01437</t>
  </si>
  <si>
    <t>CCOPCFII_00133</t>
  </si>
  <si>
    <t>CGDFBMKA_00489</t>
  </si>
  <si>
    <t>LCJMOJGD_00756</t>
  </si>
  <si>
    <t>JCPGDJCP_01594</t>
  </si>
  <si>
    <t>KFFIIDLD_01414</t>
  </si>
  <si>
    <t>LGBBHOMD_01547</t>
  </si>
  <si>
    <t>CDBBMMFM_01936</t>
  </si>
  <si>
    <t>EFAPJEFF_00202</t>
  </si>
  <si>
    <t>HLKGBCIA_00170</t>
  </si>
  <si>
    <t>KPFCGAPK_02808</t>
  </si>
  <si>
    <t>LBMKBJEB_01822</t>
  </si>
  <si>
    <t>NHPHJJLN_04191</t>
  </si>
  <si>
    <t>GLOGGBDP_00002</t>
  </si>
  <si>
    <t>HMEKCLDH_02175</t>
  </si>
  <si>
    <t>EJNCKHPF_00300</t>
  </si>
  <si>
    <t>HIBENGBO_00300</t>
  </si>
  <si>
    <t>ILPMAGFG_02835</t>
  </si>
  <si>
    <t>KCJHKHDM_03193</t>
  </si>
  <si>
    <t>NHBEOMGJ_02020</t>
  </si>
  <si>
    <t>PODHMMDO_00614</t>
  </si>
  <si>
    <t>KCNJLOCK_04325</t>
  </si>
  <si>
    <t>APCOEFME_00173</t>
  </si>
  <si>
    <t>BCMOCIIP_00896</t>
  </si>
  <si>
    <t>CIHPIJGA_00955</t>
  </si>
  <si>
    <t>JNCFDDIM_00784</t>
  </si>
  <si>
    <t>CBGFFBFA_00341</t>
  </si>
  <si>
    <t>HNCLDLGD_02933</t>
  </si>
  <si>
    <t>NGKOBIJI_02466</t>
  </si>
  <si>
    <t>GJCPOLBC_00870</t>
  </si>
  <si>
    <t>OGBAIBMG_01545</t>
  </si>
  <si>
    <t>OHBKPBBA_02025</t>
  </si>
  <si>
    <t>AOGAPPOG_03331</t>
  </si>
  <si>
    <t>NNJPNGAP_01431</t>
  </si>
  <si>
    <t>JMIFMALO_00396</t>
  </si>
  <si>
    <t>JAPGKBDK_02369</t>
  </si>
  <si>
    <t>NPMOLODB_02553</t>
  </si>
  <si>
    <t>NPMOLODB_03135</t>
  </si>
  <si>
    <t>JNKGIEFD_02477</t>
  </si>
  <si>
    <t>MJNJCGLP_00525</t>
  </si>
  <si>
    <t>DJAJHGEC_02274</t>
  </si>
  <si>
    <t>KCNJLOCK_03156</t>
  </si>
  <si>
    <t>BMJHPIKN_04290</t>
  </si>
  <si>
    <t>CCKFLDDO_01031</t>
  </si>
  <si>
    <t>EPIJBDCL_00157</t>
  </si>
  <si>
    <t>FNOFLICA_00157</t>
  </si>
  <si>
    <t>HNCHAOBG_01773</t>
  </si>
  <si>
    <t>LOOCFGAD_01797</t>
  </si>
  <si>
    <t>OLDEIHLN_02001</t>
  </si>
  <si>
    <t>KCNJLOCK_02158</t>
  </si>
  <si>
    <t>AHFNGAHC_00952</t>
  </si>
  <si>
    <t>CHDIAEDC_01078</t>
  </si>
  <si>
    <t>FKOANCHO_00166</t>
  </si>
  <si>
    <t>IBOBEJEP_01545</t>
  </si>
  <si>
    <t>JBLCGHFE_00578</t>
  </si>
  <si>
    <t>CDFADNOF_01142</t>
  </si>
  <si>
    <t>DNLNLDNM_02076</t>
  </si>
  <si>
    <t>FEFHKNEH_02048</t>
  </si>
  <si>
    <t>LAJCNCOF_01342</t>
  </si>
  <si>
    <t>OMBDHMFJ_03980</t>
  </si>
  <si>
    <t>PFHPCIBL_01524</t>
  </si>
  <si>
    <t>AOGAPPOG_01685</t>
  </si>
  <si>
    <t>JDDFKNKC_03067</t>
  </si>
  <si>
    <t>MFMBGDKI_00375</t>
  </si>
  <si>
    <t>HPLDNJGH_02075</t>
  </si>
  <si>
    <t>AOAPDGEP_01537</t>
  </si>
  <si>
    <t>BOBAIHGE_00255</t>
  </si>
  <si>
    <t>FOGEABJC_01105</t>
  </si>
  <si>
    <t>HIKCDKCG_00064</t>
  </si>
  <si>
    <t>HINCELIF_02476</t>
  </si>
  <si>
    <t>HNBKLJEC_01530</t>
  </si>
  <si>
    <t>KFDFAMFA_01268</t>
  </si>
  <si>
    <t>PLLPKDCB_02514</t>
  </si>
  <si>
    <t>JCNGAIIG_00333</t>
  </si>
  <si>
    <t>LCJMOJGD_01308</t>
  </si>
  <si>
    <t>GHAPKEJM_00366</t>
  </si>
  <si>
    <t>JJNIAEJD_01230</t>
  </si>
  <si>
    <t>JKLILLNI_02679</t>
  </si>
  <si>
    <t>COCCIEMI_01427</t>
  </si>
  <si>
    <t>DHCOMCIB_01313</t>
  </si>
  <si>
    <t>EABHKAHJ_01440</t>
  </si>
  <si>
    <t>GHOKEMIB_01443</t>
  </si>
  <si>
    <t>GIDDPKDL_01752</t>
  </si>
  <si>
    <t>KEPLFIBD_01455</t>
  </si>
  <si>
    <t>LBFIBPPC_02067</t>
  </si>
  <si>
    <t>MHFNFCDJ_02067</t>
  </si>
  <si>
    <t>GIEGGICP_03840</t>
  </si>
  <si>
    <t>BOJCKBDN_03878</t>
  </si>
  <si>
    <t>PPFDFBMD_02835</t>
  </si>
  <si>
    <t>KBMNNMPO_00331</t>
  </si>
  <si>
    <t>PCIDHNLP_03683</t>
  </si>
  <si>
    <t>KCNJLOCK_00030</t>
  </si>
  <si>
    <t>PGPEJBHE_01303</t>
  </si>
  <si>
    <t>PMCDKEAI_01862</t>
  </si>
  <si>
    <t>ENJNHIIJ_01910</t>
  </si>
  <si>
    <t>IFOAFMAH_01089</t>
  </si>
  <si>
    <t>MFPPBIDA_02061</t>
  </si>
  <si>
    <t>AGNMMCON_01241</t>
  </si>
  <si>
    <t>ABDLKOCP_03359</t>
  </si>
  <si>
    <t>AKFDIEFK_00739</t>
  </si>
  <si>
    <t>KCNJLOCK_02649</t>
  </si>
  <si>
    <t>HCKAAFFA_00556</t>
  </si>
  <si>
    <t>HMEKCLDH_01365</t>
  </si>
  <si>
    <t>KCNJLOCK_04287</t>
  </si>
  <si>
    <t>AOGAPPOG_01267</t>
  </si>
  <si>
    <t>JNLODEDL_01131</t>
  </si>
  <si>
    <t>LCKHPNDD_00468</t>
  </si>
  <si>
    <t>BDGGLPGE_03770</t>
  </si>
  <si>
    <t>JCFKPIAH_00057</t>
  </si>
  <si>
    <t>LDGGCGEB_02742</t>
  </si>
  <si>
    <t>CLPGHFHP_01965</t>
  </si>
  <si>
    <t>GMEINHGK_02852</t>
  </si>
  <si>
    <t>JFCHNKGF_00285</t>
  </si>
  <si>
    <t>MBKLFDMB_03665</t>
  </si>
  <si>
    <t>MDEKDNIG_02416</t>
  </si>
  <si>
    <t>GLCOBMOK_04409</t>
  </si>
  <si>
    <t>IJNFJPNC_00304</t>
  </si>
  <si>
    <t>MAMEHKIE_02680</t>
  </si>
  <si>
    <t>ONOJCGDO_02299</t>
  </si>
  <si>
    <t>AFFHJKDO_02449</t>
  </si>
  <si>
    <t>LLDKCMDD_03407</t>
  </si>
  <si>
    <t>NPMOLODB_02920</t>
  </si>
  <si>
    <t>OMPPCGLF_03440</t>
  </si>
  <si>
    <t>KCNJLOCK_00523</t>
  </si>
  <si>
    <t>FFOEGCPF_01452</t>
  </si>
  <si>
    <t>IHBPMLBO_02422</t>
  </si>
  <si>
    <t>MGNJIFBG_01758</t>
  </si>
  <si>
    <t>OMPPCGLF_03338</t>
  </si>
  <si>
    <t>PGMPNIBO_02048</t>
  </si>
  <si>
    <t>MABLHOMJ_01900</t>
  </si>
  <si>
    <t>ENNAJBKA_01132</t>
  </si>
  <si>
    <t>HEFJCJFF_02544</t>
  </si>
  <si>
    <t>HNKCNKOH_03958</t>
  </si>
  <si>
    <t>JKLILLNI_00542</t>
  </si>
  <si>
    <t>KCNJLOCK_00550</t>
  </si>
  <si>
    <t>JNGFJEHP_01179</t>
  </si>
  <si>
    <t>LDGGCGEB_03373</t>
  </si>
  <si>
    <t>OHBKPBBA_01292</t>
  </si>
  <si>
    <t>PECGGMHE_03601</t>
  </si>
  <si>
    <t>EPDOAFMF_00765</t>
  </si>
  <si>
    <t>FBBGFBLP_00249</t>
  </si>
  <si>
    <t>AEEJHDPA_01663</t>
  </si>
  <si>
    <t>DCINMJDP_01297</t>
  </si>
  <si>
    <t>HEMIPDOK_00758</t>
  </si>
  <si>
    <t>IBKJDIHJ_02505</t>
  </si>
  <si>
    <t>JLKMGPDF_03718</t>
  </si>
  <si>
    <t>JOEFKNLC_06846</t>
  </si>
  <si>
    <t>KCHDMFFC_06798</t>
  </si>
  <si>
    <t>LGAHJLCI_00977</t>
  </si>
  <si>
    <t>LKCBEHCJ_06108</t>
  </si>
  <si>
    <t>LLACBGEE_05228</t>
  </si>
  <si>
    <t>NJDDPLHN_02123</t>
  </si>
  <si>
    <t>NONCKOIE_07290</t>
  </si>
  <si>
    <t>AOGAPPOG_02562</t>
  </si>
  <si>
    <t>HNCLDLGD_00260</t>
  </si>
  <si>
    <t>HIBAELCN_00639</t>
  </si>
  <si>
    <t>BPEEJAMH_02585</t>
  </si>
  <si>
    <t>CGNBIJLO_01938</t>
  </si>
  <si>
    <t>HJPEPAMO_01791</t>
  </si>
  <si>
    <t>MJNJCGLP_00371</t>
  </si>
  <si>
    <t>MFPPBIDA_01448</t>
  </si>
  <si>
    <t>BDGGLPGE_04152</t>
  </si>
  <si>
    <t>JHPDHMPK_01644</t>
  </si>
  <si>
    <t>FBDCIIOI_03572</t>
  </si>
  <si>
    <t>CDFADNOF_01809</t>
  </si>
  <si>
    <t>DNLNLDNM_01551</t>
  </si>
  <si>
    <t>FEFHKNEH_04048</t>
  </si>
  <si>
    <t>LAJCNCOF_01754</t>
  </si>
  <si>
    <t>OMBDHMFJ_02353</t>
  </si>
  <si>
    <t>PFHPCIBL_02208</t>
  </si>
  <si>
    <t>MHEGFJJK_02178</t>
  </si>
  <si>
    <t>IBKJDIHJ_01791</t>
  </si>
  <si>
    <t>KCHDMFFC_04195</t>
  </si>
  <si>
    <t>LDGGCGEB_00269</t>
  </si>
  <si>
    <t>PBHGHFHC_00521</t>
  </si>
  <si>
    <t>LCCNJOIE_00992</t>
  </si>
  <si>
    <t>PBHGHFHC_04374</t>
  </si>
  <si>
    <t>GJCPOLBC_01187</t>
  </si>
  <si>
    <t>LDGGCGEB_00335</t>
  </si>
  <si>
    <t>ENNAJBKA_00316</t>
  </si>
  <si>
    <t>HEFJCJFF_01094</t>
  </si>
  <si>
    <t>HNKCNKOH_01934</t>
  </si>
  <si>
    <t>GLDBFFNM_01385</t>
  </si>
  <si>
    <t>LBMKBJEB_00486</t>
  </si>
  <si>
    <t>PMIBMDPI_01797</t>
  </si>
  <si>
    <t>AOAPDGEP_01353</t>
  </si>
  <si>
    <t>BOBAIHGE_00889</t>
  </si>
  <si>
    <t>FOGEABJC_01755</t>
  </si>
  <si>
    <t>HIKCDKCG_00559</t>
  </si>
  <si>
    <t>HINCELIF_01912</t>
  </si>
  <si>
    <t>HNBKLJEC_02249</t>
  </si>
  <si>
    <t>KFDFAMFA_00612</t>
  </si>
  <si>
    <t>PLLPKDCB_01027</t>
  </si>
  <si>
    <t>PKGILDGC_03240</t>
  </si>
  <si>
    <t>KCNJLOCK_01331</t>
  </si>
  <si>
    <t>HKKGIPKL_01333</t>
  </si>
  <si>
    <t>AEHEBJOE_00002</t>
  </si>
  <si>
    <t>CKECOMDG_06068</t>
  </si>
  <si>
    <t>INKIAJAI_00756</t>
  </si>
  <si>
    <t>IOKLGFIB_02412</t>
  </si>
  <si>
    <t>DCFKFEFA_00323</t>
  </si>
  <si>
    <t>DPDFGKJN_03177</t>
  </si>
  <si>
    <t>FBDCIIOI_02548</t>
  </si>
  <si>
    <t>JAFJNAMA_03246</t>
  </si>
  <si>
    <t>JAFLNJNF_03449</t>
  </si>
  <si>
    <t>JKLILLNI_00610</t>
  </si>
  <si>
    <t>CDFADNOF_00208</t>
  </si>
  <si>
    <t>DNLNLDNM_00088</t>
  </si>
  <si>
    <t>FEFHKNEH_02952</t>
  </si>
  <si>
    <t>LAJCNCOF_02244</t>
  </si>
  <si>
    <t>OMBDHMFJ_02571</t>
  </si>
  <si>
    <t>PFHPCIBL_01170</t>
  </si>
  <si>
    <t>HEMIPDOK_02987</t>
  </si>
  <si>
    <t>IBKJDIHJ_03643</t>
  </si>
  <si>
    <t>JLKMGPDF_05915</t>
  </si>
  <si>
    <t>KCHDMFFC_05755</t>
  </si>
  <si>
    <t>LKCBEHCJ_04887</t>
  </si>
  <si>
    <t>LLACBGEE_02027</t>
  </si>
  <si>
    <t>NONCKOIE_04863</t>
  </si>
  <si>
    <t>DCFKFEFA_03550</t>
  </si>
  <si>
    <t>DPDFGKJN_03729</t>
  </si>
  <si>
    <t>JAFJNAMA_03223</t>
  </si>
  <si>
    <t>JAFLNJNF_03925</t>
  </si>
  <si>
    <t>AEEJHDPA_03439</t>
  </si>
  <si>
    <t>HEMIPDOK_02328</t>
  </si>
  <si>
    <t>IBKJDIHJ_03973</t>
  </si>
  <si>
    <t>JLKMGPDF_05709</t>
  </si>
  <si>
    <t>JOEFKNLC_06447</t>
  </si>
  <si>
    <t>KCHDMFFC_03865</t>
  </si>
  <si>
    <t>LGAHJLCI_04603</t>
  </si>
  <si>
    <t>LKCBEHCJ_03063</t>
  </si>
  <si>
    <t>LLACBGEE_02885</t>
  </si>
  <si>
    <t>NJDDPLHN_04321</t>
  </si>
  <si>
    <t>FNDDNMHE_01964</t>
  </si>
  <si>
    <t>MEIJHLAG_01470</t>
  </si>
  <si>
    <t>NFJHEGFM_01707</t>
  </si>
  <si>
    <t>NHAAIMOO_01388</t>
  </si>
  <si>
    <t>EPHFIDJC_00513</t>
  </si>
  <si>
    <t>PGPEJBHE_04619</t>
  </si>
  <si>
    <t>PODHMMDO_03250</t>
  </si>
  <si>
    <t>HKKGIPKL_03841</t>
  </si>
  <si>
    <t>AKEIECJP_01023</t>
  </si>
  <si>
    <t>DENBLIMB_03927</t>
  </si>
  <si>
    <t>AOGAPPOG_01785</t>
  </si>
  <si>
    <t>IBOBEJEP_02539</t>
  </si>
  <si>
    <t>JBLCGHFE_02116</t>
  </si>
  <si>
    <t>PECGGMHE_00477</t>
  </si>
  <si>
    <t>HIONDPPJ_00475</t>
  </si>
  <si>
    <t>NOFHAPMC_01285</t>
  </si>
  <si>
    <t>JKLILLNI_02366</t>
  </si>
  <si>
    <t>JNKGIEFD_00019</t>
  </si>
  <si>
    <t>JMIFMALO_02836</t>
  </si>
  <si>
    <t>JDDFKNKC_01278</t>
  </si>
  <si>
    <t>JHPDHMPK_04924</t>
  </si>
  <si>
    <t>CDBBMMFM_02451</t>
  </si>
  <si>
    <t>CCKFLDDO_00467</t>
  </si>
  <si>
    <t>HNCHAOBG_00957</t>
  </si>
  <si>
    <t>LOOCFGAD_01869</t>
  </si>
  <si>
    <t>OLDEIHLN_01945</t>
  </si>
  <si>
    <t>JGILDGNL_01459</t>
  </si>
  <si>
    <t>NCDMNJKJ_00808</t>
  </si>
  <si>
    <t>JDFAFFGK_01715</t>
  </si>
  <si>
    <t>JAPGKBDK_02295</t>
  </si>
  <si>
    <t>CDBBMMFM_00233</t>
  </si>
  <si>
    <t>EFAPJEFF_00516</t>
  </si>
  <si>
    <t>GLDBFFNM_03289</t>
  </si>
  <si>
    <t>HLKGBCIA_01167</t>
  </si>
  <si>
    <t>KPFCGAPK_03833</t>
  </si>
  <si>
    <t>LBMKBJEB_00202</t>
  </si>
  <si>
    <t>NHPHJJLN_02052</t>
  </si>
  <si>
    <t>AKEIECJP_01928</t>
  </si>
  <si>
    <t>DENBLIMB_02491</t>
  </si>
  <si>
    <t>DFOICMKP_02141</t>
  </si>
  <si>
    <t>MPNPKKDI_02316</t>
  </si>
  <si>
    <t>DAEMKDHA_01536</t>
  </si>
  <si>
    <t>FJANCLCA_00587</t>
  </si>
  <si>
    <t>HGKBDMPA_02045</t>
  </si>
  <si>
    <t>FGPDGENF_03025</t>
  </si>
  <si>
    <t>GEJJAHOA_00461</t>
  </si>
  <si>
    <t>OOKLOBGK_00172</t>
  </si>
  <si>
    <t>NPMOLODB_03187</t>
  </si>
  <si>
    <t>LDGGCGEB_00260</t>
  </si>
  <si>
    <t>OMPPCGLF_02455</t>
  </si>
  <si>
    <t>FGPDGENF_03236</t>
  </si>
  <si>
    <t>GEJJAHOA_04601</t>
  </si>
  <si>
    <t>OOKLOBGK_02124</t>
  </si>
  <si>
    <t>NNJPNGAP_02257</t>
  </si>
  <si>
    <t>IGJLNFOK_01225</t>
  </si>
  <si>
    <t>JJNIAEJD_01213</t>
  </si>
  <si>
    <t>NHAAIMOO_01346</t>
  </si>
  <si>
    <t>PECGGMHE_03415</t>
  </si>
  <si>
    <t>DLHOLENB_02122</t>
  </si>
  <si>
    <t>MHNGILNP_02360</t>
  </si>
  <si>
    <t>AKFDIEFK_01349</t>
  </si>
  <si>
    <t>BOJCKBDN_03610</t>
  </si>
  <si>
    <t>PPFDFBMD_02069</t>
  </si>
  <si>
    <t>FFOEGCPF_00896</t>
  </si>
  <si>
    <t>IHBPMLBO_01847</t>
  </si>
  <si>
    <t>BMJHPIKN_03624</t>
  </si>
  <si>
    <t>JHPDHMPK_05753</t>
  </si>
  <si>
    <t>DPJIFFGL_01225</t>
  </si>
  <si>
    <t>KNNDFPBO_01361</t>
  </si>
  <si>
    <t>PLGEOGIO_01605</t>
  </si>
  <si>
    <t>EPHFIDJC_00331</t>
  </si>
  <si>
    <t>FGPDGENF_03206</t>
  </si>
  <si>
    <t>GEJJAHOA_04571</t>
  </si>
  <si>
    <t>OOKLOBGK_02155</t>
  </si>
  <si>
    <t>AGNMMCON_02629</t>
  </si>
  <si>
    <t>OMPPCGLF_01878</t>
  </si>
  <si>
    <t>GLOGGBDP_01256</t>
  </si>
  <si>
    <t>DCINMJDP_02476</t>
  </si>
  <si>
    <t>AEEJHDPA_02597</t>
  </si>
  <si>
    <t>JHPDHMPK_06628</t>
  </si>
  <si>
    <t>JOEFKNLC_05626</t>
  </si>
  <si>
    <t>KCHDMFFC_03153</t>
  </si>
  <si>
    <t>LGAHJLCI_03766</t>
  </si>
  <si>
    <t>LKCBEHCJ_01486</t>
  </si>
  <si>
    <t>LLACBGEE_02829</t>
  </si>
  <si>
    <t>NONCKOIE_07131</t>
  </si>
  <si>
    <t>JCPGDJCP_01041</t>
  </si>
  <si>
    <t>KFFIIDLD_01731</t>
  </si>
  <si>
    <t>LGBBHOMD_01496</t>
  </si>
  <si>
    <t>HMEKCLDH_00607</t>
  </si>
  <si>
    <t>DFFPOOPJ_00696</t>
  </si>
  <si>
    <t>HDDCDJDH_00256</t>
  </si>
  <si>
    <t>NGKEGOHO_01319</t>
  </si>
  <si>
    <t>PFGEOMJH_01177</t>
  </si>
  <si>
    <t>BEKFHAOA_02544</t>
  </si>
  <si>
    <t>FNDDNMHE_01243</t>
  </si>
  <si>
    <t>MEIJHLAG_00507</t>
  </si>
  <si>
    <t>NFJHEGFM_02497</t>
  </si>
  <si>
    <t>FGPDGENF_04496</t>
  </si>
  <si>
    <t>GEJJAHOA_02597</t>
  </si>
  <si>
    <t>OOKLOBGK_05404</t>
  </si>
  <si>
    <t>JNKGIEFD_01568</t>
  </si>
  <si>
    <t>JCPGDJCP_02314</t>
  </si>
  <si>
    <t>KFFIIDLD_01637</t>
  </si>
  <si>
    <t>LGBBHOMD_01852</t>
  </si>
  <si>
    <t>KBMNNMPO_00884</t>
  </si>
  <si>
    <t>JHPDHMPK_05667</t>
  </si>
  <si>
    <t>JCFKPIAH_01700</t>
  </si>
  <si>
    <t>HIBAELCN_00600</t>
  </si>
  <si>
    <t>JHPDHMPK_04098</t>
  </si>
  <si>
    <t>ENNAJBKA_03892</t>
  </si>
  <si>
    <t>HEFJCJFF_01375</t>
  </si>
  <si>
    <t>HNKCNKOH_01734</t>
  </si>
  <si>
    <t>NHAAIMOO_00247</t>
  </si>
  <si>
    <t>EPDOAFMF_02148</t>
  </si>
  <si>
    <t>AGEFJKJB_02540</t>
  </si>
  <si>
    <t>CBGFFBFA_01760</t>
  </si>
  <si>
    <t>AHFNGAHC_02366</t>
  </si>
  <si>
    <t>CHDIAEDC_02523</t>
  </si>
  <si>
    <t>FKOANCHO_01764</t>
  </si>
  <si>
    <t>ANEHFFAK_00963</t>
  </si>
  <si>
    <t>HPLDNJGH_03829</t>
  </si>
  <si>
    <t>JGILDGNL_00759</t>
  </si>
  <si>
    <t>JCFKPIAH_02076</t>
  </si>
  <si>
    <t>OKOELNIK_02853</t>
  </si>
  <si>
    <t>DPJIFFGL_00047</t>
  </si>
  <si>
    <t>KNNDFPBO_00339</t>
  </si>
  <si>
    <t>KOJGEOHE_01031</t>
  </si>
  <si>
    <t>KOJGEOHE_01454</t>
  </si>
  <si>
    <t>AKFDIEFK_00114</t>
  </si>
  <si>
    <t>NNJPNGAP_02573</t>
  </si>
  <si>
    <t>JAPGKBDK_02180</t>
  </si>
  <si>
    <t>LLDKCMDD_03178</t>
  </si>
  <si>
    <t>PMCDKEAI_00726</t>
  </si>
  <si>
    <t>MPNPKKDI_02379</t>
  </si>
  <si>
    <t>JGODLOID_02678</t>
  </si>
  <si>
    <t>KCNJLOCK_00589</t>
  </si>
  <si>
    <t>LDGGCGEB_02729</t>
  </si>
  <si>
    <t>BPDMOHOF_02788</t>
  </si>
  <si>
    <t>HPLDNJGH_06520</t>
  </si>
  <si>
    <t>APOIANKK_00659</t>
  </si>
  <si>
    <t>HCKAAFFA_01157</t>
  </si>
  <si>
    <t>EBPDBBIB_00452</t>
  </si>
  <si>
    <t>EHMIPLPH_00434</t>
  </si>
  <si>
    <t>ICOBKION_04419</t>
  </si>
  <si>
    <t>Gly</t>
  </si>
  <si>
    <t>cerol-3-pho</t>
  </si>
  <si>
    <t>sphate regulo</t>
  </si>
  <si>
    <t>n repressor</t>
  </si>
  <si>
    <t>BPDMOHOF_00660</t>
  </si>
  <si>
    <t>AJINNOIP_03364</t>
  </si>
  <si>
    <t>CKECOMDG_01973</t>
  </si>
  <si>
    <t>INKIAJAI_00627</t>
  </si>
  <si>
    <t>IOKLGFIB_05042</t>
  </si>
  <si>
    <t>PBHGHFHC_02522</t>
  </si>
  <si>
    <t>ENNAJBKA_01307</t>
  </si>
  <si>
    <t>HEFJCJFF_02355</t>
  </si>
  <si>
    <t>HNKCNKOH_03720</t>
  </si>
  <si>
    <t>HNCLDLGD_01876</t>
  </si>
  <si>
    <t>NPMOLODB_02345</t>
  </si>
  <si>
    <t>BOJCKBDN_00747</t>
  </si>
  <si>
    <t>PPFDFBMD_03382</t>
  </si>
  <si>
    <t>JOBKOCHE_04017</t>
  </si>
  <si>
    <t>FGPDGENF_05650</t>
  </si>
  <si>
    <t>GEJJAHOA_03907</t>
  </si>
  <si>
    <t>OOKLOBGK_01539</t>
  </si>
  <si>
    <t>GJCPOLBC_03995</t>
  </si>
  <si>
    <t>AGNMMCON_02579</t>
  </si>
  <si>
    <t>ANDKNBCO_01160</t>
  </si>
  <si>
    <t>FFOEGCPF_02096</t>
  </si>
  <si>
    <t>IHBPMLBO_00167</t>
  </si>
  <si>
    <t>ABDLKOCP_01365</t>
  </si>
  <si>
    <t>KCCAFAGP_02680</t>
  </si>
  <si>
    <t>DFFPOOPJ_01629</t>
  </si>
  <si>
    <t>HDDCDJDH_01190</t>
  </si>
  <si>
    <t>NGKEGOHO_00595</t>
  </si>
  <si>
    <t>PFGEOMJH_00032</t>
  </si>
  <si>
    <t>AHFNGAHC_02172</t>
  </si>
  <si>
    <t>protein DesR</t>
  </si>
  <si>
    <t>CHDIAEDC_02185</t>
  </si>
  <si>
    <t>FKOANCHO_02436</t>
  </si>
  <si>
    <t>IBOBEJEP_01047</t>
  </si>
  <si>
    <t>JBLCGHFE_01356</t>
  </si>
  <si>
    <t>DNLNHEDP_01106</t>
  </si>
  <si>
    <t>OHBKPBBA_03612</t>
  </si>
  <si>
    <t>EPDOAFMF_00246</t>
  </si>
  <si>
    <t>FBDCIIOI_02135</t>
  </si>
  <si>
    <t>HKKGIPKL_01356</t>
  </si>
  <si>
    <t>ENJNHIIJ_00452</t>
  </si>
  <si>
    <t>IFOAFMAH_00618</t>
  </si>
  <si>
    <t>JKLILLNI_01006</t>
  </si>
  <si>
    <t>AEFMFEGM_01902</t>
  </si>
  <si>
    <t>gulator PuuR</t>
  </si>
  <si>
    <t>JDFAFFGK_00912</t>
  </si>
  <si>
    <t>DEGEANFN_01459</t>
  </si>
  <si>
    <t>GNAPHMCB_00442</t>
  </si>
  <si>
    <t>PGMPNIBO_02569</t>
  </si>
  <si>
    <t>FGPDGENF_00113</t>
  </si>
  <si>
    <t>GEJJAHOA_02421</t>
  </si>
  <si>
    <t>OOKLOBGK_03175</t>
  </si>
  <si>
    <t>AHNEMCOO_01912</t>
  </si>
  <si>
    <t>DIEENFOH_03974</t>
  </si>
  <si>
    <t>FNHHFGIF_03866</t>
  </si>
  <si>
    <t>GIEGGICP_01049</t>
  </si>
  <si>
    <t>IEGCMIKB_01728</t>
  </si>
  <si>
    <t>JKAGCPII_01068</t>
  </si>
  <si>
    <t>JNJGIODC_00125</t>
  </si>
  <si>
    <t>KOFAJAAI_01383</t>
  </si>
  <si>
    <t>MJNLDNNL_03777</t>
  </si>
  <si>
    <t>GHAPKEJM_00001</t>
  </si>
  <si>
    <t>BDGGLPGE_02958</t>
  </si>
  <si>
    <t>BEKFHAOA_02956</t>
  </si>
  <si>
    <t>FNDDNMHE_03776</t>
  </si>
  <si>
    <t>MEIJHLAG_03120</t>
  </si>
  <si>
    <t>NFJHEGFM_02320</t>
  </si>
  <si>
    <t>PMCDKEAI_01408</t>
  </si>
  <si>
    <t>OMPPCGLF_01007</t>
  </si>
  <si>
    <t>JGILDGNL_01665</t>
  </si>
  <si>
    <t>BDGGLPGE_04069</t>
  </si>
  <si>
    <t>HAKOPJAA_01694</t>
  </si>
  <si>
    <t>CLPGHFHP_02561</t>
  </si>
  <si>
    <t>GLCOBMOK_01460</t>
  </si>
  <si>
    <t>GMEINHGK_03425</t>
  </si>
  <si>
    <t>IJNFJPNC_04321</t>
  </si>
  <si>
    <t>JFCHNKGF_02923</t>
  </si>
  <si>
    <t>MAMEHKIE_01239</t>
  </si>
  <si>
    <t>MBKLFDMB_03621</t>
  </si>
  <si>
    <t>MDEKDNIG_02909</t>
  </si>
  <si>
    <t>ONOJCGDO_02112</t>
  </si>
  <si>
    <t>PHMHCHEM_00191</t>
  </si>
  <si>
    <t>OMPPCGLF_01659</t>
  </si>
  <si>
    <t>NGKOBIJI_01474</t>
  </si>
  <si>
    <t>JDFAFFGK_00753</t>
  </si>
  <si>
    <t>MNMCIANA_00379</t>
  </si>
  <si>
    <t>CDBBMMFM_03549</t>
  </si>
  <si>
    <t>EFAPJEFF_02796</t>
  </si>
  <si>
    <t>GLDBFFNM_00964</t>
  </si>
  <si>
    <t>HLKGBCIA_04278</t>
  </si>
  <si>
    <t>KPFCGAPK_01622</t>
  </si>
  <si>
    <t>LBMKBJEB_02804</t>
  </si>
  <si>
    <t>NHPHJJLN_01815</t>
  </si>
  <si>
    <t>MNMCIANA_01840</t>
  </si>
  <si>
    <t>JAPGKBDK_00562</t>
  </si>
  <si>
    <t>CIBLAELJ_01461</t>
  </si>
  <si>
    <t>APAIHHOG_00351</t>
  </si>
  <si>
    <t>LBMKBJEB_03938</t>
  </si>
  <si>
    <t>KCNJLOCK_01775</t>
  </si>
  <si>
    <t>CIBLAELJ_01704</t>
  </si>
  <si>
    <t>pressor NagR</t>
  </si>
  <si>
    <t>GCFLBDGM_01374</t>
  </si>
  <si>
    <t>OHBKPBBA_00100</t>
  </si>
  <si>
    <t>PBHGHFHC_03878</t>
  </si>
  <si>
    <t>GMEINHGK_02344</t>
  </si>
  <si>
    <t>AJAKPIPK_00764</t>
  </si>
  <si>
    <t>HCHDKMMJ_00680</t>
  </si>
  <si>
    <t>sigma-54 fac</t>
  </si>
  <si>
    <t>APCOEFME_02364</t>
  </si>
  <si>
    <t>BCMOCIIP_01614</t>
  </si>
  <si>
    <t>CIHPIJGA_02208</t>
  </si>
  <si>
    <t>ENPLMGLP_00945</t>
  </si>
  <si>
    <t>HCHDKMMJ_01214</t>
  </si>
  <si>
    <t>DPJIFFGL_01045</t>
  </si>
  <si>
    <t>KNNDFPBO_01763</t>
  </si>
  <si>
    <t>KOJGEOHE_01255</t>
  </si>
  <si>
    <t>MMGFJMEF_00017</t>
  </si>
  <si>
    <t>JNKGIEFD_02221</t>
  </si>
  <si>
    <t>ENNAJBKA_04556</t>
  </si>
  <si>
    <t>HNKCNKOH_02116</t>
  </si>
  <si>
    <t>HEMIPDOK_06129</t>
  </si>
  <si>
    <t>LKCBEHCJ_03731</t>
  </si>
  <si>
    <t>LLACBGEE_05362</t>
  </si>
  <si>
    <t>NONCKOIE_05296</t>
  </si>
  <si>
    <t>PMCDKEAI_01953</t>
  </si>
  <si>
    <t>AFFHJKDO_01018</t>
  </si>
  <si>
    <t>FIAMFIIO_00654</t>
  </si>
  <si>
    <t>CDBBMMFM_04293</t>
  </si>
  <si>
    <t>EFAPJEFF_03480</t>
  </si>
  <si>
    <t>HLKGBCIA_02486</t>
  </si>
  <si>
    <t>KPFCGAPK_03186</t>
  </si>
  <si>
    <t>NHPHJJLN_03140</t>
  </si>
  <si>
    <t>DPJIFFGL_01086</t>
  </si>
  <si>
    <t>KNNDFPBO_01953</t>
  </si>
  <si>
    <t>KOJGEOHE_01280</t>
  </si>
  <si>
    <t>PGPEJBHE_00350</t>
  </si>
  <si>
    <t>NAOINMKI_01719</t>
  </si>
  <si>
    <t>PIBDFAAL_02374</t>
  </si>
  <si>
    <t>JMIFMALO_01604</t>
  </si>
  <si>
    <t>EPHFIDJC_00853</t>
  </si>
  <si>
    <t>MFPPBIDA_01565</t>
  </si>
  <si>
    <t>GLCOBMOK_00844</t>
  </si>
  <si>
    <t>IJNFJPNC_04114</t>
  </si>
  <si>
    <t>MAMEHKIE_03943</t>
  </si>
  <si>
    <t>MBKLFDMB_00190</t>
  </si>
  <si>
    <t>ONOJCGDO_03495</t>
  </si>
  <si>
    <t>BDGGLPGE_03282</t>
  </si>
  <si>
    <t>HCCGHFJP_01434</t>
  </si>
  <si>
    <t>protein QseB</t>
  </si>
  <si>
    <t>MFPPBIDA_00797</t>
  </si>
  <si>
    <t>AJINNOIP_02147</t>
  </si>
  <si>
    <t>BPDMOHOF_03984</t>
  </si>
  <si>
    <t>BKJIGMJC_01703</t>
  </si>
  <si>
    <t>KCHDMFFC_02280</t>
  </si>
  <si>
    <t>NJDDPLHN_05040</t>
  </si>
  <si>
    <t>KCNJLOCK_03695</t>
  </si>
  <si>
    <t>HIONDPPJ_00666</t>
  </si>
  <si>
    <t>HMEKCLDH_02690</t>
  </si>
  <si>
    <t>FGPDGENF_01664</t>
  </si>
  <si>
    <t>GEJJAHOA_05388</t>
  </si>
  <si>
    <t>OOKLOBGK_00934</t>
  </si>
  <si>
    <t>NHBEOMGJ_00175</t>
  </si>
  <si>
    <t>CBGFFBFA_01582</t>
  </si>
  <si>
    <t>HKKGIPKL_02738</t>
  </si>
  <si>
    <t>PECGGMHE_01502</t>
  </si>
  <si>
    <t>DEGEANFN_00329</t>
  </si>
  <si>
    <t>BDGGLPGE_03419</t>
  </si>
  <si>
    <t>JGILDGNL_00268</t>
  </si>
  <si>
    <t>BMJHPIKN_00241</t>
  </si>
  <si>
    <t>PMCDKEAI_01411</t>
  </si>
  <si>
    <t>NNJPNGAP_02393</t>
  </si>
  <si>
    <t>ENIBBGJL_01911</t>
  </si>
  <si>
    <t>PGPEJBHE_00679</t>
  </si>
  <si>
    <t>AGEFJKJB_03013</t>
  </si>
  <si>
    <t>AEIFBEKL_01681</t>
  </si>
  <si>
    <t>GLCOBMOK_03350</t>
  </si>
  <si>
    <t>IJNFJPNC_00122</t>
  </si>
  <si>
    <t>MAMEHKIE_00418</t>
  </si>
  <si>
    <t>ONOJCGDO_00103</t>
  </si>
  <si>
    <t>GMEINHGK_00649</t>
  </si>
  <si>
    <t>JFCHNKGF_01639</t>
  </si>
  <si>
    <t>MBKLFDMB_00418</t>
  </si>
  <si>
    <t>MDEKDNIG_02460</t>
  </si>
  <si>
    <t>CLPGHFHP_01738</t>
  </si>
  <si>
    <t>APCOEFME_01941</t>
  </si>
  <si>
    <t>CIHPIJGA_01653</t>
  </si>
  <si>
    <t>ENPLMGLP_01280</t>
  </si>
  <si>
    <t>AKEIECJP_03645</t>
  </si>
  <si>
    <t>DENBLIMB_00357</t>
  </si>
  <si>
    <t>IHLIILJH_01462</t>
  </si>
  <si>
    <t>BODMOFDC_03630</t>
  </si>
  <si>
    <t>DCFKFEFA_03964</t>
  </si>
  <si>
    <t>DPDFGKJN_00590</t>
  </si>
  <si>
    <t>FBDCIIOI_02486</t>
  </si>
  <si>
    <t>JAFJNAMA_02130</t>
  </si>
  <si>
    <t>JAFLNJNF_03789</t>
  </si>
  <si>
    <t>ILPMAGFG_03489</t>
  </si>
  <si>
    <t>KCJHKHDM_02410</t>
  </si>
  <si>
    <t>GLDBFFNM_00556</t>
  </si>
  <si>
    <t>LBMKBJEB_01346</t>
  </si>
  <si>
    <t>FFAEOFGM_01192</t>
  </si>
  <si>
    <t>JNGFJEHP_01615</t>
  </si>
  <si>
    <t>EFAPJEFF_02976</t>
  </si>
  <si>
    <t>HLKGBCIA_03161</t>
  </si>
  <si>
    <t>KPFCGAPK_02911</t>
  </si>
  <si>
    <t>HNCLDLGD_02706</t>
  </si>
  <si>
    <t>PKGILDGC_02454</t>
  </si>
  <si>
    <t>PODHMMDO_02017</t>
  </si>
  <si>
    <t>IHBPMLBO_02056</t>
  </si>
  <si>
    <t>IGIGMOLI_01549</t>
  </si>
  <si>
    <t>PKGILDGC_03458</t>
  </si>
  <si>
    <t>MPNPKKDI_01166</t>
  </si>
  <si>
    <t>NCDMNJKJ_00675</t>
  </si>
  <si>
    <t>APOIANKK_01986</t>
  </si>
  <si>
    <t>FFAEOFGM_03843</t>
  </si>
  <si>
    <t>AGEFJKJB_01749</t>
  </si>
  <si>
    <t>AJAKPIPK_01370</t>
  </si>
  <si>
    <t>CDFADNOF_01839</t>
  </si>
  <si>
    <t>DNLNLDNM_04164</t>
  </si>
  <si>
    <t>FEFHKNEH_00233</t>
  </si>
  <si>
    <t>LAJCNCOF_01887</t>
  </si>
  <si>
    <t>OMBDHMFJ_01991</t>
  </si>
  <si>
    <t>JGODLOID_01564</t>
  </si>
  <si>
    <t>GIEGGICP_02384</t>
  </si>
  <si>
    <t>AKFDIEFK_02437</t>
  </si>
  <si>
    <t>AEHEBJOE_04386</t>
  </si>
  <si>
    <t>AJINNOIP_01414</t>
  </si>
  <si>
    <t>CKECOMDG_03053</t>
  </si>
  <si>
    <t>INKIAJAI_05260</t>
  </si>
  <si>
    <t>IOKLGFIB_00773</t>
  </si>
  <si>
    <t>KCNJLOCK_05780</t>
  </si>
  <si>
    <t>AEIFBEKL_01264</t>
  </si>
  <si>
    <t>criptional ac</t>
  </si>
  <si>
    <t>tivator RhaR</t>
  </si>
  <si>
    <t>COCCIEMI_00555</t>
  </si>
  <si>
    <t>DHCOMCIB_00498</t>
  </si>
  <si>
    <t>EABHKAHJ_00547</t>
  </si>
  <si>
    <t>GHOKEMIB_00549</t>
  </si>
  <si>
    <t>GIDDPKDL_00651</t>
  </si>
  <si>
    <t>KEPLFIBD_00556</t>
  </si>
  <si>
    <t>LBFIBPPC_00776</t>
  </si>
  <si>
    <t>MHFNFCDJ_00776</t>
  </si>
  <si>
    <t>JNKGIEFD_00206</t>
  </si>
  <si>
    <t>JDFAFFGK_01943</t>
  </si>
  <si>
    <t>LDGGCGEB_03667</t>
  </si>
  <si>
    <t>JKLILLNI_00109</t>
  </si>
  <si>
    <t>CBGFFBFA_01562</t>
  </si>
  <si>
    <t>HMMJHMLO_04712</t>
  </si>
  <si>
    <t>FGPDGENF_00581</t>
  </si>
  <si>
    <t>GEJJAHOA_05326</t>
  </si>
  <si>
    <t>OOKLOBGK_02809</t>
  </si>
  <si>
    <t>AEIFBEKL_00868</t>
  </si>
  <si>
    <t>FGPDGENF_00580</t>
  </si>
  <si>
    <t>GEJJAHOA_05325</t>
  </si>
  <si>
    <t>OOKLOBGK_02808</t>
  </si>
  <si>
    <t>LCCNJOIE_03071</t>
  </si>
  <si>
    <t>PJNBBHKL_00144</t>
  </si>
  <si>
    <t>JFCHNKGF_03364</t>
  </si>
  <si>
    <t>GEJCFOBH_02459</t>
  </si>
  <si>
    <t>PODHMMDO_01226</t>
  </si>
  <si>
    <t>ator UvrY</t>
  </si>
  <si>
    <t>JCPGDJCP_02329</t>
  </si>
  <si>
    <t>AOGAPPOG_03776</t>
  </si>
  <si>
    <t>AEEJHDPA_03573</t>
  </si>
  <si>
    <t>HEMIPDOK_02532</t>
  </si>
  <si>
    <t>IBKJDIHJ_03417</t>
  </si>
  <si>
    <t>JLKMGPDF_04971</t>
  </si>
  <si>
    <t>JOEFKNLC_03897</t>
  </si>
  <si>
    <t>LGAHJLCI_04370</t>
  </si>
  <si>
    <t>LKCBEHCJ_03003</t>
  </si>
  <si>
    <t>LLACBGEE_02030</t>
  </si>
  <si>
    <t>NONCKOIE_03021</t>
  </si>
  <si>
    <t>BPDMOHOF_00994</t>
  </si>
  <si>
    <t>PGPEJBHE_01368</t>
  </si>
  <si>
    <t>DJAJHGEC_01728</t>
  </si>
  <si>
    <t>PECGGMHE_01644</t>
  </si>
  <si>
    <t>PLGEOGIO_01222</t>
  </si>
  <si>
    <t>NMPBFAPF_03982</t>
  </si>
  <si>
    <t>EJNCKHPF_00446</t>
  </si>
  <si>
    <t>HIBENGBO_00446</t>
  </si>
  <si>
    <t>HNCHAOBG_02166</t>
  </si>
  <si>
    <t>LOOCFGAD_02012</t>
  </si>
  <si>
    <t>OLDEIHLN_02107</t>
  </si>
  <si>
    <t>FFAEOFGM_00258</t>
  </si>
  <si>
    <t>CABHBPBG_02059</t>
  </si>
  <si>
    <t>GINMCCLD_02484</t>
  </si>
  <si>
    <t>JODOMHIM_00080</t>
  </si>
  <si>
    <t>MACKDKKA_00080</t>
  </si>
  <si>
    <t>DCFKFEFA_03727</t>
  </si>
  <si>
    <t>Ant</t>
  </si>
  <si>
    <t>itoxin HigA</t>
  </si>
  <si>
    <t>DPDFGKJN_00137</t>
  </si>
  <si>
    <t>FBDCIIOI_00823</t>
  </si>
  <si>
    <t>JAFJNAMA_00215</t>
  </si>
  <si>
    <t>JAFLNJNF_00888</t>
  </si>
  <si>
    <t>LDGGCGEB_00906</t>
  </si>
  <si>
    <t>BEKFHAOA_03968</t>
  </si>
  <si>
    <t>FNDDNMHE_00888</t>
  </si>
  <si>
    <t>MEIJHLAG_00300</t>
  </si>
  <si>
    <t>NFJHEGFM_00852</t>
  </si>
  <si>
    <t>MGNJIFBG_00871</t>
  </si>
  <si>
    <t>JNCFDDIM_03766</t>
  </si>
  <si>
    <t>DEEAJCNH_02195</t>
  </si>
  <si>
    <t>BOJCKBDN_02304</t>
  </si>
  <si>
    <t>PPFDFBMD_02399</t>
  </si>
  <si>
    <t>OKOELNIK_02225</t>
  </si>
  <si>
    <t>HPLDNJGH_02725</t>
  </si>
  <si>
    <t>CCKFLDDO_02597</t>
  </si>
  <si>
    <t>EPIJBDCL_01545</t>
  </si>
  <si>
    <t>FNOFLICA_01545</t>
  </si>
  <si>
    <t>AEHEBJOE_01528</t>
  </si>
  <si>
    <t>AJINNOIP_05361</t>
  </si>
  <si>
    <t>CKECOMDG_00568</t>
  </si>
  <si>
    <t>INKIAJAI_04409</t>
  </si>
  <si>
    <t>IOKLGFIB_04302</t>
  </si>
  <si>
    <t>MHEHBOEP_01039</t>
  </si>
  <si>
    <t>NMPBFAPF_00834</t>
  </si>
  <si>
    <t>HPLDNJGH_01854</t>
  </si>
  <si>
    <t>HCKAAFFA_01043</t>
  </si>
  <si>
    <t>Nit</t>
  </si>
  <si>
    <t>rate/nitrit</t>
  </si>
  <si>
    <t>e response re</t>
  </si>
  <si>
    <t>gulator protein NarL</t>
  </si>
  <si>
    <t>MHEGFJJK_01842</t>
  </si>
  <si>
    <t>MFPPBIDA_00735</t>
  </si>
  <si>
    <t>KCJHKHDM_00939</t>
  </si>
  <si>
    <t>OMPPCGLF_03596</t>
  </si>
  <si>
    <t>CDJIDDOI_01833</t>
  </si>
  <si>
    <t>DAEMKDHA_02173</t>
  </si>
  <si>
    <t>ENIBBGJL_00900</t>
  </si>
  <si>
    <t>FBBGFBLP_02339</t>
  </si>
  <si>
    <t>GPCPAAAL_02200</t>
  </si>
  <si>
    <t>ODFOAGBI_01526</t>
  </si>
  <si>
    <t>PCONHPLB_00652</t>
  </si>
  <si>
    <t>DFOICMKP_00556</t>
  </si>
  <si>
    <t>CABHBPBG_01603</t>
  </si>
  <si>
    <t>GINMCCLD_01323</t>
  </si>
  <si>
    <t>PKBOCJDF_00809</t>
  </si>
  <si>
    <t>PEOGLAND_00083</t>
  </si>
  <si>
    <t>NMPBFAPF_00032</t>
  </si>
  <si>
    <t>JOBKOCHE_01294</t>
  </si>
  <si>
    <t>JGILDGNL_00824</t>
  </si>
  <si>
    <t>BEKFHAOA_03327</t>
  </si>
  <si>
    <t>FNDDNMHE_01590</t>
  </si>
  <si>
    <t>MEIJHLAG_01748</t>
  </si>
  <si>
    <t>NFJHEGFM_04270</t>
  </si>
  <si>
    <t>KCCAFAGP_00190</t>
  </si>
  <si>
    <t>IDJGNHNA_00659</t>
  </si>
  <si>
    <t>JFCHNKGF_00690</t>
  </si>
  <si>
    <t>BOJCKBDN_01650</t>
  </si>
  <si>
    <t>PPFDFBMD_03126</t>
  </si>
  <si>
    <t>PCIDHNLP_01939</t>
  </si>
  <si>
    <t>AJAKPIPK_00223</t>
  </si>
  <si>
    <t>CCKFLDDO_01885</t>
  </si>
  <si>
    <t>EPIJBDCL_00233</t>
  </si>
  <si>
    <t>EPIJBDCL_00239</t>
  </si>
  <si>
    <t>FNOFLICA_00233</t>
  </si>
  <si>
    <t>FNOFLICA_00239</t>
  </si>
  <si>
    <t>HNCHAOBG_01531</t>
  </si>
  <si>
    <t>LOOCFGAD_01484</t>
  </si>
  <si>
    <t>OLDEIHLN_01734</t>
  </si>
  <si>
    <t>JOBKOCHE_04451</t>
  </si>
  <si>
    <t>pressor PurR</t>
  </si>
  <si>
    <t>DDCLMGKE_02332</t>
  </si>
  <si>
    <t>PCIDHNLP_00530</t>
  </si>
  <si>
    <t>JAPGKBDK_00173</t>
  </si>
  <si>
    <t>BOJCKBDN_02010</t>
  </si>
  <si>
    <t>PPFDFBMD_03957</t>
  </si>
  <si>
    <t>LCKHPNDD_00450</t>
  </si>
  <si>
    <t>HCKAAFFA_01024</t>
  </si>
  <si>
    <t>NHAAIMOO_01474</t>
  </si>
  <si>
    <t>JGGMJGDP_02159</t>
  </si>
  <si>
    <t>DEEAJCNH_01729</t>
  </si>
  <si>
    <t>FFOEGCPF_02175</t>
  </si>
  <si>
    <t>IHBPMLBO_02658</t>
  </si>
  <si>
    <t>CIBLAELJ_00105</t>
  </si>
  <si>
    <t>JCPGDJCP_01185</t>
  </si>
  <si>
    <t>KFFIIDLD_00083</t>
  </si>
  <si>
    <t>LDGGCGEB_03962</t>
  </si>
  <si>
    <t>JHPDHMPK_03150</t>
  </si>
  <si>
    <t>HCCGHFJP_02105</t>
  </si>
  <si>
    <t>JMIFMALO_01448</t>
  </si>
  <si>
    <t>ACJNGNNE_03052</t>
  </si>
  <si>
    <t>BBMPJNBE_00075</t>
  </si>
  <si>
    <t>PGPEJBHE_01037</t>
  </si>
  <si>
    <t>APCOEFME_00734</t>
  </si>
  <si>
    <t>BCMOCIIP_01254</t>
  </si>
  <si>
    <t>CIHPIJGA_00549</t>
  </si>
  <si>
    <t>ENPLMGLP_00680</t>
  </si>
  <si>
    <t>MFMBGDKI_01298</t>
  </si>
  <si>
    <t>OMPPCGLF_02266</t>
  </si>
  <si>
    <t>HMMJHMLO_00067</t>
  </si>
  <si>
    <t>HPLDNJGH_03935</t>
  </si>
  <si>
    <t>BEKFHAOA_01091</t>
  </si>
  <si>
    <t>FNDDNMHE_02763</t>
  </si>
  <si>
    <t>MEIJHLAG_04394</t>
  </si>
  <si>
    <t>NFJHEGFM_02672</t>
  </si>
  <si>
    <t>KBMNNMPO_01914</t>
  </si>
  <si>
    <t>MFMBGDKI_01512</t>
  </si>
  <si>
    <t>JDFAFFGK_01592</t>
  </si>
  <si>
    <t>gulator BetI</t>
  </si>
  <si>
    <t>NCDMNJKJ_01140</t>
  </si>
  <si>
    <t>pri</t>
  </si>
  <si>
    <t>mosomal pro</t>
  </si>
  <si>
    <t>tein N'</t>
  </si>
  <si>
    <t>CCKFLDDO_02026</t>
  </si>
  <si>
    <t>HNCHAOBG_02463</t>
  </si>
  <si>
    <t>LOOCFGAD_02268</t>
  </si>
  <si>
    <t>OLDEIHLN_02369</t>
  </si>
  <si>
    <t>MNMCIANA_01441</t>
  </si>
  <si>
    <t>AHNEMCOO_01399</t>
  </si>
  <si>
    <t>BNCJIJLC_00894</t>
  </si>
  <si>
    <t>DIEENFOH_03084</t>
  </si>
  <si>
    <t>FNHHFGIF_01528</t>
  </si>
  <si>
    <t>GIEGGICP_01862</t>
  </si>
  <si>
    <t>IEGCMIKB_01639</t>
  </si>
  <si>
    <t>JKAGCPII_03076</t>
  </si>
  <si>
    <t>JNJGIODC_01741</t>
  </si>
  <si>
    <t>KOFAJAAI_03263</t>
  </si>
  <si>
    <t>MJNLDNNL_02082</t>
  </si>
  <si>
    <t>ILPMAGFG_00132</t>
  </si>
  <si>
    <t>KCJHKHDM_02448</t>
  </si>
  <si>
    <t>OHBKPBBA_01489</t>
  </si>
  <si>
    <t>OGBAIBMG_02491</t>
  </si>
  <si>
    <t>OMPPCGLF_00161</t>
  </si>
  <si>
    <t>AGNMMCON_01670</t>
  </si>
  <si>
    <t>PCIDHNLP_03387</t>
  </si>
  <si>
    <t>OMPPCGLF_00314</t>
  </si>
  <si>
    <t>JJNIAEJD_01872</t>
  </si>
  <si>
    <t>FGPDGENF_02016</t>
  </si>
  <si>
    <t>GEJJAHOA_04801</t>
  </si>
  <si>
    <t>OOKLOBGK_02983</t>
  </si>
  <si>
    <t>IGJLNFOK_00224</t>
  </si>
  <si>
    <t>HPLDNJGH_02845</t>
  </si>
  <si>
    <t>PKGILDGC_02065</t>
  </si>
  <si>
    <t>NHAAIMOO_01347</t>
  </si>
  <si>
    <t>GHAPKEJM_00608</t>
  </si>
  <si>
    <t>ABDLKOCP_03416</t>
  </si>
  <si>
    <t>AGNMMCON_02705</t>
  </si>
  <si>
    <t>NGKOBIJI_00060</t>
  </si>
  <si>
    <t>ECHJPANO_00194</t>
  </si>
  <si>
    <t>MHEGFJJK_02373</t>
  </si>
  <si>
    <t>KBMNNMPO_00794</t>
  </si>
  <si>
    <t>IS4</t>
  </si>
  <si>
    <t>81 family t</t>
  </si>
  <si>
    <t>ransposase IS</t>
  </si>
  <si>
    <t>Mysp6</t>
  </si>
  <si>
    <t>PODHMMDO_02978</t>
  </si>
  <si>
    <t>EPDOAFMF_01289</t>
  </si>
  <si>
    <t>put</t>
  </si>
  <si>
    <t>ative HTH-t</t>
  </si>
  <si>
    <t>ype transcrip</t>
  </si>
  <si>
    <t>tional repressor ExuR</t>
  </si>
  <si>
    <t>HOJMAOFH_03434</t>
  </si>
  <si>
    <t>MNMCIANA_01536</t>
  </si>
  <si>
    <t>CBGFFBFA_01494</t>
  </si>
  <si>
    <t>HIONDPPJ_01761</t>
  </si>
  <si>
    <t>LBFIBPPC_02768</t>
  </si>
  <si>
    <t>MHFNFCDJ_02768</t>
  </si>
  <si>
    <t>POOCDHLC_02184</t>
  </si>
  <si>
    <t>DFFPOOPJ_02223</t>
  </si>
  <si>
    <t>HDDCDJDH_02517</t>
  </si>
  <si>
    <t>NGKEGOHO_00446</t>
  </si>
  <si>
    <t>PFGEOMJH_01855</t>
  </si>
  <si>
    <t>DFFPOOPJ_02130</t>
  </si>
  <si>
    <t>HDDCDJDH_00682</t>
  </si>
  <si>
    <t>NGKEGOHO_01384</t>
  </si>
  <si>
    <t>PFGEOMJH_00961</t>
  </si>
  <si>
    <t>DGGGIHNE_00075</t>
  </si>
  <si>
    <t>IGJLNFOK_01162</t>
  </si>
  <si>
    <t>FGPDGENF_02954</t>
  </si>
  <si>
    <t>GEJJAHOA_03621</t>
  </si>
  <si>
    <t>OOKLOBGK_02188</t>
  </si>
  <si>
    <t>AEEJHDPA_03068</t>
  </si>
  <si>
    <t>HEMIPDOK_02786</t>
  </si>
  <si>
    <t>IBKJDIHJ_04278</t>
  </si>
  <si>
    <t>JLKMGPDF_02952</t>
  </si>
  <si>
    <t>JOEFKNLC_03515</t>
  </si>
  <si>
    <t>KCHDMFFC_01225</t>
  </si>
  <si>
    <t>LGAHJLCI_04821</t>
  </si>
  <si>
    <t>LKCBEHCJ_02761</t>
  </si>
  <si>
    <t>LLACBGEE_02291</t>
  </si>
  <si>
    <t>NJDDPLHN_03899</t>
  </si>
  <si>
    <t>NONCKOIE_02506</t>
  </si>
  <si>
    <t>ENJNHIIJ_01509</t>
  </si>
  <si>
    <t>IFOAFMAH_01502</t>
  </si>
  <si>
    <t>DNLNHEDP_00285</t>
  </si>
  <si>
    <t>HMEKCLDH_00163</t>
  </si>
  <si>
    <t>KBMNNMPO_00557</t>
  </si>
  <si>
    <t>CLPGHFHP_02695</t>
  </si>
  <si>
    <t>DNLNHEDP_01148</t>
  </si>
  <si>
    <t>GINMCCLD_02877</t>
  </si>
  <si>
    <t>HCCGHFJP_01834</t>
  </si>
  <si>
    <t>Sen</t>
  </si>
  <si>
    <t>sor histidi</t>
  </si>
  <si>
    <t>ne kinase Rcs</t>
  </si>
  <si>
    <t>C</t>
  </si>
  <si>
    <t>PMIBMDPI_00851</t>
  </si>
  <si>
    <t>NHAAIMOO_00104</t>
  </si>
  <si>
    <t>NCOOONOC_00497</t>
  </si>
  <si>
    <t>NPMOLODB_02976</t>
  </si>
  <si>
    <t>HPLDNJGH_00992</t>
  </si>
  <si>
    <t>PLGEOGIO_03234</t>
  </si>
  <si>
    <t>ILPMAGFG_00902</t>
  </si>
  <si>
    <t>AGEFJKJB_02897</t>
  </si>
  <si>
    <t>HMMJHMLO_00341</t>
  </si>
  <si>
    <t>DJAJHGEC_00900</t>
  </si>
  <si>
    <t>AEFMFEGM_00337</t>
  </si>
  <si>
    <t>PODHMMDO_02942</t>
  </si>
  <si>
    <t>HDABNFCG_00609</t>
  </si>
  <si>
    <t>Bif</t>
  </si>
  <si>
    <t>unctional l</t>
  </si>
  <si>
    <t>igase/repress</t>
  </si>
  <si>
    <t>or BirA</t>
  </si>
  <si>
    <t>GIEGGICP_01116</t>
  </si>
  <si>
    <t>NHBEOMGJ_00980</t>
  </si>
  <si>
    <t>BODMOFDC_03324</t>
  </si>
  <si>
    <t>DPDFGKJN_00473</t>
  </si>
  <si>
    <t>FBDCIIOI_04441</t>
  </si>
  <si>
    <t>JAFJNAMA_03748</t>
  </si>
  <si>
    <t>JAFLNJNF_00627</t>
  </si>
  <si>
    <t>HCKAAFFA_00811</t>
  </si>
  <si>
    <t>PCIDHNLP_04133</t>
  </si>
  <si>
    <t>GCBEKPHI_02302</t>
  </si>
  <si>
    <t>ILBCFLAO_00246</t>
  </si>
  <si>
    <t>ILGCJCGL_02062</t>
  </si>
  <si>
    <t>DGGGIHNE_00714</t>
  </si>
  <si>
    <t>IDJGNHNA_01061</t>
  </si>
  <si>
    <t>DDCLMGKE_01067</t>
  </si>
  <si>
    <t>HOJMAOFH_01994</t>
  </si>
  <si>
    <t>HOJMAOFH_01181</t>
  </si>
  <si>
    <t>gulator SutR</t>
  </si>
  <si>
    <t>BODMOFDC_03981</t>
  </si>
  <si>
    <t>ABDLKOCP_00547</t>
  </si>
  <si>
    <t>AGNMMCON_04569</t>
  </si>
  <si>
    <t>LDGGCGEB_03831</t>
  </si>
  <si>
    <t>DCFKFEFA_00317</t>
  </si>
  <si>
    <t>DPDFGKJN_03966</t>
  </si>
  <si>
    <t>FBDCIIOI_04190</t>
  </si>
  <si>
    <t>JAFJNAMA_02074</t>
  </si>
  <si>
    <t>JAFLNJNF_01171</t>
  </si>
  <si>
    <t>GPCPAAAL_00163</t>
  </si>
  <si>
    <t>BODMOFDC_01813</t>
  </si>
  <si>
    <t>IJNFABCA_02613</t>
  </si>
  <si>
    <t>PCONHPLB_02234</t>
  </si>
  <si>
    <t>PGMPNIBO_02859</t>
  </si>
  <si>
    <t>GJCPOLBC_03450</t>
  </si>
  <si>
    <t>COCCIEMI_02007</t>
  </si>
  <si>
    <t>DHCOMCIB_01869</t>
  </si>
  <si>
    <t>EABHKAHJ_02048</t>
  </si>
  <si>
    <t>GHOKEMIB_02037</t>
  </si>
  <si>
    <t>GIDDPKDL_02468</t>
  </si>
  <si>
    <t>KEPLFIBD_02085</t>
  </si>
  <si>
    <t>LBFIBPPC_02937</t>
  </si>
  <si>
    <t>MHFNFCDJ_02937</t>
  </si>
  <si>
    <t>JEKMINLN_02114</t>
  </si>
  <si>
    <t>MFMBGDKI_00586</t>
  </si>
  <si>
    <t>PGMPNIBO_00908</t>
  </si>
  <si>
    <t>CGHDDBKG_02936</t>
  </si>
  <si>
    <t>NPMOLODB_02611</t>
  </si>
  <si>
    <t>JHPDHMPK_04032</t>
  </si>
  <si>
    <t>DDCLMGKE_00801</t>
  </si>
  <si>
    <t>COCCIEMI_00004</t>
  </si>
  <si>
    <t>EABHKAHJ_00005</t>
  </si>
  <si>
    <t>GHOKEMIB_00004</t>
  </si>
  <si>
    <t>KEPLFIBD_00005</t>
  </si>
  <si>
    <t>LBFIBPPC_00008</t>
  </si>
  <si>
    <t>MHFNFCDJ_00008</t>
  </si>
  <si>
    <t>OMPPCGLF_02601</t>
  </si>
  <si>
    <t>JEKMINLN_01336</t>
  </si>
  <si>
    <t>JNLODEDL_00527</t>
  </si>
  <si>
    <t>CBGFFBFA_00686</t>
  </si>
  <si>
    <t>DENBLIMB_01461</t>
  </si>
  <si>
    <t>CBGFFBFA_02613</t>
  </si>
  <si>
    <t>COCCIEMI_02014</t>
  </si>
  <si>
    <t>DHCOMCIB_01876</t>
  </si>
  <si>
    <t>EABHKAHJ_02055</t>
  </si>
  <si>
    <t>GHOKEMIB_02044</t>
  </si>
  <si>
    <t>GIDDPKDL_02475</t>
  </si>
  <si>
    <t>KEPLFIBD_02092</t>
  </si>
  <si>
    <t>LBFIBPPC_02945</t>
  </si>
  <si>
    <t>MHFNFCDJ_02945</t>
  </si>
  <si>
    <t>BODMOFDC_00115</t>
  </si>
  <si>
    <t>DCFKFEFA_04290</t>
  </si>
  <si>
    <t>DPDFGKJN_04017</t>
  </si>
  <si>
    <t>FBDCIIOI_04820</t>
  </si>
  <si>
    <t>JAFJNAMA_02141</t>
  </si>
  <si>
    <t>JAFLNJNF_03594</t>
  </si>
  <si>
    <t>BMJHPIKN_00547</t>
  </si>
  <si>
    <t>JEKMINLN_00606</t>
  </si>
  <si>
    <t>HPLDNJGH_00552</t>
  </si>
  <si>
    <t>IDJGNHNA_02067</t>
  </si>
  <si>
    <t>Spo</t>
  </si>
  <si>
    <t>re germinat</t>
  </si>
  <si>
    <t>ion protein G</t>
  </si>
  <si>
    <t>erE</t>
  </si>
  <si>
    <t>JEKMINLN_00799</t>
  </si>
  <si>
    <t>AEEJHDPA_03635</t>
  </si>
  <si>
    <t>HEMIPDOK_06141</t>
  </si>
  <si>
    <t>IBKJDIHJ_04980</t>
  </si>
  <si>
    <t>JLKMGPDF_06052</t>
  </si>
  <si>
    <t>JOEFKNLC_06365</t>
  </si>
  <si>
    <t>KCHDMFFC_03256</t>
  </si>
  <si>
    <t>LGAHJLCI_04670</t>
  </si>
  <si>
    <t>LKCBEHCJ_03420</t>
  </si>
  <si>
    <t>LLACBGEE_03383</t>
  </si>
  <si>
    <t>NJDDPLHN_04567</t>
  </si>
  <si>
    <t>NONCKOIE_04263</t>
  </si>
  <si>
    <t>DAEMKDHA_01672</t>
  </si>
  <si>
    <t>FJANCLCA_00987</t>
  </si>
  <si>
    <t>HGKBDMPA_00170</t>
  </si>
  <si>
    <t>PCONHPLB_01336</t>
  </si>
  <si>
    <t>PKBOCJDF_00499</t>
  </si>
  <si>
    <t>PODHMMDO_02005</t>
  </si>
  <si>
    <t>DEINBLHO_01071</t>
  </si>
  <si>
    <t>IGIGMOLI_01089</t>
  </si>
  <si>
    <t>Sta</t>
  </si>
  <si>
    <t>ge 0 sporul</t>
  </si>
  <si>
    <t>ation protein</t>
  </si>
  <si>
    <t>J</t>
  </si>
  <si>
    <t>BOJCKBDN_00041</t>
  </si>
  <si>
    <t>PPFDFBMD_03625</t>
  </si>
  <si>
    <t>JOBKOCHE_02821</t>
  </si>
  <si>
    <t>HAKOPJAA_00291</t>
  </si>
  <si>
    <t>NAOINMKI_00294</t>
  </si>
  <si>
    <t>PIBDFAAL_00860</t>
  </si>
  <si>
    <t>BKJIGMJC_00287</t>
  </si>
  <si>
    <t>JGILDGNL_00813</t>
  </si>
  <si>
    <t>KCNJLOCK_03222</t>
  </si>
  <si>
    <t>LLDKCMDD_03097</t>
  </si>
  <si>
    <t>MJNLDNNL_03589</t>
  </si>
  <si>
    <t>JCPGDJCP_00867</t>
  </si>
  <si>
    <t>KFFIIDLD_00861</t>
  </si>
  <si>
    <t>LGBBHOMD_02213</t>
  </si>
  <si>
    <t>AEIFBEKL_00884</t>
  </si>
  <si>
    <t>l repressor S</t>
  </si>
  <si>
    <t>dpR</t>
  </si>
  <si>
    <t>ENNAJBKA_02230</t>
  </si>
  <si>
    <t>HEFJCJFF_01613</t>
  </si>
  <si>
    <t>HNKCNKOH_02894</t>
  </si>
  <si>
    <t>BPEEJAMH_00377</t>
  </si>
  <si>
    <t>HJPEPAMO_01611</t>
  </si>
  <si>
    <t>LAACAEPB_02487</t>
  </si>
  <si>
    <t>AFFHJKDO_03289</t>
  </si>
  <si>
    <t>EHMIPLPH_01171</t>
  </si>
  <si>
    <t>GOFMCNEB_00078</t>
  </si>
  <si>
    <t>JNLODEDL_01049</t>
  </si>
  <si>
    <t>CLIFMPCB_02576</t>
  </si>
  <si>
    <t>HMMJHMLO_04155</t>
  </si>
  <si>
    <t>FFAEOFGM_02456</t>
  </si>
  <si>
    <t>End</t>
  </si>
  <si>
    <t>olytic mure</t>
  </si>
  <si>
    <t>in transglyco</t>
  </si>
  <si>
    <t>sylase</t>
  </si>
  <si>
    <t>KCCAFAGP_01867</t>
  </si>
  <si>
    <t>PKGILDGC_03132</t>
  </si>
  <si>
    <t>gulator DegA</t>
  </si>
  <si>
    <t>CCKFLDDO_01816</t>
  </si>
  <si>
    <t>EJNCKHPF_00105</t>
  </si>
  <si>
    <t>EPIJBDCL_01355</t>
  </si>
  <si>
    <t>FNOFLICA_01355</t>
  </si>
  <si>
    <t>HIBENGBO_00105</t>
  </si>
  <si>
    <t>HNCHAOBG_01503</t>
  </si>
  <si>
    <t>JODOMHIM_02051</t>
  </si>
  <si>
    <t>LOOCFGAD_00761</t>
  </si>
  <si>
    <t>MACKDKKA_02051</t>
  </si>
  <si>
    <t>OLDEIHLN_02297</t>
  </si>
  <si>
    <t>MFMBGDKI_01120</t>
  </si>
  <si>
    <t>Pen</t>
  </si>
  <si>
    <t>icillinase</t>
  </si>
  <si>
    <t>repressor</t>
  </si>
  <si>
    <t>JHPDHMPK_00658</t>
  </si>
  <si>
    <t>ALOLONFK_04755</t>
  </si>
  <si>
    <t>EPHFIDJC_01019</t>
  </si>
  <si>
    <t>ODFOAGBI_00482</t>
  </si>
  <si>
    <t>ABDLKOCP_03325</t>
  </si>
  <si>
    <t>NHPHJJLN_03946</t>
  </si>
  <si>
    <t>NMPBFAPF_02864</t>
  </si>
  <si>
    <t>PODHMMDO_03383</t>
  </si>
  <si>
    <t>l activator p</t>
  </si>
  <si>
    <t>rotein LuxR</t>
  </si>
  <si>
    <t>EBPDBBIB_01683</t>
  </si>
  <si>
    <t>EHMIPLPH_00397</t>
  </si>
  <si>
    <t>JHJEHKEL_00213</t>
  </si>
  <si>
    <t>PMCDKEAI_01543</t>
  </si>
  <si>
    <t>PGPEJBHE_00181</t>
  </si>
  <si>
    <t>BDGGLPGE_04835</t>
  </si>
  <si>
    <t>GJCPOLBC_00446</t>
  </si>
  <si>
    <t>AEIFBEKL_01433</t>
  </si>
  <si>
    <t>PBHGHFHC_04408</t>
  </si>
  <si>
    <t>ENIBBGJL_00255</t>
  </si>
  <si>
    <t>FBBGFBLP_02540</t>
  </si>
  <si>
    <t>GPCPAAAL_02400</t>
  </si>
  <si>
    <t>ODFOAGBI_01708</t>
  </si>
  <si>
    <t>DLHOLENB_00336</t>
  </si>
  <si>
    <t>JKLILLNI_00381</t>
  </si>
  <si>
    <t>BEKFHAOA_01345</t>
  </si>
  <si>
    <t>FNDDNMHE_03608</t>
  </si>
  <si>
    <t>MEIJHLAG_04472</t>
  </si>
  <si>
    <t>NFJHEGFM_01243</t>
  </si>
  <si>
    <t>KCNJLOCK_00454</t>
  </si>
  <si>
    <t>HMEKCLDH_02209</t>
  </si>
  <si>
    <t>LLDKCMDD_01521</t>
  </si>
  <si>
    <t>JNCFDDIM_03038</t>
  </si>
  <si>
    <t>PMCDKEAI_02955</t>
  </si>
  <si>
    <t>DNLPDPFN_01332</t>
  </si>
  <si>
    <t>AJINNOIP_03488</t>
  </si>
  <si>
    <t>CKECOMDG_03271</t>
  </si>
  <si>
    <t>GLCOBMOK_03638</t>
  </si>
  <si>
    <t>GMEINHGK_03898</t>
  </si>
  <si>
    <t>IJNFJPNC_02371</t>
  </si>
  <si>
    <t>MAMEHKIE_02740</t>
  </si>
  <si>
    <t>MBKLFDMB_03567</t>
  </si>
  <si>
    <t>MDEKDNIG_01808</t>
  </si>
  <si>
    <t>ONOJCGDO_04557</t>
  </si>
  <si>
    <t>IGIGMOLI_02025</t>
  </si>
  <si>
    <t>MCPELAIM_01275</t>
  </si>
  <si>
    <t>IHBPMLBO_02800</t>
  </si>
  <si>
    <t>PBHGHFHC_01079</t>
  </si>
  <si>
    <t>Glu</t>
  </si>
  <si>
    <t>citol opero</t>
  </si>
  <si>
    <t>JDFAFFGK_00649</t>
  </si>
  <si>
    <t>NMPBFAPF_04396</t>
  </si>
  <si>
    <t>AOGAPPOG_01815</t>
  </si>
  <si>
    <t>CDFADNOF_00925</t>
  </si>
  <si>
    <t>DNLNLDNM_03854</t>
  </si>
  <si>
    <t>FEFHKNEH_01604</t>
  </si>
  <si>
    <t>LAJCNCOF_01855</t>
  </si>
  <si>
    <t>OMBDHMFJ_04267</t>
  </si>
  <si>
    <t>JGCDFOAM_01800</t>
  </si>
  <si>
    <t>pressor CytR</t>
  </si>
  <si>
    <t>EBPDBBIB_01076</t>
  </si>
  <si>
    <t>JHJEHKEL_01088</t>
  </si>
  <si>
    <t>MHNGILNP_03999</t>
  </si>
  <si>
    <t>HCHDKMMJ_02764</t>
  </si>
  <si>
    <t>GFAMGKHC_02053</t>
  </si>
  <si>
    <t>ENNAJBKA_00453</t>
  </si>
  <si>
    <t>HEFJCJFF_02520</t>
  </si>
  <si>
    <t>HNKCNKOH_00621</t>
  </si>
  <si>
    <t>ECHJPANO_02544</t>
  </si>
  <si>
    <t>MGNJIFBG_00806</t>
  </si>
  <si>
    <t>MOGHCBCO_01954</t>
  </si>
  <si>
    <t>KCCAFAGP_00421</t>
  </si>
  <si>
    <t>CLPGHFHP_01129</t>
  </si>
  <si>
    <t>DDPHAEBN_03075</t>
  </si>
  <si>
    <t>GLCOBMOK_01102</t>
  </si>
  <si>
    <t>GMEINHGK_04010</t>
  </si>
  <si>
    <t>IJNFJPNC_02065</t>
  </si>
  <si>
    <t>MAMEHKIE_04287</t>
  </si>
  <si>
    <t>MBKLFDMB_00051</t>
  </si>
  <si>
    <t>MDEKDNIG_03076</t>
  </si>
  <si>
    <t>ONOJCGDO_04026</t>
  </si>
  <si>
    <t>CBGFFBFA_03777</t>
  </si>
  <si>
    <t>JFCHNKGF_01232</t>
  </si>
  <si>
    <t>MPNPKKDI_00043</t>
  </si>
  <si>
    <t>MGNJIFBG_00167</t>
  </si>
  <si>
    <t>POOCDHLC_02770</t>
  </si>
  <si>
    <t>CGCFHOJM_01265</t>
  </si>
  <si>
    <t>MHEGFJJK_02463</t>
  </si>
  <si>
    <t>GCFLBDGM_00346</t>
  </si>
  <si>
    <t>DJAJHGEC_01983</t>
  </si>
  <si>
    <t>CLIFMPCB_01181</t>
  </si>
  <si>
    <t>PKGILDGC_00330</t>
  </si>
  <si>
    <t>BDGGLPGE_03096</t>
  </si>
  <si>
    <t>CDJIDDOI_00245</t>
  </si>
  <si>
    <t>PGPEJBHE_03028</t>
  </si>
  <si>
    <t>MNMCIANA_00591</t>
  </si>
  <si>
    <t>gulator McbR</t>
  </si>
  <si>
    <t>HKKGIPKL_03191</t>
  </si>
  <si>
    <t>PKGILDGC_00789</t>
  </si>
  <si>
    <t>JCNGAIIG_00886</t>
  </si>
  <si>
    <t>JCNGAIIG_01621</t>
  </si>
  <si>
    <t>PKGILDGC_00541</t>
  </si>
  <si>
    <t>AKEIECJP_02118</t>
  </si>
  <si>
    <t>DENBLIMB_01524</t>
  </si>
  <si>
    <t>JKLILLNI_02844</t>
  </si>
  <si>
    <t>PCIDHNLP_02115</t>
  </si>
  <si>
    <t>KCNJLOCK_04252</t>
  </si>
  <si>
    <t>Nuc</t>
  </si>
  <si>
    <t>leoid occlu</t>
  </si>
  <si>
    <t>sion protein</t>
  </si>
  <si>
    <t>GJCPOLBC_02042</t>
  </si>
  <si>
    <t>DDCLMGKE_01756</t>
  </si>
  <si>
    <t>EPDOAFMF_00592</t>
  </si>
  <si>
    <t>JMIFMALO_03369</t>
  </si>
  <si>
    <t>PBHGHFHC_01745</t>
  </si>
  <si>
    <t>EPHFIDJC_01666</t>
  </si>
  <si>
    <t>JNCFDDIM_02906</t>
  </si>
  <si>
    <t>HCCGHFJP_01812</t>
  </si>
  <si>
    <t>KBMNNMPO_00969</t>
  </si>
  <si>
    <t>ILFOKAMB_00155</t>
  </si>
  <si>
    <t>BDGGLPGE_00038</t>
  </si>
  <si>
    <t>NHBEOMGJ_00969</t>
  </si>
  <si>
    <t>HAKOPJAA_02596</t>
  </si>
  <si>
    <t>JKAGCPII_03994</t>
  </si>
  <si>
    <t>MJNLDNNL_01385</t>
  </si>
  <si>
    <t>BOJCKBDN_00643</t>
  </si>
  <si>
    <t>PPFDFBMD_00066</t>
  </si>
  <si>
    <t>JDFAFFGK_00357</t>
  </si>
  <si>
    <t>CBGFFBFA_02821</t>
  </si>
  <si>
    <t>PLGEOGIO_00436</t>
  </si>
  <si>
    <t>ABDLKOCP_03284</t>
  </si>
  <si>
    <t>AGNMMCON_03132</t>
  </si>
  <si>
    <t>AKFDIEFK_01309</t>
  </si>
  <si>
    <t>HPLDNJGH_02432</t>
  </si>
  <si>
    <t>HODIOBDJ_02687</t>
  </si>
  <si>
    <t>PECGGMHE_01595</t>
  </si>
  <si>
    <t>AKEIECJP_01596</t>
  </si>
  <si>
    <t>CRP</t>
  </si>
  <si>
    <t>-like cAMP-</t>
  </si>
  <si>
    <t>activated glo</t>
  </si>
  <si>
    <t>bal transcriptional regulator</t>
  </si>
  <si>
    <t>DENBLIMB_00165</t>
  </si>
  <si>
    <t>BOJCKBDN_03938</t>
  </si>
  <si>
    <t>PPFDFBMD_02736</t>
  </si>
  <si>
    <t>PGPEJBHE_00225</t>
  </si>
  <si>
    <t>HMEKCLDH_02454</t>
  </si>
  <si>
    <t>LDGGCGEB_03523</t>
  </si>
  <si>
    <t>PLGEOGIO_01011</t>
  </si>
  <si>
    <t>PMIBMDPI_00842</t>
  </si>
  <si>
    <t>PKBOCJDF_00320</t>
  </si>
  <si>
    <t>IDJGNHNA_00274</t>
  </si>
  <si>
    <t>HMEKCLDH_00268</t>
  </si>
  <si>
    <t>KFBBCKPN_01004</t>
  </si>
  <si>
    <t>LLDKCMDD_02229</t>
  </si>
  <si>
    <t>ENNAJBKA_03400</t>
  </si>
  <si>
    <t>HEFJCJFF_03026</t>
  </si>
  <si>
    <t>HNKCNKOH_03989</t>
  </si>
  <si>
    <t>OKOELNIK_00401</t>
  </si>
  <si>
    <t>NMPBFAPF_00022</t>
  </si>
  <si>
    <t>PBHGHFHC_01933</t>
  </si>
  <si>
    <t>GJCPOLBC_02415</t>
  </si>
  <si>
    <t>CLIFMPCB_01002</t>
  </si>
  <si>
    <t>ENNAJBKA_01110</t>
  </si>
  <si>
    <t>HEFJCJFF_04394</t>
  </si>
  <si>
    <t>HNKCNKOH_02730</t>
  </si>
  <si>
    <t>CABHBPBG_00587</t>
  </si>
  <si>
    <t>HMMJHMLO_04562</t>
  </si>
  <si>
    <t>NPMOLODB_02055</t>
  </si>
  <si>
    <t>DEEAJCNH_03073</t>
  </si>
  <si>
    <t>JHPDHMPK_02591</t>
  </si>
  <si>
    <t>MNMCIANA_01442</t>
  </si>
  <si>
    <t>HMMJHMLO_01006</t>
  </si>
  <si>
    <t>JNKGIEFD_04336</t>
  </si>
  <si>
    <t>NMPBFAPF_03327</t>
  </si>
  <si>
    <t>IS2</t>
  </si>
  <si>
    <t>1 family tr</t>
  </si>
  <si>
    <t>ansposase ISP</t>
  </si>
  <si>
    <t>pu7</t>
  </si>
  <si>
    <t>BBGPFACJ_00783</t>
  </si>
  <si>
    <t>HINCELIF_01284</t>
  </si>
  <si>
    <t>PGMPNIBO_04368</t>
  </si>
  <si>
    <t>CCKFLDDO_00327</t>
  </si>
  <si>
    <t>EJNCKHPF_00501</t>
  </si>
  <si>
    <t>EPIJBDCL_00950</t>
  </si>
  <si>
    <t>FNOFLICA_00950</t>
  </si>
  <si>
    <t>HIBENGBO_00501</t>
  </si>
  <si>
    <t>HNCHAOBG_00015</t>
  </si>
  <si>
    <t>JODOMHIM_00110</t>
  </si>
  <si>
    <t>LOOCFGAD_01252</t>
  </si>
  <si>
    <t>MACKDKKA_00110</t>
  </si>
  <si>
    <t>OLDEIHLN_01308</t>
  </si>
  <si>
    <t>DBDNOGIM_00095</t>
  </si>
  <si>
    <t>BDGGLPGE_02446</t>
  </si>
  <si>
    <t>POOCDHLC_02641</t>
  </si>
  <si>
    <t>ENNAJBKA_02282</t>
  </si>
  <si>
    <t>HEFJCJFF_00128</t>
  </si>
  <si>
    <t>OKOELNIK_02523</t>
  </si>
  <si>
    <t>DNLPDPFN_01381</t>
  </si>
  <si>
    <t>AEEJHDPA_05304</t>
  </si>
  <si>
    <t>HEMIPDOK_00230</t>
  </si>
  <si>
    <t>IBKJDIHJ_05951</t>
  </si>
  <si>
    <t>JOEFKNLC_06109</t>
  </si>
  <si>
    <t>KCHDMFFC_00692</t>
  </si>
  <si>
    <t>LKCBEHCJ_05904</t>
  </si>
  <si>
    <t>LLACBGEE_01601</t>
  </si>
  <si>
    <t>HCNMELFO_00601</t>
  </si>
  <si>
    <t>HIBAELCN_00719</t>
  </si>
  <si>
    <t>CIBLAELJ_00052</t>
  </si>
  <si>
    <t>BDGGLPGE_01151</t>
  </si>
  <si>
    <t>MFMBGDKI_01040</t>
  </si>
  <si>
    <t>BOJCKBDN_00250</t>
  </si>
  <si>
    <t>PPFDFBMD_00488</t>
  </si>
  <si>
    <t>BEKFHAOA_01122</t>
  </si>
  <si>
    <t>FNDDNMHE_00065</t>
  </si>
  <si>
    <t>MEIJHLAG_03242</t>
  </si>
  <si>
    <t>NFJHEGFM_00241</t>
  </si>
  <si>
    <t>CDBBMMFM_03740</t>
  </si>
  <si>
    <t>EFAPJEFF_01151</t>
  </si>
  <si>
    <t>HLKGBCIA_01769</t>
  </si>
  <si>
    <t>KPFCGAPK_02377</t>
  </si>
  <si>
    <t>NHPHJJLN_01574</t>
  </si>
  <si>
    <t>DBDNOGIM_00144</t>
  </si>
  <si>
    <t>HMMJHMLO_01829</t>
  </si>
  <si>
    <t>CCOPCFII_01496</t>
  </si>
  <si>
    <t>CGDFBMKA_03066</t>
  </si>
  <si>
    <t>NKEOODEA_01697</t>
  </si>
  <si>
    <t>KCNJLOCK_01756</t>
  </si>
  <si>
    <t>AOAPDGEP_01100</t>
  </si>
  <si>
    <t>BOBAIHGE_00043</t>
  </si>
  <si>
    <t>FOGEABJC_01331</t>
  </si>
  <si>
    <t>HIKCDKCG_01027</t>
  </si>
  <si>
    <t>HINCELIF_01779</t>
  </si>
  <si>
    <t>HNBKLJEC_00232</t>
  </si>
  <si>
    <t>KFDFAMFA_01076</t>
  </si>
  <si>
    <t>PLLPKDCB_00562</t>
  </si>
  <si>
    <t>LLDKCMDD_02931</t>
  </si>
  <si>
    <t>PMCDKEAI_00189</t>
  </si>
  <si>
    <t>CABHBPBG_01843</t>
  </si>
  <si>
    <t>GINMCCLD_02566</t>
  </si>
  <si>
    <t>OKOELNIK_00659</t>
  </si>
  <si>
    <t>LKCBEHCJ_01128</t>
  </si>
  <si>
    <t>MJNJCGLP_01223</t>
  </si>
  <si>
    <t>JMIFMALO_02434</t>
  </si>
  <si>
    <t>FGPDGENF_03501</t>
  </si>
  <si>
    <t>GEJJAHOA_01027</t>
  </si>
  <si>
    <t>OOKLOBGK_00622</t>
  </si>
  <si>
    <t>GLCOBMOK_02743</t>
  </si>
  <si>
    <t>GMEINHGK_04139</t>
  </si>
  <si>
    <t>IJNFJPNC_01959</t>
  </si>
  <si>
    <t>MAMEHKIE_02287</t>
  </si>
  <si>
    <t>MBKLFDMB_04168</t>
  </si>
  <si>
    <t>MDEKDNIG_01178</t>
  </si>
  <si>
    <t>ONOJCGDO_01770</t>
  </si>
  <si>
    <t>JEKMINLN_01560</t>
  </si>
  <si>
    <t>BEKFHAOA_02740</t>
  </si>
  <si>
    <t>FNDDNMHE_01478</t>
  </si>
  <si>
    <t>MEIJHLAG_03476</t>
  </si>
  <si>
    <t>NFJHEGFM_00671</t>
  </si>
  <si>
    <t>PECGGMHE_02460</t>
  </si>
  <si>
    <t>GLDBFFNM_01792</t>
  </si>
  <si>
    <t>LBMKBJEB_00795</t>
  </si>
  <si>
    <t>NHPHJJLN_00734</t>
  </si>
  <si>
    <t>CDBBMMFM_02225</t>
  </si>
  <si>
    <t>EFAPJEFF_01354</t>
  </si>
  <si>
    <t>HLKGBCIA_00105</t>
  </si>
  <si>
    <t>KPFCGAPK_03361</t>
  </si>
  <si>
    <t>ICOBKION_02871</t>
  </si>
  <si>
    <t>DDCLMGKE_02284</t>
  </si>
  <si>
    <t>GIEGGICP_02701</t>
  </si>
  <si>
    <t>BDGGLPGE_00047</t>
  </si>
  <si>
    <t>EPDOAFMF_01035</t>
  </si>
  <si>
    <t>FNHHFGIF_04533</t>
  </si>
  <si>
    <t>JGILDGNL_01707</t>
  </si>
  <si>
    <t>DFOICMKP_00257</t>
  </si>
  <si>
    <t>NAOINMKI_01801</t>
  </si>
  <si>
    <t>PIBDFAAL_02292</t>
  </si>
  <si>
    <t>PODHMMDO_00358</t>
  </si>
  <si>
    <t>HAKOPJAA_01772</t>
  </si>
  <si>
    <t>BNCJIJLC_03168</t>
  </si>
  <si>
    <t>BKJIGMJC_01788</t>
  </si>
  <si>
    <t>IDJGNHNA_00682</t>
  </si>
  <si>
    <t>AHNEMCOO_02589</t>
  </si>
  <si>
    <t>AJINNOIP_03969</t>
  </si>
  <si>
    <t>CKECOMDG_02628</t>
  </si>
  <si>
    <t>INKIAJAI_02539</t>
  </si>
  <si>
    <t>PECGGMHE_05219</t>
  </si>
  <si>
    <t>ALOLONFK_01267</t>
  </si>
  <si>
    <t>CGDFBMKA_01301</t>
  </si>
  <si>
    <t>HCNMELFO_01023</t>
  </si>
  <si>
    <t>NKEOODEA_01046</t>
  </si>
  <si>
    <t>AEHEBJOE_04584</t>
  </si>
  <si>
    <t>INKIAJAI_00335</t>
  </si>
  <si>
    <t>IOKLGFIB_01315</t>
  </si>
  <si>
    <t>MJNJCGLP_00015</t>
  </si>
  <si>
    <t>KOJGEOHE_00938</t>
  </si>
  <si>
    <t>EPHFIDJC_01240</t>
  </si>
  <si>
    <t>PBHGHFHC_04216</t>
  </si>
  <si>
    <t>HKKGIPKL_02105</t>
  </si>
  <si>
    <t>PKGILDGC_02670</t>
  </si>
  <si>
    <t>LLDKCMDD_02411</t>
  </si>
  <si>
    <t>KCNJLOCK_02202</t>
  </si>
  <si>
    <t>ENNAJBKA_00077</t>
  </si>
  <si>
    <t>HEFJCJFF_04141</t>
  </si>
  <si>
    <t>HNKCNKOH_02631</t>
  </si>
  <si>
    <t>DAEMKDHA_00350</t>
  </si>
  <si>
    <t>ENIBBGJL_00614</t>
  </si>
  <si>
    <t>GPCPAAAL_00564</t>
  </si>
  <si>
    <t>ODFOAGBI_00871</t>
  </si>
  <si>
    <t>PCONHPLB_00864</t>
  </si>
  <si>
    <t>PKBOCJDF_02164</t>
  </si>
  <si>
    <t>CBGFFBFA_02948</t>
  </si>
  <si>
    <t>FBBGFBLP_00984</t>
  </si>
  <si>
    <t>AKEIECJP_00497</t>
  </si>
  <si>
    <t>DENBLIMB_00556</t>
  </si>
  <si>
    <t>OGBAIBMG_02367</t>
  </si>
  <si>
    <t>BMJHPIKN_01874</t>
  </si>
  <si>
    <t>NMPBFAPF_04161</t>
  </si>
  <si>
    <t>ANEHFFAK_01354</t>
  </si>
  <si>
    <t>BKJIGMJC_02615</t>
  </si>
  <si>
    <t>NAOINMKI_02637</t>
  </si>
  <si>
    <t>PIBDFAAL_01456</t>
  </si>
  <si>
    <t>LLDKCMDD_01563</t>
  </si>
  <si>
    <t>MHEGFJJK_01968</t>
  </si>
  <si>
    <t>pressor DasR</t>
  </si>
  <si>
    <t>MHNGILNP_04652</t>
  </si>
  <si>
    <t>AHNEMCOO_02213</t>
  </si>
  <si>
    <t>BNCJIJLC_01480</t>
  </si>
  <si>
    <t>DIEENFOH_01734</t>
  </si>
  <si>
    <t>GIEGGICP_03572</t>
  </si>
  <si>
    <t>JNJGIODC_02812</t>
  </si>
  <si>
    <t>ICOBKION_02551</t>
  </si>
  <si>
    <t>ICOBKION_02795</t>
  </si>
  <si>
    <t>PKGILDGC_00406</t>
  </si>
  <si>
    <t>JEKMINLN_01618</t>
  </si>
  <si>
    <t>MABLHOMJ_00292</t>
  </si>
  <si>
    <t>BBMPJNBE_02060</t>
  </si>
  <si>
    <t>ENJNHIIJ_02201</t>
  </si>
  <si>
    <t>ACJNGNNE_01746</t>
  </si>
  <si>
    <t>BBMPJNBE_01777</t>
  </si>
  <si>
    <t>LCNGHBOC_01339</t>
  </si>
  <si>
    <t>HAKOPJAA_00013</t>
  </si>
  <si>
    <t>NAOINMKI_00014</t>
  </si>
  <si>
    <t>PIBDFAAL_01141</t>
  </si>
  <si>
    <t>BKJIGMJC_00013</t>
  </si>
  <si>
    <t>PGPEJBHE_02459</t>
  </si>
  <si>
    <t>MHOOCJIH_00473</t>
  </si>
  <si>
    <t>CLPGHFHP_04358</t>
  </si>
  <si>
    <t>DDPHAEBN_03139</t>
  </si>
  <si>
    <t>GMEINHGK_00646</t>
  </si>
  <si>
    <t>JFCHNKGF_01636</t>
  </si>
  <si>
    <t>MDEKDNIG_02457</t>
  </si>
  <si>
    <t>PHMHCHEM_01335</t>
  </si>
  <si>
    <t>JDDFKNKC_01189</t>
  </si>
  <si>
    <t>Orn</t>
  </si>
  <si>
    <t>ithine carb</t>
  </si>
  <si>
    <t>amoyltransfer</t>
  </si>
  <si>
    <t>ase, catabolic</t>
  </si>
  <si>
    <t>MBKLFDMB_00421</t>
  </si>
  <si>
    <t>KNNDFPBO_01461</t>
  </si>
  <si>
    <t>DEINBLHO_01892</t>
  </si>
  <si>
    <t>GCBEKPHI_02293</t>
  </si>
  <si>
    <t>ILBCFLAO_00136</t>
  </si>
  <si>
    <t>ILGCJCGL_01742</t>
  </si>
  <si>
    <t>NOFHAPMC_00570</t>
  </si>
  <si>
    <t>AEHEBJOE_05301</t>
  </si>
  <si>
    <t>LDGGCGEB_00480</t>
  </si>
  <si>
    <t>GLCOBMOK_03347</t>
  </si>
  <si>
    <t>IJNFJPNC_00119</t>
  </si>
  <si>
    <t>MAMEHKIE_00421</t>
  </si>
  <si>
    <t>ONOJCGDO_00100</t>
  </si>
  <si>
    <t>BOJCKBDN_01355</t>
  </si>
  <si>
    <t>PPFDFBMD_02951</t>
  </si>
  <si>
    <t>AOAPDGEP_00656</t>
  </si>
  <si>
    <t>BOBAIHGE_03035</t>
  </si>
  <si>
    <t>FOGEABJC_00504</t>
  </si>
  <si>
    <t>HIKCDKCG_01325</t>
  </si>
  <si>
    <t>HINCELIF_00933</t>
  </si>
  <si>
    <t>HNBKLJEC_02602</t>
  </si>
  <si>
    <t>KFDFAMFA_00161</t>
  </si>
  <si>
    <t>PLLPKDCB_00329</t>
  </si>
  <si>
    <t>CLPGHFHP_02285</t>
  </si>
  <si>
    <t>DDPHAEBN_01193</t>
  </si>
  <si>
    <t>GMEINHGK_04472</t>
  </si>
  <si>
    <t>JFCHNKGF_02048</t>
  </si>
  <si>
    <t>MBKLFDMB_03893</t>
  </si>
  <si>
    <t>MDEKDNIG_00490</t>
  </si>
  <si>
    <t>DPJIFFGL_00582</t>
  </si>
  <si>
    <t>PHMHCHEM_03344</t>
  </si>
  <si>
    <t>ENJNHIIJ_02145</t>
  </si>
  <si>
    <t>IFOAFMAH_00478</t>
  </si>
  <si>
    <t>HPLDNJGH_02790</t>
  </si>
  <si>
    <t>NMPBFAPF_02332</t>
  </si>
  <si>
    <t>OGBAIBMG_01179</t>
  </si>
  <si>
    <t>IHLIILJH_00568</t>
  </si>
  <si>
    <t>EJNCKHPF_01321</t>
  </si>
  <si>
    <t>HIBENGBO_01321</t>
  </si>
  <si>
    <t>JODOMHIM_01064</t>
  </si>
  <si>
    <t>MACKDKKA_01064</t>
  </si>
  <si>
    <t>CLPGHFHP_01873</t>
  </si>
  <si>
    <t>GMEINHGK_02029</t>
  </si>
  <si>
    <t>JFCHNKGF_01600</t>
  </si>
  <si>
    <t>MDEKDNIG_02721</t>
  </si>
  <si>
    <t>PHMHCHEM_00689</t>
  </si>
  <si>
    <t>AGEFJKJB_02570</t>
  </si>
  <si>
    <t>GLOGGBDP_01752</t>
  </si>
  <si>
    <t>tor 1</t>
  </si>
  <si>
    <t>AKFDIEFK_00126</t>
  </si>
  <si>
    <t>AOAPDGEP_02827</t>
  </si>
  <si>
    <t>BOBAIHGE_02052</t>
  </si>
  <si>
    <t>FOGEABJC_00455</t>
  </si>
  <si>
    <t>HIKCDKCG_00173</t>
  </si>
  <si>
    <t>HNBKLJEC_02362</t>
  </si>
  <si>
    <t>KFDFAMFA_02601</t>
  </si>
  <si>
    <t>PLLPKDCB_02823</t>
  </si>
  <si>
    <t>HPLDNJGH_06500</t>
  </si>
  <si>
    <t>AHNEMCOO_00801</t>
  </si>
  <si>
    <t>BNCJIJLC_04526</t>
  </si>
  <si>
    <t>DIEENFOH_03236</t>
  </si>
  <si>
    <t>FNHHFGIF_03616</t>
  </si>
  <si>
    <t>GIEGGICP_03969</t>
  </si>
  <si>
    <t>IEGCMIKB_01584</t>
  </si>
  <si>
    <t>JKAGCPII_02446</t>
  </si>
  <si>
    <t>JNJGIODC_04463</t>
  </si>
  <si>
    <t>KOFAJAAI_01060</t>
  </si>
  <si>
    <t>MJNLDNNL_01473</t>
  </si>
  <si>
    <t>JDFAFFGK_00424</t>
  </si>
  <si>
    <t>JGILDGNL_02242</t>
  </si>
  <si>
    <t>OMPPCGLF_01056</t>
  </si>
  <si>
    <t>JGILDGNL_00274</t>
  </si>
  <si>
    <t>JNLODEDL_00281</t>
  </si>
  <si>
    <t>l regulator S</t>
  </si>
  <si>
    <t>lyA</t>
  </si>
  <si>
    <t>HPLDNJGH_04148</t>
  </si>
  <si>
    <t>HMMJHMLO_02186</t>
  </si>
  <si>
    <t>GFAMGKHC_02090</t>
  </si>
  <si>
    <t>CIBLAELJ_01262</t>
  </si>
  <si>
    <t>MHNGILNP_05065</t>
  </si>
  <si>
    <t>HIONDPPJ_00606</t>
  </si>
  <si>
    <t>NMPBFAPF_01115</t>
  </si>
  <si>
    <t>JCNGAIIG_00096</t>
  </si>
  <si>
    <t>AFFHJKDO_02584</t>
  </si>
  <si>
    <t>CBGFFBFA_00923</t>
  </si>
  <si>
    <t>ALOLONFK_03540</t>
  </si>
  <si>
    <t>AEHEBJOE_00372</t>
  </si>
  <si>
    <t>AJINNOIP_01582</t>
  </si>
  <si>
    <t>CKECOMDG_04071</t>
  </si>
  <si>
    <t>INKIAJAI_02412</t>
  </si>
  <si>
    <t>IOKLGFIB_05827</t>
  </si>
  <si>
    <t>HIBAELCN_01626</t>
  </si>
  <si>
    <t>BDGGLPGE_04346</t>
  </si>
  <si>
    <t>GLDBFFNM_00202</t>
  </si>
  <si>
    <t>LBMKBJEB_00546</t>
  </si>
  <si>
    <t>JHPDHMPK_02307</t>
  </si>
  <si>
    <t>DDCLMGKE_02656</t>
  </si>
  <si>
    <t>AHFNGAHC_02103</t>
  </si>
  <si>
    <t>CHDIAEDC_01428</t>
  </si>
  <si>
    <t>FKOANCHO_01648</t>
  </si>
  <si>
    <t>IBOBEJEP_01352</t>
  </si>
  <si>
    <t>JBLCGHFE_01661</t>
  </si>
  <si>
    <t>ACJNGNNE_01006</t>
  </si>
  <si>
    <t>BBMPJNBE_02934</t>
  </si>
  <si>
    <t>CLIFMPCB_02211</t>
  </si>
  <si>
    <t>DFFPOOPJ_01089</t>
  </si>
  <si>
    <t>HDDCDJDH_01428</t>
  </si>
  <si>
    <t>NGKEGOHO_00263</t>
  </si>
  <si>
    <t>PFGEOMJH_00325</t>
  </si>
  <si>
    <t>KCJHKHDM_01235</t>
  </si>
  <si>
    <t>Pro</t>
  </si>
  <si>
    <t>tein-glutam</t>
  </si>
  <si>
    <t>ate methylest</t>
  </si>
  <si>
    <t>erase/protein-glutamine glutaminase</t>
  </si>
  <si>
    <t>HNCLDLGD_00390</t>
  </si>
  <si>
    <t>MHEGFJJK_00071</t>
  </si>
  <si>
    <t>KNNDFPBO_01331</t>
  </si>
  <si>
    <t>DPJIFFGL_00501</t>
  </si>
  <si>
    <t>GLDBFFNM_01207</t>
  </si>
  <si>
    <t>LBMKBJEB_04231</t>
  </si>
  <si>
    <t>PECGGMHE_03146</t>
  </si>
  <si>
    <t>AOAPDGEP_01026</t>
  </si>
  <si>
    <t>BOBAIHGE_01202</t>
  </si>
  <si>
    <t>FOGEABJC_02268</t>
  </si>
  <si>
    <t>HIKCDKCG_00118</t>
  </si>
  <si>
    <t>HNBKLJEC_01464</t>
  </si>
  <si>
    <t>KFDFAMFA_01334</t>
  </si>
  <si>
    <t>PLLPKDCB_02461</t>
  </si>
  <si>
    <t>AEHEBJOE_05204</t>
  </si>
  <si>
    <t>KCCAFAGP_01320</t>
  </si>
  <si>
    <t>JDFAFFGK_01538</t>
  </si>
  <si>
    <t>PLGEOGIO_00732</t>
  </si>
  <si>
    <t>JLKMGPDF_06908</t>
  </si>
  <si>
    <t>KCCAFAGP_01233</t>
  </si>
  <si>
    <t>NPMOLODB_02169</t>
  </si>
  <si>
    <t>APOIANKK_02814</t>
  </si>
  <si>
    <t>AKEIECJP_00807</t>
  </si>
  <si>
    <t>DENBLIMB_03658</t>
  </si>
  <si>
    <t>PODHMMDO_02573</t>
  </si>
  <si>
    <t>KCNJLOCK_05794</t>
  </si>
  <si>
    <t>AEFMFEGM_00177</t>
  </si>
  <si>
    <t>Ara</t>
  </si>
  <si>
    <t>binose meta</t>
  </si>
  <si>
    <t>bolism transc</t>
  </si>
  <si>
    <t>riptional repressor</t>
  </si>
  <si>
    <t>JNKGIEFD_00653</t>
  </si>
  <si>
    <t>APCOEFME_02269</t>
  </si>
  <si>
    <t>BCMOCIIP_01505</t>
  </si>
  <si>
    <t>CIHPIJGA_02303</t>
  </si>
  <si>
    <t>JGODLOID_00608</t>
  </si>
  <si>
    <t>MHEGFJJK_01027</t>
  </si>
  <si>
    <t>AEHEBJOE_01643</t>
  </si>
  <si>
    <t>NOBOIBMK_00147</t>
  </si>
  <si>
    <t>HODIOBDJ_01822</t>
  </si>
  <si>
    <t>FFAEOFGM_00415</t>
  </si>
  <si>
    <t>AKEIECJP_02564</t>
  </si>
  <si>
    <t>Cat</t>
  </si>
  <si>
    <t>abolite con</t>
  </si>
  <si>
    <t>trol protein</t>
  </si>
  <si>
    <t>A</t>
  </si>
  <si>
    <t>DENBLIMB_02062</t>
  </si>
  <si>
    <t>DIEENFOH_03554</t>
  </si>
  <si>
    <t>JEKMINLN_00715</t>
  </si>
  <si>
    <t>DDCLMGKE_02798</t>
  </si>
  <si>
    <t>MOGHCBCO_01955</t>
  </si>
  <si>
    <t>HPLDNJGH_02490</t>
  </si>
  <si>
    <t>HMMJHMLO_04108</t>
  </si>
  <si>
    <t>FNDDNMHE_03079</t>
  </si>
  <si>
    <t>MEIJHLAG_03975</t>
  </si>
  <si>
    <t>NFJHEGFM_00586</t>
  </si>
  <si>
    <t>PGMPNIBO_03511</t>
  </si>
  <si>
    <t>BMJHPIKN_00287</t>
  </si>
  <si>
    <t>GLDBFFNM_00513</t>
  </si>
  <si>
    <t>AEHEBJOE_05522</t>
  </si>
  <si>
    <t>CIBLAELJ_01407</t>
  </si>
  <si>
    <t>BEKFHAOA_03777</t>
  </si>
  <si>
    <t>HKKGIPKL_01822</t>
  </si>
  <si>
    <t>IEGCMIKB_00719</t>
  </si>
  <si>
    <t>IHBPMLBO_02010</t>
  </si>
  <si>
    <t>ose operon</t>
  </si>
  <si>
    <t>OMPPCGLF_00132</t>
  </si>
  <si>
    <t>ICOBKION_02309</t>
  </si>
  <si>
    <t>GHAPKEJM_00273</t>
  </si>
  <si>
    <t>INKIAJAI_02925</t>
  </si>
  <si>
    <t>HKKGIPKL_02595</t>
  </si>
  <si>
    <t>JDFAFFGK_02275</t>
  </si>
  <si>
    <t>JCPGDJCP_00688</t>
  </si>
  <si>
    <t>LGBBHOMD_00873</t>
  </si>
  <si>
    <t>ENJNHIIJ_01143</t>
  </si>
  <si>
    <t>TmoT</t>
  </si>
  <si>
    <t>MFPPBIDA_00034</t>
  </si>
  <si>
    <t>KCJHKHDM_01267</t>
  </si>
  <si>
    <t>PMIBMDPI_00004</t>
  </si>
  <si>
    <t>DEINBLHO_00254</t>
  </si>
  <si>
    <t>PKGILDGC_02907</t>
  </si>
  <si>
    <t>AOGAPPOG_03800</t>
  </si>
  <si>
    <t>PMIBMDPI_01062</t>
  </si>
  <si>
    <t>EBPDBBIB_02423</t>
  </si>
  <si>
    <t>EHMIPLPH_00636</t>
  </si>
  <si>
    <t>JHJEHKEL_01182</t>
  </si>
  <si>
    <t>GCBEKPHI_01431</t>
  </si>
  <si>
    <t>ILBCFLAO_01766</t>
  </si>
  <si>
    <t>ILGCJCGL_01378</t>
  </si>
  <si>
    <t>NOFHAPMC_00376</t>
  </si>
  <si>
    <t>GJCPOLBC_00375</t>
  </si>
  <si>
    <t>ative trans</t>
  </si>
  <si>
    <t>gulatory protein NarL</t>
  </si>
  <si>
    <t>NGKOBIJI_01064</t>
  </si>
  <si>
    <t>AKEIECJP_00398</t>
  </si>
  <si>
    <t>DENBLIMB_02191</t>
  </si>
  <si>
    <t>PECGGMHE_00528</t>
  </si>
  <si>
    <t>HMMJHMLO_00618</t>
  </si>
  <si>
    <t>HKKGIPKL_01888</t>
  </si>
  <si>
    <t>DPDFGKJN_04276</t>
  </si>
  <si>
    <t>FBDCIIOI_03509</t>
  </si>
  <si>
    <t>JAFJNAMA_02444</t>
  </si>
  <si>
    <t>JAFLNJNF_04416</t>
  </si>
  <si>
    <t>BPDMOHOF_00327</t>
  </si>
  <si>
    <t>MPNPKKDI_02544</t>
  </si>
  <si>
    <t>CPKOCIEA_00569</t>
  </si>
  <si>
    <t>NHBEOMGJ_00114</t>
  </si>
  <si>
    <t>GJCPOLBC_01251</t>
  </si>
  <si>
    <t>JKLILLNI_01054</t>
  </si>
  <si>
    <t>HDABNFCG_01075</t>
  </si>
  <si>
    <t>BDGGLPGE_01185</t>
  </si>
  <si>
    <t>PLGEOGIO_00850</t>
  </si>
  <si>
    <t>PGMPNIBO_01075</t>
  </si>
  <si>
    <t>DEEAJCNH_00502</t>
  </si>
  <si>
    <t>IDJGNHNA_00275</t>
  </si>
  <si>
    <t>PJNBBHKL_03391</t>
  </si>
  <si>
    <t>CABHBPBG_02264</t>
  </si>
  <si>
    <t>GINMCCLD_02492</t>
  </si>
  <si>
    <t>ANDKNBCO_01414</t>
  </si>
  <si>
    <t>NHAAIMOO_00983</t>
  </si>
  <si>
    <t>IGJLNFOK_01191</t>
  </si>
  <si>
    <t>APOIANKK_01712</t>
  </si>
  <si>
    <t>JJNIAEJD_01968</t>
  </si>
  <si>
    <t>JNCFDDIM_00853</t>
  </si>
  <si>
    <t>JNCFDDIM_04314</t>
  </si>
  <si>
    <t>CIHPIJGA_02113</t>
  </si>
  <si>
    <t>ENPLMGLP_01112</t>
  </si>
  <si>
    <t>JGGMJGDP_01614</t>
  </si>
  <si>
    <t>IJNFABCA_00143</t>
  </si>
  <si>
    <t>gulator MhqR</t>
  </si>
  <si>
    <t>GHAPKEJM_00397</t>
  </si>
  <si>
    <t>IGJLNFOK_00765</t>
  </si>
  <si>
    <t>JJNIAEJD_01207</t>
  </si>
  <si>
    <t>GFAMGKHC_03426</t>
  </si>
  <si>
    <t>ENNAJBKA_00017</t>
  </si>
  <si>
    <t>rotein AnoR</t>
  </si>
  <si>
    <t>HEFJCJFF_00612</t>
  </si>
  <si>
    <t>HNKCNKOH_04248</t>
  </si>
  <si>
    <t>IBKJDIHJ_05170</t>
  </si>
  <si>
    <t>JOEFKNLC_06145</t>
  </si>
  <si>
    <t>LGAHJLCI_05978</t>
  </si>
  <si>
    <t>LKCBEHCJ_06553</t>
  </si>
  <si>
    <t>JNCFDDIM_03383</t>
  </si>
  <si>
    <t>FFAEOFGM_01766</t>
  </si>
  <si>
    <t>CABHBPBG_00778</t>
  </si>
  <si>
    <t>IS3</t>
  </si>
  <si>
    <t>0 family tr</t>
  </si>
  <si>
    <t>ansposase ISH</t>
  </si>
  <si>
    <t>ar4</t>
  </si>
  <si>
    <t>DJAJHGEC_01327</t>
  </si>
  <si>
    <t>Chr</t>
  </si>
  <si>
    <t>omosome-par</t>
  </si>
  <si>
    <t>titioning pro</t>
  </si>
  <si>
    <t>tein Spo0J</t>
  </si>
  <si>
    <t>PMCDKEAI_01410</t>
  </si>
  <si>
    <t>PPFDFBMD_04199</t>
  </si>
  <si>
    <t>DFFPOOPJ_02253</t>
  </si>
  <si>
    <t>HDDCDJDH_02486</t>
  </si>
  <si>
    <t>NGKEGOHO_00415</t>
  </si>
  <si>
    <t>PFGEOMJH_02012</t>
  </si>
  <si>
    <t>BOJCKBDN_03876</t>
  </si>
  <si>
    <t>PPFDFBMD_02837</t>
  </si>
  <si>
    <t>JMIFMALO_00886</t>
  </si>
  <si>
    <t>MNMCIANA_00885</t>
  </si>
  <si>
    <t>LDGGCGEB_02629</t>
  </si>
  <si>
    <t>BPEEJAMH_00901</t>
  </si>
  <si>
    <t>CGNBIJLO_01784</t>
  </si>
  <si>
    <t>HJPEPAMO_00856</t>
  </si>
  <si>
    <t>HCHDKMMJ_01166</t>
  </si>
  <si>
    <t>CGDFBMKA_01809</t>
  </si>
  <si>
    <t>OMPPCGLF_03302</t>
  </si>
  <si>
    <t>Reg</t>
  </si>
  <si>
    <t>ulatory pro</t>
  </si>
  <si>
    <t>tein AsnC</t>
  </si>
  <si>
    <t>NGKOBIJI_02144</t>
  </si>
  <si>
    <t>EPDOAFMF_01418</t>
  </si>
  <si>
    <t>IFOAFMAH_02537</t>
  </si>
  <si>
    <t>JCFKPIAH_00896</t>
  </si>
  <si>
    <t>DFOICMKP_01318</t>
  </si>
  <si>
    <t>OHBKPBBA_02699</t>
  </si>
  <si>
    <t>PCIDHNLP_01951</t>
  </si>
  <si>
    <t>NJDDPLHN_01996</t>
  </si>
  <si>
    <t>HEMIPDOK_04944</t>
  </si>
  <si>
    <t>JHPDHMPK_04664</t>
  </si>
  <si>
    <t>JGCDFOAM_00096</t>
  </si>
  <si>
    <t>MNMCIANA_00271</t>
  </si>
  <si>
    <t>JDFAFFGK_01695</t>
  </si>
  <si>
    <t>JFCHNKGF_01960</t>
  </si>
  <si>
    <t>AOAPDGEP_01630</t>
  </si>
  <si>
    <t>BOBAIHGE_02475</t>
  </si>
  <si>
    <t>FOGEABJC_00894</t>
  </si>
  <si>
    <t>HIKCDKCG_01740</t>
  </si>
  <si>
    <t>HINCELIF_01551</t>
  </si>
  <si>
    <t>HNBKLJEC_00017</t>
  </si>
  <si>
    <t>KFDFAMFA_00741</t>
  </si>
  <si>
    <t>PLLPKDCB_00897</t>
  </si>
  <si>
    <t>BOBAIHGE_00696</t>
  </si>
  <si>
    <t>AEEJHDPA_01910</t>
  </si>
  <si>
    <t>HEMIPDOK_01144</t>
  </si>
  <si>
    <t>IBKJDIHJ_02837</t>
  </si>
  <si>
    <t>JLKMGPDF_04012</t>
  </si>
  <si>
    <t>JOEFKNLC_02125</t>
  </si>
  <si>
    <t>KCHDMFFC_02039</t>
  </si>
  <si>
    <t>LGAHJLCI_03709</t>
  </si>
  <si>
    <t>LKCBEHCJ_01319</t>
  </si>
  <si>
    <t>LLACBGEE_06784</t>
  </si>
  <si>
    <t>NJDDPLHN_02409</t>
  </si>
  <si>
    <t>NONCKOIE_00711</t>
  </si>
  <si>
    <t>HCNMELFO_01815</t>
  </si>
  <si>
    <t>GEJCFOBH_02966</t>
  </si>
  <si>
    <t>MHEHBOEP_01137</t>
  </si>
  <si>
    <t>PJNBBHKL_03323</t>
  </si>
  <si>
    <t>LGBBHOMD_01321</t>
  </si>
  <si>
    <t>JKLILLNI_00419</t>
  </si>
  <si>
    <t>KCCAFAGP_00438</t>
  </si>
  <si>
    <t>MNMCIANA_01944</t>
  </si>
  <si>
    <t>JHPDHMPK_04887</t>
  </si>
  <si>
    <t>HKKGIPKL_03413</t>
  </si>
  <si>
    <t>PKGILDGC_00910</t>
  </si>
  <si>
    <t>PECGGMHE_04719</t>
  </si>
  <si>
    <t>KCNJLOCK_01402</t>
  </si>
  <si>
    <t>AKEIECJP_00197</t>
  </si>
  <si>
    <t>DENBLIMB_03041</t>
  </si>
  <si>
    <t>EPHFIDJC_01091</t>
  </si>
  <si>
    <t>MHEGFJJK_00377</t>
  </si>
  <si>
    <t>GFAMGKHC_00579</t>
  </si>
  <si>
    <t>APAIHHOG_00207</t>
  </si>
  <si>
    <t>KNNDFPBO_01306</t>
  </si>
  <si>
    <t>ABDLKOCP_01127</t>
  </si>
  <si>
    <t>AGNMMCON_01677</t>
  </si>
  <si>
    <t>JCPGDJCP_00280</t>
  </si>
  <si>
    <t>KFFIIDLD_00288</t>
  </si>
  <si>
    <t>LGBBHOMD_00981</t>
  </si>
  <si>
    <t>PGMPNIBO_02013</t>
  </si>
  <si>
    <t>LDGGCGEB_02908</t>
  </si>
  <si>
    <t>GLDBFFNM_02432</t>
  </si>
  <si>
    <t>LBMKBJEB_01964</t>
  </si>
  <si>
    <t>ENJNHIIJ_02782</t>
  </si>
  <si>
    <t>IFOAFMAH_00045</t>
  </si>
  <si>
    <t>OHBKPBBA_03617</t>
  </si>
  <si>
    <t>PODHMMDO_00693</t>
  </si>
  <si>
    <t>JHPDHMPK_00595</t>
  </si>
  <si>
    <t>BNCJIJLC_01677</t>
  </si>
  <si>
    <t>pressor GlcR</t>
  </si>
  <si>
    <t>DIEENFOH_00302</t>
  </si>
  <si>
    <t>FNHHFGIF_00298</t>
  </si>
  <si>
    <t>GIEGGICP_00656</t>
  </si>
  <si>
    <t>IEGCMIKB_03816</t>
  </si>
  <si>
    <t>JKAGCPII_03715</t>
  </si>
  <si>
    <t>JNJGIODC_04031</t>
  </si>
  <si>
    <t>KOFAJAAI_04242</t>
  </si>
  <si>
    <t>MJNLDNNL_02133</t>
  </si>
  <si>
    <t>IBOBEJEP_00121</t>
  </si>
  <si>
    <t>LCCNJOIE_01954</t>
  </si>
  <si>
    <t>BDGGLPGE_02473</t>
  </si>
  <si>
    <t>GFAMGKHC_01587</t>
  </si>
  <si>
    <t>GJCPOLBC_01863</t>
  </si>
  <si>
    <t>BEKFHAOA_02188</t>
  </si>
  <si>
    <t>FNDDNMHE_00168</t>
  </si>
  <si>
    <t>MEIJHLAG_01837</t>
  </si>
  <si>
    <t>NFJHEGFM_00279</t>
  </si>
  <si>
    <t>BDGGLPGE_02062</t>
  </si>
  <si>
    <t>JBLCGHFE_02311</t>
  </si>
  <si>
    <t>KCNJLOCK_03058</t>
  </si>
  <si>
    <t>AEHEBJOE_01094</t>
  </si>
  <si>
    <t>AHFNGAHC_01214</t>
  </si>
  <si>
    <t>CHDIAEDC_01477</t>
  </si>
  <si>
    <t>KBMNNMPO_00616</t>
  </si>
  <si>
    <t>HPLDNJGH_00115</t>
  </si>
  <si>
    <t>HEMIPDOK_01101</t>
  </si>
  <si>
    <t>LLACBGEE_00130</t>
  </si>
  <si>
    <t>JMIFMALO_00492</t>
  </si>
  <si>
    <t>HNCLDLGD_00790</t>
  </si>
  <si>
    <t>Neg</t>
  </si>
  <si>
    <t>ative regul</t>
  </si>
  <si>
    <t>ator of genet</t>
  </si>
  <si>
    <t>ic competence ClpC/MecB</t>
  </si>
  <si>
    <t>FKOANCHO_01382</t>
  </si>
  <si>
    <t>AFFHJKDO_00410</t>
  </si>
  <si>
    <t>NOBOIBMK_01621</t>
  </si>
  <si>
    <t>tional regulator/GBAA_1941/BAS1801</t>
  </si>
  <si>
    <t>CGCFHOJM_00396</t>
  </si>
  <si>
    <t>AGEFJKJB_01642</t>
  </si>
  <si>
    <t>JHPDHMPK_03409</t>
  </si>
  <si>
    <t>CGCFHOJM_01360</t>
  </si>
  <si>
    <t>HPLDNJGH_02525</t>
  </si>
  <si>
    <t>gulator GalR</t>
  </si>
  <si>
    <t>GJCPOLBC_02142</t>
  </si>
  <si>
    <t>DPJIFFGL_02386</t>
  </si>
  <si>
    <t>CCKFLDDO_01644</t>
  </si>
  <si>
    <t>EPIJBDCL_01944</t>
  </si>
  <si>
    <t>FNOFLICA_01944</t>
  </si>
  <si>
    <t>HNCHAOBG_01927</t>
  </si>
  <si>
    <t>LOOCFGAD_00149</t>
  </si>
  <si>
    <t>OLDEIHLN_01248</t>
  </si>
  <si>
    <t>EBPDBBIB_00372</t>
  </si>
  <si>
    <t>EHMIPLPH_01303</t>
  </si>
  <si>
    <t>JHJEHKEL_01120</t>
  </si>
  <si>
    <t>MHOOCJIH_00887</t>
  </si>
  <si>
    <t>HCCGHFJP_01609</t>
  </si>
  <si>
    <t>AJINNOIP_05182</t>
  </si>
  <si>
    <t>CKECOMDG_03833</t>
  </si>
  <si>
    <t>INKIAJAI_05290</t>
  </si>
  <si>
    <t>IOKLGFIB_00974</t>
  </si>
  <si>
    <t>NCOOONOC_00039</t>
  </si>
  <si>
    <t>APOIANKK_03220</t>
  </si>
  <si>
    <t>NCDMNJKJ_02445</t>
  </si>
  <si>
    <t>CDFADNOF_01528</t>
  </si>
  <si>
    <t>DNLNLDNM_00756</t>
  </si>
  <si>
    <t>PFHPCIBL_01948</t>
  </si>
  <si>
    <t>AEEJHDPA_04588</t>
  </si>
  <si>
    <t>LKCBEHCJ_05739</t>
  </si>
  <si>
    <t>COCCIEMI_02111</t>
  </si>
  <si>
    <t>EABHKAHJ_02156</t>
  </si>
  <si>
    <t>KEPLFIBD_02196</t>
  </si>
  <si>
    <t>LBFIBPPC_03111</t>
  </si>
  <si>
    <t>MHFNFCDJ_03111</t>
  </si>
  <si>
    <t>APAIHHOG_01120</t>
  </si>
  <si>
    <t>DPJIFFGL_00269</t>
  </si>
  <si>
    <t>KNNDFPBO_00083</t>
  </si>
  <si>
    <t>KOJGEOHE_00280</t>
  </si>
  <si>
    <t>LGAHJLCI_04968</t>
  </si>
  <si>
    <t>NONCKOIE_05108</t>
  </si>
  <si>
    <t>CDBBMMFM_03185</t>
  </si>
  <si>
    <t>EFAPJEFF_04040</t>
  </si>
  <si>
    <t>HLKGBCIA_03224</t>
  </si>
  <si>
    <t>KPFCGAPK_02220</t>
  </si>
  <si>
    <t>NHPHJJLN_01347</t>
  </si>
  <si>
    <t>JHPDHMPK_06102</t>
  </si>
  <si>
    <t>FFAEOFGM_00399</t>
  </si>
  <si>
    <t>AEEJHDPA_00329</t>
  </si>
  <si>
    <t>LKCBEHCJ_00503</t>
  </si>
  <si>
    <t>CDBBMMFM_00813</t>
  </si>
  <si>
    <t>EFAPJEFF_00175</t>
  </si>
  <si>
    <t>HLKGBCIA_00083</t>
  </si>
  <si>
    <t>KPFCGAPK_01235</t>
  </si>
  <si>
    <t>NHPHJJLN_03751</t>
  </si>
  <si>
    <t>PODHMMDO_02667</t>
  </si>
  <si>
    <t>GFAMGKHC_02776</t>
  </si>
  <si>
    <t>MMGFJMEF_00911</t>
  </si>
  <si>
    <t>omosomal re</t>
  </si>
  <si>
    <t>plication ini</t>
  </si>
  <si>
    <t>tiator protein DnaA</t>
  </si>
  <si>
    <t>HMMJHMLO_01807</t>
  </si>
  <si>
    <t>JNCFDDIM_01450</t>
  </si>
  <si>
    <t>DFFPOOPJ_02056</t>
  </si>
  <si>
    <t>HDDCDJDH_00355</t>
  </si>
  <si>
    <t>PFGEOMJH_01370</t>
  </si>
  <si>
    <t>NGKEGOHO_01926</t>
  </si>
  <si>
    <t>MFPPBIDA_01216</t>
  </si>
  <si>
    <t>PGPEJBHE_00254</t>
  </si>
  <si>
    <t>PGPEJBHE_02328</t>
  </si>
  <si>
    <t>DCINMJDP_00006</t>
  </si>
  <si>
    <t>NNJPNGAP_02279</t>
  </si>
  <si>
    <t>HODIOBDJ_03461</t>
  </si>
  <si>
    <t>AJAKPIPK_00728</t>
  </si>
  <si>
    <t>JHPDHMPK_01043</t>
  </si>
  <si>
    <t>AEEJHDPA_02136</t>
  </si>
  <si>
    <t>JOEFKNLC_03259</t>
  </si>
  <si>
    <t>LGAHJLCI_01191</t>
  </si>
  <si>
    <t>NJDDPLHN_05131</t>
  </si>
  <si>
    <t>AGEFJKJB_02551</t>
  </si>
  <si>
    <t>HEMIPDOK_06549</t>
  </si>
  <si>
    <t>IBKJDIHJ_01134</t>
  </si>
  <si>
    <t>JLKMGPDF_00790</t>
  </si>
  <si>
    <t>ACJNGNNE_01105</t>
  </si>
  <si>
    <t>BBMPJNBE_03117</t>
  </si>
  <si>
    <t>LCNGHBOC_02929</t>
  </si>
  <si>
    <t>HMMJHMLO_00085</t>
  </si>
  <si>
    <t>LLACBGEE_01228</t>
  </si>
  <si>
    <t>DPJIFFGL_01836</t>
  </si>
  <si>
    <t>KNNDFPBO_00569</t>
  </si>
  <si>
    <t>OMPPCGLF_03505</t>
  </si>
  <si>
    <t>AKFDIEFK_02081</t>
  </si>
  <si>
    <t>IGJLNFOK_01359</t>
  </si>
  <si>
    <t>JJNIAEJD_00729</t>
  </si>
  <si>
    <t>AJAKPIPK_01601</t>
  </si>
  <si>
    <t>EBPDBBIB_01675</t>
  </si>
  <si>
    <t>EHMIPLPH_01196</t>
  </si>
  <si>
    <t>APAIHHOG_00800</t>
  </si>
  <si>
    <t>KOJGEOHE_00763</t>
  </si>
  <si>
    <t>IDJGNHNA_02310</t>
  </si>
  <si>
    <t>DLHOLENB_02332</t>
  </si>
  <si>
    <t>NNJPNGAP_01734</t>
  </si>
  <si>
    <t>ICOBKION_02096</t>
  </si>
  <si>
    <t>ISN</t>
  </si>
  <si>
    <t>CY family t</t>
  </si>
  <si>
    <t>CARN112</t>
  </si>
  <si>
    <t>ICOBKION_03076</t>
  </si>
  <si>
    <t>CCKFLDDO_01220</t>
  </si>
  <si>
    <t>EPIJBDCL_01142</t>
  </si>
  <si>
    <t>FNOFLICA_01142</t>
  </si>
  <si>
    <t>HNCHAOBG_00751</t>
  </si>
  <si>
    <t>LOOCFGAD_00596</t>
  </si>
  <si>
    <t>OLDEIHLN_00594</t>
  </si>
  <si>
    <t>EJNCKHPF_02532</t>
  </si>
  <si>
    <t>HIBENGBO_02532</t>
  </si>
  <si>
    <t>JODOMHIM_01569</t>
  </si>
  <si>
    <t>MACKDKKA_01569</t>
  </si>
  <si>
    <t>JCPGDJCP_01689</t>
  </si>
  <si>
    <t>pressor KstR2</t>
  </si>
  <si>
    <t>KFFIIDLD_00901</t>
  </si>
  <si>
    <t>LGBBHOMD_00796</t>
  </si>
  <si>
    <t>BPDMOHOF_01792</t>
  </si>
  <si>
    <t>JCFKPIAH_01042</t>
  </si>
  <si>
    <t>GLOGGBDP_00668</t>
  </si>
  <si>
    <t>FGPDGENF_02438</t>
  </si>
  <si>
    <t>DNLPDPFN_00183</t>
  </si>
  <si>
    <t>AFFHJKDO_03207</t>
  </si>
  <si>
    <t>PGPEJBHE_03403</t>
  </si>
  <si>
    <t>FGPDGENF_01481</t>
  </si>
  <si>
    <t>EJNCKHPF_02397</t>
  </si>
  <si>
    <t>HIBENGBO_02397</t>
  </si>
  <si>
    <t>GAJJCLBK_01395</t>
  </si>
  <si>
    <t>ative chrom</t>
  </si>
  <si>
    <t>osome-partiti</t>
  </si>
  <si>
    <t>oning protein ParB</t>
  </si>
  <si>
    <t>JHPDHMPK_01656</t>
  </si>
  <si>
    <t>BKJIGMJC_01702</t>
  </si>
  <si>
    <t>AOGAPPOG_00389</t>
  </si>
  <si>
    <t>HOJMAOFH_00940</t>
  </si>
  <si>
    <t>PFHPCIBL_00857</t>
  </si>
  <si>
    <t>JCFKPIAH_00141</t>
  </si>
  <si>
    <t>IGIGMOLI_03122</t>
  </si>
  <si>
    <t>DAFLLFKJ_00318</t>
  </si>
  <si>
    <t>CDFADNOF_00835</t>
  </si>
  <si>
    <t>DNLNLDNM_03040</t>
  </si>
  <si>
    <t>FEFHKNEH_03434</t>
  </si>
  <si>
    <t>LAJCNCOF_04210</t>
  </si>
  <si>
    <t>OMBDHMFJ_03734</t>
  </si>
  <si>
    <t>BODMOFDC_01376</t>
  </si>
  <si>
    <t>NCDMNJKJ_01567</t>
  </si>
  <si>
    <t>CDFADNOF_03318</t>
  </si>
  <si>
    <t>DNLNLDNM_01318</t>
  </si>
  <si>
    <t>FEFHKNEH_01716</t>
  </si>
  <si>
    <t>LAJCNCOF_02370</t>
  </si>
  <si>
    <t>OMBDHMFJ_04162</t>
  </si>
  <si>
    <t>JHPDHMPK_01421</t>
  </si>
  <si>
    <t>EPDOAFMF_01442</t>
  </si>
  <si>
    <t>BMJHPIKN_03653</t>
  </si>
  <si>
    <t>MHNGILNP_04388</t>
  </si>
  <si>
    <t>BMJHPIKN_02818</t>
  </si>
  <si>
    <t>JHPDHMPK_02162</t>
  </si>
  <si>
    <t>Mer</t>
  </si>
  <si>
    <t>curic resis</t>
  </si>
  <si>
    <t>tance operon</t>
  </si>
  <si>
    <t>regulatory protein</t>
  </si>
  <si>
    <t>MFPPBIDA_00623</t>
  </si>
  <si>
    <t>MHNGILNP_04700</t>
  </si>
  <si>
    <t>JOBKOCHE_03371</t>
  </si>
  <si>
    <t>GEJCFOBH_03260</t>
  </si>
  <si>
    <t>MHEHBOEP_03262</t>
  </si>
  <si>
    <t>PJNBBHKL_03233</t>
  </si>
  <si>
    <t>MPNPKKDI_02203</t>
  </si>
  <si>
    <t>NNJPNGAP_00277</t>
  </si>
  <si>
    <t>NCDMNJKJ_02038</t>
  </si>
  <si>
    <t>JNCFDDIM_01979</t>
  </si>
  <si>
    <t>PMCDKEAI_03214</t>
  </si>
  <si>
    <t>HKKGIPKL_01701</t>
  </si>
  <si>
    <t>AHNEMCOO_03304</t>
  </si>
  <si>
    <t>BNCJIJLC_03282</t>
  </si>
  <si>
    <t>DIEENFOH_01211</t>
  </si>
  <si>
    <t>FNHHFGIF_03934</t>
  </si>
  <si>
    <t>IEGCMIKB_02274</t>
  </si>
  <si>
    <t>JKAGCPII_02520</t>
  </si>
  <si>
    <t>JNJGIODC_02552</t>
  </si>
  <si>
    <t>KOFAJAAI_01495</t>
  </si>
  <si>
    <t>MJNLDNNL_00107</t>
  </si>
  <si>
    <t>CBGFFBFA_02461</t>
  </si>
  <si>
    <t>JHPDHMPK_04512</t>
  </si>
  <si>
    <t>JCPGDJCP_00954</t>
  </si>
  <si>
    <t>KFFIIDLD_01509</t>
  </si>
  <si>
    <t>LGBBHOMD_00058</t>
  </si>
  <si>
    <t>MPNPKKDI_00110</t>
  </si>
  <si>
    <t>AGNMMCON_02339</t>
  </si>
  <si>
    <t>AKFDIEFK_01972</t>
  </si>
  <si>
    <t>ENNAJBKA_01422</t>
  </si>
  <si>
    <t>HEFJCJFF_02494</t>
  </si>
  <si>
    <t>HNKCNKOH_03577</t>
  </si>
  <si>
    <t>PGPEJBHE_03039</t>
  </si>
  <si>
    <t>tivator RhaS</t>
  </si>
  <si>
    <t>CGCFHOJM_00161</t>
  </si>
  <si>
    <t>PLGEOGIO_01883</t>
  </si>
  <si>
    <t>PGMPNIBO_00182</t>
  </si>
  <si>
    <t>DPJIFFGL_00383</t>
  </si>
  <si>
    <t>KNNDFPBO_00184</t>
  </si>
  <si>
    <t>KOJGEOHE_00666</t>
  </si>
  <si>
    <t>OHBKPBBA_02748</t>
  </si>
  <si>
    <t>AGEFJKJB_02849</t>
  </si>
  <si>
    <t>AJINNOIP_04603</t>
  </si>
  <si>
    <t>CKECOMDG_00847</t>
  </si>
  <si>
    <t>INKIAJAI_00134</t>
  </si>
  <si>
    <t>IOKLGFIB_05977</t>
  </si>
  <si>
    <t>ACJNGNNE_00003</t>
  </si>
  <si>
    <t>BBMPJNBE_03238</t>
  </si>
  <si>
    <t>LCNGHBOC_00587</t>
  </si>
  <si>
    <t>LCKHPNDD_02250</t>
  </si>
  <si>
    <t>LCKHPNDD_00171</t>
  </si>
  <si>
    <t>N-a</t>
  </si>
  <si>
    <t>cyl-D-gluta</t>
  </si>
  <si>
    <t>mate deacylas</t>
  </si>
  <si>
    <t>e</t>
  </si>
  <si>
    <t>JJNIAEJD_00892</t>
  </si>
  <si>
    <t>AOGAPPOG_03042</t>
  </si>
  <si>
    <t>KCCAFAGP_02571</t>
  </si>
  <si>
    <t>FGPDGENF_02278</t>
  </si>
  <si>
    <t>GEJJAHOA_00157</t>
  </si>
  <si>
    <t>OOKLOBGK_01798</t>
  </si>
  <si>
    <t>EPHFIDJC_01466</t>
  </si>
  <si>
    <t>BOJCKBDN_01764</t>
  </si>
  <si>
    <t>PPFDFBMD_01501</t>
  </si>
  <si>
    <t>AGEFJKJB_03017</t>
  </si>
  <si>
    <t>GLDBFFNM_00836</t>
  </si>
  <si>
    <t>LBMKBJEB_04241</t>
  </si>
  <si>
    <t>MGNJIFBG_01196</t>
  </si>
  <si>
    <t>AOGAPPOG_02179</t>
  </si>
  <si>
    <t>HAKOPJAA_01693</t>
  </si>
  <si>
    <t>NAOINMKI_01718</t>
  </si>
  <si>
    <t>PIBDFAAL_02375</t>
  </si>
  <si>
    <t>POOCDHLC_02965</t>
  </si>
  <si>
    <t>POOCDHLC_02183</t>
  </si>
  <si>
    <t>CDBBMMFM_01834</t>
  </si>
  <si>
    <t>EFAPJEFF_01981</t>
  </si>
  <si>
    <t>HLKGBCIA_02017</t>
  </si>
  <si>
    <t>KPFCGAPK_00360</t>
  </si>
  <si>
    <t>NHPHJJLN_00934</t>
  </si>
  <si>
    <t>KCCAFAGP_03280</t>
  </si>
  <si>
    <t>AEHEBJOE_02245</t>
  </si>
  <si>
    <t>AJINNOIP_02550</t>
  </si>
  <si>
    <t>CKECOMDG_01936</t>
  </si>
  <si>
    <t>INKIAJAI_00845</t>
  </si>
  <si>
    <t>IOKLGFIB_03195</t>
  </si>
  <si>
    <t>KBMNNMPO_02080</t>
  </si>
  <si>
    <t>JOBKOCHE_04373</t>
  </si>
  <si>
    <t>APOIANKK_02522</t>
  </si>
  <si>
    <t>HCKAAFFA_00624</t>
  </si>
  <si>
    <t>CIBLAELJ_02461</t>
  </si>
  <si>
    <t>BPDMOHOF_01590</t>
  </si>
  <si>
    <t>AEHEBJOE_00675</t>
  </si>
  <si>
    <t>AJINNOIP_04269</t>
  </si>
  <si>
    <t>CKECOMDG_00299</t>
  </si>
  <si>
    <t>INKIAJAI_01694</t>
  </si>
  <si>
    <t>IOKLGFIB_01712</t>
  </si>
  <si>
    <t>HPLDNJGH_05657</t>
  </si>
  <si>
    <t>LCCNJOIE_01047</t>
  </si>
  <si>
    <t>CDJIDDOI_01727</t>
  </si>
  <si>
    <t>AFFHJKDO_00016</t>
  </si>
  <si>
    <t>DJAJHGEC_00804</t>
  </si>
  <si>
    <t>AHFNGAHC_02015</t>
  </si>
  <si>
    <t>CHDIAEDC_00041</t>
  </si>
  <si>
    <t>FKOANCHO_01355</t>
  </si>
  <si>
    <t>IBOBEJEP_01268</t>
  </si>
  <si>
    <t>JBLCGHFE_01577</t>
  </si>
  <si>
    <t>GEJCFOBH_02359</t>
  </si>
  <si>
    <t>MHEHBOEP_02268</t>
  </si>
  <si>
    <t>PJNBBHKL_02327</t>
  </si>
  <si>
    <t>PKBOCJDF_01777</t>
  </si>
  <si>
    <t>OKOELNIK_02479</t>
  </si>
  <si>
    <t>ATP</t>
  </si>
  <si>
    <t>synthase e</t>
  </si>
  <si>
    <t>psilon chain</t>
  </si>
  <si>
    <t>AKFDIEFK_00436</t>
  </si>
  <si>
    <t>KBMNNMPO_02010</t>
  </si>
  <si>
    <t>GLCOBMOK_03610</t>
  </si>
  <si>
    <t>IJNFJPNC_01339</t>
  </si>
  <si>
    <t>MAMEHKIE_02713</t>
  </si>
  <si>
    <t>ONOJCGDO_04593</t>
  </si>
  <si>
    <t>AHNEMCOO_04235</t>
  </si>
  <si>
    <t>BNCJIJLC_03035</t>
  </si>
  <si>
    <t>DIEENFOH_03144</t>
  </si>
  <si>
    <t>FNHHFGIF_02022</t>
  </si>
  <si>
    <t>GIEGGICP_01854</t>
  </si>
  <si>
    <t>IEGCMIKB_02205</t>
  </si>
  <si>
    <t>JKAGCPII_02791</t>
  </si>
  <si>
    <t>JNJGIODC_04554</t>
  </si>
  <si>
    <t>KOFAJAAI_00306</t>
  </si>
  <si>
    <t>MJNLDNNL_02495</t>
  </si>
  <si>
    <t>JAPGKBDK_01508</t>
  </si>
  <si>
    <t>NCOOONOC_01174</t>
  </si>
  <si>
    <t>NMPBFAPF_00315</t>
  </si>
  <si>
    <t>DLHOLENB_02007</t>
  </si>
  <si>
    <t>OMPPCGLF_02516</t>
  </si>
  <si>
    <t>CDFADNOF_03586</t>
  </si>
  <si>
    <t>DNLNLDNM_02675</t>
  </si>
  <si>
    <t>FEFHKNEH_02900</t>
  </si>
  <si>
    <t>LAJCNCOF_02084</t>
  </si>
  <si>
    <t>OMBDHMFJ_01420</t>
  </si>
  <si>
    <t>PFHPCIBL_00165</t>
  </si>
  <si>
    <t>BODMOFDC_01558</t>
  </si>
  <si>
    <t>DCFKFEFA_00818</t>
  </si>
  <si>
    <t>DPDFGKJN_03844</t>
  </si>
  <si>
    <t>FBDCIIOI_03792</t>
  </si>
  <si>
    <t>JAFLNJNF_03947</t>
  </si>
  <si>
    <t>MHEGFJJK_02327</t>
  </si>
  <si>
    <t>PKGILDGC_00996</t>
  </si>
  <si>
    <t>CGHDDBKG_00244</t>
  </si>
  <si>
    <t>MJNJCGLP_01299</t>
  </si>
  <si>
    <t>AGNMMCON_02356</t>
  </si>
  <si>
    <t>PBHGHFHC_02460</t>
  </si>
  <si>
    <t>BMJHPIKN_02428</t>
  </si>
  <si>
    <t>KCNJLOCK_03430</t>
  </si>
  <si>
    <t>DJAJHGEC_00595</t>
  </si>
  <si>
    <t>BEKFHAOA_02385</t>
  </si>
  <si>
    <t>FNDDNMHE_02165</t>
  </si>
  <si>
    <t>MEIJHLAG_02900</t>
  </si>
  <si>
    <t>NFJHEGFM_03479</t>
  </si>
  <si>
    <t>BDGGLPGE_04539</t>
  </si>
  <si>
    <t>JOBKOCHE_01535</t>
  </si>
  <si>
    <t>ECHJPANO_02184</t>
  </si>
  <si>
    <t>BBMPJNBE_00161</t>
  </si>
  <si>
    <t>KCNJLOCK_02063</t>
  </si>
  <si>
    <t>PECGGMHE_04236</t>
  </si>
  <si>
    <t>JHPDHMPK_04728</t>
  </si>
  <si>
    <t>PODHMMDO_03059</t>
  </si>
  <si>
    <t>COCCIEMI_01691</t>
  </si>
  <si>
    <t>DHCOMCIB_01572</t>
  </si>
  <si>
    <t>EABHKAHJ_01718</t>
  </si>
  <si>
    <t>GHOKEMIB_01710</t>
  </si>
  <si>
    <t>GIDDPKDL_02042</t>
  </si>
  <si>
    <t>KEPLFIBD_01748</t>
  </si>
  <si>
    <t>LBFIBPPC_02442</t>
  </si>
  <si>
    <t>MHFNFCDJ_02442</t>
  </si>
  <si>
    <t>LGAHJLCI_01979</t>
  </si>
  <si>
    <t>KOJGEOHE_01179</t>
  </si>
  <si>
    <t>Put</t>
  </si>
  <si>
    <t>ative antit</t>
  </si>
  <si>
    <t>oxin VapB45</t>
  </si>
  <si>
    <t>KCCAFAGP_00276</t>
  </si>
  <si>
    <t>ENNAJBKA_02716</t>
  </si>
  <si>
    <t>HEFJCJFF_00750</t>
  </si>
  <si>
    <t>HNKCNKOH_00277</t>
  </si>
  <si>
    <t>CDFADNOF_00960</t>
  </si>
  <si>
    <t>pressor CsqR</t>
  </si>
  <si>
    <t>DNLNLDNM_01802</t>
  </si>
  <si>
    <t>FEFHKNEH_00513</t>
  </si>
  <si>
    <t>LAJCNCOF_01408</t>
  </si>
  <si>
    <t>OMBDHMFJ_03584</t>
  </si>
  <si>
    <t>AEFMFEGM_01780</t>
  </si>
  <si>
    <t>CABHBPBG_02671</t>
  </si>
  <si>
    <t>GINMCCLD_03285</t>
  </si>
  <si>
    <t>CDJIDDOI_00258</t>
  </si>
  <si>
    <t>KCNJLOCK_02932</t>
  </si>
  <si>
    <t>GEJCFOBH_01528</t>
  </si>
  <si>
    <t>MHEHBOEP_01408</t>
  </si>
  <si>
    <t>MMGFJMEF_00359</t>
  </si>
  <si>
    <t>PJNBBHKL_02241</t>
  </si>
  <si>
    <t>NMPBFAPF_04109</t>
  </si>
  <si>
    <t>BOBAIHGE_02705</t>
  </si>
  <si>
    <t>JJNIAEJD_01242</t>
  </si>
  <si>
    <t>PCIDHNLP_01956</t>
  </si>
  <si>
    <t>PLGEOGIO_00583</t>
  </si>
  <si>
    <t>MPNPKKDI_01150</t>
  </si>
  <si>
    <t>JNCFDDIM_00515</t>
  </si>
  <si>
    <t>GMEINHGK_01598</t>
  </si>
  <si>
    <t>CLPGHFHP_04020</t>
  </si>
  <si>
    <t>GLCOBMOK_04151</t>
  </si>
  <si>
    <t>IJNFJPNC_04272</t>
  </si>
  <si>
    <t>MAMEHKIE_00297</t>
  </si>
  <si>
    <t>MBKLFDMB_02066</t>
  </si>
  <si>
    <t>ONOJCGDO_02063</t>
  </si>
  <si>
    <t>PHMHCHEM_02141</t>
  </si>
  <si>
    <t>DPJIFFGL_00778</t>
  </si>
  <si>
    <t>KNNDFPBO_01799</t>
  </si>
  <si>
    <t>KOJGEOHE_00381</t>
  </si>
  <si>
    <t>GLCOBMOK_01465</t>
  </si>
  <si>
    <t>GMEINHGK_03431</t>
  </si>
  <si>
    <t>IJNFJPNC_04316</t>
  </si>
  <si>
    <t>MDEKDNIG_02915</t>
  </si>
  <si>
    <t>PHMHCHEM_00186</t>
  </si>
  <si>
    <t>AOGAPPOG_01177</t>
  </si>
  <si>
    <t>AGNMMCON_02100</t>
  </si>
  <si>
    <t>IBKJDIHJ_03769</t>
  </si>
  <si>
    <t>HEMIPDOK_03225</t>
  </si>
  <si>
    <t>JLKMGPDF_04824</t>
  </si>
  <si>
    <t>LLACBGEE_02139</t>
  </si>
  <si>
    <t>AHNEMCOO_02956</t>
  </si>
  <si>
    <t>BNCJIJLC_01544</t>
  </si>
  <si>
    <t>DIEENFOH_01617</t>
  </si>
  <si>
    <t>FNHHFGIF_01372</t>
  </si>
  <si>
    <t>GIEGGICP_02593</t>
  </si>
  <si>
    <t>IEGCMIKB_01378</t>
  </si>
  <si>
    <t>JKAGCPII_03644</t>
  </si>
  <si>
    <t>JNJGIODC_03628</t>
  </si>
  <si>
    <t>KOFAJAAI_03766</t>
  </si>
  <si>
    <t>MJNLDNNL_02995</t>
  </si>
  <si>
    <t>JGGMJGDP_00141</t>
  </si>
  <si>
    <t>FGPDGENF_00213</t>
  </si>
  <si>
    <t>GEJJAHOA_02231</t>
  </si>
  <si>
    <t>OOKLOBGK_05008</t>
  </si>
  <si>
    <t>MCPELAIM_01557</t>
  </si>
  <si>
    <t>DEINBLHO_02275</t>
  </si>
  <si>
    <t>JNKGIEFD_05087</t>
  </si>
  <si>
    <t>KFBBCKPN_00147</t>
  </si>
  <si>
    <t>PBHGHFHC_00478</t>
  </si>
  <si>
    <t>Red</t>
  </si>
  <si>
    <t>ox-sensing</t>
  </si>
  <si>
    <t>transcription</t>
  </si>
  <si>
    <t>al repressor Rex 1</t>
  </si>
  <si>
    <t>JKLILLNI_00602</t>
  </si>
  <si>
    <t>CGHDDBKG_02852</t>
  </si>
  <si>
    <t>DGGGIHNE_02161</t>
  </si>
  <si>
    <t>FEFHKNEH_03680</t>
  </si>
  <si>
    <t>LAJCNCOF_00564</t>
  </si>
  <si>
    <t>OMBDHMFJ_01757</t>
  </si>
  <si>
    <t>HAKOPJAA_00733</t>
  </si>
  <si>
    <t>JHJEHKEL_00258</t>
  </si>
  <si>
    <t>HPLDNJGH_04202</t>
  </si>
  <si>
    <t>IBKJDIHJ_00078</t>
  </si>
  <si>
    <t>DFFPOOPJ_02571</t>
  </si>
  <si>
    <t>HDDCDJDH_02897</t>
  </si>
  <si>
    <t>NGKEGOHO_01969</t>
  </si>
  <si>
    <t>PFGEOMJH_02351</t>
  </si>
  <si>
    <t>DJAJHGEC_01189</t>
  </si>
  <si>
    <t>JEKMINLN_00681</t>
  </si>
  <si>
    <t>KCNJLOCK_00650</t>
  </si>
  <si>
    <t>FGPDGENF_04344</t>
  </si>
  <si>
    <t>GEJJAHOA_03571</t>
  </si>
  <si>
    <t>OOKLOBGK_00233</t>
  </si>
  <si>
    <t>GCFLBDGM_02758</t>
  </si>
  <si>
    <t>OMPPCGLF_01043</t>
  </si>
  <si>
    <t>HPLDNJGH_02315</t>
  </si>
  <si>
    <t>pressor MelR</t>
  </si>
  <si>
    <t>JGODLOID_02301</t>
  </si>
  <si>
    <t>IHBPMLBO_00367</t>
  </si>
  <si>
    <t>MEIJHLAG_03924</t>
  </si>
  <si>
    <t>NFJHEGFM_04880</t>
  </si>
  <si>
    <t>HMMJHMLO_00153</t>
  </si>
  <si>
    <t>EPDOAFMF_00639</t>
  </si>
  <si>
    <t>HMMJHMLO_01590</t>
  </si>
  <si>
    <t>OKOELNIK_01549</t>
  </si>
  <si>
    <t>ILPMAGFG_02836</t>
  </si>
  <si>
    <t>KCJHKHDM_03192</t>
  </si>
  <si>
    <t>LCNGHBOC_00027</t>
  </si>
  <si>
    <t>BKJIGMJC_00743</t>
  </si>
  <si>
    <t>JGILDGNL_00786</t>
  </si>
  <si>
    <t>CGDFBMKA_02785</t>
  </si>
  <si>
    <t>HCNMELFO_02276</t>
  </si>
  <si>
    <t>NKEOODEA_01570</t>
  </si>
  <si>
    <t>NAOINMKI_01421</t>
  </si>
  <si>
    <t>PIBDFAAL_02672</t>
  </si>
  <si>
    <t>BKJIGMJC_01409</t>
  </si>
  <si>
    <t>NAOINMKI_00747</t>
  </si>
  <si>
    <t>PIBDFAAL_00407</t>
  </si>
  <si>
    <t>HAKOPJAA_01395</t>
  </si>
  <si>
    <t>PPFDFBMD_03664</t>
  </si>
  <si>
    <t>AGEFJKJB_01207</t>
  </si>
  <si>
    <t>EBPDBBIB_01930</t>
  </si>
  <si>
    <t>JHJEHKEL_00413</t>
  </si>
  <si>
    <t>PBHGHFHC_00038</t>
  </si>
  <si>
    <t>NHBEOMGJ_00984</t>
  </si>
  <si>
    <t>al repressor Rex</t>
  </si>
  <si>
    <t>GINMCCLD_00617</t>
  </si>
  <si>
    <t>NPMOLODB_03795</t>
  </si>
  <si>
    <t>GLOGGBDP_00387</t>
  </si>
  <si>
    <t>CDFADNOF_03272</t>
  </si>
  <si>
    <t>FEFHKNEH_02527</t>
  </si>
  <si>
    <t>LAJCNCOF_00805</t>
  </si>
  <si>
    <t>OMBDHMFJ_00351</t>
  </si>
  <si>
    <t>KCCAFAGP_00768</t>
  </si>
  <si>
    <t>DFOICMKP_02147</t>
  </si>
  <si>
    <t>OKOELNIK_02844</t>
  </si>
  <si>
    <t>PECGGMHE_03728</t>
  </si>
  <si>
    <t>CDBBMMFM_02611</t>
  </si>
  <si>
    <t>EFAPJEFF_01732</t>
  </si>
  <si>
    <t>HLKGBCIA_03994</t>
  </si>
  <si>
    <t>KPFCGAPK_01768</t>
  </si>
  <si>
    <t>LBMKBJEB_03800</t>
  </si>
  <si>
    <t>ENNAJBKA_02676</t>
  </si>
  <si>
    <t>HEFJCJFF_00052</t>
  </si>
  <si>
    <t>HNKCNKOH_00480</t>
  </si>
  <si>
    <t>JAFJNAMA_00669</t>
  </si>
  <si>
    <t>ISL</t>
  </si>
  <si>
    <t>3 family tr</t>
  </si>
  <si>
    <t>ansposase ISA</t>
  </si>
  <si>
    <t>eme19</t>
  </si>
  <si>
    <t>LLDKCMDD_00663</t>
  </si>
  <si>
    <t>JDFAFFGK_02224</t>
  </si>
  <si>
    <t>BODMOFDC_03168</t>
  </si>
  <si>
    <t>FBDCIIOI_04515</t>
  </si>
  <si>
    <t>CDBBMMFM_00780</t>
  </si>
  <si>
    <t>EFAPJEFF_02635</t>
  </si>
  <si>
    <t>GLDBFFNM_01425</t>
  </si>
  <si>
    <t>HLKGBCIA_03211</t>
  </si>
  <si>
    <t>KPFCGAPK_03094</t>
  </si>
  <si>
    <t>LBMKBJEB_03812</t>
  </si>
  <si>
    <t>NHPHJJLN_04385</t>
  </si>
  <si>
    <t>CPKOCIEA_00670</t>
  </si>
  <si>
    <t>OMPPCGLF_02671</t>
  </si>
  <si>
    <t>BPDMOHOF_00809</t>
  </si>
  <si>
    <t>PPFDFBMD_00045</t>
  </si>
  <si>
    <t>PBHGHFHC_03656</t>
  </si>
  <si>
    <t>ENNAJBKA_00834</t>
  </si>
  <si>
    <t>HEFJCJFF_02441</t>
  </si>
  <si>
    <t>HNKCNKOH_04296</t>
  </si>
  <si>
    <t>PKBOCJDF_02562</t>
  </si>
  <si>
    <t>JEKMINLN_01984</t>
  </si>
  <si>
    <t>Clp protease</t>
  </si>
  <si>
    <t>ATP-binding subunit ClpC</t>
  </si>
  <si>
    <t>ALOLONFK_04413</t>
  </si>
  <si>
    <t>JGCDFOAM_00211</t>
  </si>
  <si>
    <t>HPLDNJGH_05855</t>
  </si>
  <si>
    <t>PMCDKEAI_03435</t>
  </si>
  <si>
    <t>DDPHAEBN_02289</t>
  </si>
  <si>
    <t>PHMHCHEM_00966</t>
  </si>
  <si>
    <t>OKOELNIK_00292</t>
  </si>
  <si>
    <t>GLCOBMOK_02586</t>
  </si>
  <si>
    <t>GMEINHGK_04401</t>
  </si>
  <si>
    <t>IJNFJPNC_03649</t>
  </si>
  <si>
    <t>JFCHNKGF_01471</t>
  </si>
  <si>
    <t>MAMEHKIE_01564</t>
  </si>
  <si>
    <t>MBKLFDMB_00013</t>
  </si>
  <si>
    <t>MDEKDNIG_02951</t>
  </si>
  <si>
    <t>ONOJCGDO_03073</t>
  </si>
  <si>
    <t>PGPEJBHE_00300</t>
  </si>
  <si>
    <t>Leu</t>
  </si>
  <si>
    <t>cine-respon</t>
  </si>
  <si>
    <t>sive regulato</t>
  </si>
  <si>
    <t>ry protein</t>
  </si>
  <si>
    <t>ENJNHIIJ_00960</t>
  </si>
  <si>
    <t>IFOAFMAH_00932</t>
  </si>
  <si>
    <t>IDJGNHNA_00575</t>
  </si>
  <si>
    <t>JHPDHMPK_03149</t>
  </si>
  <si>
    <t>KCNJLOCK_05644</t>
  </si>
  <si>
    <t>NPMOLODB_03753</t>
  </si>
  <si>
    <t>AHFNGAHC_01707</t>
  </si>
  <si>
    <t>CHDIAEDC_00349</t>
  </si>
  <si>
    <t>FKOANCHO_01047</t>
  </si>
  <si>
    <t>IBOBEJEP_00706</t>
  </si>
  <si>
    <t>JBLCGHFE_00285</t>
  </si>
  <si>
    <t>BBMPJNBE_00191</t>
  </si>
  <si>
    <t>JOBKOCHE_02217</t>
  </si>
  <si>
    <t>EJNCKHPF_00486</t>
  </si>
  <si>
    <t>HIBENGBO_00486</t>
  </si>
  <si>
    <t>JODOMHIM_00095</t>
  </si>
  <si>
    <t>MACKDKKA_00095</t>
  </si>
  <si>
    <t>HMMJHMLO_04801</t>
  </si>
  <si>
    <t>AHNEMCOO_03028</t>
  </si>
  <si>
    <t>BNCJIJLC_00558</t>
  </si>
  <si>
    <t>DIEENFOH_01066</t>
  </si>
  <si>
    <t>FNHHFGIF_03723</t>
  </si>
  <si>
    <t>IEGCMIKB_03910</t>
  </si>
  <si>
    <t>JKAGCPII_03133</t>
  </si>
  <si>
    <t>JNJGIODC_03767</t>
  </si>
  <si>
    <t>KOFAJAAI_04181</t>
  </si>
  <si>
    <t>MJNLDNNL_03345</t>
  </si>
  <si>
    <t>CCKFLDDO_00342</t>
  </si>
  <si>
    <t>EPIJBDCL_00935</t>
  </si>
  <si>
    <t>FNOFLICA_00935</t>
  </si>
  <si>
    <t>HNCHAOBG_00030</t>
  </si>
  <si>
    <t>LOOCFGAD_01267</t>
  </si>
  <si>
    <t>OLDEIHLN_01323</t>
  </si>
  <si>
    <t>HEFJCJFF_04374</t>
  </si>
  <si>
    <t>HNKCNKOH_01501</t>
  </si>
  <si>
    <t>BEKFHAOA_02019</t>
  </si>
  <si>
    <t>FNDDNMHE_04629</t>
  </si>
  <si>
    <t>MEIJHLAG_01965</t>
  </si>
  <si>
    <t>NFJHEGFM_04176</t>
  </si>
  <si>
    <t>ABDLKOCP_03872</t>
  </si>
  <si>
    <t>AGNMMCON_03931</t>
  </si>
  <si>
    <t>KCNJLOCK_04521</t>
  </si>
  <si>
    <t>HNCLDLGD_01643</t>
  </si>
  <si>
    <t>hin</t>
  </si>
  <si>
    <t>CLPGHFHP_00821</t>
  </si>
  <si>
    <t>GLCOBMOK_02737</t>
  </si>
  <si>
    <t>GMEINHGK_04145</t>
  </si>
  <si>
    <t>IJNFJPNC_01965</t>
  </si>
  <si>
    <t>MAMEHKIE_02293</t>
  </si>
  <si>
    <t>MBKLFDMB_04174</t>
  </si>
  <si>
    <t>ONOJCGDO_01776</t>
  </si>
  <si>
    <t>PHMHCHEM_00230</t>
  </si>
  <si>
    <t>AEIFBEKL_00074</t>
  </si>
  <si>
    <t>MJNJCGLP_00907</t>
  </si>
  <si>
    <t>GFAMGKHC_03139</t>
  </si>
  <si>
    <t>HODIOBDJ_00068</t>
  </si>
  <si>
    <t>LGBBHOMD_00528</t>
  </si>
  <si>
    <t>JCPGDJCP_00910</t>
  </si>
  <si>
    <t>KFFIIDLD_00649</t>
  </si>
  <si>
    <t>MHNGILNP_02880</t>
  </si>
  <si>
    <t>AHNEMCOO_00802</t>
  </si>
  <si>
    <t>AEIFBEKL_00599</t>
  </si>
  <si>
    <t>GCBEKPHI_02330</t>
  </si>
  <si>
    <t>ILBCFLAO_01985</t>
  </si>
  <si>
    <t>ILGCJCGL_00048</t>
  </si>
  <si>
    <t>NOFHAPMC_00407</t>
  </si>
  <si>
    <t>JNCFDDIM_00944</t>
  </si>
  <si>
    <t>LCJMOJGD_01471</t>
  </si>
  <si>
    <t>NHAAIMOO_00362</t>
  </si>
  <si>
    <t>JNGFJEHP_01359</t>
  </si>
  <si>
    <t>JNLODEDL_00789</t>
  </si>
  <si>
    <t>ative prote</t>
  </si>
  <si>
    <t>in</t>
  </si>
  <si>
    <t>JGCDFOAM_02088</t>
  </si>
  <si>
    <t>BEKFHAOA_03693</t>
  </si>
  <si>
    <t>FNDDNMHE_04288</t>
  </si>
  <si>
    <t>MEIJHLAG_02140</t>
  </si>
  <si>
    <t>NFJHEGFM_00639</t>
  </si>
  <si>
    <t>LCCNJOIE_02689</t>
  </si>
  <si>
    <t>DEEAJCNH_03111</t>
  </si>
  <si>
    <t>DGGGIHNE_00849</t>
  </si>
  <si>
    <t>MDEKDNIG_02763</t>
  </si>
  <si>
    <t>GLCOBMOK_01435</t>
  </si>
  <si>
    <t>GMEINHGK_04226</t>
  </si>
  <si>
    <t>IJNFJPNC_04173</t>
  </si>
  <si>
    <t>MAMEHKIE_03352</t>
  </si>
  <si>
    <t>MBKLFDMB_02025</t>
  </si>
  <si>
    <t>MDEKDNIG_04055</t>
  </si>
  <si>
    <t>ONOJCGDO_02784</t>
  </si>
  <si>
    <t>HPLDNJGH_02226</t>
  </si>
  <si>
    <t>JFCHNKGF_04042</t>
  </si>
  <si>
    <t>ECHJPANO_01356</t>
  </si>
  <si>
    <t>MHOOCJIH_01262</t>
  </si>
  <si>
    <t>OHBKPBBA_00591</t>
  </si>
  <si>
    <t>JGODLOID_00462</t>
  </si>
  <si>
    <t>GIDDPKDL_02146</t>
  </si>
  <si>
    <t>Met</t>
  </si>
  <si>
    <t>hylated-DNA</t>
  </si>
  <si>
    <t>teine methyltransferase</t>
  </si>
  <si>
    <t>LBFIBPPC_02559</t>
  </si>
  <si>
    <t>MHFNFCDJ_02559</t>
  </si>
  <si>
    <t>IBOBEJEP_01395</t>
  </si>
  <si>
    <t>JBLCGHFE_01704</t>
  </si>
  <si>
    <t>AHFNGAHC_01524</t>
  </si>
  <si>
    <t>CHDIAEDC_01822</t>
  </si>
  <si>
    <t>FKOANCHO_02580</t>
  </si>
  <si>
    <t>JKLILLNI_00270</t>
  </si>
  <si>
    <t>FFAEOFGM_02578</t>
  </si>
  <si>
    <t>PKGILDGC_03526</t>
  </si>
  <si>
    <t>MCPELAIM_00784</t>
  </si>
  <si>
    <t>HIBAELCN_00195</t>
  </si>
  <si>
    <t>ABDLKOCP_01146</t>
  </si>
  <si>
    <t>AGNMMCON_04206</t>
  </si>
  <si>
    <t>JDFAFFGK_01834</t>
  </si>
  <si>
    <t>JNLODEDL_00997</t>
  </si>
  <si>
    <t>PCIDHNLP_02906</t>
  </si>
  <si>
    <t>JFCHNKGF_00490</t>
  </si>
  <si>
    <t>BEKFHAOA_00982</t>
  </si>
  <si>
    <t>FNDDNMHE_02108</t>
  </si>
  <si>
    <t>MEIJHLAG_02845</t>
  </si>
  <si>
    <t>NFJHEGFM_03424</t>
  </si>
  <si>
    <t>DJAJHGEC_02030</t>
  </si>
  <si>
    <t>CCOPCFII_02923</t>
  </si>
  <si>
    <t>CGDFBMKA_01455</t>
  </si>
  <si>
    <t>HCNMELFO_00472</t>
  </si>
  <si>
    <t>ILPMAGFG_01605</t>
  </si>
  <si>
    <t>KCJHKHDM_00059</t>
  </si>
  <si>
    <t>DGGGIHNE_02068</t>
  </si>
  <si>
    <t>ative respo</t>
  </si>
  <si>
    <t>nse regulator</t>
  </si>
  <si>
    <t>y protein YgeK</t>
  </si>
  <si>
    <t>FGPDGENF_05556</t>
  </si>
  <si>
    <t>GEJJAHOA_05413</t>
  </si>
  <si>
    <t>OOKLOBGK_00959</t>
  </si>
  <si>
    <t>HKKGIPKL_03831</t>
  </si>
  <si>
    <t>FOGEABJC_00460</t>
  </si>
  <si>
    <t>protein FixJ</t>
  </si>
  <si>
    <t>PLGEOGIO_01292</t>
  </si>
  <si>
    <t>BOJCKBDN_02649</t>
  </si>
  <si>
    <t>PPFDFBMD_01748</t>
  </si>
  <si>
    <t>JKLILLNI_00684</t>
  </si>
  <si>
    <t>GCBEKPHI_00056</t>
  </si>
  <si>
    <t>ILBCFLAO_01304</t>
  </si>
  <si>
    <t>ILGCJCGL_00228</t>
  </si>
  <si>
    <t>DFFPOOPJ_00326</t>
  </si>
  <si>
    <t>HDDCDJDH_01829</t>
  </si>
  <si>
    <t>NGKEGOHO_01646</t>
  </si>
  <si>
    <t>PFGEOMJH_01555</t>
  </si>
  <si>
    <t>BKJIGMJC_02838</t>
  </si>
  <si>
    <t>FFAEOFGM_03814</t>
  </si>
  <si>
    <t>MCPELAIM_00730</t>
  </si>
  <si>
    <t>MPNPKKDI_00259</t>
  </si>
  <si>
    <t>JNKGIEFD_02705</t>
  </si>
  <si>
    <t>HODIOBDJ_02487</t>
  </si>
  <si>
    <t>PCONHPLB_01459</t>
  </si>
  <si>
    <t>MJNJCGLP_02124</t>
  </si>
  <si>
    <t>JHPDHMPK_01058</t>
  </si>
  <si>
    <t>JDFAFFGK_02522</t>
  </si>
  <si>
    <t>KBMNNMPO_02258</t>
  </si>
  <si>
    <t>NPMOLODB_00020</t>
  </si>
  <si>
    <t>ATP-binding subunit ClpC1</t>
  </si>
  <si>
    <t>MNMCIANA_00883</t>
  </si>
  <si>
    <t>IAGLEFAF_00035</t>
  </si>
  <si>
    <t>FFAEOFGM_00592</t>
  </si>
  <si>
    <t>OKOELNIK_01906</t>
  </si>
  <si>
    <t>BKJIGMJC_02020</t>
  </si>
  <si>
    <t>DNLPDPFN_00981</t>
  </si>
  <si>
    <t>BEKFHAOA_01445</t>
  </si>
  <si>
    <t>FNDDNMHE_01285</t>
  </si>
  <si>
    <t>JEKMINLN_01534</t>
  </si>
  <si>
    <t>CBGFFBFA_02323</t>
  </si>
  <si>
    <t>ABDLKOCP_04194</t>
  </si>
  <si>
    <t>BDGGLPGE_01067</t>
  </si>
  <si>
    <t>JLKMGPDF_04804</t>
  </si>
  <si>
    <t>ulator of R</t>
  </si>
  <si>
    <t>poS</t>
  </si>
  <si>
    <t>KCHDMFFC_04753</t>
  </si>
  <si>
    <t>AKEIECJP_03817</t>
  </si>
  <si>
    <t>DENBLIMB_03277</t>
  </si>
  <si>
    <t>CIBLAELJ_00124</t>
  </si>
  <si>
    <t>NCOOONOC_01183</t>
  </si>
  <si>
    <t>EBPDBBIB_01980</t>
  </si>
  <si>
    <t>EHMIPLPH_01284</t>
  </si>
  <si>
    <t>JHJEHKEL_01011</t>
  </si>
  <si>
    <t>DGGGIHNE_00264</t>
  </si>
  <si>
    <t>PBHGHFHC_01733</t>
  </si>
  <si>
    <t>LCJMOJGD_01001</t>
  </si>
  <si>
    <t>JOBKOCHE_02974</t>
  </si>
  <si>
    <t>DJAJHGEC_01079</t>
  </si>
  <si>
    <t>SigI</t>
  </si>
  <si>
    <t>AGNMMCON_00840</t>
  </si>
  <si>
    <t>OGBAIBMG_01514</t>
  </si>
  <si>
    <t>HODIOBDJ_03386</t>
  </si>
  <si>
    <t>MCPELAIM_01703</t>
  </si>
  <si>
    <t>ICOBKION_01488</t>
  </si>
  <si>
    <t>EJNCKHPF_01018</t>
  </si>
  <si>
    <t>HIBENGBO_01018</t>
  </si>
  <si>
    <t>JODOMHIM_00150</t>
  </si>
  <si>
    <t>MACKDKKA_00150</t>
  </si>
  <si>
    <t>HPLDNJGH_00682</t>
  </si>
  <si>
    <t>CLPGHFHP_04046</t>
  </si>
  <si>
    <t>LCCNJOIE_03198</t>
  </si>
  <si>
    <t>DLHOLENB_01059</t>
  </si>
  <si>
    <t>CABHBPBG_04002</t>
  </si>
  <si>
    <t>GINMCCLD_00564</t>
  </si>
  <si>
    <t>DEEAJCNH_01895</t>
  </si>
  <si>
    <t>CCKFLDDO_02419</t>
  </si>
  <si>
    <t>EPIJBDCL_01246</t>
  </si>
  <si>
    <t>FNOFLICA_01246</t>
  </si>
  <si>
    <t>HNCHAOBG_00854</t>
  </si>
  <si>
    <t>LOOCFGAD_00493</t>
  </si>
  <si>
    <t>OLDEIHLN_00697</t>
  </si>
  <si>
    <t>CIBLAELJ_00566</t>
  </si>
  <si>
    <t>PMCDKEAI_00295</t>
  </si>
  <si>
    <t>PECGGMHE_02481</t>
  </si>
  <si>
    <t>HAKOPJAA_02819</t>
  </si>
  <si>
    <t>FGPDGENF_03691</t>
  </si>
  <si>
    <t>GEJJAHOA_01349</t>
  </si>
  <si>
    <t>OOKLOBGK_01150</t>
  </si>
  <si>
    <t>NPMOLODB_03895</t>
  </si>
  <si>
    <t>NAOINMKI_02861</t>
  </si>
  <si>
    <t>PIBDFAAL_01232</t>
  </si>
  <si>
    <t>FGPDGENF_05346</t>
  </si>
  <si>
    <t>GEJJAHOA_05096</t>
  </si>
  <si>
    <t>OOKLOBGK_04455</t>
  </si>
  <si>
    <t>PECGGMHE_03635</t>
  </si>
  <si>
    <t>FGPDGENF_00752</t>
  </si>
  <si>
    <t>GEJJAHOA_05189</t>
  </si>
  <si>
    <t>OOKLOBGK_02436</t>
  </si>
  <si>
    <t>AJAKPIPK_00611</t>
  </si>
  <si>
    <t>LCKHPNDD_01844</t>
  </si>
  <si>
    <t>OKOELNIK_03404</t>
  </si>
  <si>
    <t>CDBBMMFM_01651</t>
  </si>
  <si>
    <t>EFAPJEFF_01379</t>
  </si>
  <si>
    <t>HLKGBCIA_00209</t>
  </si>
  <si>
    <t>KPFCGAPK_02976</t>
  </si>
  <si>
    <t>NHPHJJLN_00475</t>
  </si>
  <si>
    <t>CDBBMMFM_00171</t>
  </si>
  <si>
    <t>EFAPJEFF_02678</t>
  </si>
  <si>
    <t>HLKGBCIA_01229</t>
  </si>
  <si>
    <t>KPFCGAPK_02720</t>
  </si>
  <si>
    <t>NGKOBIJI_02585</t>
  </si>
  <si>
    <t>ABDLKOCP_00659</t>
  </si>
  <si>
    <t>AGNMMCON_03225</t>
  </si>
  <si>
    <t>AKFDIEFK_02120</t>
  </si>
  <si>
    <t>APCOEFME_00933</t>
  </si>
  <si>
    <t>BCMOCIIP_01906</t>
  </si>
  <si>
    <t>CIHPIJGA_01464</t>
  </si>
  <si>
    <t>ENPLMGLP_02147</t>
  </si>
  <si>
    <t>EJNCKHPF_02268</t>
  </si>
  <si>
    <t>HIBENGBO_02268</t>
  </si>
  <si>
    <t>JODOMHIM_01394</t>
  </si>
  <si>
    <t>MACKDKKA_01394</t>
  </si>
  <si>
    <t>OHBKPBBA_03536</t>
  </si>
  <si>
    <t>BDGGLPGE_03057</t>
  </si>
  <si>
    <t>HNCLDLGD_02897</t>
  </si>
  <si>
    <t>CCKFLDDO_02007</t>
  </si>
  <si>
    <t>EPIJBDCL_00643</t>
  </si>
  <si>
    <t>FNOFLICA_00643</t>
  </si>
  <si>
    <t>HNCHAOBG_00170</t>
  </si>
  <si>
    <t>LOOCFGAD_00945</t>
  </si>
  <si>
    <t>OLDEIHLN_01027</t>
  </si>
  <si>
    <t>PECGGMHE_03249</t>
  </si>
  <si>
    <t>AGEFJKJB_01638</t>
  </si>
  <si>
    <t>HIONDPPJ_00294</t>
  </si>
  <si>
    <t>HCHDKMMJ_02453</t>
  </si>
  <si>
    <t>JDDFKNKC_02003</t>
  </si>
  <si>
    <t>AKEIECJP_02895</t>
  </si>
  <si>
    <t>DENBLIMB_02755</t>
  </si>
  <si>
    <t>GCFLBDGM_01607</t>
  </si>
  <si>
    <t>BDGGLPGE_02467</t>
  </si>
  <si>
    <t>AJINNOIP_00554</t>
  </si>
  <si>
    <t>JGILDGNL_01542</t>
  </si>
  <si>
    <t>PECGGMHE_02280</t>
  </si>
  <si>
    <t>MNMCIANA_00155</t>
  </si>
  <si>
    <t>DCFKFEFA_00230</t>
  </si>
  <si>
    <t>DPDFGKJN_04153</t>
  </si>
  <si>
    <t>FBDCIIOI_02943</t>
  </si>
  <si>
    <t>JAFJNAMA_03766</t>
  </si>
  <si>
    <t>JAFLNJNF_03778</t>
  </si>
  <si>
    <t>JDDFKNKC_00292</t>
  </si>
  <si>
    <t>HIONDPPJ_02379</t>
  </si>
  <si>
    <t>Fat</t>
  </si>
  <si>
    <t>ty acid met</t>
  </si>
  <si>
    <t>abolism regul</t>
  </si>
  <si>
    <t>IGJLNFOK_01044</t>
  </si>
  <si>
    <t>JJNIAEJD_01898</t>
  </si>
  <si>
    <t>CDBBMMFM_01534</t>
  </si>
  <si>
    <t>EFAPJEFF_03797</t>
  </si>
  <si>
    <t>HLKGBCIA_01050</t>
  </si>
  <si>
    <t>KPFCGAPK_01951</t>
  </si>
  <si>
    <t>LBMKBJEB_03895</t>
  </si>
  <si>
    <t>NHPHJJLN_03928</t>
  </si>
  <si>
    <t>GLDBFFNM_03871</t>
  </si>
  <si>
    <t>EJNCKHPF_01754</t>
  </si>
  <si>
    <t>HIBENGBO_01754</t>
  </si>
  <si>
    <t>JODOMHIM_02451</t>
  </si>
  <si>
    <t>MACKDKKA_02451</t>
  </si>
  <si>
    <t>HINCELIF_00887</t>
  </si>
  <si>
    <t>HIKCDKCG_00372</t>
  </si>
  <si>
    <t>HNBKLJEC_01615</t>
  </si>
  <si>
    <t>KFDFAMFA_00035</t>
  </si>
  <si>
    <t>PLLPKDCB_01140</t>
  </si>
  <si>
    <t>CKECOMDG_00924</t>
  </si>
  <si>
    <t>INKIAJAI_01631</t>
  </si>
  <si>
    <t>IOKLGFIB_02251</t>
  </si>
  <si>
    <t>PBHGHFHC_00595</t>
  </si>
  <si>
    <t>MJNJCGLP_00453</t>
  </si>
  <si>
    <t>MJNJCGLP_01515</t>
  </si>
  <si>
    <t>EPDOAFMF_02228</t>
  </si>
  <si>
    <t>ANEHFFAK_01504</t>
  </si>
  <si>
    <t>ODFOAGBI_00580</t>
  </si>
  <si>
    <t>dTT</t>
  </si>
  <si>
    <t>P/UTP pyrop</t>
  </si>
  <si>
    <t>hosphatase</t>
  </si>
  <si>
    <t>CBGFFBFA_00539</t>
  </si>
  <si>
    <t>PMCDKEAI_00063</t>
  </si>
  <si>
    <t>AOGAPPOG_01103</t>
  </si>
  <si>
    <t>NPMOLODB_02299</t>
  </si>
  <si>
    <t>CLIFMPCB_01329</t>
  </si>
  <si>
    <t>HMMJHMLO_01059</t>
  </si>
  <si>
    <t>PECGGMHE_00921</t>
  </si>
  <si>
    <t>BODMOFDC_02300</t>
  </si>
  <si>
    <t>DCFKFEFA_04563</t>
  </si>
  <si>
    <t>DPDFGKJN_04101</t>
  </si>
  <si>
    <t>FBDCIIOI_01739</t>
  </si>
  <si>
    <t>JAFJNAMA_00784</t>
  </si>
  <si>
    <t>JAFLNJNF_03833</t>
  </si>
  <si>
    <t>HNCLDLGD_01975</t>
  </si>
  <si>
    <t>OKOELNIK_00397</t>
  </si>
  <si>
    <t>GLDBFFNM_01772</t>
  </si>
  <si>
    <t>MFMBGDKI_00573</t>
  </si>
  <si>
    <t>OKOELNIK_02145</t>
  </si>
  <si>
    <t>OHBKPBBA_01207</t>
  </si>
  <si>
    <t>HCKAAFFA_00995</t>
  </si>
  <si>
    <t>ENJNHIIJ_01967</t>
  </si>
  <si>
    <t>IFOAFMAH_02846</t>
  </si>
  <si>
    <t>MABLHOMJ_01575</t>
  </si>
  <si>
    <t>AGEFJKJB_01404</t>
  </si>
  <si>
    <t>HMMJHMLO_04420</t>
  </si>
  <si>
    <t>HPLDNJGH_02503</t>
  </si>
  <si>
    <t>MNMCIANA_00830</t>
  </si>
  <si>
    <t>Sel</t>
  </si>
  <si>
    <t>enocysteine</t>
  </si>
  <si>
    <t>ngation factor</t>
  </si>
  <si>
    <t>LCJMOJGD_00641</t>
  </si>
  <si>
    <t>pressor NicS</t>
  </si>
  <si>
    <t>PGMPNIBO_01355</t>
  </si>
  <si>
    <t>GPCPAAAL_02481</t>
  </si>
  <si>
    <t>ODFOAGBI_02041</t>
  </si>
  <si>
    <t>AOGAPPOG_03529</t>
  </si>
  <si>
    <t>AKEIECJP_03849</t>
  </si>
  <si>
    <t>DENBLIMB_01075</t>
  </si>
  <si>
    <t>CBGFFBFA_00433</t>
  </si>
  <si>
    <t>AGEFJKJB_00577</t>
  </si>
  <si>
    <t>FGPDGENF_02339</t>
  </si>
  <si>
    <t>GEJJAHOA_00219</t>
  </si>
  <si>
    <t>OOKLOBGK_01859</t>
  </si>
  <si>
    <t>DENBLIMB_03014</t>
  </si>
  <si>
    <t>CLIFMPCB_00221</t>
  </si>
  <si>
    <t>DEEAJCNH_02540</t>
  </si>
  <si>
    <t>HCKAAFFA_00019</t>
  </si>
  <si>
    <t>DNLNHEDP_01670</t>
  </si>
  <si>
    <t>NHPHJJLN_04291</t>
  </si>
  <si>
    <t>ENNAJBKA_01305</t>
  </si>
  <si>
    <t>HEFJCJFF_00210</t>
  </si>
  <si>
    <t>HNKCNKOH_03084</t>
  </si>
  <si>
    <t>CABHBPBG_03609</t>
  </si>
  <si>
    <t>BPDMOHOF_01482</t>
  </si>
  <si>
    <t>BDGGLPGE_02460</t>
  </si>
  <si>
    <t>NJDDPLHN_03994</t>
  </si>
  <si>
    <t>LBMKBJEB_01323</t>
  </si>
  <si>
    <t>ACJNGNNE_01776</t>
  </si>
  <si>
    <t>Ace</t>
  </si>
  <si>
    <t>tyl-CoA ace</t>
  </si>
  <si>
    <t>tyltransferas</t>
  </si>
  <si>
    <t>BBMPJNBE_01807</t>
  </si>
  <si>
    <t>NCOOONOC_00158</t>
  </si>
  <si>
    <t>GLDBFFNM_02527</t>
  </si>
  <si>
    <t>GLCOBMOK_02952</t>
  </si>
  <si>
    <t>IJNFJPNC_02085</t>
  </si>
  <si>
    <t>MAMEHKIE_03432</t>
  </si>
  <si>
    <t>MBKLFDMB_00031</t>
  </si>
  <si>
    <t>ONOJCGDO_04046</t>
  </si>
  <si>
    <t>BPEEJAMH_03418</t>
  </si>
  <si>
    <t>CGNBIJLO_00189</t>
  </si>
  <si>
    <t>HJPEPAMO_02457</t>
  </si>
  <si>
    <t>CABHBPBG_00270</t>
  </si>
  <si>
    <t>GINMCCLD_02933</t>
  </si>
  <si>
    <t>EPHFIDJC_01967</t>
  </si>
  <si>
    <t>CABHBPBG_03212</t>
  </si>
  <si>
    <t>GINMCCLD_02318</t>
  </si>
  <si>
    <t>CDBBMMFM_00299</t>
  </si>
  <si>
    <t>EFAPJEFF_00421</t>
  </si>
  <si>
    <t>HLKGBCIA_00041</t>
  </si>
  <si>
    <t>KPFCGAPK_01837</t>
  </si>
  <si>
    <t>NHPHJJLN_00124</t>
  </si>
  <si>
    <t>BPEEJAMH_02656</t>
  </si>
  <si>
    <t>CGNBIJLO_02046</t>
  </si>
  <si>
    <t>HJPEPAMO_02466</t>
  </si>
  <si>
    <t>ANEHFFAK_00159</t>
  </si>
  <si>
    <t>GLOGGBDP_00801</t>
  </si>
  <si>
    <t>ALOLONFK_00998</t>
  </si>
  <si>
    <t>PEOGLAND_00724</t>
  </si>
  <si>
    <t>GINMCCLD_04163</t>
  </si>
  <si>
    <t>PGMPNIBO_03058</t>
  </si>
  <si>
    <t>CDFADNOF_03317</t>
  </si>
  <si>
    <t>DNLNLDNM_01317</t>
  </si>
  <si>
    <t>FEFHKNEH_01717</t>
  </si>
  <si>
    <t>LAJCNCOF_02369</t>
  </si>
  <si>
    <t>OMBDHMFJ_04163</t>
  </si>
  <si>
    <t>KCHDMFFC_03005</t>
  </si>
  <si>
    <t>MPNPKKDI_02452</t>
  </si>
  <si>
    <t>BDGGLPGE_03443</t>
  </si>
  <si>
    <t>JOBKOCHE_02825</t>
  </si>
  <si>
    <t>CGCFHOJM_01261</t>
  </si>
  <si>
    <t>GMEINHGK_04030</t>
  </si>
  <si>
    <t>PHMHCHEM_02999</t>
  </si>
  <si>
    <t>PECGGMHE_04786</t>
  </si>
  <si>
    <t>JNKGIEFD_04448</t>
  </si>
  <si>
    <t>GLOGGBDP_01418</t>
  </si>
  <si>
    <t>LLDKCMDD_01394</t>
  </si>
  <si>
    <t>CLPGHFHP_03097</t>
  </si>
  <si>
    <t>BKJIGMJC_00218</t>
  </si>
  <si>
    <t>HAKOPJAA_00221</t>
  </si>
  <si>
    <t>NAOINMKI_00227</t>
  </si>
  <si>
    <t>PIBDFAAL_00927</t>
  </si>
  <si>
    <t>GEJCFOBH_01477</t>
  </si>
  <si>
    <t>MHEHBOEP_01357</t>
  </si>
  <si>
    <t>PJNBBHKL_02292</t>
  </si>
  <si>
    <t>NPMOLODB_04524</t>
  </si>
  <si>
    <t>NGKOBIJI_01119</t>
  </si>
  <si>
    <t>LCJMOJGD_00188</t>
  </si>
  <si>
    <t>KBMNNMPO_00979</t>
  </si>
  <si>
    <t>BDGGLPGE_00457</t>
  </si>
  <si>
    <t>CABHBPBG_03607</t>
  </si>
  <si>
    <t>GINMCCLD_00435</t>
  </si>
  <si>
    <t>HPLDNJGH_06136</t>
  </si>
  <si>
    <t>CIBLAELJ_01633</t>
  </si>
  <si>
    <t>IHBPMLBO_01630</t>
  </si>
  <si>
    <t>LCCNJOIE_00305</t>
  </si>
  <si>
    <t>JGODLOID_00768</t>
  </si>
  <si>
    <t>EPDOAFMF_01636</t>
  </si>
  <si>
    <t>DAFLLFKJ_00114</t>
  </si>
  <si>
    <t>ODFOAGBI_00127</t>
  </si>
  <si>
    <t>BNCJIJLC_04527</t>
  </si>
  <si>
    <t>DIEENFOH_03235</t>
  </si>
  <si>
    <t>FNHHFGIF_03617</t>
  </si>
  <si>
    <t>IEGCMIKB_01585</t>
  </si>
  <si>
    <t>JKAGCPII_02447</t>
  </si>
  <si>
    <t>JNJGIODC_04464</t>
  </si>
  <si>
    <t>KOFAJAAI_01059</t>
  </si>
  <si>
    <t>MJNLDNNL_01472</t>
  </si>
  <si>
    <t>HIBAELCN_01529</t>
  </si>
  <si>
    <t>nslation in</t>
  </si>
  <si>
    <t>itiation fact</t>
  </si>
  <si>
    <t>or IF-2</t>
  </si>
  <si>
    <t>PMCDKEAI_03138</t>
  </si>
  <si>
    <t>FBBGFBLP_00792</t>
  </si>
  <si>
    <t>CGCFHOJM_02002</t>
  </si>
  <si>
    <t>pressor Bm3R1</t>
  </si>
  <si>
    <t>PMIBMDPI_00954</t>
  </si>
  <si>
    <t>AGNMMCON_02697</t>
  </si>
  <si>
    <t>AKFDIEFK_00765</t>
  </si>
  <si>
    <t>LCCNJOIE_03174</t>
  </si>
  <si>
    <t>5-a</t>
  </si>
  <si>
    <t>mino-6-(5-p</t>
  </si>
  <si>
    <t>hospho-D-ribi</t>
  </si>
  <si>
    <t>tylamino)uracil phosphatase YitU</t>
  </si>
  <si>
    <t>ALOLONFK_01261</t>
  </si>
  <si>
    <t>HMMJHMLO_00479</t>
  </si>
  <si>
    <t>JHPDHMPK_01270</t>
  </si>
  <si>
    <t>HNCLDLGD_00114</t>
  </si>
  <si>
    <t>JHPDHMPK_06030</t>
  </si>
  <si>
    <t>NGKOBIJI_00722</t>
  </si>
  <si>
    <t>HLKGBCIA_00372</t>
  </si>
  <si>
    <t>OGBAIBMG_00582</t>
  </si>
  <si>
    <t>LCKHPNDD_01762</t>
  </si>
  <si>
    <t>AJAKPIPK_00835</t>
  </si>
  <si>
    <t>CKECOMDG_06031</t>
  </si>
  <si>
    <t>INKIAJAI_02505</t>
  </si>
  <si>
    <t>IOKLGFIB_01489</t>
  </si>
  <si>
    <t>DDCLMGKE_01840</t>
  </si>
  <si>
    <t>GFAMGKHC_04106</t>
  </si>
  <si>
    <t>HKKGIPKL_01823</t>
  </si>
  <si>
    <t>JDDFKNKC_00045</t>
  </si>
  <si>
    <t>CABHBPBG_02818</t>
  </si>
  <si>
    <t>PGPEJBHE_01988</t>
  </si>
  <si>
    <t>FGPDGENF_01858</t>
  </si>
  <si>
    <t>GEJJAHOA_00540</t>
  </si>
  <si>
    <t>OOKLOBGK_02169</t>
  </si>
  <si>
    <t>HODIOBDJ_02248</t>
  </si>
  <si>
    <t>FGPDGENF_01412</t>
  </si>
  <si>
    <t>GEJJAHOA_04011</t>
  </si>
  <si>
    <t>OOKLOBGK_05526</t>
  </si>
  <si>
    <t>APOIANKK_00010</t>
  </si>
  <si>
    <t>NHAAIMOO_00073</t>
  </si>
  <si>
    <t>AFFHJKDO_00232</t>
  </si>
  <si>
    <t>JGGMJGDP_00668</t>
  </si>
  <si>
    <t>BEKFHAOA_04684</t>
  </si>
  <si>
    <t>tional regulator LgoR</t>
  </si>
  <si>
    <t>FNDDNMHE_01951</t>
  </si>
  <si>
    <t>MEIJHLAG_01457</t>
  </si>
  <si>
    <t>NFJHEGFM_01720</t>
  </si>
  <si>
    <t>JFCHNKGF_02592</t>
  </si>
  <si>
    <t>KBMNNMPO_01305</t>
  </si>
  <si>
    <t>PKGILDGC_02397</t>
  </si>
  <si>
    <t>DFFPOOPJ_01763</t>
  </si>
  <si>
    <t>HDDCDJDH_02061</t>
  </si>
  <si>
    <t>NGKEGOHO_02320</t>
  </si>
  <si>
    <t>PFGEOMJH_02341</t>
  </si>
  <si>
    <t>OKOELNIK_00047</t>
  </si>
  <si>
    <t>HPLDNJGH_01415</t>
  </si>
  <si>
    <t>PGPEJBHE_01431</t>
  </si>
  <si>
    <t>JCFKPIAH_00961</t>
  </si>
  <si>
    <t>JCFKPIAH_00279</t>
  </si>
  <si>
    <t>KCNJLOCK_01887</t>
  </si>
  <si>
    <t>OMPPCGLF_02378</t>
  </si>
  <si>
    <t>KBMNNMPO_00502</t>
  </si>
  <si>
    <t>fr16</t>
  </si>
  <si>
    <t>DNLPDPFN_00883</t>
  </si>
  <si>
    <t>DNLPDPFN_01357</t>
  </si>
  <si>
    <t>EPDOAFMF_03412</t>
  </si>
  <si>
    <t>ICOBKION_02354</t>
  </si>
  <si>
    <t>IBKJDIHJ_00460</t>
  </si>
  <si>
    <t>MJNJCGLP_00864</t>
  </si>
  <si>
    <t>AEIFBEKL_02583</t>
  </si>
  <si>
    <t>ABDLKOCP_02380</t>
  </si>
  <si>
    <t>CBGFFBFA_02815</t>
  </si>
  <si>
    <t>AEHEBJOE_05273</t>
  </si>
  <si>
    <t>AJINNOIP_05126</t>
  </si>
  <si>
    <t>CKECOMDG_00241</t>
  </si>
  <si>
    <t>INKIAJAI_05235</t>
  </si>
  <si>
    <t>IOKLGFIB_02907</t>
  </si>
  <si>
    <t>OHBKPBBA_01150</t>
  </si>
  <si>
    <t>JHPDHMPK_01166</t>
  </si>
  <si>
    <t>GEJCFOBH_00947</t>
  </si>
  <si>
    <t>MHEHBOEP_01331</t>
  </si>
  <si>
    <t>PJNBBHKL_00880</t>
  </si>
  <si>
    <t>EPDOAFMF_03255</t>
  </si>
  <si>
    <t>CIBLAELJ_02063</t>
  </si>
  <si>
    <t>CGHDDBKG_02844</t>
  </si>
  <si>
    <t>LLDKCMDD_01360</t>
  </si>
  <si>
    <t>PODHMMDO_03121</t>
  </si>
  <si>
    <t>KCNJLOCK_02002</t>
  </si>
  <si>
    <t>CGCFHOJM_01747</t>
  </si>
  <si>
    <t>NPMOLODB_03001</t>
  </si>
  <si>
    <t>CDJIDDOI_00390</t>
  </si>
  <si>
    <t>HIBAELCN_00845</t>
  </si>
  <si>
    <t>Vit</t>
  </si>
  <si>
    <t>amin B12 im</t>
  </si>
  <si>
    <t>port ATP-bind</t>
  </si>
  <si>
    <t>ing protein BtuD</t>
  </si>
  <si>
    <t>FNDDNMHE_03699</t>
  </si>
  <si>
    <t>gulator CysL</t>
  </si>
  <si>
    <t>MEIJHLAG_01137</t>
  </si>
  <si>
    <t>NFJHEGFM_04671</t>
  </si>
  <si>
    <t>JCPGDJCP_01362</t>
  </si>
  <si>
    <t>KFFIIDLD_00882</t>
  </si>
  <si>
    <t>BPDMOHOF_01279</t>
  </si>
  <si>
    <t>KCNJLOCK_05830</t>
  </si>
  <si>
    <t>PCIDHNLP_01907</t>
  </si>
  <si>
    <t>MABLHOMJ_00676</t>
  </si>
  <si>
    <t>MPNPKKDI_02772</t>
  </si>
  <si>
    <t>PGPEJBHE_01918</t>
  </si>
  <si>
    <t>MHNGILNP_00088</t>
  </si>
  <si>
    <t>binose oper</t>
  </si>
  <si>
    <t>on regulatory</t>
  </si>
  <si>
    <t>protein</t>
  </si>
  <si>
    <t>ILPMAGFG_00956</t>
  </si>
  <si>
    <t>CCKFLDDO_01965</t>
  </si>
  <si>
    <t>EPIJBDCL_00847</t>
  </si>
  <si>
    <t>FNOFLICA_00847</t>
  </si>
  <si>
    <t>HNCHAOBG_00084</t>
  </si>
  <si>
    <t>LOOCFGAD_01321</t>
  </si>
  <si>
    <t>OLDEIHLN_01377</t>
  </si>
  <si>
    <t>MBKLFDMB_00159</t>
  </si>
  <si>
    <t>OMPPCGLF_01388</t>
  </si>
  <si>
    <t>gulator KmtR</t>
  </si>
  <si>
    <t>MPNPKKDI_00307</t>
  </si>
  <si>
    <t>JDDFKNKC_01220</t>
  </si>
  <si>
    <t>AEHEBJOE_05255</t>
  </si>
  <si>
    <t>AJINNOIP_04841</t>
  </si>
  <si>
    <t>CKECOMDG_00888</t>
  </si>
  <si>
    <t>INKIAJAI_04184</t>
  </si>
  <si>
    <t>IOKLGFIB_01599</t>
  </si>
  <si>
    <t>JFCHNKGF_01290</t>
  </si>
  <si>
    <t>GEJCFOBH_00773</t>
  </si>
  <si>
    <t>MHEHBOEP_00780</t>
  </si>
  <si>
    <t>PJNBBHKL_01779</t>
  </si>
  <si>
    <t>KCJHKHDM_00649</t>
  </si>
  <si>
    <t>AEIFBEKL_03287</t>
  </si>
  <si>
    <t>1-d</t>
  </si>
  <si>
    <t>eoxyxylulos</t>
  </si>
  <si>
    <t>e-5-phosphate</t>
  </si>
  <si>
    <t>synthase YajO</t>
  </si>
  <si>
    <t>HEFJCJFF_02934</t>
  </si>
  <si>
    <t>HNKCNKOH_03701</t>
  </si>
  <si>
    <t>EPDOAFMF_03135</t>
  </si>
  <si>
    <t>tein UmuD</t>
  </si>
  <si>
    <t>PGPEJBHE_03243</t>
  </si>
  <si>
    <t>MFMBGDKI_00373</t>
  </si>
  <si>
    <t>MPNPKKDI_01379</t>
  </si>
  <si>
    <t>HPLDNJGH_06015</t>
  </si>
  <si>
    <t>ENIBBGJL_01043</t>
  </si>
  <si>
    <t>FBBGFBLP_01933</t>
  </si>
  <si>
    <t>PECGGMHE_03343</t>
  </si>
  <si>
    <t>ODFOAGBI_00150</t>
  </si>
  <si>
    <t>GEJCFOBH_02870</t>
  </si>
  <si>
    <t>MHEHBOEP_02863</t>
  </si>
  <si>
    <t>MMGFJMEF_01152</t>
  </si>
  <si>
    <t>PJNBBHKL_02806</t>
  </si>
  <si>
    <t>ICOBKION_01935</t>
  </si>
  <si>
    <t>DFFPOOPJ_02690</t>
  </si>
  <si>
    <t>HDDCDJDH_02439</t>
  </si>
  <si>
    <t>NGKEGOHO_02806</t>
  </si>
  <si>
    <t>PFGEOMJH_02106</t>
  </si>
  <si>
    <t>OMPPCGLF_02580</t>
  </si>
  <si>
    <t>EBPDBBIB_00832</t>
  </si>
  <si>
    <t>EHMIPLPH_00390</t>
  </si>
  <si>
    <t>JHJEHKEL_00669</t>
  </si>
  <si>
    <t>GNAPHMCB_00286</t>
  </si>
  <si>
    <t>JFCHNKGF_01132</t>
  </si>
  <si>
    <t>ENJNHIIJ_00640</t>
  </si>
  <si>
    <t>gulator GalS</t>
  </si>
  <si>
    <t>IFOAFMAH_02925</t>
  </si>
  <si>
    <t>APAIHHOG_01488</t>
  </si>
  <si>
    <t>DPJIFFGL_00665</t>
  </si>
  <si>
    <t>KNNDFPBO_02152</t>
  </si>
  <si>
    <t>KOJGEOHE_00256</t>
  </si>
  <si>
    <t>DAEMKDHA_02253</t>
  </si>
  <si>
    <t>FJANCLCA_01573</t>
  </si>
  <si>
    <t>GPCPAAAL_01815</t>
  </si>
  <si>
    <t>HGKBDMPA_00867</t>
  </si>
  <si>
    <t>PCONHPLB_02401</t>
  </si>
  <si>
    <t>PKBOCJDF_02513</t>
  </si>
  <si>
    <t>HPLDNJGH_02230</t>
  </si>
  <si>
    <t>PECGGMHE_02059</t>
  </si>
  <si>
    <t>HPLDNJGH_00314</t>
  </si>
  <si>
    <t>AFFHJKDO_02175</t>
  </si>
  <si>
    <t>LCCNJOIE_01581</t>
  </si>
  <si>
    <t>POOCDHLC_02653</t>
  </si>
  <si>
    <t>AFFHJKDO_00902</t>
  </si>
  <si>
    <t>FIAMFIIO_00060</t>
  </si>
  <si>
    <t>NKEOODEA_02277</t>
  </si>
  <si>
    <t>MGNJIFBG_00500</t>
  </si>
  <si>
    <t>HPLDNJGH_02772</t>
  </si>
  <si>
    <t>tional regulator</t>
  </si>
  <si>
    <t>OHBKPBBA_00925</t>
  </si>
  <si>
    <t>JAFJNAMA_02474</t>
  </si>
  <si>
    <t>IJNFABCA_00857</t>
  </si>
  <si>
    <t>IS6</t>
  </si>
  <si>
    <t>30 family t</t>
  </si>
  <si>
    <t>Pa47</t>
  </si>
  <si>
    <t>JMIFMALO_01206</t>
  </si>
  <si>
    <t>PGPEJBHE_00383</t>
  </si>
  <si>
    <t>HCNMELFO_00913</t>
  </si>
  <si>
    <t>BDGGLPGE_00189</t>
  </si>
  <si>
    <t>JGILDGNL_01915</t>
  </si>
  <si>
    <t>JCNGAIIG_00793</t>
  </si>
  <si>
    <t>DJAJHGEC_00221</t>
  </si>
  <si>
    <t>AFFHJKDO_00490</t>
  </si>
  <si>
    <t>FIAMFIIO_00511</t>
  </si>
  <si>
    <t>DLHOLENB_02810</t>
  </si>
  <si>
    <t>JNGFJEHP_01101</t>
  </si>
  <si>
    <t>JMIFMALO_03166</t>
  </si>
  <si>
    <t>CDBBMMFM_00812</t>
  </si>
  <si>
    <t>EFAPJEFF_00174</t>
  </si>
  <si>
    <t>HLKGBCIA_00082</t>
  </si>
  <si>
    <t>KPFCGAPK_01234</t>
  </si>
  <si>
    <t>NHPHJJLN_03750</t>
  </si>
  <si>
    <t>GLDBFFNM_00201</t>
  </si>
  <si>
    <t>LBMKBJEB_00545</t>
  </si>
  <si>
    <t>HPLDNJGH_04814</t>
  </si>
  <si>
    <t>AHNEMCOO_00203</t>
  </si>
  <si>
    <t>BNCJIJLC_01008</t>
  </si>
  <si>
    <t>DIEENFOH_02208</t>
  </si>
  <si>
    <t>FNHHFGIF_03441</t>
  </si>
  <si>
    <t>IEGCMIKB_01931</t>
  </si>
  <si>
    <t>JKAGCPII_02368</t>
  </si>
  <si>
    <t>JNJGIODC_02722</t>
  </si>
  <si>
    <t>KOFAJAAI_03436</t>
  </si>
  <si>
    <t>MJNLDNNL_03187</t>
  </si>
  <si>
    <t>AHNEMCOO_03468</t>
  </si>
  <si>
    <t>BNCJIJLC_02765</t>
  </si>
  <si>
    <t>DIEENFOH_03984</t>
  </si>
  <si>
    <t>FNHHFGIF_03856</t>
  </si>
  <si>
    <t>GIEGGICP_01597</t>
  </si>
  <si>
    <t>IEGCMIKB_01738</t>
  </si>
  <si>
    <t>JKAGCPII_01078</t>
  </si>
  <si>
    <t>JNJGIODC_00115</t>
  </si>
  <si>
    <t>KOFAJAAI_01393</t>
  </si>
  <si>
    <t>MJNLDNNL_03767</t>
  </si>
  <si>
    <t>DNLNHEDP_02010</t>
  </si>
  <si>
    <t>PMIBMDPI_01597</t>
  </si>
  <si>
    <t>HPLDNJGH_00603</t>
  </si>
  <si>
    <t>AGEFJKJB_00865</t>
  </si>
  <si>
    <t>AFFHJKDO_02652</t>
  </si>
  <si>
    <t>FIAMFIIO_00501</t>
  </si>
  <si>
    <t>GOFMCNEB_00904</t>
  </si>
  <si>
    <t>NCDMNJKJ_02182</t>
  </si>
  <si>
    <t>Tyr</t>
  </si>
  <si>
    <t>osine recom</t>
  </si>
  <si>
    <t>binase XerC</t>
  </si>
  <si>
    <t>DAEMKDHA_00515</t>
  </si>
  <si>
    <t>ENIBBGJL_02512</t>
  </si>
  <si>
    <t>FBBGFBLP_00872</t>
  </si>
  <si>
    <t>ODFOAGBI_01117</t>
  </si>
  <si>
    <t>PKBOCJDF_02049</t>
  </si>
  <si>
    <t>BOBAIHGE_00694</t>
  </si>
  <si>
    <t>BOJCKBDN_00198</t>
  </si>
  <si>
    <t>PPFDFBMD_02112</t>
  </si>
  <si>
    <t>CGCFHOJM_00755</t>
  </si>
  <si>
    <t>KFFIIDLD_01976</t>
  </si>
  <si>
    <t>LGBBHOMD_00101</t>
  </si>
  <si>
    <t>JCPGDJCP_01084</t>
  </si>
  <si>
    <t>PECGGMHE_04975</t>
  </si>
  <si>
    <t>HODIOBDJ_01847</t>
  </si>
  <si>
    <t>PGPEJBHE_01297</t>
  </si>
  <si>
    <t>ILPMAGFG_01334</t>
  </si>
  <si>
    <t>CGDFBMKA_02285</t>
  </si>
  <si>
    <t>NGKOBIJI_00612</t>
  </si>
  <si>
    <t>AKEIECJP_01813</t>
  </si>
  <si>
    <t>DENBLIMB_02073</t>
  </si>
  <si>
    <t>EBPDBBIB_01485</t>
  </si>
  <si>
    <t>JHJEHKEL_01034</t>
  </si>
  <si>
    <t>LCCNJOIE_03063</t>
  </si>
  <si>
    <t>MHOOCJIH_00886</t>
  </si>
  <si>
    <t>LLDKCMDD_01548</t>
  </si>
  <si>
    <t>COCCIEMI_01491</t>
  </si>
  <si>
    <t>DHCOMCIB_01369</t>
  </si>
  <si>
    <t>EABHKAHJ_01518</t>
  </si>
  <si>
    <t>GHOKEMIB_01507</t>
  </si>
  <si>
    <t>GIDDPKDL_01827</t>
  </si>
  <si>
    <t>KEPLFIBD_01541</t>
  </si>
  <si>
    <t>LBFIBPPC_02200</t>
  </si>
  <si>
    <t>MHFNFCDJ_02200</t>
  </si>
  <si>
    <t>KCJHKHDM_01232</t>
  </si>
  <si>
    <t>HDDCDJDH_00260</t>
  </si>
  <si>
    <t>LCKHPNDD_01020</t>
  </si>
  <si>
    <t>NPMOLODB_03790</t>
  </si>
  <si>
    <t>gulator CymR</t>
  </si>
  <si>
    <t>HCCGHFJP_01446</t>
  </si>
  <si>
    <t>FFAEOFGM_03799</t>
  </si>
  <si>
    <t>HPLDNJGH_02219</t>
  </si>
  <si>
    <t>OKOELNIK_00609</t>
  </si>
  <si>
    <t>GLOGGBDP_01169</t>
  </si>
  <si>
    <t>ACJNGNNE_01391</t>
  </si>
  <si>
    <t>BBMPJNBE_01889</t>
  </si>
  <si>
    <t>PFGEOMJH_01181</t>
  </si>
  <si>
    <t>BDGGLPGE_01040</t>
  </si>
  <si>
    <t>DAEMKDHA_01596</t>
  </si>
  <si>
    <t>FJANCLCA_01927</t>
  </si>
  <si>
    <t>GPCPAAAL_02324</t>
  </si>
  <si>
    <t>HGKBDMPA_01476</t>
  </si>
  <si>
    <t>PCONHPLB_01259</t>
  </si>
  <si>
    <t>CCKFLDDO_00431</t>
  </si>
  <si>
    <t>OLDEIHLN_01818</t>
  </si>
  <si>
    <t>PLGEOGIO_02068</t>
  </si>
  <si>
    <t>HPLDNJGH_06346</t>
  </si>
  <si>
    <t>ENIBBGJL_00331</t>
  </si>
  <si>
    <t>FBBGFBLP_02463</t>
  </si>
  <si>
    <t>ODFOAGBI_01449</t>
  </si>
  <si>
    <t>PKBOCJDF_01754</t>
  </si>
  <si>
    <t>AHNEMCOO_03898</t>
  </si>
  <si>
    <t>BNCJIJLC_00635</t>
  </si>
  <si>
    <t>DIEENFOH_03659</t>
  </si>
  <si>
    <t>FNHHFGIF_02251</t>
  </si>
  <si>
    <t>IEGCMIKB_03025</t>
  </si>
  <si>
    <t>JKAGCPII_02610</t>
  </si>
  <si>
    <t>JNJGIODC_00341</t>
  </si>
  <si>
    <t>KOFAJAAI_02755</t>
  </si>
  <si>
    <t>MJNLDNNL_01783</t>
  </si>
  <si>
    <t>FIAMFIIO_01998</t>
  </si>
  <si>
    <t>DFFPOOPJ_00692</t>
  </si>
  <si>
    <t>CGDFBMKA_02129</t>
  </si>
  <si>
    <t>CCOPCFII_01882</t>
  </si>
  <si>
    <t>GEJCFOBH_02921</t>
  </si>
  <si>
    <t>MHEHBOEP_02963</t>
  </si>
  <si>
    <t>PJNBBHKL_02906</t>
  </si>
  <si>
    <t>NHBEOMGJ_02242</t>
  </si>
  <si>
    <t>MPNPKKDI_00313</t>
  </si>
  <si>
    <t>COCCIEMI_01132</t>
  </si>
  <si>
    <t>DHCOMCIB_01024</t>
  </si>
  <si>
    <t>GHOKEMIB_01147</t>
  </si>
  <si>
    <t>GIDDPKDL_01418</t>
  </si>
  <si>
    <t>KEPLFIBD_01157</t>
  </si>
  <si>
    <t>NGKEGOHO_01323</t>
  </si>
  <si>
    <t>MPNPKKDI_01701</t>
  </si>
  <si>
    <t>gulator RafR</t>
  </si>
  <si>
    <t>BKJIGMJC_01015</t>
  </si>
  <si>
    <t>HAKOPJAA_01009</t>
  </si>
  <si>
    <t>NAOINMKI_01021</t>
  </si>
  <si>
    <t>PIBDFAAL_00133</t>
  </si>
  <si>
    <t>JGGMJGDP_00634</t>
  </si>
  <si>
    <t>PODHMMDO_00868</t>
  </si>
  <si>
    <t>GFAMGKHC_02327</t>
  </si>
  <si>
    <t>GLOGGBDP_01765</t>
  </si>
  <si>
    <t>JCFKPIAH_01766</t>
  </si>
  <si>
    <t>ACJNGNNE_03442</t>
  </si>
  <si>
    <t>BBMPJNBE_00473</t>
  </si>
  <si>
    <t>LCNGHBOC_00188</t>
  </si>
  <si>
    <t>BEKFHAOA_04434</t>
  </si>
  <si>
    <t>cetylglucos</t>
  </si>
  <si>
    <t>amine repress</t>
  </si>
  <si>
    <t>FNDDNMHE_01691</t>
  </si>
  <si>
    <t>MEIJHLAG_00083</t>
  </si>
  <si>
    <t>NFJHEGFM_01409</t>
  </si>
  <si>
    <t>GOFMCNEB_00563</t>
  </si>
  <si>
    <t>JCPGDJCP_00206</t>
  </si>
  <si>
    <t>LDGGCGEB_03878</t>
  </si>
  <si>
    <t>PODHMMDO_02653</t>
  </si>
  <si>
    <t>BODMOFDC_02476</t>
  </si>
  <si>
    <t>DCFKFEFA_01440</t>
  </si>
  <si>
    <t>DPDFGKJN_04848</t>
  </si>
  <si>
    <t>FBDCIIOI_03530</t>
  </si>
  <si>
    <t>JAFJNAMA_01422</t>
  </si>
  <si>
    <t>JAFLNJNF_02440</t>
  </si>
  <si>
    <t>PGPEJBHE_04196</t>
  </si>
  <si>
    <t>AFFHJKDO_02314</t>
  </si>
  <si>
    <t>FIAMFIIO_01178</t>
  </si>
  <si>
    <t>LCJMOJGD_00050</t>
  </si>
  <si>
    <t>GLCOBMOK_00404</t>
  </si>
  <si>
    <t>IJNFJPNC_00916</t>
  </si>
  <si>
    <t>MAMEHKIE_02995</t>
  </si>
  <si>
    <t>MBKLFDMB_01509</t>
  </si>
  <si>
    <t>ONOJCGDO_03667</t>
  </si>
  <si>
    <t>DEINBLHO_01100</t>
  </si>
  <si>
    <t>LCNGHBOC_00180</t>
  </si>
  <si>
    <t>APCOEFME_00128</t>
  </si>
  <si>
    <t>BCMOCIIP_01782</t>
  </si>
  <si>
    <t>CIHPIJGA_00625</t>
  </si>
  <si>
    <t>ENPLMGLP_01007</t>
  </si>
  <si>
    <t>LLDKCMDD_00525</t>
  </si>
  <si>
    <t>APOIANKK_01363</t>
  </si>
  <si>
    <t>ENJNHIIJ_00219</t>
  </si>
  <si>
    <t>IFOAFMAH_02323</t>
  </si>
  <si>
    <t>AHNEMCOO_00657</t>
  </si>
  <si>
    <t>BNCJIJLC_03616</t>
  </si>
  <si>
    <t>DIEENFOH_04129</t>
  </si>
  <si>
    <t>FNHHFGIF_03569</t>
  </si>
  <si>
    <t>IEGCMIKB_04088</t>
  </si>
  <si>
    <t>JKAGCPII_02889</t>
  </si>
  <si>
    <t>JNJGIODC_00689</t>
  </si>
  <si>
    <t>KOFAJAAI_01753</t>
  </si>
  <si>
    <t>MJNLDNNL_03739</t>
  </si>
  <si>
    <t>OHBKPBBA_02272</t>
  </si>
  <si>
    <t>EJNCKHPF_00533</t>
  </si>
  <si>
    <t>HIBENGBO_00533</t>
  </si>
  <si>
    <t>JODOMHIM_02195</t>
  </si>
  <si>
    <t>MACKDKKA_02195</t>
  </si>
  <si>
    <t>NCKOAGCM_00129</t>
  </si>
  <si>
    <t>JHPDHMPK_03867</t>
  </si>
  <si>
    <t>EABHKAHJ_01144</t>
  </si>
  <si>
    <t>LBFIBPPC_01693</t>
  </si>
  <si>
    <t>MHFNFCDJ_01693</t>
  </si>
  <si>
    <t>JHPDHMPK_02388</t>
  </si>
  <si>
    <t>PGMPNIBO_03662</t>
  </si>
  <si>
    <t>LCCNJOIE_00103</t>
  </si>
  <si>
    <t>EPDOAFMF_03762</t>
  </si>
  <si>
    <t>GCBEKPHI_01267</t>
  </si>
  <si>
    <t>ILBCFLAO_00277</t>
  </si>
  <si>
    <t>ILGCJCGL_01102</t>
  </si>
  <si>
    <t>OHBKPBBA_04119</t>
  </si>
  <si>
    <t>LLDKCMDD_01077</t>
  </si>
  <si>
    <t>PGMPNIBO_03663</t>
  </si>
  <si>
    <t>ENNAJBKA_03243</t>
  </si>
  <si>
    <t>HEFJCJFF_01945</t>
  </si>
  <si>
    <t>HNKCNKOH_03458</t>
  </si>
  <si>
    <t>IJNFABCA_00798</t>
  </si>
  <si>
    <t>BPDMOHOF_03055</t>
  </si>
  <si>
    <t>AGEFJKJB_01554</t>
  </si>
  <si>
    <t>AOGAPPOG_03231</t>
  </si>
  <si>
    <t>NGKOBIJI_01922</t>
  </si>
  <si>
    <t>ECHJPANO_01196</t>
  </si>
  <si>
    <t>JCFKPIAH_00060</t>
  </si>
  <si>
    <t>S-m</t>
  </si>
  <si>
    <t>ethyl-5'-th</t>
  </si>
  <si>
    <t>ioinosine pho</t>
  </si>
  <si>
    <t>sphorylase</t>
  </si>
  <si>
    <t>HCCGHFJP_02349</t>
  </si>
  <si>
    <t>BMJHPIKN_04102</t>
  </si>
  <si>
    <t>GEJCFOBH_01460</t>
  </si>
  <si>
    <t>MHEHBOEP_00194</t>
  </si>
  <si>
    <t>PJNBBHKL_01217</t>
  </si>
  <si>
    <t>GEJCFOBH_00439</t>
  </si>
  <si>
    <t>MHEHBOEP_00439</t>
  </si>
  <si>
    <t>PJNBBHKL_00489</t>
  </si>
  <si>
    <t>MCPELAIM_00410</t>
  </si>
  <si>
    <t>GJCPOLBC_01992</t>
  </si>
  <si>
    <t>HOJMAOFH_03010</t>
  </si>
  <si>
    <t>Pyr</t>
  </si>
  <si>
    <t>uvate, phos</t>
  </si>
  <si>
    <t>phate dikinas</t>
  </si>
  <si>
    <t>DLHOLENB_01206</t>
  </si>
  <si>
    <t>JAPGKBDK_01281</t>
  </si>
  <si>
    <t>OGBAIBMG_00142</t>
  </si>
  <si>
    <t>CABHBPBG_03320</t>
  </si>
  <si>
    <t>FGPDGENF_02664</t>
  </si>
  <si>
    <t>GEJJAHOA_01871</t>
  </si>
  <si>
    <t>OOKLOBGK_03593</t>
  </si>
  <si>
    <t>HIBAELCN_00822</t>
  </si>
  <si>
    <t>IGIGMOLI_03202</t>
  </si>
  <si>
    <t>LLDKCMDD_00753</t>
  </si>
  <si>
    <t>HCKAAFFA_00585</t>
  </si>
  <si>
    <t>BDGGLPGE_03117</t>
  </si>
  <si>
    <t>JHPDHMPK_00121</t>
  </si>
  <si>
    <t>GJCPOLBC_01959</t>
  </si>
  <si>
    <t>HIONDPPJ_01606</t>
  </si>
  <si>
    <t>DJAJHGEC_01671</t>
  </si>
  <si>
    <t>OGBAIBMG_01467</t>
  </si>
  <si>
    <t>OHBKPBBA_00651</t>
  </si>
  <si>
    <t>GJCPOLBC_04532</t>
  </si>
  <si>
    <t>Fla</t>
  </si>
  <si>
    <t>gellum site</t>
  </si>
  <si>
    <t>protein YlxH</t>
  </si>
  <si>
    <t>CABHBPBG_04015</t>
  </si>
  <si>
    <t>GINMCCLD_01051</t>
  </si>
  <si>
    <t>JFCHNKGF_00906</t>
  </si>
  <si>
    <t>FGPDGENF_03335</t>
  </si>
  <si>
    <t>GEJJAHOA_04641</t>
  </si>
  <si>
    <t>OOKLOBGK_01617</t>
  </si>
  <si>
    <t>PGPEJBHE_00043</t>
  </si>
  <si>
    <t>MHEGFJJK_00590</t>
  </si>
  <si>
    <t>GAJJCLBK_00154</t>
  </si>
  <si>
    <t>IHLIILJH_02286</t>
  </si>
  <si>
    <t>LCCNJOIE_02359</t>
  </si>
  <si>
    <t>CDBBMMFM_04252</t>
  </si>
  <si>
    <t>GLDBFFNM_00582</t>
  </si>
  <si>
    <t>HLKGBCIA_03850</t>
  </si>
  <si>
    <t>LBMKBJEB_01102</t>
  </si>
  <si>
    <t>NHPHJJLN_03857</t>
  </si>
  <si>
    <t>MFPPBIDA_01943</t>
  </si>
  <si>
    <t>DNLNLDNM_02653</t>
  </si>
  <si>
    <t>FEFHKNEH_03584</t>
  </si>
  <si>
    <t>OMBDHMFJ_02138</t>
  </si>
  <si>
    <t>MPNPKKDI_01724</t>
  </si>
  <si>
    <t>GCBEKPHI_00214</t>
  </si>
  <si>
    <t>ILBCFLAO_00956</t>
  </si>
  <si>
    <t>ILGCJCGL_00150</t>
  </si>
  <si>
    <t>BKJIGMJC_02449</t>
  </si>
  <si>
    <t>DEINBLHO_02045</t>
  </si>
  <si>
    <t>PKBOCJDF_01110</t>
  </si>
  <si>
    <t>LCCNJOIE_02309</t>
  </si>
  <si>
    <t>HAKOPJAA_02437</t>
  </si>
  <si>
    <t>Thi</t>
  </si>
  <si>
    <t>osulfate su</t>
  </si>
  <si>
    <t>lfurtransfera</t>
  </si>
  <si>
    <t>se GlpE</t>
  </si>
  <si>
    <t>NAOINMKI_02470</t>
  </si>
  <si>
    <t>PIBDFAAL_01623</t>
  </si>
  <si>
    <t>DEEAJCNH_02993</t>
  </si>
  <si>
    <t>EPHFIDJC_01640</t>
  </si>
  <si>
    <t>NMPBFAPF_00378</t>
  </si>
  <si>
    <t>NHBEOMGJ_02684</t>
  </si>
  <si>
    <t>scription factor CarD</t>
  </si>
  <si>
    <t>HODIOBDJ_02812</t>
  </si>
  <si>
    <t>ACJNGNNE_00855</t>
  </si>
  <si>
    <t>BBMPJNBE_02390</t>
  </si>
  <si>
    <t>LCNGHBOC_02375</t>
  </si>
  <si>
    <t>NMPBFAPF_01172</t>
  </si>
  <si>
    <t>Men</t>
  </si>
  <si>
    <t>aquinone re</t>
  </si>
  <si>
    <t>ductase, moly</t>
  </si>
  <si>
    <t>bdopterin-binding-like subunit</t>
  </si>
  <si>
    <t>NMPBFAPF_04388</t>
  </si>
  <si>
    <t>AEEJHDPA_00231</t>
  </si>
  <si>
    <t>HEMIPDOK_00371</t>
  </si>
  <si>
    <t>NJDDPLHN_03051</t>
  </si>
  <si>
    <t>NONCKOIE_05340</t>
  </si>
  <si>
    <t>GLDBFFNM_03360</t>
  </si>
  <si>
    <t>AKEIECJP_03521</t>
  </si>
  <si>
    <t>DENBLIMB_02900</t>
  </si>
  <si>
    <t>PGMPNIBO_00356</t>
  </si>
  <si>
    <t>JHPDHMPK_02085</t>
  </si>
  <si>
    <t>LLDKCMDD_01982</t>
  </si>
  <si>
    <t>HMEKCLDH_02723</t>
  </si>
  <si>
    <t>MFPPBIDA_01835</t>
  </si>
  <si>
    <t>CABHBPBG_03389</t>
  </si>
  <si>
    <t>AEEJHDPA_01162</t>
  </si>
  <si>
    <t>HEMIPDOK_02019</t>
  </si>
  <si>
    <t>IBKJDIHJ_03560</t>
  </si>
  <si>
    <t>JLKMGPDF_04729</t>
  </si>
  <si>
    <t>JOEFKNLC_02934</t>
  </si>
  <si>
    <t>KCHDMFFC_01339</t>
  </si>
  <si>
    <t>LGAHJLCI_01072</t>
  </si>
  <si>
    <t>LKCBEHCJ_05406</t>
  </si>
  <si>
    <t>LLACBGEE_07065</t>
  </si>
  <si>
    <t>NJDDPLHN_01702</t>
  </si>
  <si>
    <t>NONCKOIE_02123</t>
  </si>
  <si>
    <t>PBHGHFHC_02895</t>
  </si>
  <si>
    <t>KCNJLOCK_05658</t>
  </si>
  <si>
    <t>PBHGHFHC_02805</t>
  </si>
  <si>
    <t>GIEGGICP_01516</t>
  </si>
  <si>
    <t>PGPEJBHE_04694</t>
  </si>
  <si>
    <t>BOJCKBDN_02707</t>
  </si>
  <si>
    <t>PPFDFBMD_01974</t>
  </si>
  <si>
    <t>AEFMFEGM_01217</t>
  </si>
  <si>
    <t>MPNPKKDI_00214</t>
  </si>
  <si>
    <t>HPLDNJGH_04078</t>
  </si>
  <si>
    <t>HPLDNJGH_06224</t>
  </si>
  <si>
    <t>BOJCKBDN_01185</t>
  </si>
  <si>
    <t>PPFDFBMD_00403</t>
  </si>
  <si>
    <t>CCKFLDDO_00296</t>
  </si>
  <si>
    <t>EPIJBDCL_00109</t>
  </si>
  <si>
    <t>FNOFLICA_00109</t>
  </si>
  <si>
    <t>HNCHAOBG_01338</t>
  </si>
  <si>
    <t>LOOCFGAD_02393</t>
  </si>
  <si>
    <t>OLDEIHLN_02554</t>
  </si>
  <si>
    <t>PMIBMDPI_01046</t>
  </si>
  <si>
    <t>AJAKPIPK_02051</t>
  </si>
  <si>
    <t>GEJCFOBH_02975</t>
  </si>
  <si>
    <t>Fer</t>
  </si>
  <si>
    <t>rochelatase</t>
  </si>
  <si>
    <t>MHEHBOEP_01146</t>
  </si>
  <si>
    <t>PJNBBHKL_00694</t>
  </si>
  <si>
    <t>GAJJCLBK_02077</t>
  </si>
  <si>
    <t>IHLIILJH_00586</t>
  </si>
  <si>
    <t>DDPHAEBN_03389</t>
  </si>
  <si>
    <t>LLDKCMDD_02881</t>
  </si>
  <si>
    <t>ABDLKOCP_00483</t>
  </si>
  <si>
    <t>AGNMMCON_00699</t>
  </si>
  <si>
    <t>GEJCFOBH_02403</t>
  </si>
  <si>
    <t>MHEHBOEP_01096</t>
  </si>
  <si>
    <t>MMGFJMEF_01021</t>
  </si>
  <si>
    <t>PJNBBHKL_00200</t>
  </si>
  <si>
    <t>ALOLONFK_05337</t>
  </si>
  <si>
    <t>AOAPDGEP_01445</t>
  </si>
  <si>
    <t>FOGEABJC_01403</t>
  </si>
  <si>
    <t>HNBKLJEC_00850</t>
  </si>
  <si>
    <t>PLLPKDCB_00018</t>
  </si>
  <si>
    <t>JHPDHMPK_01093</t>
  </si>
  <si>
    <t>BDGGLPGE_00441</t>
  </si>
  <si>
    <t>JAPGKBDK_00456</t>
  </si>
  <si>
    <t>KNNDFPBO_01375</t>
  </si>
  <si>
    <t>GEJCFOBH_01362</t>
  </si>
  <si>
    <t>MHEHBOEP_00292</t>
  </si>
  <si>
    <t>MMGFJMEF_00545</t>
  </si>
  <si>
    <t>PJNBBHKL_01119</t>
  </si>
  <si>
    <t>BDGGLPGE_02329</t>
  </si>
  <si>
    <t>FBBGFBLP_00749</t>
  </si>
  <si>
    <t>DNLPDPFN_01507</t>
  </si>
  <si>
    <t>GCBEKPHI_00871</t>
  </si>
  <si>
    <t>ILBCFLAO_02481</t>
  </si>
  <si>
    <t>ILGCJCGL_01474</t>
  </si>
  <si>
    <t>NOFHAPMC_00755</t>
  </si>
  <si>
    <t>GFAMGKHC_05055</t>
  </si>
  <si>
    <t>ECHJPANO_01935</t>
  </si>
  <si>
    <t>EBPDBBIB_00850</t>
  </si>
  <si>
    <t>AJAKPIPK_00461</t>
  </si>
  <si>
    <t>OGBAIBMG_01920</t>
  </si>
  <si>
    <t>3-d</t>
  </si>
  <si>
    <t>ehydroquina</t>
  </si>
  <si>
    <t>te synthase</t>
  </si>
  <si>
    <t>PKGILDGC_00801</t>
  </si>
  <si>
    <t>gulator XynR</t>
  </si>
  <si>
    <t>DEINBLHO_00629</t>
  </si>
  <si>
    <t>AGNMMCON_00426</t>
  </si>
  <si>
    <t>GLOGGBDP_01197</t>
  </si>
  <si>
    <t>LDGGCGEB_02239</t>
  </si>
  <si>
    <t>PBHGHFHC_02028</t>
  </si>
  <si>
    <t>AKEIECJP_02208</t>
  </si>
  <si>
    <t>DENBLIMB_01344</t>
  </si>
  <si>
    <t>OHBKPBBA_01805</t>
  </si>
  <si>
    <t>MHEGFJJK_02338</t>
  </si>
  <si>
    <t>CLPGHFHP_03209</t>
  </si>
  <si>
    <t>PHMHCHEM_00768</t>
  </si>
  <si>
    <t>CDBBMMFM_00505</t>
  </si>
  <si>
    <t>EFAPJEFF_01362</t>
  </si>
  <si>
    <t>HLKGBCIA_00955</t>
  </si>
  <si>
    <t>KPFCGAPK_00138</t>
  </si>
  <si>
    <t>NHPHJJLN_00587</t>
  </si>
  <si>
    <t>GLDBFFNM_01869</t>
  </si>
  <si>
    <t>LBMKBJEB_01301</t>
  </si>
  <si>
    <t>DAEMKDHA_00639</t>
  </si>
  <si>
    <t>GPCPAAAL_00777</t>
  </si>
  <si>
    <t>CABHBPBG_03945</t>
  </si>
  <si>
    <t>JDFAFFGK_01871</t>
  </si>
  <si>
    <t>JGILDGNL_00835</t>
  </si>
  <si>
    <t>AFFHJKDO_00699</t>
  </si>
  <si>
    <t>FIAMFIIO_00820</t>
  </si>
  <si>
    <t>MOGHCBCO_01908</t>
  </si>
  <si>
    <t>DPJIFFGL_02411</t>
  </si>
  <si>
    <t>IDJGNHNA_00026</t>
  </si>
  <si>
    <t>AEFMFEGM_01894</t>
  </si>
  <si>
    <t>OKOELNIK_02411</t>
  </si>
  <si>
    <t>KCNJLOCK_04270</t>
  </si>
  <si>
    <t>CLPGHFHP_03163</t>
  </si>
  <si>
    <t>DDPHAEBN_01403</t>
  </si>
  <si>
    <t>GLCOBMOK_04304</t>
  </si>
  <si>
    <t>GMEINHGK_00058</t>
  </si>
  <si>
    <t>IJNFJPNC_03986</t>
  </si>
  <si>
    <t>JFCHNKGF_00159</t>
  </si>
  <si>
    <t>MAMEHKIE_00147</t>
  </si>
  <si>
    <t>MBKLFDMB_04098</t>
  </si>
  <si>
    <t>MDEKDNIG_01253</t>
  </si>
  <si>
    <t>ONOJCGDO_03367</t>
  </si>
  <si>
    <t>PHMHCHEM_00209</t>
  </si>
  <si>
    <t>AFFHJKDO_00868</t>
  </si>
  <si>
    <t>FIAMFIIO_01486</t>
  </si>
  <si>
    <t>KCNJLOCK_05583</t>
  </si>
  <si>
    <t>JKLILLNI_02641</t>
  </si>
  <si>
    <t>JCNGAIIG_01445</t>
  </si>
  <si>
    <t>PODHMMDO_00712</t>
  </si>
  <si>
    <t>AGNMMCON_04108</t>
  </si>
  <si>
    <t>AKFDIEFK_02138</t>
  </si>
  <si>
    <t>JDDFKNKC_03159</t>
  </si>
  <si>
    <t>PODHMMDO_00668</t>
  </si>
  <si>
    <t>ENNAJBKA_04099</t>
  </si>
  <si>
    <t>HEFJCJFF_01694</t>
  </si>
  <si>
    <t>HNKCNKOH_03137</t>
  </si>
  <si>
    <t>PBHGHFHC_01740</t>
  </si>
  <si>
    <t>JDDFKNKC_01768</t>
  </si>
  <si>
    <t>JGODLOID_01004</t>
  </si>
  <si>
    <t>CBGFFBFA_02382</t>
  </si>
  <si>
    <t>LCNGHBOC_02833</t>
  </si>
  <si>
    <t>LDGGCGEB_01927</t>
  </si>
  <si>
    <t>PCIDHNLP_00557</t>
  </si>
  <si>
    <t>HPLDNJGH_04434</t>
  </si>
  <si>
    <t>NGKOBIJI_01296</t>
  </si>
  <si>
    <t>BBMPJNBE_02636</t>
  </si>
  <si>
    <t>OMPPCGLF_03372</t>
  </si>
  <si>
    <t>ACJNGNNE_02756</t>
  </si>
  <si>
    <t>BOJCKBDN_02113</t>
  </si>
  <si>
    <t>PPFDFBMD_04210</t>
  </si>
  <si>
    <t>MDEKDNIG_03983</t>
  </si>
  <si>
    <t>IAGLEFAF_00037</t>
  </si>
  <si>
    <t>AHNEMCOO_03452</t>
  </si>
  <si>
    <t>BNCJIJLC_02805</t>
  </si>
  <si>
    <t>DIEENFOH_03585</t>
  </si>
  <si>
    <t>FNHHFGIF_00992</t>
  </si>
  <si>
    <t>GIEGGICP_03485</t>
  </si>
  <si>
    <t>IEGCMIKB_02574</t>
  </si>
  <si>
    <t>JKAGCPII_01780</t>
  </si>
  <si>
    <t>JNJGIODC_01203</t>
  </si>
  <si>
    <t>KOFAJAAI_02400</t>
  </si>
  <si>
    <t>MJNLDNNL_02004</t>
  </si>
  <si>
    <t>IJNFABCA_00327</t>
  </si>
  <si>
    <t>Sug</t>
  </si>
  <si>
    <t>ar phosphat</t>
  </si>
  <si>
    <t>ase YidA</t>
  </si>
  <si>
    <t>JGODLOID_01638</t>
  </si>
  <si>
    <t>LCKHPNDD_02357</t>
  </si>
  <si>
    <t>idinium-3,5</t>
  </si>
  <si>
    <t>xylic acid mononucleotide synthase</t>
  </si>
  <si>
    <t>DNLNHEDP_00598</t>
  </si>
  <si>
    <t>nsketolase</t>
  </si>
  <si>
    <t>FFAEOFGM_00027</t>
  </si>
  <si>
    <t>ABDLKOCP_03019</t>
  </si>
  <si>
    <t>JKAGCPII_04016</t>
  </si>
  <si>
    <t>APOIANKK_00318</t>
  </si>
  <si>
    <t>JDDFKNKC_02434</t>
  </si>
  <si>
    <t>ILPMAGFG_02218</t>
  </si>
  <si>
    <t># Program:         hm</t>
  </si>
  <si>
    <t>msearch</t>
  </si>
  <si>
    <t># Version:         3.</t>
  </si>
  <si>
    <t>3.1 (Jul 20</t>
  </si>
  <si>
    <t>20)</t>
  </si>
  <si>
    <t># Pipeline mode:   SE</t>
  </si>
  <si>
    <t>ARCH</t>
  </si>
  <si>
    <t># Query file:      /s</t>
  </si>
  <si>
    <t>cratch/kels</t>
  </si>
  <si>
    <t>/hmmer/profile_hmm/si</t>
  </si>
  <si>
    <t>gmaE.hmm</t>
  </si>
  <si>
    <t># Target file:     /s</t>
  </si>
  <si>
    <t>/prokka/output/genomi</t>
  </si>
  <si>
    <t>cprokka/fa</t>
  </si>
  <si>
    <t>afiles/con</t>
  </si>
  <si>
    <t>cat.faa</t>
  </si>
  <si>
    <t># Option settings: hm</t>
  </si>
  <si>
    <t>msearch --t</t>
  </si>
  <si>
    <t>blout sigmaE /scratch</t>
  </si>
  <si>
    <t>/kels/hmme</t>
  </si>
  <si>
    <t>r/profile_</t>
  </si>
  <si>
    <t>hmm/sig</t>
  </si>
  <si>
    <t>maE.hm</t>
  </si>
  <si>
    <t>m /scratch</t>
  </si>
  <si>
    <t>/kels/p</t>
  </si>
  <si>
    <t>rokka/</t>
  </si>
  <si>
    <t>output</t>
  </si>
  <si>
    <t>/gen</t>
  </si>
  <si>
    <t>omic</t>
  </si>
  <si>
    <t>prok</t>
  </si>
  <si>
    <t>ka/f</t>
  </si>
  <si>
    <t>aafi</t>
  </si>
  <si>
    <t>les/</t>
  </si>
  <si>
    <t>conc</t>
  </si>
  <si>
    <t>at.f</t>
  </si>
  <si>
    <t>aa</t>
  </si>
  <si>
    <t># Current dir:     /s</t>
  </si>
  <si>
    <t>/hmmer</t>
  </si>
  <si>
    <t># Date:            Fr</t>
  </si>
  <si>
    <t>i Mar  4 03</t>
  </si>
  <si>
    <t>:34:04 2022</t>
  </si>
  <si>
    <t># [ok]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</si>
</sst>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48"/>
  <sheetViews>
    <sheetView tabSelected="1" workbookViewId="0">
      <selection activeCell="H1" sqref="H1"/>
    </sheetView>
  </sheetViews>
  <sheetFormatPr defaultRowHeight="15" x14ac:dyDescent="0.25"/>
  <sheetData>
    <row r="1" spans="1:22" x14ac:dyDescent="0.25">
      <c r="A1" t="s">
        <v>0</v>
      </c>
      <c r="E1" t="e">
        <f>--- full</f>
        <v>#NAME?</v>
      </c>
      <c r="F1" t="s">
        <v>1</v>
      </c>
      <c r="G1" t="s">
        <v>2</v>
      </c>
      <c r="H1" t="e">
        <f>--- best</f>
        <v>#NAME?</v>
      </c>
      <c r="I1" t="s">
        <v>3</v>
      </c>
      <c r="J1" t="s">
        <v>4</v>
      </c>
      <c r="K1" t="e">
        <f>--- d</f>
        <v>#NAME?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2" x14ac:dyDescent="0.25">
      <c r="A3" t="s">
        <v>29</v>
      </c>
      <c r="B3" t="s">
        <v>30</v>
      </c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36</v>
      </c>
      <c r="U3" t="s">
        <v>37</v>
      </c>
    </row>
    <row r="4" spans="1:22" x14ac:dyDescent="0.25">
      <c r="A4" t="s">
        <v>38</v>
      </c>
      <c r="B4" t="s">
        <v>39</v>
      </c>
      <c r="C4" t="s">
        <v>40</v>
      </c>
      <c r="D4" t="s">
        <v>39</v>
      </c>
      <c r="E4" s="1">
        <v>2.8999999999999999E-24</v>
      </c>
      <c r="F4">
        <v>89.9</v>
      </c>
      <c r="G4">
        <v>3.4</v>
      </c>
      <c r="H4" s="1">
        <v>1.4999999999999999E-18</v>
      </c>
      <c r="I4">
        <v>71.599999999999994</v>
      </c>
      <c r="J4">
        <v>0.4</v>
      </c>
      <c r="K4">
        <v>3.7</v>
      </c>
      <c r="L4">
        <v>3</v>
      </c>
      <c r="M4">
        <v>0</v>
      </c>
      <c r="N4">
        <v>0</v>
      </c>
      <c r="O4">
        <v>3</v>
      </c>
      <c r="P4">
        <v>3</v>
      </c>
      <c r="Q4">
        <v>2</v>
      </c>
      <c r="R4">
        <v>2</v>
      </c>
      <c r="S4" t="s">
        <v>41</v>
      </c>
      <c r="T4" t="s">
        <v>42</v>
      </c>
      <c r="U4" t="s">
        <v>43</v>
      </c>
      <c r="V4" t="s">
        <v>44</v>
      </c>
    </row>
    <row r="5" spans="1:22" x14ac:dyDescent="0.25">
      <c r="A5" t="s">
        <v>45</v>
      </c>
      <c r="B5" t="s">
        <v>39</v>
      </c>
      <c r="C5" t="s">
        <v>40</v>
      </c>
      <c r="D5" t="s">
        <v>39</v>
      </c>
      <c r="E5" s="1">
        <v>3.4999999999999996E-24</v>
      </c>
      <c r="F5">
        <v>89.7</v>
      </c>
      <c r="G5">
        <v>3.6</v>
      </c>
      <c r="H5" s="1">
        <v>5.9000000000000002E-18</v>
      </c>
      <c r="I5">
        <v>69.7</v>
      </c>
      <c r="J5">
        <v>1</v>
      </c>
      <c r="K5">
        <v>3</v>
      </c>
      <c r="L5">
        <v>2</v>
      </c>
      <c r="M5">
        <v>0</v>
      </c>
      <c r="N5">
        <v>0</v>
      </c>
      <c r="O5">
        <v>2</v>
      </c>
      <c r="P5">
        <v>2</v>
      </c>
      <c r="Q5">
        <v>2</v>
      </c>
      <c r="R5">
        <v>2</v>
      </c>
      <c r="S5" t="s">
        <v>41</v>
      </c>
      <c r="T5" t="s">
        <v>42</v>
      </c>
      <c r="U5" t="s">
        <v>43</v>
      </c>
      <c r="V5" t="s">
        <v>44</v>
      </c>
    </row>
    <row r="6" spans="1:22" x14ac:dyDescent="0.25">
      <c r="A6" t="s">
        <v>46</v>
      </c>
      <c r="B6" t="s">
        <v>39</v>
      </c>
      <c r="C6" t="s">
        <v>40</v>
      </c>
      <c r="D6" t="s">
        <v>39</v>
      </c>
      <c r="E6" s="1">
        <v>7.0999999999999997E-24</v>
      </c>
      <c r="F6">
        <v>88.7</v>
      </c>
      <c r="G6">
        <v>7.5</v>
      </c>
      <c r="H6" s="1">
        <v>1.0000000000000001E-18</v>
      </c>
      <c r="I6">
        <v>72.2</v>
      </c>
      <c r="J6">
        <v>1.7</v>
      </c>
      <c r="K6">
        <v>2.7</v>
      </c>
      <c r="L6">
        <v>2</v>
      </c>
      <c r="M6">
        <v>0</v>
      </c>
      <c r="N6">
        <v>0</v>
      </c>
      <c r="O6">
        <v>2</v>
      </c>
      <c r="P6">
        <v>2</v>
      </c>
      <c r="Q6">
        <v>2</v>
      </c>
      <c r="R6">
        <v>2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t="s">
        <v>47</v>
      </c>
      <c r="B7" t="s">
        <v>39</v>
      </c>
      <c r="C7" t="s">
        <v>40</v>
      </c>
      <c r="D7" t="s">
        <v>39</v>
      </c>
      <c r="E7" s="1">
        <v>7.8E-24</v>
      </c>
      <c r="F7">
        <v>88.5</v>
      </c>
      <c r="G7">
        <v>8.3000000000000007</v>
      </c>
      <c r="H7" s="1">
        <v>4.9000000000000002E-20</v>
      </c>
      <c r="I7">
        <v>76.400000000000006</v>
      </c>
      <c r="J7">
        <v>2.2000000000000002</v>
      </c>
      <c r="K7">
        <v>2.2999999999999998</v>
      </c>
      <c r="L7">
        <v>2</v>
      </c>
      <c r="M7">
        <v>0</v>
      </c>
      <c r="N7">
        <v>0</v>
      </c>
      <c r="O7">
        <v>2</v>
      </c>
      <c r="P7">
        <v>2</v>
      </c>
      <c r="Q7">
        <v>2</v>
      </c>
      <c r="R7">
        <v>2</v>
      </c>
      <c r="S7" t="s">
        <v>41</v>
      </c>
      <c r="T7" t="s">
        <v>42</v>
      </c>
      <c r="U7" t="s">
        <v>43</v>
      </c>
      <c r="V7" t="s">
        <v>44</v>
      </c>
    </row>
    <row r="8" spans="1:22" x14ac:dyDescent="0.25">
      <c r="A8" t="s">
        <v>48</v>
      </c>
      <c r="B8" t="s">
        <v>39</v>
      </c>
      <c r="C8" t="s">
        <v>40</v>
      </c>
      <c r="D8" t="s">
        <v>39</v>
      </c>
      <c r="E8" s="1">
        <v>9.9999999999999996E-24</v>
      </c>
      <c r="F8">
        <v>88.2</v>
      </c>
      <c r="G8">
        <v>0.7</v>
      </c>
      <c r="H8" s="1">
        <v>3.7E-16</v>
      </c>
      <c r="I8">
        <v>63.9</v>
      </c>
      <c r="J8">
        <v>0.1</v>
      </c>
      <c r="K8">
        <v>2.7</v>
      </c>
      <c r="L8">
        <v>3</v>
      </c>
      <c r="M8">
        <v>0</v>
      </c>
      <c r="N8">
        <v>0</v>
      </c>
      <c r="O8">
        <v>3</v>
      </c>
      <c r="P8">
        <v>3</v>
      </c>
      <c r="Q8">
        <v>2</v>
      </c>
      <c r="R8">
        <v>2</v>
      </c>
      <c r="S8" t="s">
        <v>41</v>
      </c>
      <c r="T8" t="s">
        <v>42</v>
      </c>
      <c r="U8" t="s">
        <v>43</v>
      </c>
      <c r="V8" t="s">
        <v>49</v>
      </c>
    </row>
    <row r="9" spans="1:22" x14ac:dyDescent="0.25">
      <c r="A9" t="s">
        <v>50</v>
      </c>
      <c r="B9" t="s">
        <v>39</v>
      </c>
      <c r="C9" t="s">
        <v>40</v>
      </c>
      <c r="D9" t="s">
        <v>39</v>
      </c>
      <c r="E9" s="1">
        <v>1.3E-23</v>
      </c>
      <c r="F9">
        <v>87.9</v>
      </c>
      <c r="G9">
        <v>4.0999999999999996</v>
      </c>
      <c r="H9" s="1">
        <v>9.4000000000000001E-19</v>
      </c>
      <c r="I9">
        <v>72.3</v>
      </c>
      <c r="J9">
        <v>1</v>
      </c>
      <c r="K9">
        <v>2.2000000000000002</v>
      </c>
      <c r="L9">
        <v>2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 t="s">
        <v>41</v>
      </c>
      <c r="T9" t="s">
        <v>42</v>
      </c>
      <c r="U9" t="s">
        <v>43</v>
      </c>
      <c r="V9" t="s">
        <v>44</v>
      </c>
    </row>
    <row r="10" spans="1:22" x14ac:dyDescent="0.25">
      <c r="A10" t="s">
        <v>51</v>
      </c>
      <c r="B10" t="s">
        <v>39</v>
      </c>
      <c r="C10" t="s">
        <v>40</v>
      </c>
      <c r="D10" t="s">
        <v>39</v>
      </c>
      <c r="E10" s="1">
        <v>2.9000000000000002E-23</v>
      </c>
      <c r="F10">
        <v>86.7</v>
      </c>
      <c r="G10">
        <v>2.1</v>
      </c>
      <c r="H10" s="1">
        <v>3.8999999999999999E-17</v>
      </c>
      <c r="I10">
        <v>67.099999999999994</v>
      </c>
      <c r="J10">
        <v>0.2</v>
      </c>
      <c r="K10">
        <v>2.2999999999999998</v>
      </c>
      <c r="L10">
        <v>2</v>
      </c>
      <c r="M10">
        <v>0</v>
      </c>
      <c r="N10">
        <v>0</v>
      </c>
      <c r="O10">
        <v>2</v>
      </c>
      <c r="P10">
        <v>2</v>
      </c>
      <c r="Q10">
        <v>2</v>
      </c>
      <c r="R10">
        <v>2</v>
      </c>
      <c r="S10" t="s">
        <v>41</v>
      </c>
      <c r="T10" t="s">
        <v>42</v>
      </c>
      <c r="U10" t="s">
        <v>43</v>
      </c>
      <c r="V10" t="s">
        <v>49</v>
      </c>
    </row>
    <row r="11" spans="1:22" x14ac:dyDescent="0.25">
      <c r="A11" t="s">
        <v>52</v>
      </c>
      <c r="B11" t="s">
        <v>39</v>
      </c>
      <c r="C11" t="s">
        <v>40</v>
      </c>
      <c r="D11" t="s">
        <v>39</v>
      </c>
      <c r="E11" s="1">
        <v>3.1999999999999998E-23</v>
      </c>
      <c r="F11">
        <v>86.6</v>
      </c>
      <c r="G11">
        <v>2</v>
      </c>
      <c r="H11" s="1">
        <v>4.1000000000000001E-17</v>
      </c>
      <c r="I11">
        <v>67</v>
      </c>
      <c r="J11">
        <v>0.5</v>
      </c>
      <c r="K11">
        <v>2.8</v>
      </c>
      <c r="L11">
        <v>2</v>
      </c>
      <c r="M11">
        <v>0</v>
      </c>
      <c r="N11">
        <v>0</v>
      </c>
      <c r="O11">
        <v>2</v>
      </c>
      <c r="P11">
        <v>2</v>
      </c>
      <c r="Q11">
        <v>2</v>
      </c>
      <c r="R11">
        <v>2</v>
      </c>
      <c r="S11" t="s">
        <v>41</v>
      </c>
      <c r="T11" t="s">
        <v>42</v>
      </c>
      <c r="U11" t="s">
        <v>43</v>
      </c>
      <c r="V11" t="s">
        <v>44</v>
      </c>
    </row>
    <row r="12" spans="1:22" x14ac:dyDescent="0.25">
      <c r="A12" t="s">
        <v>53</v>
      </c>
      <c r="B12" t="s">
        <v>39</v>
      </c>
      <c r="C12" t="s">
        <v>40</v>
      </c>
      <c r="D12" t="s">
        <v>39</v>
      </c>
      <c r="E12" s="1">
        <v>4.3E-23</v>
      </c>
      <c r="F12">
        <v>86.2</v>
      </c>
      <c r="G12">
        <v>0.9</v>
      </c>
      <c r="H12" s="1">
        <v>1.3E-18</v>
      </c>
      <c r="I12">
        <v>71.8</v>
      </c>
      <c r="J12">
        <v>0.7</v>
      </c>
      <c r="K12">
        <v>2.2000000000000002</v>
      </c>
      <c r="L12">
        <v>2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 t="s">
        <v>41</v>
      </c>
      <c r="T12" t="s">
        <v>42</v>
      </c>
      <c r="U12" t="s">
        <v>43</v>
      </c>
      <c r="V12" t="s">
        <v>44</v>
      </c>
    </row>
    <row r="13" spans="1:22" x14ac:dyDescent="0.25">
      <c r="A13" t="s">
        <v>54</v>
      </c>
      <c r="B13" t="s">
        <v>39</v>
      </c>
      <c r="C13" t="s">
        <v>40</v>
      </c>
      <c r="D13" t="s">
        <v>39</v>
      </c>
      <c r="E13" s="1">
        <v>1.5E-22</v>
      </c>
      <c r="F13">
        <v>84.5</v>
      </c>
      <c r="G13">
        <v>15.7</v>
      </c>
      <c r="H13" s="1">
        <v>2.1999999999999998E-19</v>
      </c>
      <c r="I13">
        <v>74.3</v>
      </c>
      <c r="J13">
        <v>2.2000000000000002</v>
      </c>
      <c r="K13">
        <v>4.0999999999999996</v>
      </c>
      <c r="L13">
        <v>4</v>
      </c>
      <c r="M13">
        <v>0</v>
      </c>
      <c r="N13">
        <v>0</v>
      </c>
      <c r="O13">
        <v>4</v>
      </c>
      <c r="P13">
        <v>4</v>
      </c>
      <c r="Q13">
        <v>2</v>
      </c>
      <c r="R13">
        <v>2</v>
      </c>
      <c r="S13" t="s">
        <v>41</v>
      </c>
      <c r="T13" t="s">
        <v>42</v>
      </c>
      <c r="U13" t="s">
        <v>43</v>
      </c>
      <c r="V13" t="s">
        <v>44</v>
      </c>
    </row>
    <row r="14" spans="1:22" x14ac:dyDescent="0.25">
      <c r="A14" t="s">
        <v>55</v>
      </c>
      <c r="B14" t="s">
        <v>39</v>
      </c>
      <c r="C14" t="s">
        <v>40</v>
      </c>
      <c r="D14" t="s">
        <v>39</v>
      </c>
      <c r="E14" s="1">
        <v>1.5999999999999999E-22</v>
      </c>
      <c r="F14">
        <v>84.3</v>
      </c>
      <c r="G14">
        <v>5.9</v>
      </c>
      <c r="H14" s="1">
        <v>1.5E-17</v>
      </c>
      <c r="I14">
        <v>68.400000000000006</v>
      </c>
      <c r="J14">
        <v>1.5</v>
      </c>
      <c r="K14">
        <v>3.3</v>
      </c>
      <c r="L14">
        <v>3</v>
      </c>
      <c r="M14">
        <v>0</v>
      </c>
      <c r="N14">
        <v>0</v>
      </c>
      <c r="O14">
        <v>3</v>
      </c>
      <c r="P14">
        <v>3</v>
      </c>
      <c r="Q14">
        <v>2</v>
      </c>
      <c r="R14">
        <v>2</v>
      </c>
      <c r="S14" t="s">
        <v>41</v>
      </c>
      <c r="T14" t="s">
        <v>42</v>
      </c>
      <c r="U14" t="s">
        <v>43</v>
      </c>
      <c r="V14" t="s">
        <v>44</v>
      </c>
    </row>
    <row r="15" spans="1:22" x14ac:dyDescent="0.25">
      <c r="A15" t="s">
        <v>56</v>
      </c>
      <c r="B15" t="s">
        <v>39</v>
      </c>
      <c r="C15" t="s">
        <v>40</v>
      </c>
      <c r="D15" t="s">
        <v>39</v>
      </c>
      <c r="E15" s="1">
        <v>1.6999999999999999E-22</v>
      </c>
      <c r="F15">
        <v>84.3</v>
      </c>
      <c r="G15">
        <v>0.8</v>
      </c>
      <c r="H15" s="1">
        <v>1.1E-16</v>
      </c>
      <c r="I15">
        <v>65.599999999999994</v>
      </c>
      <c r="J15">
        <v>0.2</v>
      </c>
      <c r="K15">
        <v>2.4</v>
      </c>
      <c r="L15">
        <v>2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 t="s">
        <v>41</v>
      </c>
      <c r="T15" t="s">
        <v>42</v>
      </c>
      <c r="U15" t="s">
        <v>57</v>
      </c>
      <c r="V15" t="s">
        <v>58</v>
      </c>
    </row>
    <row r="16" spans="1:22" x14ac:dyDescent="0.25">
      <c r="A16" t="s">
        <v>59</v>
      </c>
      <c r="B16" t="s">
        <v>39</v>
      </c>
      <c r="C16" t="s">
        <v>40</v>
      </c>
      <c r="D16" t="s">
        <v>39</v>
      </c>
      <c r="E16" s="1">
        <v>1.6999999999999999E-22</v>
      </c>
      <c r="F16">
        <v>84.3</v>
      </c>
      <c r="G16">
        <v>0.8</v>
      </c>
      <c r="H16" s="1">
        <v>1.1E-16</v>
      </c>
      <c r="I16">
        <v>65.599999999999994</v>
      </c>
      <c r="J16">
        <v>0.2</v>
      </c>
      <c r="K16">
        <v>2.4</v>
      </c>
      <c r="L16">
        <v>2</v>
      </c>
      <c r="M16">
        <v>0</v>
      </c>
      <c r="N16">
        <v>0</v>
      </c>
      <c r="O16">
        <v>2</v>
      </c>
      <c r="P16">
        <v>2</v>
      </c>
      <c r="Q16">
        <v>2</v>
      </c>
      <c r="R16">
        <v>2</v>
      </c>
      <c r="S16" t="s">
        <v>41</v>
      </c>
      <c r="T16" t="s">
        <v>42</v>
      </c>
      <c r="U16" t="s">
        <v>57</v>
      </c>
      <c r="V16" t="s">
        <v>58</v>
      </c>
    </row>
    <row r="17" spans="1:22" x14ac:dyDescent="0.25">
      <c r="A17" t="s">
        <v>60</v>
      </c>
      <c r="B17" t="s">
        <v>39</v>
      </c>
      <c r="C17" t="s">
        <v>40</v>
      </c>
      <c r="D17" t="s">
        <v>39</v>
      </c>
      <c r="E17" s="1">
        <v>1.6999999999999999E-22</v>
      </c>
      <c r="F17">
        <v>84.3</v>
      </c>
      <c r="G17">
        <v>6.5</v>
      </c>
      <c r="H17" s="1">
        <v>6.7000000000000004E-17</v>
      </c>
      <c r="I17">
        <v>66.3</v>
      </c>
      <c r="J17">
        <v>2.8</v>
      </c>
      <c r="K17">
        <v>2.8</v>
      </c>
      <c r="L17">
        <v>2</v>
      </c>
      <c r="M17">
        <v>0</v>
      </c>
      <c r="N17">
        <v>0</v>
      </c>
      <c r="O17">
        <v>2</v>
      </c>
      <c r="P17">
        <v>2</v>
      </c>
      <c r="Q17">
        <v>2</v>
      </c>
      <c r="R17">
        <v>2</v>
      </c>
      <c r="S17" t="s">
        <v>41</v>
      </c>
      <c r="T17" t="s">
        <v>42</v>
      </c>
      <c r="U17" t="s">
        <v>43</v>
      </c>
      <c r="V17" t="s">
        <v>61</v>
      </c>
    </row>
    <row r="18" spans="1:22" x14ac:dyDescent="0.25">
      <c r="A18" t="s">
        <v>62</v>
      </c>
      <c r="B18" t="s">
        <v>39</v>
      </c>
      <c r="C18" t="s">
        <v>40</v>
      </c>
      <c r="D18" t="s">
        <v>39</v>
      </c>
      <c r="E18" s="1">
        <v>1.6999999999999999E-22</v>
      </c>
      <c r="F18">
        <v>84.2</v>
      </c>
      <c r="G18">
        <v>6.4</v>
      </c>
      <c r="H18" s="1">
        <v>2.3999999999999999E-18</v>
      </c>
      <c r="I18">
        <v>71</v>
      </c>
      <c r="J18">
        <v>2.1</v>
      </c>
      <c r="K18">
        <v>2.6</v>
      </c>
      <c r="L18">
        <v>2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 t="s">
        <v>41</v>
      </c>
      <c r="T18" t="s">
        <v>42</v>
      </c>
      <c r="U18" t="s">
        <v>43</v>
      </c>
      <c r="V18" t="s">
        <v>49</v>
      </c>
    </row>
    <row r="19" spans="1:22" x14ac:dyDescent="0.25">
      <c r="A19" t="s">
        <v>63</v>
      </c>
      <c r="B19" t="s">
        <v>39</v>
      </c>
      <c r="C19" t="s">
        <v>40</v>
      </c>
      <c r="D19" t="s">
        <v>39</v>
      </c>
      <c r="E19" s="1">
        <v>2.0000000000000001E-22</v>
      </c>
      <c r="F19">
        <v>84</v>
      </c>
      <c r="G19">
        <v>7.4</v>
      </c>
      <c r="H19" s="1">
        <v>4.0999999999999998E-18</v>
      </c>
      <c r="I19">
        <v>70.2</v>
      </c>
      <c r="J19">
        <v>0.7</v>
      </c>
      <c r="K19">
        <v>3.3</v>
      </c>
      <c r="L19">
        <v>3</v>
      </c>
      <c r="M19">
        <v>0</v>
      </c>
      <c r="N19">
        <v>0</v>
      </c>
      <c r="O19">
        <v>3</v>
      </c>
      <c r="P19">
        <v>3</v>
      </c>
      <c r="Q19">
        <v>2</v>
      </c>
      <c r="R19">
        <v>2</v>
      </c>
      <c r="S19" t="s">
        <v>41</v>
      </c>
      <c r="T19" t="s">
        <v>42</v>
      </c>
      <c r="U19" t="s">
        <v>43</v>
      </c>
      <c r="V19" t="s">
        <v>44</v>
      </c>
    </row>
    <row r="20" spans="1:22" x14ac:dyDescent="0.25">
      <c r="A20" t="s">
        <v>64</v>
      </c>
      <c r="B20" t="s">
        <v>39</v>
      </c>
      <c r="C20" t="s">
        <v>40</v>
      </c>
      <c r="D20" t="s">
        <v>39</v>
      </c>
      <c r="E20" s="1">
        <v>2.0000000000000001E-22</v>
      </c>
      <c r="F20">
        <v>84</v>
      </c>
      <c r="G20">
        <v>5.6</v>
      </c>
      <c r="H20" s="1">
        <v>3.4E-18</v>
      </c>
      <c r="I20">
        <v>70.5</v>
      </c>
      <c r="J20">
        <v>0.4</v>
      </c>
      <c r="K20">
        <v>3.5</v>
      </c>
      <c r="L20">
        <v>3</v>
      </c>
      <c r="M20">
        <v>0</v>
      </c>
      <c r="N20">
        <v>0</v>
      </c>
      <c r="O20">
        <v>3</v>
      </c>
      <c r="P20">
        <v>3</v>
      </c>
      <c r="Q20">
        <v>2</v>
      </c>
      <c r="R20">
        <v>1</v>
      </c>
      <c r="S20" t="s">
        <v>41</v>
      </c>
      <c r="T20" t="s">
        <v>42</v>
      </c>
      <c r="U20" t="s">
        <v>43</v>
      </c>
      <c r="V20" t="s">
        <v>44</v>
      </c>
    </row>
    <row r="21" spans="1:22" x14ac:dyDescent="0.25">
      <c r="A21" t="s">
        <v>65</v>
      </c>
      <c r="B21" t="s">
        <v>39</v>
      </c>
      <c r="C21" t="s">
        <v>40</v>
      </c>
      <c r="D21" t="s">
        <v>39</v>
      </c>
      <c r="E21" s="1">
        <v>2.1000000000000001E-22</v>
      </c>
      <c r="F21">
        <v>84</v>
      </c>
      <c r="G21">
        <v>2</v>
      </c>
      <c r="H21" s="1">
        <v>6.0000000000000006E-20</v>
      </c>
      <c r="I21">
        <v>76.099999999999994</v>
      </c>
      <c r="J21">
        <v>0.7</v>
      </c>
      <c r="K21">
        <v>2.4</v>
      </c>
      <c r="L21">
        <v>2</v>
      </c>
      <c r="M21">
        <v>0</v>
      </c>
      <c r="N21">
        <v>0</v>
      </c>
      <c r="O21">
        <v>2</v>
      </c>
      <c r="P21">
        <v>2</v>
      </c>
      <c r="Q21">
        <v>2</v>
      </c>
      <c r="R21">
        <v>1</v>
      </c>
      <c r="S21" t="s">
        <v>41</v>
      </c>
      <c r="T21" t="s">
        <v>42</v>
      </c>
      <c r="U21" t="s">
        <v>57</v>
      </c>
      <c r="V21" t="s">
        <v>58</v>
      </c>
    </row>
    <row r="22" spans="1:22" x14ac:dyDescent="0.25">
      <c r="A22" t="s">
        <v>66</v>
      </c>
      <c r="B22" t="s">
        <v>39</v>
      </c>
      <c r="C22" t="s">
        <v>40</v>
      </c>
      <c r="D22" t="s">
        <v>39</v>
      </c>
      <c r="E22" s="1">
        <v>2.1000000000000001E-22</v>
      </c>
      <c r="F22">
        <v>83.9</v>
      </c>
      <c r="G22">
        <v>0.4</v>
      </c>
      <c r="H22" s="1">
        <v>1.6000000000000001E-17</v>
      </c>
      <c r="I22">
        <v>68.3</v>
      </c>
      <c r="J22">
        <v>0.5</v>
      </c>
      <c r="K22">
        <v>2.9</v>
      </c>
      <c r="L22">
        <v>2</v>
      </c>
      <c r="M22">
        <v>0</v>
      </c>
      <c r="N22">
        <v>0</v>
      </c>
      <c r="O22">
        <v>2</v>
      </c>
      <c r="P22">
        <v>2</v>
      </c>
      <c r="Q22">
        <v>2</v>
      </c>
      <c r="R22">
        <v>1</v>
      </c>
      <c r="S22" t="s">
        <v>41</v>
      </c>
      <c r="T22" t="s">
        <v>42</v>
      </c>
      <c r="U22" t="s">
        <v>43</v>
      </c>
      <c r="V22" t="s">
        <v>44</v>
      </c>
    </row>
    <row r="23" spans="1:22" x14ac:dyDescent="0.25">
      <c r="A23" t="s">
        <v>67</v>
      </c>
      <c r="B23" t="s">
        <v>39</v>
      </c>
      <c r="C23" t="s">
        <v>40</v>
      </c>
      <c r="D23" t="s">
        <v>39</v>
      </c>
      <c r="E23" s="1">
        <v>2.4999999999999998E-22</v>
      </c>
      <c r="F23">
        <v>83.7</v>
      </c>
      <c r="G23">
        <v>0.2</v>
      </c>
      <c r="H23" s="1">
        <v>7.7000000000000004E-19</v>
      </c>
      <c r="I23">
        <v>72.5</v>
      </c>
      <c r="J23">
        <v>0.2</v>
      </c>
      <c r="K23">
        <v>2.2000000000000002</v>
      </c>
      <c r="L23">
        <v>2</v>
      </c>
      <c r="M23">
        <v>0</v>
      </c>
      <c r="N23">
        <v>0</v>
      </c>
      <c r="O23">
        <v>2</v>
      </c>
      <c r="P23">
        <v>2</v>
      </c>
      <c r="Q23">
        <v>2</v>
      </c>
      <c r="R23">
        <v>1</v>
      </c>
      <c r="S23" t="s">
        <v>41</v>
      </c>
      <c r="T23" t="s">
        <v>42</v>
      </c>
      <c r="U23" t="s">
        <v>43</v>
      </c>
      <c r="V23" t="s">
        <v>44</v>
      </c>
    </row>
    <row r="24" spans="1:22" x14ac:dyDescent="0.25">
      <c r="A24" t="s">
        <v>68</v>
      </c>
      <c r="B24" t="s">
        <v>39</v>
      </c>
      <c r="C24" t="s">
        <v>40</v>
      </c>
      <c r="D24" t="s">
        <v>39</v>
      </c>
      <c r="E24" s="1">
        <v>2.6E-22</v>
      </c>
      <c r="F24">
        <v>83.6</v>
      </c>
      <c r="G24">
        <v>7.2</v>
      </c>
      <c r="H24" s="1">
        <v>1.4999999999999999E-18</v>
      </c>
      <c r="I24">
        <v>71.599999999999994</v>
      </c>
      <c r="J24">
        <v>1.1000000000000001</v>
      </c>
      <c r="K24">
        <v>2.7</v>
      </c>
      <c r="L24">
        <v>2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 t="s">
        <v>41</v>
      </c>
      <c r="T24" t="s">
        <v>42</v>
      </c>
      <c r="U24" t="s">
        <v>43</v>
      </c>
      <c r="V24" t="s">
        <v>44</v>
      </c>
    </row>
    <row r="25" spans="1:22" x14ac:dyDescent="0.25">
      <c r="A25" t="s">
        <v>69</v>
      </c>
      <c r="B25" t="s">
        <v>39</v>
      </c>
      <c r="C25" t="s">
        <v>40</v>
      </c>
      <c r="D25" t="s">
        <v>39</v>
      </c>
      <c r="E25" s="1">
        <v>3.1999999999999999E-22</v>
      </c>
      <c r="F25">
        <v>83.4</v>
      </c>
      <c r="G25">
        <v>7.2</v>
      </c>
      <c r="H25" s="1">
        <v>2.1999999999999998E-18</v>
      </c>
      <c r="I25">
        <v>71.099999999999994</v>
      </c>
      <c r="J25">
        <v>0.9</v>
      </c>
      <c r="K25">
        <v>3.1</v>
      </c>
      <c r="L25">
        <v>3</v>
      </c>
      <c r="M25">
        <v>0</v>
      </c>
      <c r="N25">
        <v>0</v>
      </c>
      <c r="O25">
        <v>3</v>
      </c>
      <c r="P25">
        <v>3</v>
      </c>
      <c r="Q25">
        <v>2</v>
      </c>
      <c r="R25">
        <v>2</v>
      </c>
      <c r="S25" t="s">
        <v>41</v>
      </c>
      <c r="T25" t="s">
        <v>42</v>
      </c>
      <c r="U25" t="s">
        <v>43</v>
      </c>
      <c r="V25" t="s">
        <v>61</v>
      </c>
    </row>
    <row r="26" spans="1:22" x14ac:dyDescent="0.25">
      <c r="A26" t="s">
        <v>70</v>
      </c>
      <c r="B26" t="s">
        <v>39</v>
      </c>
      <c r="C26" t="s">
        <v>40</v>
      </c>
      <c r="D26" t="s">
        <v>39</v>
      </c>
      <c r="E26" s="1">
        <v>3.3000000000000001E-22</v>
      </c>
      <c r="F26">
        <v>83.3</v>
      </c>
      <c r="G26">
        <v>6.2</v>
      </c>
      <c r="H26" s="1">
        <v>2.3999999999999999E-18</v>
      </c>
      <c r="I26">
        <v>71</v>
      </c>
      <c r="J26">
        <v>2.1</v>
      </c>
      <c r="K26">
        <v>2.7</v>
      </c>
      <c r="L26">
        <v>2</v>
      </c>
      <c r="M26">
        <v>0</v>
      </c>
      <c r="N26">
        <v>0</v>
      </c>
      <c r="O26">
        <v>2</v>
      </c>
      <c r="P26">
        <v>2</v>
      </c>
      <c r="Q26">
        <v>2</v>
      </c>
      <c r="R26">
        <v>1</v>
      </c>
      <c r="S26" t="s">
        <v>41</v>
      </c>
      <c r="T26" t="s">
        <v>42</v>
      </c>
      <c r="U26" t="s">
        <v>43</v>
      </c>
      <c r="V26" t="s">
        <v>49</v>
      </c>
    </row>
    <row r="27" spans="1:22" x14ac:dyDescent="0.25">
      <c r="A27" t="s">
        <v>71</v>
      </c>
      <c r="B27" t="s">
        <v>39</v>
      </c>
      <c r="C27" t="s">
        <v>40</v>
      </c>
      <c r="D27" t="s">
        <v>39</v>
      </c>
      <c r="E27" s="1">
        <v>3.3000000000000001E-22</v>
      </c>
      <c r="F27">
        <v>83.3</v>
      </c>
      <c r="G27">
        <v>6.2</v>
      </c>
      <c r="H27" s="1">
        <v>2.3999999999999999E-18</v>
      </c>
      <c r="I27">
        <v>71</v>
      </c>
      <c r="J27">
        <v>2.1</v>
      </c>
      <c r="K27">
        <v>2.7</v>
      </c>
      <c r="L27">
        <v>2</v>
      </c>
      <c r="M27">
        <v>0</v>
      </c>
      <c r="N27">
        <v>0</v>
      </c>
      <c r="O27">
        <v>2</v>
      </c>
      <c r="P27">
        <v>2</v>
      </c>
      <c r="Q27">
        <v>2</v>
      </c>
      <c r="R27">
        <v>1</v>
      </c>
      <c r="S27" t="s">
        <v>41</v>
      </c>
      <c r="T27" t="s">
        <v>42</v>
      </c>
      <c r="U27" t="s">
        <v>43</v>
      </c>
      <c r="V27" t="s">
        <v>49</v>
      </c>
    </row>
    <row r="28" spans="1:22" x14ac:dyDescent="0.25">
      <c r="A28" t="s">
        <v>72</v>
      </c>
      <c r="B28" t="s">
        <v>39</v>
      </c>
      <c r="C28" t="s">
        <v>40</v>
      </c>
      <c r="D28" t="s">
        <v>39</v>
      </c>
      <c r="E28" s="1">
        <v>3.3000000000000001E-22</v>
      </c>
      <c r="F28">
        <v>83.3</v>
      </c>
      <c r="G28">
        <v>6.2</v>
      </c>
      <c r="H28" s="1">
        <v>2.3999999999999999E-18</v>
      </c>
      <c r="I28">
        <v>71</v>
      </c>
      <c r="J28">
        <v>2.1</v>
      </c>
      <c r="K28">
        <v>2.7</v>
      </c>
      <c r="L28">
        <v>2</v>
      </c>
      <c r="M28">
        <v>0</v>
      </c>
      <c r="N28">
        <v>0</v>
      </c>
      <c r="O28">
        <v>2</v>
      </c>
      <c r="P28">
        <v>2</v>
      </c>
      <c r="Q28">
        <v>2</v>
      </c>
      <c r="R28">
        <v>1</v>
      </c>
      <c r="S28" t="s">
        <v>41</v>
      </c>
      <c r="T28" t="s">
        <v>42</v>
      </c>
      <c r="U28" t="s">
        <v>43</v>
      </c>
      <c r="V28" t="s">
        <v>49</v>
      </c>
    </row>
    <row r="29" spans="1:22" x14ac:dyDescent="0.25">
      <c r="A29" t="s">
        <v>73</v>
      </c>
      <c r="B29" t="s">
        <v>39</v>
      </c>
      <c r="C29" t="s">
        <v>40</v>
      </c>
      <c r="D29" t="s">
        <v>39</v>
      </c>
      <c r="E29" s="1">
        <v>3.3000000000000001E-22</v>
      </c>
      <c r="F29">
        <v>83.3</v>
      </c>
      <c r="G29">
        <v>6.2</v>
      </c>
      <c r="H29" s="1">
        <v>2.3999999999999999E-18</v>
      </c>
      <c r="I29">
        <v>71</v>
      </c>
      <c r="J29">
        <v>2.1</v>
      </c>
      <c r="K29">
        <v>2.7</v>
      </c>
      <c r="L29">
        <v>2</v>
      </c>
      <c r="M29">
        <v>0</v>
      </c>
      <c r="N29">
        <v>0</v>
      </c>
      <c r="O29">
        <v>2</v>
      </c>
      <c r="P29">
        <v>2</v>
      </c>
      <c r="Q29">
        <v>2</v>
      </c>
      <c r="R29">
        <v>1</v>
      </c>
      <c r="S29" t="s">
        <v>41</v>
      </c>
      <c r="T29" t="s">
        <v>42</v>
      </c>
      <c r="U29" t="s">
        <v>43</v>
      </c>
      <c r="V29" t="s">
        <v>49</v>
      </c>
    </row>
    <row r="30" spans="1:22" x14ac:dyDescent="0.25">
      <c r="A30" t="s">
        <v>74</v>
      </c>
      <c r="B30" t="s">
        <v>39</v>
      </c>
      <c r="C30" t="s">
        <v>40</v>
      </c>
      <c r="D30" t="s">
        <v>39</v>
      </c>
      <c r="E30" s="1">
        <v>4.2000000000000002E-22</v>
      </c>
      <c r="F30">
        <v>83</v>
      </c>
      <c r="G30">
        <v>0.1</v>
      </c>
      <c r="H30" s="1">
        <v>6.7000000000000004E-17</v>
      </c>
      <c r="I30">
        <v>66.3</v>
      </c>
      <c r="J30">
        <v>0</v>
      </c>
      <c r="K30">
        <v>2.4</v>
      </c>
      <c r="L30">
        <v>2</v>
      </c>
      <c r="M30">
        <v>0</v>
      </c>
      <c r="N30">
        <v>0</v>
      </c>
      <c r="O30">
        <v>2</v>
      </c>
      <c r="P30">
        <v>2</v>
      </c>
      <c r="Q30">
        <v>2</v>
      </c>
      <c r="R30">
        <v>2</v>
      </c>
      <c r="S30" t="s">
        <v>41</v>
      </c>
      <c r="T30" t="s">
        <v>42</v>
      </c>
      <c r="U30" t="s">
        <v>57</v>
      </c>
      <c r="V30" t="s">
        <v>58</v>
      </c>
    </row>
    <row r="31" spans="1:22" x14ac:dyDescent="0.25">
      <c r="A31" t="s">
        <v>75</v>
      </c>
      <c r="B31" t="s">
        <v>39</v>
      </c>
      <c r="C31" t="s">
        <v>40</v>
      </c>
      <c r="D31" t="s">
        <v>39</v>
      </c>
      <c r="E31" s="1">
        <v>4.2000000000000002E-22</v>
      </c>
      <c r="F31">
        <v>83</v>
      </c>
      <c r="G31">
        <v>2.4</v>
      </c>
      <c r="H31" s="1">
        <v>1.1E-17</v>
      </c>
      <c r="I31">
        <v>68.900000000000006</v>
      </c>
      <c r="J31">
        <v>0.8</v>
      </c>
      <c r="K31">
        <v>3</v>
      </c>
      <c r="L31">
        <v>2</v>
      </c>
      <c r="M31">
        <v>0</v>
      </c>
      <c r="N31">
        <v>0</v>
      </c>
      <c r="O31">
        <v>2</v>
      </c>
      <c r="P31">
        <v>2</v>
      </c>
      <c r="Q31">
        <v>2</v>
      </c>
      <c r="R31">
        <v>1</v>
      </c>
      <c r="S31" t="s">
        <v>41</v>
      </c>
      <c r="T31" t="s">
        <v>42</v>
      </c>
      <c r="U31" t="s">
        <v>43</v>
      </c>
      <c r="V31" t="s">
        <v>44</v>
      </c>
    </row>
    <row r="32" spans="1:22" x14ac:dyDescent="0.25">
      <c r="A32" t="s">
        <v>76</v>
      </c>
      <c r="B32" t="s">
        <v>39</v>
      </c>
      <c r="C32" t="s">
        <v>40</v>
      </c>
      <c r="D32" t="s">
        <v>39</v>
      </c>
      <c r="E32" s="1">
        <v>4.4000000000000001E-22</v>
      </c>
      <c r="F32">
        <v>82.9</v>
      </c>
      <c r="G32">
        <v>3.5</v>
      </c>
      <c r="H32" s="1">
        <v>9.2000000000000004E-18</v>
      </c>
      <c r="I32">
        <v>69.099999999999994</v>
      </c>
      <c r="J32">
        <v>0.4</v>
      </c>
      <c r="K32">
        <v>3.3</v>
      </c>
      <c r="L32">
        <v>3</v>
      </c>
      <c r="M32">
        <v>0</v>
      </c>
      <c r="N32">
        <v>0</v>
      </c>
      <c r="O32">
        <v>3</v>
      </c>
      <c r="P32">
        <v>3</v>
      </c>
      <c r="Q32">
        <v>2</v>
      </c>
      <c r="R32">
        <v>1</v>
      </c>
      <c r="S32" t="s">
        <v>41</v>
      </c>
      <c r="T32" t="s">
        <v>42</v>
      </c>
      <c r="U32" t="s">
        <v>43</v>
      </c>
      <c r="V32" t="s">
        <v>44</v>
      </c>
    </row>
    <row r="33" spans="1:22" x14ac:dyDescent="0.25">
      <c r="A33" t="s">
        <v>77</v>
      </c>
      <c r="B33" t="s">
        <v>39</v>
      </c>
      <c r="C33" t="s">
        <v>40</v>
      </c>
      <c r="D33" t="s">
        <v>39</v>
      </c>
      <c r="E33" s="1">
        <v>4.4000000000000001E-22</v>
      </c>
      <c r="F33">
        <v>82.9</v>
      </c>
      <c r="G33">
        <v>1.1000000000000001</v>
      </c>
      <c r="H33" s="1">
        <v>2.0000000000000001E-17</v>
      </c>
      <c r="I33">
        <v>68</v>
      </c>
      <c r="J33">
        <v>3.3</v>
      </c>
      <c r="K33">
        <v>2.7</v>
      </c>
      <c r="L33">
        <v>2</v>
      </c>
      <c r="M33">
        <v>0</v>
      </c>
      <c r="N33">
        <v>0</v>
      </c>
      <c r="O33">
        <v>2</v>
      </c>
      <c r="P33">
        <v>2</v>
      </c>
      <c r="Q33">
        <v>2</v>
      </c>
      <c r="R33">
        <v>1</v>
      </c>
      <c r="S33" t="s">
        <v>41</v>
      </c>
      <c r="T33" t="s">
        <v>42</v>
      </c>
      <c r="U33" t="s">
        <v>43</v>
      </c>
      <c r="V33" t="s">
        <v>44</v>
      </c>
    </row>
    <row r="34" spans="1:22" x14ac:dyDescent="0.25">
      <c r="A34" t="s">
        <v>78</v>
      </c>
      <c r="B34" t="s">
        <v>39</v>
      </c>
      <c r="C34" t="s">
        <v>40</v>
      </c>
      <c r="D34" t="s">
        <v>39</v>
      </c>
      <c r="E34" s="1">
        <v>4.9999999999999995E-22</v>
      </c>
      <c r="F34">
        <v>82.7</v>
      </c>
      <c r="G34">
        <v>7.6</v>
      </c>
      <c r="H34" s="1">
        <v>6.7000000000000004E-17</v>
      </c>
      <c r="I34">
        <v>66.3</v>
      </c>
      <c r="J34">
        <v>2.9</v>
      </c>
      <c r="K34">
        <v>2.5</v>
      </c>
      <c r="L34">
        <v>2</v>
      </c>
      <c r="M34">
        <v>0</v>
      </c>
      <c r="N34">
        <v>0</v>
      </c>
      <c r="O34">
        <v>2</v>
      </c>
      <c r="P34">
        <v>2</v>
      </c>
      <c r="Q34">
        <v>2</v>
      </c>
      <c r="R34">
        <v>2</v>
      </c>
      <c r="S34" t="s">
        <v>41</v>
      </c>
      <c r="T34" t="s">
        <v>42</v>
      </c>
      <c r="U34" t="s">
        <v>43</v>
      </c>
      <c r="V34" t="s">
        <v>61</v>
      </c>
    </row>
    <row r="35" spans="1:22" x14ac:dyDescent="0.25">
      <c r="A35" t="s">
        <v>79</v>
      </c>
      <c r="B35" t="s">
        <v>39</v>
      </c>
      <c r="C35" t="s">
        <v>40</v>
      </c>
      <c r="D35" t="s">
        <v>39</v>
      </c>
      <c r="E35" s="1">
        <v>4.9999999999999995E-22</v>
      </c>
      <c r="F35">
        <v>82.7</v>
      </c>
      <c r="G35">
        <v>7.6</v>
      </c>
      <c r="H35" s="1">
        <v>6.7000000000000004E-17</v>
      </c>
      <c r="I35">
        <v>66.3</v>
      </c>
      <c r="J35">
        <v>2.9</v>
      </c>
      <c r="K35">
        <v>2.5</v>
      </c>
      <c r="L35">
        <v>2</v>
      </c>
      <c r="M35">
        <v>0</v>
      </c>
      <c r="N35">
        <v>0</v>
      </c>
      <c r="O35">
        <v>2</v>
      </c>
      <c r="P35">
        <v>2</v>
      </c>
      <c r="Q35">
        <v>2</v>
      </c>
      <c r="R35">
        <v>2</v>
      </c>
      <c r="S35" t="s">
        <v>41</v>
      </c>
      <c r="T35" t="s">
        <v>42</v>
      </c>
      <c r="U35" t="s">
        <v>43</v>
      </c>
      <c r="V35" t="s">
        <v>61</v>
      </c>
    </row>
    <row r="36" spans="1:22" x14ac:dyDescent="0.25">
      <c r="A36" t="s">
        <v>80</v>
      </c>
      <c r="B36" t="s">
        <v>39</v>
      </c>
      <c r="C36" t="s">
        <v>40</v>
      </c>
      <c r="D36" t="s">
        <v>39</v>
      </c>
      <c r="E36" s="1">
        <v>4.9999999999999995E-22</v>
      </c>
      <c r="F36">
        <v>82.7</v>
      </c>
      <c r="G36">
        <v>7.6</v>
      </c>
      <c r="H36" s="1">
        <v>6.7000000000000004E-17</v>
      </c>
      <c r="I36">
        <v>66.3</v>
      </c>
      <c r="J36">
        <v>2.9</v>
      </c>
      <c r="K36">
        <v>2.5</v>
      </c>
      <c r="L36">
        <v>2</v>
      </c>
      <c r="M36">
        <v>0</v>
      </c>
      <c r="N36">
        <v>0</v>
      </c>
      <c r="O36">
        <v>2</v>
      </c>
      <c r="P36">
        <v>2</v>
      </c>
      <c r="Q36">
        <v>2</v>
      </c>
      <c r="R36">
        <v>2</v>
      </c>
      <c r="S36" t="s">
        <v>41</v>
      </c>
      <c r="T36" t="s">
        <v>42</v>
      </c>
      <c r="U36" t="s">
        <v>43</v>
      </c>
      <c r="V36" t="s">
        <v>61</v>
      </c>
    </row>
    <row r="37" spans="1:22" x14ac:dyDescent="0.25">
      <c r="A37" t="s">
        <v>81</v>
      </c>
      <c r="B37" t="s">
        <v>39</v>
      </c>
      <c r="C37" t="s">
        <v>40</v>
      </c>
      <c r="D37" t="s">
        <v>39</v>
      </c>
      <c r="E37" s="1">
        <v>4.9999999999999995E-22</v>
      </c>
      <c r="F37">
        <v>82.7</v>
      </c>
      <c r="G37">
        <v>7.6</v>
      </c>
      <c r="H37" s="1">
        <v>6.7000000000000004E-17</v>
      </c>
      <c r="I37">
        <v>66.3</v>
      </c>
      <c r="J37">
        <v>2.9</v>
      </c>
      <c r="K37">
        <v>2.5</v>
      </c>
      <c r="L37">
        <v>2</v>
      </c>
      <c r="M37">
        <v>0</v>
      </c>
      <c r="N37">
        <v>0</v>
      </c>
      <c r="O37">
        <v>2</v>
      </c>
      <c r="P37">
        <v>2</v>
      </c>
      <c r="Q37">
        <v>2</v>
      </c>
      <c r="R37">
        <v>2</v>
      </c>
      <c r="S37" t="s">
        <v>41</v>
      </c>
      <c r="T37" t="s">
        <v>42</v>
      </c>
      <c r="U37" t="s">
        <v>43</v>
      </c>
      <c r="V37" t="s">
        <v>61</v>
      </c>
    </row>
    <row r="38" spans="1:22" x14ac:dyDescent="0.25">
      <c r="A38" t="s">
        <v>82</v>
      </c>
      <c r="B38" t="s">
        <v>39</v>
      </c>
      <c r="C38" t="s">
        <v>40</v>
      </c>
      <c r="D38" t="s">
        <v>39</v>
      </c>
      <c r="E38" s="1">
        <v>8.5000000000000001E-22</v>
      </c>
      <c r="F38">
        <v>82</v>
      </c>
      <c r="G38">
        <v>4.7</v>
      </c>
      <c r="H38" s="1">
        <v>3.5000000000000002E-17</v>
      </c>
      <c r="I38">
        <v>67.3</v>
      </c>
      <c r="J38">
        <v>2.5</v>
      </c>
      <c r="K38">
        <v>2.8</v>
      </c>
      <c r="L38">
        <v>2</v>
      </c>
      <c r="M38">
        <v>0</v>
      </c>
      <c r="N38">
        <v>0</v>
      </c>
      <c r="O38">
        <v>2</v>
      </c>
      <c r="P38">
        <v>2</v>
      </c>
      <c r="Q38">
        <v>2</v>
      </c>
      <c r="R38">
        <v>1</v>
      </c>
      <c r="S38" t="s">
        <v>41</v>
      </c>
      <c r="T38" t="s">
        <v>42</v>
      </c>
      <c r="U38" t="s">
        <v>43</v>
      </c>
      <c r="V38" t="s">
        <v>61</v>
      </c>
    </row>
    <row r="39" spans="1:22" x14ac:dyDescent="0.25">
      <c r="A39" t="s">
        <v>83</v>
      </c>
      <c r="B39" t="s">
        <v>39</v>
      </c>
      <c r="C39" t="s">
        <v>40</v>
      </c>
      <c r="D39" t="s">
        <v>39</v>
      </c>
      <c r="E39" s="1">
        <v>8.5000000000000001E-22</v>
      </c>
      <c r="F39">
        <v>82</v>
      </c>
      <c r="G39">
        <v>4.7</v>
      </c>
      <c r="H39" s="1">
        <v>3.5000000000000002E-17</v>
      </c>
      <c r="I39">
        <v>67.3</v>
      </c>
      <c r="J39">
        <v>2.5</v>
      </c>
      <c r="K39">
        <v>2.8</v>
      </c>
      <c r="L39">
        <v>2</v>
      </c>
      <c r="M39">
        <v>0</v>
      </c>
      <c r="N39">
        <v>0</v>
      </c>
      <c r="O39">
        <v>2</v>
      </c>
      <c r="P39">
        <v>2</v>
      </c>
      <c r="Q39">
        <v>2</v>
      </c>
      <c r="R39">
        <v>1</v>
      </c>
      <c r="S39" t="s">
        <v>41</v>
      </c>
      <c r="T39" t="s">
        <v>42</v>
      </c>
      <c r="U39" t="s">
        <v>43</v>
      </c>
      <c r="V39" t="s">
        <v>61</v>
      </c>
    </row>
    <row r="40" spans="1:22" x14ac:dyDescent="0.25">
      <c r="A40" t="s">
        <v>84</v>
      </c>
      <c r="B40" t="s">
        <v>39</v>
      </c>
      <c r="C40" t="s">
        <v>40</v>
      </c>
      <c r="D40" t="s">
        <v>39</v>
      </c>
      <c r="E40" s="1">
        <v>9.4999999999999994E-22</v>
      </c>
      <c r="F40">
        <v>81.900000000000006</v>
      </c>
      <c r="G40">
        <v>6</v>
      </c>
      <c r="H40" s="1">
        <v>1.1E-17</v>
      </c>
      <c r="I40">
        <v>68.900000000000006</v>
      </c>
      <c r="J40">
        <v>1.9</v>
      </c>
      <c r="K40">
        <v>2.6</v>
      </c>
      <c r="L40">
        <v>2</v>
      </c>
      <c r="M40">
        <v>0</v>
      </c>
      <c r="N40">
        <v>0</v>
      </c>
      <c r="O40">
        <v>2</v>
      </c>
      <c r="P40">
        <v>2</v>
      </c>
      <c r="Q40">
        <v>2</v>
      </c>
      <c r="R40">
        <v>1</v>
      </c>
      <c r="S40" t="s">
        <v>41</v>
      </c>
      <c r="T40" t="s">
        <v>42</v>
      </c>
      <c r="U40" t="s">
        <v>43</v>
      </c>
      <c r="V40" t="s">
        <v>61</v>
      </c>
    </row>
    <row r="41" spans="1:22" x14ac:dyDescent="0.25">
      <c r="A41" t="s">
        <v>85</v>
      </c>
      <c r="B41" t="s">
        <v>39</v>
      </c>
      <c r="C41" t="s">
        <v>40</v>
      </c>
      <c r="D41" t="s">
        <v>39</v>
      </c>
      <c r="E41" s="1">
        <v>9.9999999999999991E-22</v>
      </c>
      <c r="F41">
        <v>81.8</v>
      </c>
      <c r="G41">
        <v>5</v>
      </c>
      <c r="H41" s="1">
        <v>3.6000000000000001E-18</v>
      </c>
      <c r="I41">
        <v>70.400000000000006</v>
      </c>
      <c r="J41">
        <v>1.2</v>
      </c>
      <c r="K41">
        <v>2.9</v>
      </c>
      <c r="L41">
        <v>3</v>
      </c>
      <c r="M41">
        <v>0</v>
      </c>
      <c r="N41">
        <v>0</v>
      </c>
      <c r="O41">
        <v>3</v>
      </c>
      <c r="P41">
        <v>3</v>
      </c>
      <c r="Q41">
        <v>2</v>
      </c>
      <c r="R41">
        <v>1</v>
      </c>
      <c r="S41" t="s">
        <v>41</v>
      </c>
      <c r="T41" t="s">
        <v>42</v>
      </c>
      <c r="U41" t="s">
        <v>43</v>
      </c>
      <c r="V41" t="s">
        <v>44</v>
      </c>
    </row>
    <row r="42" spans="1:22" x14ac:dyDescent="0.25">
      <c r="A42" t="s">
        <v>86</v>
      </c>
      <c r="B42" t="s">
        <v>39</v>
      </c>
      <c r="C42" t="s">
        <v>40</v>
      </c>
      <c r="D42" t="s">
        <v>39</v>
      </c>
      <c r="E42" s="1">
        <v>1.1E-21</v>
      </c>
      <c r="F42">
        <v>81.599999999999994</v>
      </c>
      <c r="G42">
        <v>4.8</v>
      </c>
      <c r="H42" s="1">
        <v>8.6999999999999999E-18</v>
      </c>
      <c r="I42">
        <v>69.2</v>
      </c>
      <c r="J42">
        <v>2.8</v>
      </c>
      <c r="K42">
        <v>3.1</v>
      </c>
      <c r="L42">
        <v>2</v>
      </c>
      <c r="M42">
        <v>0</v>
      </c>
      <c r="N42">
        <v>0</v>
      </c>
      <c r="O42">
        <v>2</v>
      </c>
      <c r="P42">
        <v>2</v>
      </c>
      <c r="Q42">
        <v>2</v>
      </c>
      <c r="R42">
        <v>1</v>
      </c>
      <c r="S42" t="s">
        <v>41</v>
      </c>
      <c r="T42" t="s">
        <v>42</v>
      </c>
      <c r="U42" t="s">
        <v>43</v>
      </c>
      <c r="V42" t="s">
        <v>61</v>
      </c>
    </row>
    <row r="43" spans="1:22" x14ac:dyDescent="0.25">
      <c r="A43" t="s">
        <v>87</v>
      </c>
      <c r="B43" t="s">
        <v>39</v>
      </c>
      <c r="C43" t="s">
        <v>40</v>
      </c>
      <c r="D43" t="s">
        <v>39</v>
      </c>
      <c r="E43" s="1">
        <v>1.3000000000000001E-21</v>
      </c>
      <c r="F43">
        <v>81.400000000000006</v>
      </c>
      <c r="G43">
        <v>5.2</v>
      </c>
      <c r="H43" s="1">
        <v>3.5000000000000002E-17</v>
      </c>
      <c r="I43">
        <v>67.3</v>
      </c>
      <c r="J43">
        <v>2.5</v>
      </c>
      <c r="K43">
        <v>2.7</v>
      </c>
      <c r="L43">
        <v>2</v>
      </c>
      <c r="M43">
        <v>0</v>
      </c>
      <c r="N43">
        <v>0</v>
      </c>
      <c r="O43">
        <v>2</v>
      </c>
      <c r="P43">
        <v>2</v>
      </c>
      <c r="Q43">
        <v>2</v>
      </c>
      <c r="R43">
        <v>1</v>
      </c>
      <c r="S43" t="s">
        <v>41</v>
      </c>
      <c r="T43" t="s">
        <v>42</v>
      </c>
      <c r="U43" t="s">
        <v>43</v>
      </c>
      <c r="V43" t="s">
        <v>61</v>
      </c>
    </row>
    <row r="44" spans="1:22" x14ac:dyDescent="0.25">
      <c r="A44" t="s">
        <v>88</v>
      </c>
      <c r="B44" t="s">
        <v>39</v>
      </c>
      <c r="C44" t="s">
        <v>40</v>
      </c>
      <c r="D44" t="s">
        <v>39</v>
      </c>
      <c r="E44" s="1">
        <v>1.5E-21</v>
      </c>
      <c r="F44">
        <v>81.2</v>
      </c>
      <c r="G44">
        <v>10.3</v>
      </c>
      <c r="H44" s="1">
        <v>2.3000000000000001E-17</v>
      </c>
      <c r="I44">
        <v>67.8</v>
      </c>
      <c r="J44">
        <v>2</v>
      </c>
      <c r="K44">
        <v>3.1</v>
      </c>
      <c r="L44">
        <v>3</v>
      </c>
      <c r="M44">
        <v>0</v>
      </c>
      <c r="N44">
        <v>0</v>
      </c>
      <c r="O44">
        <v>3</v>
      </c>
      <c r="P44">
        <v>3</v>
      </c>
      <c r="Q44">
        <v>2</v>
      </c>
      <c r="R44">
        <v>2</v>
      </c>
      <c r="S44" t="s">
        <v>41</v>
      </c>
      <c r="T44" t="s">
        <v>42</v>
      </c>
      <c r="U44" t="s">
        <v>43</v>
      </c>
      <c r="V44" t="s">
        <v>44</v>
      </c>
    </row>
    <row r="45" spans="1:22" x14ac:dyDescent="0.25">
      <c r="A45" t="s">
        <v>89</v>
      </c>
      <c r="B45" t="s">
        <v>39</v>
      </c>
      <c r="C45" t="s">
        <v>40</v>
      </c>
      <c r="D45" t="s">
        <v>39</v>
      </c>
      <c r="E45" s="1">
        <v>1.7E-21</v>
      </c>
      <c r="F45">
        <v>81.099999999999994</v>
      </c>
      <c r="G45">
        <v>13.8</v>
      </c>
      <c r="H45" s="1">
        <v>2.1999999999999998E-19</v>
      </c>
      <c r="I45">
        <v>74.3</v>
      </c>
      <c r="J45">
        <v>2.2000000000000002</v>
      </c>
      <c r="K45">
        <v>3.6</v>
      </c>
      <c r="L45">
        <v>4</v>
      </c>
      <c r="M45">
        <v>0</v>
      </c>
      <c r="N45">
        <v>0</v>
      </c>
      <c r="O45">
        <v>4</v>
      </c>
      <c r="P45">
        <v>4</v>
      </c>
      <c r="Q45">
        <v>2</v>
      </c>
      <c r="R45">
        <v>1</v>
      </c>
      <c r="S45" t="s">
        <v>41</v>
      </c>
      <c r="T45" t="s">
        <v>42</v>
      </c>
      <c r="U45" t="s">
        <v>43</v>
      </c>
      <c r="V45" t="s">
        <v>44</v>
      </c>
    </row>
    <row r="46" spans="1:22" x14ac:dyDescent="0.25">
      <c r="A46" t="s">
        <v>90</v>
      </c>
      <c r="B46" t="s">
        <v>39</v>
      </c>
      <c r="C46" t="s">
        <v>40</v>
      </c>
      <c r="D46" t="s">
        <v>39</v>
      </c>
      <c r="E46" s="1">
        <v>1.7999999999999999E-21</v>
      </c>
      <c r="F46">
        <v>81</v>
      </c>
      <c r="G46">
        <v>0.3</v>
      </c>
      <c r="H46" s="1">
        <v>3.1000000000000001E-16</v>
      </c>
      <c r="I46">
        <v>64.2</v>
      </c>
      <c r="J46">
        <v>0.1</v>
      </c>
      <c r="K46">
        <v>2.2999999999999998</v>
      </c>
      <c r="L46">
        <v>2</v>
      </c>
      <c r="M46">
        <v>0</v>
      </c>
      <c r="N46">
        <v>0</v>
      </c>
      <c r="O46">
        <v>2</v>
      </c>
      <c r="P46">
        <v>2</v>
      </c>
      <c r="Q46">
        <v>2</v>
      </c>
      <c r="R46">
        <v>2</v>
      </c>
      <c r="S46" t="s">
        <v>41</v>
      </c>
      <c r="T46" t="s">
        <v>42</v>
      </c>
      <c r="U46" t="s">
        <v>57</v>
      </c>
      <c r="V46" t="s">
        <v>58</v>
      </c>
    </row>
    <row r="47" spans="1:22" x14ac:dyDescent="0.25">
      <c r="A47" t="s">
        <v>91</v>
      </c>
      <c r="B47" t="s">
        <v>39</v>
      </c>
      <c r="C47" t="s">
        <v>40</v>
      </c>
      <c r="D47" t="s">
        <v>39</v>
      </c>
      <c r="E47" s="1">
        <v>1.7999999999999999E-21</v>
      </c>
      <c r="F47">
        <v>81</v>
      </c>
      <c r="G47">
        <v>0.3</v>
      </c>
      <c r="H47" s="1">
        <v>3.1000000000000001E-16</v>
      </c>
      <c r="I47">
        <v>64.2</v>
      </c>
      <c r="J47">
        <v>0.1</v>
      </c>
      <c r="K47">
        <v>2.2999999999999998</v>
      </c>
      <c r="L47">
        <v>2</v>
      </c>
      <c r="M47">
        <v>0</v>
      </c>
      <c r="N47">
        <v>0</v>
      </c>
      <c r="O47">
        <v>2</v>
      </c>
      <c r="P47">
        <v>2</v>
      </c>
      <c r="Q47">
        <v>2</v>
      </c>
      <c r="R47">
        <v>2</v>
      </c>
      <c r="S47" t="s">
        <v>41</v>
      </c>
      <c r="T47" t="s">
        <v>42</v>
      </c>
      <c r="U47" t="s">
        <v>57</v>
      </c>
      <c r="V47" t="s">
        <v>58</v>
      </c>
    </row>
    <row r="48" spans="1:22" x14ac:dyDescent="0.25">
      <c r="A48" t="s">
        <v>92</v>
      </c>
      <c r="B48" t="s">
        <v>39</v>
      </c>
      <c r="C48" t="s">
        <v>40</v>
      </c>
      <c r="D48" t="s">
        <v>39</v>
      </c>
      <c r="E48" s="1">
        <v>1.7999999999999999E-21</v>
      </c>
      <c r="F48">
        <v>81</v>
      </c>
      <c r="G48">
        <v>0.5</v>
      </c>
      <c r="H48" s="1">
        <v>1.6000000000000001E-17</v>
      </c>
      <c r="I48">
        <v>68.3</v>
      </c>
      <c r="J48">
        <v>0.5</v>
      </c>
      <c r="K48">
        <v>2.9</v>
      </c>
      <c r="L48">
        <v>2</v>
      </c>
      <c r="M48">
        <v>0</v>
      </c>
      <c r="N48">
        <v>0</v>
      </c>
      <c r="O48">
        <v>2</v>
      </c>
      <c r="P48">
        <v>2</v>
      </c>
      <c r="Q48">
        <v>2</v>
      </c>
      <c r="R48">
        <v>1</v>
      </c>
      <c r="S48" t="s">
        <v>41</v>
      </c>
      <c r="T48" t="s">
        <v>42</v>
      </c>
      <c r="U48" t="s">
        <v>43</v>
      </c>
      <c r="V48" t="s">
        <v>44</v>
      </c>
    </row>
    <row r="49" spans="1:22" x14ac:dyDescent="0.25">
      <c r="A49" t="s">
        <v>93</v>
      </c>
      <c r="B49" t="s">
        <v>39</v>
      </c>
      <c r="C49" t="s">
        <v>40</v>
      </c>
      <c r="D49" t="s">
        <v>39</v>
      </c>
      <c r="E49" s="1">
        <v>2.2000000000000001E-21</v>
      </c>
      <c r="F49">
        <v>80.7</v>
      </c>
      <c r="G49">
        <v>6.6</v>
      </c>
      <c r="H49" s="1">
        <v>7.7000000000000006E-18</v>
      </c>
      <c r="I49">
        <v>69.3</v>
      </c>
      <c r="J49">
        <v>3.3</v>
      </c>
      <c r="K49">
        <v>2.9</v>
      </c>
      <c r="L49">
        <v>2</v>
      </c>
      <c r="M49">
        <v>0</v>
      </c>
      <c r="N49">
        <v>0</v>
      </c>
      <c r="O49">
        <v>2</v>
      </c>
      <c r="P49">
        <v>2</v>
      </c>
      <c r="Q49">
        <v>2</v>
      </c>
      <c r="R49">
        <v>1</v>
      </c>
      <c r="S49" t="s">
        <v>41</v>
      </c>
      <c r="T49" t="s">
        <v>42</v>
      </c>
      <c r="U49" t="s">
        <v>43</v>
      </c>
      <c r="V49" t="s">
        <v>61</v>
      </c>
    </row>
    <row r="50" spans="1:22" x14ac:dyDescent="0.25">
      <c r="A50" t="s">
        <v>94</v>
      </c>
      <c r="B50" t="s">
        <v>39</v>
      </c>
      <c r="C50" t="s">
        <v>40</v>
      </c>
      <c r="D50" t="s">
        <v>39</v>
      </c>
      <c r="E50" s="1">
        <v>2.3E-21</v>
      </c>
      <c r="F50">
        <v>80.599999999999994</v>
      </c>
      <c r="G50">
        <v>2.7</v>
      </c>
      <c r="H50" s="1">
        <v>2.7E-16</v>
      </c>
      <c r="I50">
        <v>64.400000000000006</v>
      </c>
      <c r="J50">
        <v>1.3</v>
      </c>
      <c r="K50">
        <v>3</v>
      </c>
      <c r="L50">
        <v>2</v>
      </c>
      <c r="M50">
        <v>0</v>
      </c>
      <c r="N50">
        <v>0</v>
      </c>
      <c r="O50">
        <v>2</v>
      </c>
      <c r="P50">
        <v>2</v>
      </c>
      <c r="Q50">
        <v>2</v>
      </c>
      <c r="R50">
        <v>2</v>
      </c>
      <c r="S50" t="s">
        <v>41</v>
      </c>
      <c r="T50" t="s">
        <v>42</v>
      </c>
      <c r="U50" t="s">
        <v>43</v>
      </c>
      <c r="V50" t="s">
        <v>44</v>
      </c>
    </row>
    <row r="51" spans="1:22" x14ac:dyDescent="0.25">
      <c r="A51" t="s">
        <v>95</v>
      </c>
      <c r="B51" t="s">
        <v>39</v>
      </c>
      <c r="C51" t="s">
        <v>40</v>
      </c>
      <c r="D51" t="s">
        <v>39</v>
      </c>
      <c r="E51" s="1">
        <v>2.3E-21</v>
      </c>
      <c r="F51">
        <v>80.599999999999994</v>
      </c>
      <c r="G51">
        <v>2.7</v>
      </c>
      <c r="H51" s="1">
        <v>2.7E-16</v>
      </c>
      <c r="I51">
        <v>64.400000000000006</v>
      </c>
      <c r="J51">
        <v>1.3</v>
      </c>
      <c r="K51">
        <v>3</v>
      </c>
      <c r="L51">
        <v>2</v>
      </c>
      <c r="M51">
        <v>0</v>
      </c>
      <c r="N51">
        <v>0</v>
      </c>
      <c r="O51">
        <v>2</v>
      </c>
      <c r="P51">
        <v>2</v>
      </c>
      <c r="Q51">
        <v>2</v>
      </c>
      <c r="R51">
        <v>2</v>
      </c>
      <c r="S51" t="s">
        <v>41</v>
      </c>
      <c r="T51" t="s">
        <v>42</v>
      </c>
      <c r="U51" t="s">
        <v>43</v>
      </c>
      <c r="V51" t="s">
        <v>44</v>
      </c>
    </row>
    <row r="52" spans="1:22" x14ac:dyDescent="0.25">
      <c r="A52" t="s">
        <v>96</v>
      </c>
      <c r="B52" t="s">
        <v>39</v>
      </c>
      <c r="C52" t="s">
        <v>40</v>
      </c>
      <c r="D52" t="s">
        <v>39</v>
      </c>
      <c r="E52" s="1">
        <v>2.3E-21</v>
      </c>
      <c r="F52">
        <v>80.599999999999994</v>
      </c>
      <c r="G52">
        <v>2.7</v>
      </c>
      <c r="H52" s="1">
        <v>2.7E-16</v>
      </c>
      <c r="I52">
        <v>64.400000000000006</v>
      </c>
      <c r="J52">
        <v>1.3</v>
      </c>
      <c r="K52">
        <v>3</v>
      </c>
      <c r="L52">
        <v>2</v>
      </c>
      <c r="M52">
        <v>0</v>
      </c>
      <c r="N52">
        <v>0</v>
      </c>
      <c r="O52">
        <v>2</v>
      </c>
      <c r="P52">
        <v>2</v>
      </c>
      <c r="Q52">
        <v>2</v>
      </c>
      <c r="R52">
        <v>2</v>
      </c>
      <c r="S52" t="s">
        <v>41</v>
      </c>
      <c r="T52" t="s">
        <v>42</v>
      </c>
      <c r="U52" t="s">
        <v>43</v>
      </c>
      <c r="V52" t="s">
        <v>44</v>
      </c>
    </row>
    <row r="53" spans="1:22" x14ac:dyDescent="0.25">
      <c r="A53" t="s">
        <v>97</v>
      </c>
      <c r="B53" t="s">
        <v>39</v>
      </c>
      <c r="C53" t="s">
        <v>40</v>
      </c>
      <c r="D53" t="s">
        <v>39</v>
      </c>
      <c r="E53" s="1">
        <v>2.3E-21</v>
      </c>
      <c r="F53">
        <v>80.599999999999994</v>
      </c>
      <c r="G53">
        <v>2.7</v>
      </c>
      <c r="H53" s="1">
        <v>2.7E-16</v>
      </c>
      <c r="I53">
        <v>64.400000000000006</v>
      </c>
      <c r="J53">
        <v>1.3</v>
      </c>
      <c r="K53">
        <v>3</v>
      </c>
      <c r="L53">
        <v>2</v>
      </c>
      <c r="M53">
        <v>0</v>
      </c>
      <c r="N53">
        <v>0</v>
      </c>
      <c r="O53">
        <v>2</v>
      </c>
      <c r="P53">
        <v>2</v>
      </c>
      <c r="Q53">
        <v>2</v>
      </c>
      <c r="R53">
        <v>2</v>
      </c>
      <c r="S53" t="s">
        <v>41</v>
      </c>
      <c r="T53" t="s">
        <v>42</v>
      </c>
      <c r="U53" t="s">
        <v>43</v>
      </c>
      <c r="V53" t="s">
        <v>44</v>
      </c>
    </row>
    <row r="54" spans="1:22" x14ac:dyDescent="0.25">
      <c r="A54" t="s">
        <v>98</v>
      </c>
      <c r="B54" t="s">
        <v>39</v>
      </c>
      <c r="C54" t="s">
        <v>40</v>
      </c>
      <c r="D54" t="s">
        <v>39</v>
      </c>
      <c r="E54" s="1">
        <v>2.3E-21</v>
      </c>
      <c r="F54">
        <v>80.599999999999994</v>
      </c>
      <c r="G54">
        <v>0.8</v>
      </c>
      <c r="H54" s="1">
        <v>1.2E-16</v>
      </c>
      <c r="I54">
        <v>65.5</v>
      </c>
      <c r="J54">
        <v>0</v>
      </c>
      <c r="K54">
        <v>2.4</v>
      </c>
      <c r="L54">
        <v>2</v>
      </c>
      <c r="M54">
        <v>0</v>
      </c>
      <c r="N54">
        <v>0</v>
      </c>
      <c r="O54">
        <v>2</v>
      </c>
      <c r="P54">
        <v>2</v>
      </c>
      <c r="Q54">
        <v>2</v>
      </c>
      <c r="R54">
        <v>1</v>
      </c>
      <c r="S54" t="s">
        <v>41</v>
      </c>
      <c r="T54" t="s">
        <v>42</v>
      </c>
      <c r="U54" t="s">
        <v>57</v>
      </c>
      <c r="V54" t="s">
        <v>58</v>
      </c>
    </row>
    <row r="55" spans="1:22" x14ac:dyDescent="0.25">
      <c r="A55" t="s">
        <v>99</v>
      </c>
      <c r="B55" t="s">
        <v>39</v>
      </c>
      <c r="C55" t="s">
        <v>40</v>
      </c>
      <c r="D55" t="s">
        <v>39</v>
      </c>
      <c r="E55" s="1">
        <v>2.3E-21</v>
      </c>
      <c r="F55">
        <v>80.599999999999994</v>
      </c>
      <c r="G55">
        <v>6.2</v>
      </c>
      <c r="H55" s="1">
        <v>2.4999999999999999E-17</v>
      </c>
      <c r="I55">
        <v>67.7</v>
      </c>
      <c r="J55">
        <v>2.2999999999999998</v>
      </c>
      <c r="K55">
        <v>2.7</v>
      </c>
      <c r="L55">
        <v>2</v>
      </c>
      <c r="M55">
        <v>0</v>
      </c>
      <c r="N55">
        <v>0</v>
      </c>
      <c r="O55">
        <v>2</v>
      </c>
      <c r="P55">
        <v>2</v>
      </c>
      <c r="Q55">
        <v>2</v>
      </c>
      <c r="R55">
        <v>1</v>
      </c>
      <c r="S55" t="s">
        <v>41</v>
      </c>
      <c r="T55" t="s">
        <v>42</v>
      </c>
      <c r="U55" t="s">
        <v>43</v>
      </c>
      <c r="V55" t="s">
        <v>61</v>
      </c>
    </row>
    <row r="56" spans="1:22" x14ac:dyDescent="0.25">
      <c r="A56" t="s">
        <v>100</v>
      </c>
      <c r="B56" t="s">
        <v>39</v>
      </c>
      <c r="C56" t="s">
        <v>40</v>
      </c>
      <c r="D56" t="s">
        <v>39</v>
      </c>
      <c r="E56" s="1">
        <v>2.7000000000000001E-21</v>
      </c>
      <c r="F56">
        <v>80.400000000000006</v>
      </c>
      <c r="G56">
        <v>8.1999999999999993</v>
      </c>
      <c r="H56" s="1">
        <v>5.4999999999999996E-16</v>
      </c>
      <c r="I56">
        <v>63.4</v>
      </c>
      <c r="J56">
        <v>3.6</v>
      </c>
      <c r="K56">
        <v>2.5</v>
      </c>
      <c r="L56">
        <v>2</v>
      </c>
      <c r="M56">
        <v>0</v>
      </c>
      <c r="N56">
        <v>0</v>
      </c>
      <c r="O56">
        <v>2</v>
      </c>
      <c r="P56">
        <v>2</v>
      </c>
      <c r="Q56">
        <v>2</v>
      </c>
      <c r="R56">
        <v>2</v>
      </c>
      <c r="S56" t="s">
        <v>41</v>
      </c>
      <c r="T56" t="s">
        <v>42</v>
      </c>
      <c r="U56" t="s">
        <v>43</v>
      </c>
      <c r="V56" t="s">
        <v>44</v>
      </c>
    </row>
    <row r="57" spans="1:22" x14ac:dyDescent="0.25">
      <c r="A57" t="s">
        <v>101</v>
      </c>
      <c r="B57" t="s">
        <v>39</v>
      </c>
      <c r="C57" t="s">
        <v>40</v>
      </c>
      <c r="D57" t="s">
        <v>39</v>
      </c>
      <c r="E57" s="1">
        <v>2.8E-21</v>
      </c>
      <c r="F57">
        <v>80.400000000000006</v>
      </c>
      <c r="G57">
        <v>15.8</v>
      </c>
      <c r="H57" s="1">
        <v>2.1999999999999998E-19</v>
      </c>
      <c r="I57">
        <v>74.3</v>
      </c>
      <c r="J57">
        <v>2.2000000000000002</v>
      </c>
      <c r="K57">
        <v>3.6</v>
      </c>
      <c r="L57">
        <v>4</v>
      </c>
      <c r="M57">
        <v>0</v>
      </c>
      <c r="N57">
        <v>0</v>
      </c>
      <c r="O57">
        <v>4</v>
      </c>
      <c r="P57">
        <v>4</v>
      </c>
      <c r="Q57">
        <v>2</v>
      </c>
      <c r="R57">
        <v>2</v>
      </c>
      <c r="S57" t="s">
        <v>41</v>
      </c>
      <c r="T57" t="s">
        <v>42</v>
      </c>
      <c r="U57" t="s">
        <v>43</v>
      </c>
      <c r="V57" t="s">
        <v>44</v>
      </c>
    </row>
    <row r="58" spans="1:22" x14ac:dyDescent="0.25">
      <c r="A58" t="s">
        <v>102</v>
      </c>
      <c r="B58" t="s">
        <v>39</v>
      </c>
      <c r="C58" t="s">
        <v>40</v>
      </c>
      <c r="D58" t="s">
        <v>39</v>
      </c>
      <c r="E58" s="1">
        <v>2.8E-21</v>
      </c>
      <c r="F58">
        <v>80.400000000000006</v>
      </c>
      <c r="G58">
        <v>3.2</v>
      </c>
      <c r="H58" s="1">
        <v>1.1E-17</v>
      </c>
      <c r="I58">
        <v>68.900000000000006</v>
      </c>
      <c r="J58">
        <v>0.9</v>
      </c>
      <c r="K58">
        <v>3.4</v>
      </c>
      <c r="L58">
        <v>3</v>
      </c>
      <c r="M58">
        <v>0</v>
      </c>
      <c r="N58">
        <v>0</v>
      </c>
      <c r="O58">
        <v>3</v>
      </c>
      <c r="P58">
        <v>3</v>
      </c>
      <c r="Q58">
        <v>2</v>
      </c>
      <c r="R58">
        <v>1</v>
      </c>
      <c r="S58" t="s">
        <v>41</v>
      </c>
      <c r="T58" t="s">
        <v>42</v>
      </c>
      <c r="U58" t="s">
        <v>43</v>
      </c>
      <c r="V58" t="s">
        <v>44</v>
      </c>
    </row>
    <row r="59" spans="1:22" x14ac:dyDescent="0.25">
      <c r="A59" t="s">
        <v>103</v>
      </c>
      <c r="B59" t="s">
        <v>39</v>
      </c>
      <c r="C59" t="s">
        <v>40</v>
      </c>
      <c r="D59" t="s">
        <v>39</v>
      </c>
      <c r="E59" s="1">
        <v>2.8E-21</v>
      </c>
      <c r="F59">
        <v>80.400000000000006</v>
      </c>
      <c r="G59">
        <v>3.2</v>
      </c>
      <c r="H59" s="1">
        <v>1.1E-17</v>
      </c>
      <c r="I59">
        <v>68.900000000000006</v>
      </c>
      <c r="J59">
        <v>0.9</v>
      </c>
      <c r="K59">
        <v>3.4</v>
      </c>
      <c r="L59">
        <v>3</v>
      </c>
      <c r="M59">
        <v>0</v>
      </c>
      <c r="N59">
        <v>0</v>
      </c>
      <c r="O59">
        <v>3</v>
      </c>
      <c r="P59">
        <v>3</v>
      </c>
      <c r="Q59">
        <v>2</v>
      </c>
      <c r="R59">
        <v>1</v>
      </c>
      <c r="S59" t="s">
        <v>41</v>
      </c>
      <c r="T59" t="s">
        <v>42</v>
      </c>
      <c r="U59" t="s">
        <v>43</v>
      </c>
      <c r="V59" t="s">
        <v>44</v>
      </c>
    </row>
    <row r="60" spans="1:22" x14ac:dyDescent="0.25">
      <c r="A60" t="s">
        <v>104</v>
      </c>
      <c r="B60" t="s">
        <v>39</v>
      </c>
      <c r="C60" t="s">
        <v>40</v>
      </c>
      <c r="D60" t="s">
        <v>39</v>
      </c>
      <c r="E60" s="1">
        <v>2.9999999999999999E-21</v>
      </c>
      <c r="F60">
        <v>80.2</v>
      </c>
      <c r="G60">
        <v>6.5</v>
      </c>
      <c r="H60" s="1">
        <v>2.8000000000000001E-16</v>
      </c>
      <c r="I60">
        <v>64.3</v>
      </c>
      <c r="J60">
        <v>2.2000000000000002</v>
      </c>
      <c r="K60">
        <v>2.4</v>
      </c>
      <c r="L60">
        <v>2</v>
      </c>
      <c r="M60">
        <v>0</v>
      </c>
      <c r="N60">
        <v>0</v>
      </c>
      <c r="O60">
        <v>2</v>
      </c>
      <c r="P60">
        <v>2</v>
      </c>
      <c r="Q60">
        <v>2</v>
      </c>
      <c r="R60">
        <v>2</v>
      </c>
      <c r="S60" t="s">
        <v>41</v>
      </c>
      <c r="T60" t="s">
        <v>42</v>
      </c>
      <c r="U60" t="s">
        <v>43</v>
      </c>
      <c r="V60" t="s">
        <v>61</v>
      </c>
    </row>
    <row r="61" spans="1:22" x14ac:dyDescent="0.25">
      <c r="A61" t="s">
        <v>105</v>
      </c>
      <c r="B61" t="s">
        <v>39</v>
      </c>
      <c r="C61" t="s">
        <v>40</v>
      </c>
      <c r="D61" t="s">
        <v>39</v>
      </c>
      <c r="E61" s="1">
        <v>2.9999999999999999E-21</v>
      </c>
      <c r="F61">
        <v>80.2</v>
      </c>
      <c r="G61">
        <v>6.5</v>
      </c>
      <c r="H61" s="1">
        <v>2.8000000000000001E-16</v>
      </c>
      <c r="I61">
        <v>64.3</v>
      </c>
      <c r="J61">
        <v>2.2000000000000002</v>
      </c>
      <c r="K61">
        <v>2.4</v>
      </c>
      <c r="L61">
        <v>2</v>
      </c>
      <c r="M61">
        <v>0</v>
      </c>
      <c r="N61">
        <v>0</v>
      </c>
      <c r="O61">
        <v>2</v>
      </c>
      <c r="P61">
        <v>2</v>
      </c>
      <c r="Q61">
        <v>2</v>
      </c>
      <c r="R61">
        <v>2</v>
      </c>
      <c r="S61" t="s">
        <v>41</v>
      </c>
      <c r="T61" t="s">
        <v>42</v>
      </c>
      <c r="U61" t="s">
        <v>43</v>
      </c>
      <c r="V61" t="s">
        <v>61</v>
      </c>
    </row>
    <row r="62" spans="1:22" x14ac:dyDescent="0.25">
      <c r="A62" t="s">
        <v>106</v>
      </c>
      <c r="B62" t="s">
        <v>39</v>
      </c>
      <c r="C62" t="s">
        <v>40</v>
      </c>
      <c r="D62" t="s">
        <v>39</v>
      </c>
      <c r="E62" s="1">
        <v>2.9999999999999999E-21</v>
      </c>
      <c r="F62">
        <v>80.2</v>
      </c>
      <c r="G62">
        <v>6.5</v>
      </c>
      <c r="H62" s="1">
        <v>2.8000000000000001E-16</v>
      </c>
      <c r="I62">
        <v>64.3</v>
      </c>
      <c r="J62">
        <v>2.2000000000000002</v>
      </c>
      <c r="K62">
        <v>2.4</v>
      </c>
      <c r="L62">
        <v>2</v>
      </c>
      <c r="M62">
        <v>0</v>
      </c>
      <c r="N62">
        <v>0</v>
      </c>
      <c r="O62">
        <v>2</v>
      </c>
      <c r="P62">
        <v>2</v>
      </c>
      <c r="Q62">
        <v>2</v>
      </c>
      <c r="R62">
        <v>2</v>
      </c>
      <c r="S62" t="s">
        <v>41</v>
      </c>
      <c r="T62" t="s">
        <v>42</v>
      </c>
      <c r="U62" t="s">
        <v>43</v>
      </c>
      <c r="V62" t="s">
        <v>61</v>
      </c>
    </row>
    <row r="63" spans="1:22" x14ac:dyDescent="0.25">
      <c r="A63" t="s">
        <v>107</v>
      </c>
      <c r="B63" t="s">
        <v>39</v>
      </c>
      <c r="C63" t="s">
        <v>40</v>
      </c>
      <c r="D63" t="s">
        <v>39</v>
      </c>
      <c r="E63" s="1">
        <v>3.0999999999999998E-21</v>
      </c>
      <c r="F63">
        <v>80.2</v>
      </c>
      <c r="G63">
        <v>6.7</v>
      </c>
      <c r="H63" s="1">
        <v>6.8000000000000001E-16</v>
      </c>
      <c r="I63">
        <v>63.1</v>
      </c>
      <c r="J63">
        <v>2.2999999999999998</v>
      </c>
      <c r="K63">
        <v>2.5</v>
      </c>
      <c r="L63">
        <v>2</v>
      </c>
      <c r="M63">
        <v>0</v>
      </c>
      <c r="N63">
        <v>0</v>
      </c>
      <c r="O63">
        <v>2</v>
      </c>
      <c r="P63">
        <v>2</v>
      </c>
      <c r="Q63">
        <v>2</v>
      </c>
      <c r="R63">
        <v>2</v>
      </c>
      <c r="S63" t="s">
        <v>41</v>
      </c>
      <c r="T63" t="s">
        <v>42</v>
      </c>
      <c r="U63" t="s">
        <v>43</v>
      </c>
      <c r="V63" t="s">
        <v>44</v>
      </c>
    </row>
    <row r="64" spans="1:22" x14ac:dyDescent="0.25">
      <c r="A64" t="s">
        <v>108</v>
      </c>
      <c r="B64" t="s">
        <v>39</v>
      </c>
      <c r="C64" t="s">
        <v>40</v>
      </c>
      <c r="D64" t="s">
        <v>39</v>
      </c>
      <c r="E64" s="1">
        <v>3.0999999999999998E-21</v>
      </c>
      <c r="F64">
        <v>80.2</v>
      </c>
      <c r="G64">
        <v>6.7</v>
      </c>
      <c r="H64" s="1">
        <v>6.8000000000000001E-16</v>
      </c>
      <c r="I64">
        <v>63.1</v>
      </c>
      <c r="J64">
        <v>2.2999999999999998</v>
      </c>
      <c r="K64">
        <v>2.5</v>
      </c>
      <c r="L64">
        <v>2</v>
      </c>
      <c r="M64">
        <v>0</v>
      </c>
      <c r="N64">
        <v>0</v>
      </c>
      <c r="O64">
        <v>2</v>
      </c>
      <c r="P64">
        <v>2</v>
      </c>
      <c r="Q64">
        <v>2</v>
      </c>
      <c r="R64">
        <v>2</v>
      </c>
      <c r="S64" t="s">
        <v>41</v>
      </c>
      <c r="T64" t="s">
        <v>42</v>
      </c>
      <c r="U64" t="s">
        <v>43</v>
      </c>
      <c r="V64" t="s">
        <v>44</v>
      </c>
    </row>
    <row r="65" spans="1:22" x14ac:dyDescent="0.25">
      <c r="A65" t="s">
        <v>109</v>
      </c>
      <c r="B65" t="s">
        <v>39</v>
      </c>
      <c r="C65" t="s">
        <v>40</v>
      </c>
      <c r="D65" t="s">
        <v>39</v>
      </c>
      <c r="E65" s="1">
        <v>3.3000000000000001E-21</v>
      </c>
      <c r="F65">
        <v>80.099999999999994</v>
      </c>
      <c r="G65">
        <v>5.4</v>
      </c>
      <c r="H65" s="1">
        <v>1.5E-16</v>
      </c>
      <c r="I65">
        <v>65.2</v>
      </c>
      <c r="J65">
        <v>1.4</v>
      </c>
      <c r="K65">
        <v>2.8</v>
      </c>
      <c r="L65">
        <v>2</v>
      </c>
      <c r="M65">
        <v>0</v>
      </c>
      <c r="N65">
        <v>0</v>
      </c>
      <c r="O65">
        <v>2</v>
      </c>
      <c r="P65">
        <v>2</v>
      </c>
      <c r="Q65">
        <v>2</v>
      </c>
      <c r="R65">
        <v>2</v>
      </c>
      <c r="S65" t="s">
        <v>41</v>
      </c>
      <c r="T65" t="s">
        <v>42</v>
      </c>
      <c r="U65" t="s">
        <v>110</v>
      </c>
      <c r="V65" t="s">
        <v>58</v>
      </c>
    </row>
    <row r="66" spans="1:22" x14ac:dyDescent="0.25">
      <c r="A66" t="s">
        <v>111</v>
      </c>
      <c r="B66" t="s">
        <v>39</v>
      </c>
      <c r="C66" t="s">
        <v>40</v>
      </c>
      <c r="D66" t="s">
        <v>39</v>
      </c>
      <c r="E66" s="1">
        <v>3.5000000000000003E-21</v>
      </c>
      <c r="F66">
        <v>80.099999999999994</v>
      </c>
      <c r="G66">
        <v>3.4</v>
      </c>
      <c r="H66" s="1">
        <v>2.1000000000000001E-16</v>
      </c>
      <c r="I66">
        <v>64.7</v>
      </c>
      <c r="J66">
        <v>2</v>
      </c>
      <c r="K66">
        <v>3.1</v>
      </c>
      <c r="L66">
        <v>3</v>
      </c>
      <c r="M66">
        <v>0</v>
      </c>
      <c r="N66">
        <v>0</v>
      </c>
      <c r="O66">
        <v>3</v>
      </c>
      <c r="P66">
        <v>3</v>
      </c>
      <c r="Q66">
        <v>2</v>
      </c>
      <c r="R66">
        <v>1</v>
      </c>
      <c r="S66" t="s">
        <v>41</v>
      </c>
      <c r="T66" t="s">
        <v>42</v>
      </c>
      <c r="U66" t="s">
        <v>43</v>
      </c>
      <c r="V66" t="s">
        <v>44</v>
      </c>
    </row>
    <row r="67" spans="1:22" x14ac:dyDescent="0.25">
      <c r="A67" t="s">
        <v>112</v>
      </c>
      <c r="B67" t="s">
        <v>39</v>
      </c>
      <c r="C67" t="s">
        <v>40</v>
      </c>
      <c r="D67" t="s">
        <v>39</v>
      </c>
      <c r="E67" s="1">
        <v>3.5000000000000003E-21</v>
      </c>
      <c r="F67">
        <v>80.099999999999994</v>
      </c>
      <c r="G67">
        <v>3.4</v>
      </c>
      <c r="H67" s="1">
        <v>2.1000000000000001E-16</v>
      </c>
      <c r="I67">
        <v>64.7</v>
      </c>
      <c r="J67">
        <v>2</v>
      </c>
      <c r="K67">
        <v>3.1</v>
      </c>
      <c r="L67">
        <v>3</v>
      </c>
      <c r="M67">
        <v>0</v>
      </c>
      <c r="N67">
        <v>0</v>
      </c>
      <c r="O67">
        <v>3</v>
      </c>
      <c r="P67">
        <v>3</v>
      </c>
      <c r="Q67">
        <v>2</v>
      </c>
      <c r="R67">
        <v>1</v>
      </c>
      <c r="S67" t="s">
        <v>41</v>
      </c>
      <c r="T67" t="s">
        <v>42</v>
      </c>
      <c r="U67" t="s">
        <v>43</v>
      </c>
      <c r="V67" t="s">
        <v>44</v>
      </c>
    </row>
    <row r="68" spans="1:22" x14ac:dyDescent="0.25">
      <c r="A68" t="s">
        <v>113</v>
      </c>
      <c r="B68" t="s">
        <v>39</v>
      </c>
      <c r="C68" t="s">
        <v>40</v>
      </c>
      <c r="D68" t="s">
        <v>39</v>
      </c>
      <c r="E68" s="1">
        <v>3.5000000000000003E-21</v>
      </c>
      <c r="F68">
        <v>80.099999999999994</v>
      </c>
      <c r="G68">
        <v>3.4</v>
      </c>
      <c r="H68" s="1">
        <v>2.1000000000000001E-16</v>
      </c>
      <c r="I68">
        <v>64.7</v>
      </c>
      <c r="J68">
        <v>2</v>
      </c>
      <c r="K68">
        <v>3.1</v>
      </c>
      <c r="L68">
        <v>3</v>
      </c>
      <c r="M68">
        <v>0</v>
      </c>
      <c r="N68">
        <v>0</v>
      </c>
      <c r="O68">
        <v>3</v>
      </c>
      <c r="P68">
        <v>3</v>
      </c>
      <c r="Q68">
        <v>2</v>
      </c>
      <c r="R68">
        <v>1</v>
      </c>
      <c r="S68" t="s">
        <v>41</v>
      </c>
      <c r="T68" t="s">
        <v>42</v>
      </c>
      <c r="U68" t="s">
        <v>43</v>
      </c>
      <c r="V68" t="s">
        <v>44</v>
      </c>
    </row>
    <row r="69" spans="1:22" x14ac:dyDescent="0.25">
      <c r="A69" t="s">
        <v>114</v>
      </c>
      <c r="B69" t="s">
        <v>39</v>
      </c>
      <c r="C69" t="s">
        <v>40</v>
      </c>
      <c r="D69" t="s">
        <v>39</v>
      </c>
      <c r="E69" s="1">
        <v>3.5000000000000003E-21</v>
      </c>
      <c r="F69">
        <v>80.099999999999994</v>
      </c>
      <c r="G69">
        <v>3.4</v>
      </c>
      <c r="H69" s="1">
        <v>2.1000000000000001E-16</v>
      </c>
      <c r="I69">
        <v>64.7</v>
      </c>
      <c r="J69">
        <v>2</v>
      </c>
      <c r="K69">
        <v>3.1</v>
      </c>
      <c r="L69">
        <v>3</v>
      </c>
      <c r="M69">
        <v>0</v>
      </c>
      <c r="N69">
        <v>0</v>
      </c>
      <c r="O69">
        <v>3</v>
      </c>
      <c r="P69">
        <v>3</v>
      </c>
      <c r="Q69">
        <v>2</v>
      </c>
      <c r="R69">
        <v>1</v>
      </c>
      <c r="S69" t="s">
        <v>41</v>
      </c>
      <c r="T69" t="s">
        <v>42</v>
      </c>
      <c r="U69" t="s">
        <v>43</v>
      </c>
      <c r="V69" t="s">
        <v>44</v>
      </c>
    </row>
    <row r="70" spans="1:22" x14ac:dyDescent="0.25">
      <c r="A70" t="s">
        <v>115</v>
      </c>
      <c r="B70" t="s">
        <v>39</v>
      </c>
      <c r="C70" t="s">
        <v>40</v>
      </c>
      <c r="D70" t="s">
        <v>39</v>
      </c>
      <c r="E70" s="1">
        <v>3.5000000000000003E-21</v>
      </c>
      <c r="F70">
        <v>80</v>
      </c>
      <c r="G70">
        <v>1.4</v>
      </c>
      <c r="H70" s="1">
        <v>1.9000000000000001E-16</v>
      </c>
      <c r="I70">
        <v>64.900000000000006</v>
      </c>
      <c r="J70">
        <v>0.3</v>
      </c>
      <c r="K70">
        <v>3.1</v>
      </c>
      <c r="L70">
        <v>2</v>
      </c>
      <c r="M70">
        <v>0</v>
      </c>
      <c r="N70">
        <v>0</v>
      </c>
      <c r="O70">
        <v>2</v>
      </c>
      <c r="P70">
        <v>2</v>
      </c>
      <c r="Q70">
        <v>2</v>
      </c>
      <c r="R70">
        <v>1</v>
      </c>
      <c r="S70" t="s">
        <v>41</v>
      </c>
      <c r="T70" t="s">
        <v>42</v>
      </c>
      <c r="U70" t="s">
        <v>43</v>
      </c>
      <c r="V70" t="s">
        <v>61</v>
      </c>
    </row>
    <row r="71" spans="1:22" x14ac:dyDescent="0.25">
      <c r="A71" t="s">
        <v>116</v>
      </c>
      <c r="B71" t="s">
        <v>39</v>
      </c>
      <c r="C71" t="s">
        <v>40</v>
      </c>
      <c r="D71" t="s">
        <v>39</v>
      </c>
      <c r="E71" s="1">
        <v>3.7000000000000002E-21</v>
      </c>
      <c r="F71">
        <v>80</v>
      </c>
      <c r="G71">
        <v>8.8000000000000007</v>
      </c>
      <c r="H71" s="1">
        <v>1.5E-16</v>
      </c>
      <c r="I71">
        <v>65.2</v>
      </c>
      <c r="J71">
        <v>3.7</v>
      </c>
      <c r="K71">
        <v>2.7</v>
      </c>
      <c r="L71">
        <v>2</v>
      </c>
      <c r="M71">
        <v>0</v>
      </c>
      <c r="N71">
        <v>0</v>
      </c>
      <c r="O71">
        <v>2</v>
      </c>
      <c r="P71">
        <v>2</v>
      </c>
      <c r="Q71">
        <v>2</v>
      </c>
      <c r="R71">
        <v>2</v>
      </c>
      <c r="S71" t="s">
        <v>41</v>
      </c>
      <c r="T71" t="s">
        <v>42</v>
      </c>
      <c r="U71" t="s">
        <v>43</v>
      </c>
      <c r="V71" t="s">
        <v>61</v>
      </c>
    </row>
    <row r="72" spans="1:22" x14ac:dyDescent="0.25">
      <c r="A72" t="s">
        <v>117</v>
      </c>
      <c r="B72" t="s">
        <v>39</v>
      </c>
      <c r="C72" t="s">
        <v>40</v>
      </c>
      <c r="D72" t="s">
        <v>39</v>
      </c>
      <c r="E72" s="1">
        <v>3.7999999999999998E-21</v>
      </c>
      <c r="F72">
        <v>79.900000000000006</v>
      </c>
      <c r="G72">
        <v>5.5</v>
      </c>
      <c r="H72" s="1">
        <v>1.3000000000000001E-19</v>
      </c>
      <c r="I72">
        <v>75.099999999999994</v>
      </c>
      <c r="J72">
        <v>1.6</v>
      </c>
      <c r="K72">
        <v>2.7</v>
      </c>
      <c r="L72">
        <v>2</v>
      </c>
      <c r="M72">
        <v>0</v>
      </c>
      <c r="N72">
        <v>0</v>
      </c>
      <c r="O72">
        <v>2</v>
      </c>
      <c r="P72">
        <v>2</v>
      </c>
      <c r="Q72">
        <v>2</v>
      </c>
      <c r="R72">
        <v>1</v>
      </c>
      <c r="S72" t="s">
        <v>41</v>
      </c>
      <c r="T72" t="s">
        <v>42</v>
      </c>
      <c r="U72" t="s">
        <v>110</v>
      </c>
      <c r="V72" t="s">
        <v>58</v>
      </c>
    </row>
    <row r="73" spans="1:22" x14ac:dyDescent="0.25">
      <c r="A73" t="s">
        <v>118</v>
      </c>
      <c r="B73" t="s">
        <v>39</v>
      </c>
      <c r="C73" t="s">
        <v>40</v>
      </c>
      <c r="D73" t="s">
        <v>39</v>
      </c>
      <c r="E73" s="1">
        <v>3.9000000000000001E-21</v>
      </c>
      <c r="F73">
        <v>79.900000000000006</v>
      </c>
      <c r="G73">
        <v>7.8</v>
      </c>
      <c r="H73" s="1">
        <v>1.1E-16</v>
      </c>
      <c r="I73">
        <v>65.599999999999994</v>
      </c>
      <c r="J73">
        <v>2.4</v>
      </c>
      <c r="K73">
        <v>2.5</v>
      </c>
      <c r="L73">
        <v>2</v>
      </c>
      <c r="M73">
        <v>0</v>
      </c>
      <c r="N73">
        <v>0</v>
      </c>
      <c r="O73">
        <v>2</v>
      </c>
      <c r="P73">
        <v>2</v>
      </c>
      <c r="Q73">
        <v>2</v>
      </c>
      <c r="R73">
        <v>2</v>
      </c>
      <c r="S73" t="s">
        <v>41</v>
      </c>
      <c r="T73" t="s">
        <v>42</v>
      </c>
      <c r="U73" t="s">
        <v>43</v>
      </c>
      <c r="V73" t="s">
        <v>61</v>
      </c>
    </row>
    <row r="74" spans="1:22" x14ac:dyDescent="0.25">
      <c r="A74" t="s">
        <v>119</v>
      </c>
      <c r="B74" t="s">
        <v>39</v>
      </c>
      <c r="C74" t="s">
        <v>40</v>
      </c>
      <c r="D74" t="s">
        <v>39</v>
      </c>
      <c r="E74" s="1">
        <v>3.9000000000000001E-21</v>
      </c>
      <c r="F74">
        <v>79.900000000000006</v>
      </c>
      <c r="G74">
        <v>0.5</v>
      </c>
      <c r="H74" s="1">
        <v>1.6000000000000001E-17</v>
      </c>
      <c r="I74">
        <v>68.3</v>
      </c>
      <c r="J74">
        <v>0.5</v>
      </c>
      <c r="K74">
        <v>2.9</v>
      </c>
      <c r="L74">
        <v>2</v>
      </c>
      <c r="M74">
        <v>0</v>
      </c>
      <c r="N74">
        <v>0</v>
      </c>
      <c r="O74">
        <v>2</v>
      </c>
      <c r="P74">
        <v>2</v>
      </c>
      <c r="Q74">
        <v>2</v>
      </c>
      <c r="R74">
        <v>1</v>
      </c>
      <c r="S74" t="s">
        <v>41</v>
      </c>
      <c r="T74" t="s">
        <v>42</v>
      </c>
      <c r="U74" t="s">
        <v>43</v>
      </c>
      <c r="V74" t="s">
        <v>44</v>
      </c>
    </row>
    <row r="75" spans="1:22" x14ac:dyDescent="0.25">
      <c r="A75" t="s">
        <v>120</v>
      </c>
      <c r="B75" t="s">
        <v>39</v>
      </c>
      <c r="C75" t="s">
        <v>40</v>
      </c>
      <c r="D75" t="s">
        <v>39</v>
      </c>
      <c r="E75" s="1">
        <v>3.9000000000000001E-21</v>
      </c>
      <c r="F75">
        <v>79.900000000000006</v>
      </c>
      <c r="G75">
        <v>3.9</v>
      </c>
      <c r="H75" s="1">
        <v>2.5999999999999998E-16</v>
      </c>
      <c r="I75">
        <v>64.5</v>
      </c>
      <c r="J75">
        <v>1.6</v>
      </c>
      <c r="K75">
        <v>2.9</v>
      </c>
      <c r="L75">
        <v>2</v>
      </c>
      <c r="M75">
        <v>0</v>
      </c>
      <c r="N75">
        <v>0</v>
      </c>
      <c r="O75">
        <v>2</v>
      </c>
      <c r="P75">
        <v>2</v>
      </c>
      <c r="Q75">
        <v>2</v>
      </c>
      <c r="R75">
        <v>2</v>
      </c>
      <c r="S75" t="s">
        <v>41</v>
      </c>
      <c r="T75" t="s">
        <v>42</v>
      </c>
      <c r="U75" t="s">
        <v>43</v>
      </c>
      <c r="V75" t="s">
        <v>44</v>
      </c>
    </row>
    <row r="76" spans="1:22" x14ac:dyDescent="0.25">
      <c r="A76" t="s">
        <v>121</v>
      </c>
      <c r="B76" t="s">
        <v>39</v>
      </c>
      <c r="C76" t="s">
        <v>40</v>
      </c>
      <c r="D76" t="s">
        <v>39</v>
      </c>
      <c r="E76" s="1">
        <v>4.0999999999999999E-21</v>
      </c>
      <c r="F76">
        <v>79.8</v>
      </c>
      <c r="G76">
        <v>6.1</v>
      </c>
      <c r="H76" s="1">
        <v>6.4999999999999996E-17</v>
      </c>
      <c r="I76">
        <v>66.400000000000006</v>
      </c>
      <c r="J76">
        <v>0.5</v>
      </c>
      <c r="K76">
        <v>2.7</v>
      </c>
      <c r="L76">
        <v>3</v>
      </c>
      <c r="M76">
        <v>0</v>
      </c>
      <c r="N76">
        <v>0</v>
      </c>
      <c r="O76">
        <v>3</v>
      </c>
      <c r="P76">
        <v>3</v>
      </c>
      <c r="Q76">
        <v>2</v>
      </c>
      <c r="R76">
        <v>2</v>
      </c>
      <c r="S76" t="s">
        <v>41</v>
      </c>
      <c r="T76" t="s">
        <v>42</v>
      </c>
      <c r="U76" t="s">
        <v>43</v>
      </c>
      <c r="V76" t="s">
        <v>44</v>
      </c>
    </row>
    <row r="77" spans="1:22" x14ac:dyDescent="0.25">
      <c r="A77" t="s">
        <v>122</v>
      </c>
      <c r="B77" t="s">
        <v>39</v>
      </c>
      <c r="C77" t="s">
        <v>40</v>
      </c>
      <c r="D77" t="s">
        <v>39</v>
      </c>
      <c r="E77" s="1">
        <v>4.4999999999999997E-21</v>
      </c>
      <c r="F77">
        <v>79.7</v>
      </c>
      <c r="G77">
        <v>8.8000000000000007</v>
      </c>
      <c r="H77" s="1">
        <v>1.8E-17</v>
      </c>
      <c r="I77">
        <v>68.2</v>
      </c>
      <c r="J77">
        <v>0.9</v>
      </c>
      <c r="K77">
        <v>3.8</v>
      </c>
      <c r="L77">
        <v>4</v>
      </c>
      <c r="M77">
        <v>0</v>
      </c>
      <c r="N77">
        <v>0</v>
      </c>
      <c r="O77">
        <v>4</v>
      </c>
      <c r="P77">
        <v>4</v>
      </c>
      <c r="Q77">
        <v>2</v>
      </c>
      <c r="R77">
        <v>1</v>
      </c>
      <c r="S77" t="s">
        <v>41</v>
      </c>
      <c r="T77" t="s">
        <v>42</v>
      </c>
      <c r="U77" t="s">
        <v>43</v>
      </c>
      <c r="V77" t="s">
        <v>44</v>
      </c>
    </row>
    <row r="78" spans="1:22" x14ac:dyDescent="0.25">
      <c r="A78" t="s">
        <v>123</v>
      </c>
      <c r="B78" t="s">
        <v>39</v>
      </c>
      <c r="C78" t="s">
        <v>40</v>
      </c>
      <c r="D78" t="s">
        <v>39</v>
      </c>
      <c r="E78" s="1">
        <v>4.7999999999999999E-21</v>
      </c>
      <c r="F78">
        <v>79.599999999999994</v>
      </c>
      <c r="G78">
        <v>8.1</v>
      </c>
      <c r="H78" s="1">
        <v>1.4000000000000001E-16</v>
      </c>
      <c r="I78">
        <v>65.3</v>
      </c>
      <c r="J78">
        <v>2.7</v>
      </c>
      <c r="K78">
        <v>2.5</v>
      </c>
      <c r="L78">
        <v>2</v>
      </c>
      <c r="M78">
        <v>0</v>
      </c>
      <c r="N78">
        <v>0</v>
      </c>
      <c r="O78">
        <v>2</v>
      </c>
      <c r="P78">
        <v>2</v>
      </c>
      <c r="Q78">
        <v>2</v>
      </c>
      <c r="R78">
        <v>2</v>
      </c>
      <c r="S78" t="s">
        <v>41</v>
      </c>
      <c r="T78" t="s">
        <v>42</v>
      </c>
      <c r="U78" t="s">
        <v>43</v>
      </c>
      <c r="V78" t="s">
        <v>61</v>
      </c>
    </row>
    <row r="79" spans="1:22" x14ac:dyDescent="0.25">
      <c r="A79" t="s">
        <v>124</v>
      </c>
      <c r="B79" t="s">
        <v>39</v>
      </c>
      <c r="C79" t="s">
        <v>40</v>
      </c>
      <c r="D79" t="s">
        <v>39</v>
      </c>
      <c r="E79" s="1">
        <v>4.7999999999999999E-21</v>
      </c>
      <c r="F79">
        <v>79.599999999999994</v>
      </c>
      <c r="G79">
        <v>8.1</v>
      </c>
      <c r="H79" s="1">
        <v>1.4000000000000001E-16</v>
      </c>
      <c r="I79">
        <v>65.3</v>
      </c>
      <c r="J79">
        <v>2.7</v>
      </c>
      <c r="K79">
        <v>2.5</v>
      </c>
      <c r="L79">
        <v>2</v>
      </c>
      <c r="M79">
        <v>0</v>
      </c>
      <c r="N79">
        <v>0</v>
      </c>
      <c r="O79">
        <v>2</v>
      </c>
      <c r="P79">
        <v>2</v>
      </c>
      <c r="Q79">
        <v>2</v>
      </c>
      <c r="R79">
        <v>2</v>
      </c>
      <c r="S79" t="s">
        <v>41</v>
      </c>
      <c r="T79" t="s">
        <v>42</v>
      </c>
      <c r="U79" t="s">
        <v>43</v>
      </c>
      <c r="V79" t="s">
        <v>61</v>
      </c>
    </row>
    <row r="80" spans="1:22" x14ac:dyDescent="0.25">
      <c r="A80" t="s">
        <v>125</v>
      </c>
      <c r="B80" t="s">
        <v>39</v>
      </c>
      <c r="C80" t="s">
        <v>40</v>
      </c>
      <c r="D80" t="s">
        <v>39</v>
      </c>
      <c r="E80" s="1">
        <v>4.9000000000000002E-21</v>
      </c>
      <c r="F80">
        <v>79.599999999999994</v>
      </c>
      <c r="G80">
        <v>4.8</v>
      </c>
      <c r="H80" s="1">
        <v>1.1E-17</v>
      </c>
      <c r="I80">
        <v>68.8</v>
      </c>
      <c r="J80">
        <v>1.9</v>
      </c>
      <c r="K80">
        <v>3.7</v>
      </c>
      <c r="L80">
        <v>3</v>
      </c>
      <c r="M80">
        <v>0</v>
      </c>
      <c r="N80">
        <v>0</v>
      </c>
      <c r="O80">
        <v>3</v>
      </c>
      <c r="P80">
        <v>3</v>
      </c>
      <c r="Q80">
        <v>2</v>
      </c>
      <c r="R80">
        <v>1</v>
      </c>
      <c r="S80" t="s">
        <v>41</v>
      </c>
      <c r="T80" t="s">
        <v>42</v>
      </c>
      <c r="U80" t="s">
        <v>43</v>
      </c>
      <c r="V80" t="s">
        <v>44</v>
      </c>
    </row>
    <row r="81" spans="1:22" x14ac:dyDescent="0.25">
      <c r="A81" t="s">
        <v>126</v>
      </c>
      <c r="B81" t="s">
        <v>39</v>
      </c>
      <c r="C81" t="s">
        <v>40</v>
      </c>
      <c r="D81" t="s">
        <v>39</v>
      </c>
      <c r="E81" s="1">
        <v>5.4999999999999998E-21</v>
      </c>
      <c r="F81">
        <v>79.400000000000006</v>
      </c>
      <c r="G81">
        <v>6</v>
      </c>
      <c r="H81" s="1">
        <v>1.9000000000000001E-16</v>
      </c>
      <c r="I81">
        <v>64.900000000000006</v>
      </c>
      <c r="J81">
        <v>2.5</v>
      </c>
      <c r="K81">
        <v>2.8</v>
      </c>
      <c r="L81">
        <v>2</v>
      </c>
      <c r="M81">
        <v>0</v>
      </c>
      <c r="N81">
        <v>0</v>
      </c>
      <c r="O81">
        <v>2</v>
      </c>
      <c r="P81">
        <v>2</v>
      </c>
      <c r="Q81">
        <v>2</v>
      </c>
      <c r="R81">
        <v>2</v>
      </c>
      <c r="S81" t="s">
        <v>41</v>
      </c>
      <c r="T81" t="s">
        <v>42</v>
      </c>
      <c r="U81" t="s">
        <v>43</v>
      </c>
      <c r="V81" t="s">
        <v>127</v>
      </c>
    </row>
    <row r="82" spans="1:22" x14ac:dyDescent="0.25">
      <c r="A82" t="s">
        <v>128</v>
      </c>
      <c r="B82" t="s">
        <v>39</v>
      </c>
      <c r="C82" t="s">
        <v>40</v>
      </c>
      <c r="D82" t="s">
        <v>39</v>
      </c>
      <c r="E82" s="1">
        <v>5.4999999999999998E-21</v>
      </c>
      <c r="F82">
        <v>79.400000000000006</v>
      </c>
      <c r="G82">
        <v>2.2999999999999998</v>
      </c>
      <c r="H82" s="1">
        <v>2.3000000000000001E-17</v>
      </c>
      <c r="I82">
        <v>67.900000000000006</v>
      </c>
      <c r="J82">
        <v>1.3</v>
      </c>
      <c r="K82">
        <v>2.2999999999999998</v>
      </c>
      <c r="L82">
        <v>2</v>
      </c>
      <c r="M82">
        <v>0</v>
      </c>
      <c r="N82">
        <v>0</v>
      </c>
      <c r="O82">
        <v>2</v>
      </c>
      <c r="P82">
        <v>2</v>
      </c>
      <c r="Q82">
        <v>2</v>
      </c>
      <c r="R82">
        <v>1</v>
      </c>
      <c r="S82" t="s">
        <v>41</v>
      </c>
      <c r="T82" t="s">
        <v>42</v>
      </c>
      <c r="U82" t="s">
        <v>43</v>
      </c>
      <c r="V82" t="s">
        <v>44</v>
      </c>
    </row>
    <row r="83" spans="1:22" x14ac:dyDescent="0.25">
      <c r="A83" t="s">
        <v>129</v>
      </c>
      <c r="B83" t="s">
        <v>39</v>
      </c>
      <c r="C83" t="s">
        <v>40</v>
      </c>
      <c r="D83" t="s">
        <v>39</v>
      </c>
      <c r="E83" s="1">
        <v>5.8E-21</v>
      </c>
      <c r="F83">
        <v>79.3</v>
      </c>
      <c r="G83">
        <v>2.2000000000000002</v>
      </c>
      <c r="H83" s="1">
        <v>7.0999999999999995E-21</v>
      </c>
      <c r="I83">
        <v>79.099999999999994</v>
      </c>
      <c r="J83">
        <v>2.2000000000000002</v>
      </c>
      <c r="K83">
        <v>1.1000000000000001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 t="s">
        <v>41</v>
      </c>
      <c r="T83" t="s">
        <v>42</v>
      </c>
      <c r="U83" t="s">
        <v>43</v>
      </c>
      <c r="V83" t="s">
        <v>44</v>
      </c>
    </row>
    <row r="84" spans="1:22" x14ac:dyDescent="0.25">
      <c r="A84" t="s">
        <v>130</v>
      </c>
      <c r="B84" t="s">
        <v>39</v>
      </c>
      <c r="C84" t="s">
        <v>40</v>
      </c>
      <c r="D84" t="s">
        <v>39</v>
      </c>
      <c r="E84" s="1">
        <v>5.9000000000000003E-21</v>
      </c>
      <c r="F84">
        <v>79.3</v>
      </c>
      <c r="G84">
        <v>11</v>
      </c>
      <c r="H84" s="1">
        <v>5.8000000000000006E-17</v>
      </c>
      <c r="I84">
        <v>66.5</v>
      </c>
      <c r="J84">
        <v>2.7</v>
      </c>
      <c r="K84">
        <v>3.3</v>
      </c>
      <c r="L84">
        <v>3</v>
      </c>
      <c r="M84">
        <v>0</v>
      </c>
      <c r="N84">
        <v>0</v>
      </c>
      <c r="O84">
        <v>3</v>
      </c>
      <c r="P84">
        <v>3</v>
      </c>
      <c r="Q84">
        <v>2</v>
      </c>
      <c r="R84">
        <v>2</v>
      </c>
      <c r="S84" t="s">
        <v>41</v>
      </c>
      <c r="T84" t="s">
        <v>42</v>
      </c>
      <c r="U84" t="s">
        <v>43</v>
      </c>
      <c r="V84" t="s">
        <v>61</v>
      </c>
    </row>
    <row r="85" spans="1:22" x14ac:dyDescent="0.25">
      <c r="A85" t="s">
        <v>131</v>
      </c>
      <c r="B85" t="s">
        <v>39</v>
      </c>
      <c r="C85" t="s">
        <v>40</v>
      </c>
      <c r="D85" t="s">
        <v>39</v>
      </c>
      <c r="E85" s="1">
        <v>5.9999999999999998E-21</v>
      </c>
      <c r="F85">
        <v>79.3</v>
      </c>
      <c r="G85">
        <v>9.1999999999999993</v>
      </c>
      <c r="H85" s="1">
        <v>3.7000000000000001E-19</v>
      </c>
      <c r="I85">
        <v>73.599999999999994</v>
      </c>
      <c r="J85">
        <v>2.6</v>
      </c>
      <c r="K85">
        <v>2.9</v>
      </c>
      <c r="L85">
        <v>3</v>
      </c>
      <c r="M85">
        <v>0</v>
      </c>
      <c r="N85">
        <v>0</v>
      </c>
      <c r="O85">
        <v>3</v>
      </c>
      <c r="P85">
        <v>3</v>
      </c>
      <c r="Q85">
        <v>2</v>
      </c>
      <c r="R85">
        <v>1</v>
      </c>
      <c r="S85" t="s">
        <v>41</v>
      </c>
      <c r="T85" t="s">
        <v>42</v>
      </c>
      <c r="U85" t="s">
        <v>43</v>
      </c>
      <c r="V85" t="s">
        <v>127</v>
      </c>
    </row>
    <row r="86" spans="1:22" x14ac:dyDescent="0.25">
      <c r="A86" t="s">
        <v>132</v>
      </c>
      <c r="B86" t="s">
        <v>39</v>
      </c>
      <c r="C86" t="s">
        <v>40</v>
      </c>
      <c r="D86" t="s">
        <v>39</v>
      </c>
      <c r="E86" s="1">
        <v>6.8E-21</v>
      </c>
      <c r="F86">
        <v>79.099999999999994</v>
      </c>
      <c r="G86">
        <v>5.7</v>
      </c>
      <c r="H86" s="1">
        <v>2.1999999999999998E-19</v>
      </c>
      <c r="I86">
        <v>74.3</v>
      </c>
      <c r="J86">
        <v>2.2000000000000002</v>
      </c>
      <c r="K86">
        <v>3.6</v>
      </c>
      <c r="L86">
        <v>5</v>
      </c>
      <c r="M86">
        <v>0</v>
      </c>
      <c r="N86">
        <v>0</v>
      </c>
      <c r="O86">
        <v>5</v>
      </c>
      <c r="P86">
        <v>5</v>
      </c>
      <c r="Q86">
        <v>2</v>
      </c>
      <c r="R86">
        <v>1</v>
      </c>
      <c r="S86" t="s">
        <v>41</v>
      </c>
      <c r="T86" t="s">
        <v>42</v>
      </c>
      <c r="U86" t="s">
        <v>43</v>
      </c>
      <c r="V86" t="s">
        <v>44</v>
      </c>
    </row>
    <row r="87" spans="1:22" x14ac:dyDescent="0.25">
      <c r="A87" t="s">
        <v>133</v>
      </c>
      <c r="B87" t="s">
        <v>39</v>
      </c>
      <c r="C87" t="s">
        <v>40</v>
      </c>
      <c r="D87" t="s">
        <v>39</v>
      </c>
      <c r="E87" s="1">
        <v>6.8E-21</v>
      </c>
      <c r="F87">
        <v>79.099999999999994</v>
      </c>
      <c r="G87">
        <v>6.8</v>
      </c>
      <c r="H87" s="1">
        <v>8.9000000000000004E-17</v>
      </c>
      <c r="I87">
        <v>65.900000000000006</v>
      </c>
      <c r="J87">
        <v>1.3</v>
      </c>
      <c r="K87">
        <v>2.7</v>
      </c>
      <c r="L87">
        <v>3</v>
      </c>
      <c r="M87">
        <v>0</v>
      </c>
      <c r="N87">
        <v>0</v>
      </c>
      <c r="O87">
        <v>3</v>
      </c>
      <c r="P87">
        <v>3</v>
      </c>
      <c r="Q87">
        <v>2</v>
      </c>
      <c r="R87">
        <v>2</v>
      </c>
      <c r="S87" t="s">
        <v>41</v>
      </c>
      <c r="T87" t="s">
        <v>42</v>
      </c>
      <c r="U87" t="s">
        <v>43</v>
      </c>
      <c r="V87" t="s">
        <v>44</v>
      </c>
    </row>
    <row r="88" spans="1:22" x14ac:dyDescent="0.25">
      <c r="A88" t="s">
        <v>134</v>
      </c>
      <c r="B88" t="s">
        <v>39</v>
      </c>
      <c r="C88" t="s">
        <v>40</v>
      </c>
      <c r="D88" t="s">
        <v>39</v>
      </c>
      <c r="E88" s="1">
        <v>7.1999999999999998E-21</v>
      </c>
      <c r="F88">
        <v>79</v>
      </c>
      <c r="G88">
        <v>1.4</v>
      </c>
      <c r="H88" s="1">
        <v>2.0000000000000001E-17</v>
      </c>
      <c r="I88">
        <v>68</v>
      </c>
      <c r="J88">
        <v>0.8</v>
      </c>
      <c r="K88">
        <v>3</v>
      </c>
      <c r="L88">
        <v>2</v>
      </c>
      <c r="M88">
        <v>0</v>
      </c>
      <c r="N88">
        <v>0</v>
      </c>
      <c r="O88">
        <v>2</v>
      </c>
      <c r="P88">
        <v>2</v>
      </c>
      <c r="Q88">
        <v>2</v>
      </c>
      <c r="R88">
        <v>1</v>
      </c>
      <c r="S88" t="s">
        <v>41</v>
      </c>
      <c r="T88" t="s">
        <v>42</v>
      </c>
      <c r="U88" t="s">
        <v>43</v>
      </c>
      <c r="V88" t="s">
        <v>44</v>
      </c>
    </row>
    <row r="89" spans="1:22" x14ac:dyDescent="0.25">
      <c r="A89" t="s">
        <v>135</v>
      </c>
      <c r="B89" t="s">
        <v>39</v>
      </c>
      <c r="C89" t="s">
        <v>40</v>
      </c>
      <c r="D89" t="s">
        <v>39</v>
      </c>
      <c r="E89" s="1">
        <v>7.9999999999999993E-21</v>
      </c>
      <c r="F89">
        <v>78.900000000000006</v>
      </c>
      <c r="G89">
        <v>0.4</v>
      </c>
      <c r="H89" s="1">
        <v>1.6000000000000001E-17</v>
      </c>
      <c r="I89">
        <v>68.3</v>
      </c>
      <c r="J89">
        <v>0.5</v>
      </c>
      <c r="K89">
        <v>2.9</v>
      </c>
      <c r="L89">
        <v>2</v>
      </c>
      <c r="M89">
        <v>0</v>
      </c>
      <c r="N89">
        <v>0</v>
      </c>
      <c r="O89">
        <v>2</v>
      </c>
      <c r="P89">
        <v>2</v>
      </c>
      <c r="Q89">
        <v>2</v>
      </c>
      <c r="R89">
        <v>1</v>
      </c>
      <c r="S89" t="s">
        <v>41</v>
      </c>
      <c r="T89" t="s">
        <v>42</v>
      </c>
      <c r="U89" t="s">
        <v>43</v>
      </c>
      <c r="V89" t="s">
        <v>44</v>
      </c>
    </row>
    <row r="90" spans="1:22" x14ac:dyDescent="0.25">
      <c r="A90" t="s">
        <v>136</v>
      </c>
      <c r="B90" t="s">
        <v>39</v>
      </c>
      <c r="C90" t="s">
        <v>40</v>
      </c>
      <c r="D90" t="s">
        <v>39</v>
      </c>
      <c r="E90" s="1">
        <v>8.9000000000000006E-21</v>
      </c>
      <c r="F90">
        <v>78.7</v>
      </c>
      <c r="G90">
        <v>11.7</v>
      </c>
      <c r="H90" s="1">
        <v>5.8999999999999997E-17</v>
      </c>
      <c r="I90">
        <v>66.5</v>
      </c>
      <c r="J90">
        <v>3.7</v>
      </c>
      <c r="K90">
        <v>2.9</v>
      </c>
      <c r="L90">
        <v>3</v>
      </c>
      <c r="M90">
        <v>0</v>
      </c>
      <c r="N90">
        <v>0</v>
      </c>
      <c r="O90">
        <v>3</v>
      </c>
      <c r="P90">
        <v>3</v>
      </c>
      <c r="Q90">
        <v>2</v>
      </c>
      <c r="R90">
        <v>2</v>
      </c>
      <c r="S90" t="s">
        <v>41</v>
      </c>
      <c r="T90" t="s">
        <v>42</v>
      </c>
      <c r="U90" t="s">
        <v>43</v>
      </c>
      <c r="V90" t="s">
        <v>44</v>
      </c>
    </row>
    <row r="91" spans="1:22" x14ac:dyDescent="0.25">
      <c r="A91" t="s">
        <v>137</v>
      </c>
      <c r="B91" t="s">
        <v>39</v>
      </c>
      <c r="C91" t="s">
        <v>40</v>
      </c>
      <c r="D91" t="s">
        <v>39</v>
      </c>
      <c r="E91" s="1">
        <v>1.2E-20</v>
      </c>
      <c r="F91">
        <v>78.3</v>
      </c>
      <c r="G91">
        <v>1.2</v>
      </c>
      <c r="H91" s="1">
        <v>5.1E-16</v>
      </c>
      <c r="I91">
        <v>63.5</v>
      </c>
      <c r="J91">
        <v>0.1</v>
      </c>
      <c r="K91">
        <v>2.2999999999999998</v>
      </c>
      <c r="L91">
        <v>2</v>
      </c>
      <c r="M91">
        <v>0</v>
      </c>
      <c r="N91">
        <v>0</v>
      </c>
      <c r="O91">
        <v>2</v>
      </c>
      <c r="P91">
        <v>2</v>
      </c>
      <c r="Q91">
        <v>2</v>
      </c>
      <c r="R91">
        <v>1</v>
      </c>
      <c r="S91" t="s">
        <v>41</v>
      </c>
      <c r="T91" t="s">
        <v>42</v>
      </c>
      <c r="U91" t="s">
        <v>57</v>
      </c>
      <c r="V91" t="s">
        <v>58</v>
      </c>
    </row>
    <row r="92" spans="1:22" x14ac:dyDescent="0.25">
      <c r="A92" t="s">
        <v>138</v>
      </c>
      <c r="B92" t="s">
        <v>39</v>
      </c>
      <c r="C92" t="s">
        <v>40</v>
      </c>
      <c r="D92" t="s">
        <v>39</v>
      </c>
      <c r="E92" s="1">
        <v>1.4000000000000001E-20</v>
      </c>
      <c r="F92">
        <v>78.099999999999994</v>
      </c>
      <c r="G92">
        <v>0.5</v>
      </c>
      <c r="H92" s="1">
        <v>9.9999999999999998E-17</v>
      </c>
      <c r="I92">
        <v>65.7</v>
      </c>
      <c r="J92">
        <v>0.1</v>
      </c>
      <c r="K92">
        <v>2.2999999999999998</v>
      </c>
      <c r="L92">
        <v>2</v>
      </c>
      <c r="M92">
        <v>0</v>
      </c>
      <c r="N92">
        <v>0</v>
      </c>
      <c r="O92">
        <v>2</v>
      </c>
      <c r="P92">
        <v>2</v>
      </c>
      <c r="Q92">
        <v>2</v>
      </c>
      <c r="R92">
        <v>1</v>
      </c>
      <c r="S92" t="s">
        <v>41</v>
      </c>
      <c r="T92" t="s">
        <v>42</v>
      </c>
      <c r="U92" t="s">
        <v>57</v>
      </c>
      <c r="V92" t="s">
        <v>58</v>
      </c>
    </row>
    <row r="93" spans="1:22" x14ac:dyDescent="0.25">
      <c r="A93" t="s">
        <v>139</v>
      </c>
      <c r="B93" t="s">
        <v>39</v>
      </c>
      <c r="C93" t="s">
        <v>40</v>
      </c>
      <c r="D93" t="s">
        <v>39</v>
      </c>
      <c r="E93" s="1">
        <v>1.4000000000000001E-20</v>
      </c>
      <c r="F93">
        <v>78.099999999999994</v>
      </c>
      <c r="G93">
        <v>0.2</v>
      </c>
      <c r="H93" s="1">
        <v>2.8999999999999998E-16</v>
      </c>
      <c r="I93">
        <v>64.3</v>
      </c>
      <c r="J93">
        <v>0</v>
      </c>
      <c r="K93">
        <v>2.2999999999999998</v>
      </c>
      <c r="L93">
        <v>2</v>
      </c>
      <c r="M93">
        <v>0</v>
      </c>
      <c r="N93">
        <v>0</v>
      </c>
      <c r="O93">
        <v>2</v>
      </c>
      <c r="P93">
        <v>2</v>
      </c>
      <c r="Q93">
        <v>2</v>
      </c>
      <c r="R93">
        <v>1</v>
      </c>
      <c r="S93" t="s">
        <v>41</v>
      </c>
      <c r="T93" t="s">
        <v>42</v>
      </c>
      <c r="U93" t="s">
        <v>57</v>
      </c>
      <c r="V93" t="s">
        <v>58</v>
      </c>
    </row>
    <row r="94" spans="1:22" x14ac:dyDescent="0.25">
      <c r="A94" t="s">
        <v>140</v>
      </c>
      <c r="B94" t="s">
        <v>39</v>
      </c>
      <c r="C94" t="s">
        <v>40</v>
      </c>
      <c r="D94" t="s">
        <v>39</v>
      </c>
      <c r="E94" s="1">
        <v>1.4000000000000001E-20</v>
      </c>
      <c r="F94">
        <v>78.099999999999994</v>
      </c>
      <c r="G94">
        <v>5.9</v>
      </c>
      <c r="H94" s="1">
        <v>6.8E-18</v>
      </c>
      <c r="I94">
        <v>69.5</v>
      </c>
      <c r="J94">
        <v>1.6</v>
      </c>
      <c r="K94">
        <v>2.9</v>
      </c>
      <c r="L94">
        <v>2</v>
      </c>
      <c r="M94">
        <v>0</v>
      </c>
      <c r="N94">
        <v>0</v>
      </c>
      <c r="O94">
        <v>2</v>
      </c>
      <c r="P94">
        <v>2</v>
      </c>
      <c r="Q94">
        <v>2</v>
      </c>
      <c r="R94">
        <v>1</v>
      </c>
      <c r="S94" t="s">
        <v>41</v>
      </c>
      <c r="T94" t="s">
        <v>42</v>
      </c>
      <c r="U94" t="s">
        <v>43</v>
      </c>
      <c r="V94" t="s">
        <v>127</v>
      </c>
    </row>
    <row r="95" spans="1:22" x14ac:dyDescent="0.25">
      <c r="A95" t="s">
        <v>141</v>
      </c>
      <c r="B95" t="s">
        <v>39</v>
      </c>
      <c r="C95" t="s">
        <v>40</v>
      </c>
      <c r="D95" t="s">
        <v>39</v>
      </c>
      <c r="E95" s="1">
        <v>1.5000000000000001E-20</v>
      </c>
      <c r="F95">
        <v>78.099999999999994</v>
      </c>
      <c r="G95">
        <v>3.1</v>
      </c>
      <c r="H95" s="1">
        <v>1.3E-17</v>
      </c>
      <c r="I95">
        <v>68.599999999999994</v>
      </c>
      <c r="J95">
        <v>1.8</v>
      </c>
      <c r="K95">
        <v>2.5</v>
      </c>
      <c r="L95">
        <v>2</v>
      </c>
      <c r="M95">
        <v>0</v>
      </c>
      <c r="N95">
        <v>0</v>
      </c>
      <c r="O95">
        <v>2</v>
      </c>
      <c r="P95">
        <v>2</v>
      </c>
      <c r="Q95">
        <v>2</v>
      </c>
      <c r="R95">
        <v>1</v>
      </c>
      <c r="S95" t="s">
        <v>41</v>
      </c>
      <c r="T95" t="s">
        <v>42</v>
      </c>
      <c r="U95" t="s">
        <v>43</v>
      </c>
      <c r="V95" t="s">
        <v>127</v>
      </c>
    </row>
    <row r="96" spans="1:22" x14ac:dyDescent="0.25">
      <c r="A96" t="s">
        <v>142</v>
      </c>
      <c r="B96" t="s">
        <v>39</v>
      </c>
      <c r="C96" t="s">
        <v>40</v>
      </c>
      <c r="D96" t="s">
        <v>39</v>
      </c>
      <c r="E96" s="1">
        <v>1.5000000000000001E-20</v>
      </c>
      <c r="F96">
        <v>78.099999999999994</v>
      </c>
      <c r="G96">
        <v>16.600000000000001</v>
      </c>
      <c r="H96" s="1">
        <v>2.1999999999999998E-19</v>
      </c>
      <c r="I96">
        <v>74.3</v>
      </c>
      <c r="J96">
        <v>2.8</v>
      </c>
      <c r="K96">
        <v>3.5</v>
      </c>
      <c r="L96">
        <v>4</v>
      </c>
      <c r="M96">
        <v>0</v>
      </c>
      <c r="N96">
        <v>0</v>
      </c>
      <c r="O96">
        <v>4</v>
      </c>
      <c r="P96">
        <v>4</v>
      </c>
      <c r="Q96">
        <v>2</v>
      </c>
      <c r="R96">
        <v>1</v>
      </c>
      <c r="S96" t="s">
        <v>41</v>
      </c>
      <c r="T96" t="s">
        <v>42</v>
      </c>
      <c r="U96" t="s">
        <v>43</v>
      </c>
      <c r="V96" t="s">
        <v>44</v>
      </c>
    </row>
    <row r="97" spans="1:22" x14ac:dyDescent="0.25">
      <c r="A97" t="s">
        <v>143</v>
      </c>
      <c r="B97" t="s">
        <v>39</v>
      </c>
      <c r="C97" t="s">
        <v>40</v>
      </c>
      <c r="D97" t="s">
        <v>39</v>
      </c>
      <c r="E97" s="1">
        <v>1.7999999999999999E-20</v>
      </c>
      <c r="F97">
        <v>77.8</v>
      </c>
      <c r="G97">
        <v>4.0999999999999996</v>
      </c>
      <c r="H97" s="1">
        <v>5E-15</v>
      </c>
      <c r="I97">
        <v>60.3</v>
      </c>
      <c r="J97">
        <v>0.9</v>
      </c>
      <c r="K97">
        <v>2.7</v>
      </c>
      <c r="L97">
        <v>2</v>
      </c>
      <c r="M97">
        <v>0</v>
      </c>
      <c r="N97">
        <v>0</v>
      </c>
      <c r="O97">
        <v>2</v>
      </c>
      <c r="P97">
        <v>2</v>
      </c>
      <c r="Q97">
        <v>2</v>
      </c>
      <c r="R97">
        <v>2</v>
      </c>
      <c r="S97" t="s">
        <v>41</v>
      </c>
      <c r="T97" t="s">
        <v>42</v>
      </c>
      <c r="U97" t="s">
        <v>43</v>
      </c>
      <c r="V97" t="s">
        <v>61</v>
      </c>
    </row>
    <row r="98" spans="1:22" x14ac:dyDescent="0.25">
      <c r="A98" t="s">
        <v>144</v>
      </c>
      <c r="B98" t="s">
        <v>39</v>
      </c>
      <c r="C98" t="s">
        <v>40</v>
      </c>
      <c r="D98" t="s">
        <v>39</v>
      </c>
      <c r="E98" s="1">
        <v>1.7999999999999999E-20</v>
      </c>
      <c r="F98">
        <v>77.8</v>
      </c>
      <c r="G98">
        <v>4.0999999999999996</v>
      </c>
      <c r="H98" s="1">
        <v>5E-15</v>
      </c>
      <c r="I98">
        <v>60.3</v>
      </c>
      <c r="J98">
        <v>0.9</v>
      </c>
      <c r="K98">
        <v>2.7</v>
      </c>
      <c r="L98">
        <v>2</v>
      </c>
      <c r="M98">
        <v>0</v>
      </c>
      <c r="N98">
        <v>0</v>
      </c>
      <c r="O98">
        <v>2</v>
      </c>
      <c r="P98">
        <v>2</v>
      </c>
      <c r="Q98">
        <v>2</v>
      </c>
      <c r="R98">
        <v>2</v>
      </c>
      <c r="S98" t="s">
        <v>41</v>
      </c>
      <c r="T98" t="s">
        <v>42</v>
      </c>
      <c r="U98" t="s">
        <v>43</v>
      </c>
      <c r="V98" t="s">
        <v>61</v>
      </c>
    </row>
    <row r="99" spans="1:22" x14ac:dyDescent="0.25">
      <c r="A99" t="s">
        <v>145</v>
      </c>
      <c r="B99" t="s">
        <v>39</v>
      </c>
      <c r="C99" t="s">
        <v>40</v>
      </c>
      <c r="D99" t="s">
        <v>39</v>
      </c>
      <c r="E99" s="1">
        <v>1.7999999999999999E-20</v>
      </c>
      <c r="F99">
        <v>77.8</v>
      </c>
      <c r="G99">
        <v>0.6</v>
      </c>
      <c r="H99" s="1">
        <v>2.7999999999999999E-17</v>
      </c>
      <c r="I99">
        <v>67.599999999999994</v>
      </c>
      <c r="J99">
        <v>0.6</v>
      </c>
      <c r="K99">
        <v>2.9</v>
      </c>
      <c r="L99">
        <v>2</v>
      </c>
      <c r="M99">
        <v>0</v>
      </c>
      <c r="N99">
        <v>0</v>
      </c>
      <c r="O99">
        <v>2</v>
      </c>
      <c r="P99">
        <v>2</v>
      </c>
      <c r="Q99">
        <v>2</v>
      </c>
      <c r="R99">
        <v>1</v>
      </c>
      <c r="S99" t="s">
        <v>41</v>
      </c>
      <c r="T99" t="s">
        <v>42</v>
      </c>
      <c r="U99" t="s">
        <v>43</v>
      </c>
      <c r="V99" t="s">
        <v>44</v>
      </c>
    </row>
    <row r="100" spans="1:22" x14ac:dyDescent="0.25">
      <c r="A100" t="s">
        <v>146</v>
      </c>
      <c r="B100" t="s">
        <v>39</v>
      </c>
      <c r="C100" t="s">
        <v>40</v>
      </c>
      <c r="D100" t="s">
        <v>39</v>
      </c>
      <c r="E100" s="1">
        <v>1.8999999999999999E-20</v>
      </c>
      <c r="F100">
        <v>77.7</v>
      </c>
      <c r="G100">
        <v>2</v>
      </c>
      <c r="H100" s="1">
        <v>4.3999999999999997E-18</v>
      </c>
      <c r="I100">
        <v>70.099999999999994</v>
      </c>
      <c r="J100">
        <v>0.6</v>
      </c>
      <c r="K100">
        <v>3</v>
      </c>
      <c r="L100">
        <v>2</v>
      </c>
      <c r="M100">
        <v>0</v>
      </c>
      <c r="N100">
        <v>0</v>
      </c>
      <c r="O100">
        <v>2</v>
      </c>
      <c r="P100">
        <v>2</v>
      </c>
      <c r="Q100">
        <v>2</v>
      </c>
      <c r="R100">
        <v>1</v>
      </c>
      <c r="S100" t="s">
        <v>41</v>
      </c>
      <c r="T100" t="s">
        <v>42</v>
      </c>
      <c r="U100" t="s">
        <v>43</v>
      </c>
      <c r="V100" t="s">
        <v>44</v>
      </c>
    </row>
    <row r="101" spans="1:22" x14ac:dyDescent="0.25">
      <c r="A101" t="s">
        <v>147</v>
      </c>
      <c r="B101" t="s">
        <v>39</v>
      </c>
      <c r="C101" t="s">
        <v>40</v>
      </c>
      <c r="D101" t="s">
        <v>39</v>
      </c>
      <c r="E101" s="1">
        <v>1.8999999999999999E-20</v>
      </c>
      <c r="F101">
        <v>77.7</v>
      </c>
      <c r="G101">
        <v>2</v>
      </c>
      <c r="H101" s="1">
        <v>4.3999999999999997E-18</v>
      </c>
      <c r="I101">
        <v>70.099999999999994</v>
      </c>
      <c r="J101">
        <v>0.6</v>
      </c>
      <c r="K101">
        <v>3</v>
      </c>
      <c r="L101">
        <v>2</v>
      </c>
      <c r="M101">
        <v>0</v>
      </c>
      <c r="N101">
        <v>0</v>
      </c>
      <c r="O101">
        <v>2</v>
      </c>
      <c r="P101">
        <v>2</v>
      </c>
      <c r="Q101">
        <v>2</v>
      </c>
      <c r="R101">
        <v>1</v>
      </c>
      <c r="S101" t="s">
        <v>41</v>
      </c>
      <c r="T101" t="s">
        <v>42</v>
      </c>
      <c r="U101" t="s">
        <v>43</v>
      </c>
      <c r="V101" t="s">
        <v>44</v>
      </c>
    </row>
    <row r="102" spans="1:22" x14ac:dyDescent="0.25">
      <c r="A102" t="s">
        <v>148</v>
      </c>
      <c r="B102" t="s">
        <v>39</v>
      </c>
      <c r="C102" t="s">
        <v>40</v>
      </c>
      <c r="D102" t="s">
        <v>39</v>
      </c>
      <c r="E102" s="1">
        <v>1.8999999999999999E-20</v>
      </c>
      <c r="F102">
        <v>77.7</v>
      </c>
      <c r="G102">
        <v>2</v>
      </c>
      <c r="H102" s="1">
        <v>4.3999999999999997E-18</v>
      </c>
      <c r="I102">
        <v>70.099999999999994</v>
      </c>
      <c r="J102">
        <v>0.6</v>
      </c>
      <c r="K102">
        <v>3</v>
      </c>
      <c r="L102">
        <v>2</v>
      </c>
      <c r="M102">
        <v>0</v>
      </c>
      <c r="N102">
        <v>0</v>
      </c>
      <c r="O102">
        <v>2</v>
      </c>
      <c r="P102">
        <v>2</v>
      </c>
      <c r="Q102">
        <v>2</v>
      </c>
      <c r="R102">
        <v>1</v>
      </c>
      <c r="S102" t="s">
        <v>41</v>
      </c>
      <c r="T102" t="s">
        <v>42</v>
      </c>
      <c r="U102" t="s">
        <v>43</v>
      </c>
      <c r="V102" t="s">
        <v>44</v>
      </c>
    </row>
    <row r="103" spans="1:22" x14ac:dyDescent="0.25">
      <c r="A103" t="s">
        <v>149</v>
      </c>
      <c r="B103" t="s">
        <v>39</v>
      </c>
      <c r="C103" t="s">
        <v>40</v>
      </c>
      <c r="D103" t="s">
        <v>39</v>
      </c>
      <c r="E103" s="1">
        <v>1.8999999999999999E-20</v>
      </c>
      <c r="F103">
        <v>77.7</v>
      </c>
      <c r="G103">
        <v>6.8</v>
      </c>
      <c r="H103" s="1">
        <v>2.0999999999999998E-15</v>
      </c>
      <c r="I103">
        <v>61.6</v>
      </c>
      <c r="J103">
        <v>2.9</v>
      </c>
      <c r="K103">
        <v>2.6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2</v>
      </c>
      <c r="R103">
        <v>2</v>
      </c>
      <c r="S103" t="s">
        <v>41</v>
      </c>
      <c r="T103" t="s">
        <v>42</v>
      </c>
      <c r="U103" t="s">
        <v>43</v>
      </c>
      <c r="V103" t="s">
        <v>44</v>
      </c>
    </row>
    <row r="104" spans="1:22" x14ac:dyDescent="0.25">
      <c r="A104" t="s">
        <v>150</v>
      </c>
      <c r="B104" t="s">
        <v>39</v>
      </c>
      <c r="C104" t="s">
        <v>40</v>
      </c>
      <c r="D104" t="s">
        <v>39</v>
      </c>
      <c r="E104" s="1">
        <v>1.9999999999999999E-20</v>
      </c>
      <c r="F104">
        <v>77.7</v>
      </c>
      <c r="G104">
        <v>4.5999999999999996</v>
      </c>
      <c r="H104" s="1">
        <v>2.4E-16</v>
      </c>
      <c r="I104">
        <v>64.599999999999994</v>
      </c>
      <c r="J104">
        <v>1.4</v>
      </c>
      <c r="K104">
        <v>2.9</v>
      </c>
      <c r="L104">
        <v>3</v>
      </c>
      <c r="M104">
        <v>0</v>
      </c>
      <c r="N104">
        <v>0</v>
      </c>
      <c r="O104">
        <v>3</v>
      </c>
      <c r="P104">
        <v>3</v>
      </c>
      <c r="Q104">
        <v>2</v>
      </c>
      <c r="R104">
        <v>1</v>
      </c>
      <c r="S104" t="s">
        <v>41</v>
      </c>
      <c r="T104" t="s">
        <v>42</v>
      </c>
      <c r="U104" t="s">
        <v>43</v>
      </c>
      <c r="V104" t="s">
        <v>44</v>
      </c>
    </row>
    <row r="105" spans="1:22" x14ac:dyDescent="0.25">
      <c r="A105" t="s">
        <v>151</v>
      </c>
      <c r="B105" t="s">
        <v>39</v>
      </c>
      <c r="C105" t="s">
        <v>40</v>
      </c>
      <c r="D105" t="s">
        <v>39</v>
      </c>
      <c r="E105" s="1">
        <v>1.9999999999999999E-20</v>
      </c>
      <c r="F105">
        <v>77.7</v>
      </c>
      <c r="G105">
        <v>4.5999999999999996</v>
      </c>
      <c r="H105" s="1">
        <v>2.4E-16</v>
      </c>
      <c r="I105">
        <v>64.599999999999994</v>
      </c>
      <c r="J105">
        <v>1.4</v>
      </c>
      <c r="K105">
        <v>2.9</v>
      </c>
      <c r="L105">
        <v>3</v>
      </c>
      <c r="M105">
        <v>0</v>
      </c>
      <c r="N105">
        <v>0</v>
      </c>
      <c r="O105">
        <v>3</v>
      </c>
      <c r="P105">
        <v>3</v>
      </c>
      <c r="Q105">
        <v>2</v>
      </c>
      <c r="R105">
        <v>1</v>
      </c>
      <c r="S105" t="s">
        <v>41</v>
      </c>
      <c r="T105" t="s">
        <v>42</v>
      </c>
      <c r="U105" t="s">
        <v>43</v>
      </c>
      <c r="V105" t="s">
        <v>44</v>
      </c>
    </row>
    <row r="106" spans="1:22" x14ac:dyDescent="0.25">
      <c r="A106" t="s">
        <v>152</v>
      </c>
      <c r="B106" t="s">
        <v>39</v>
      </c>
      <c r="C106" t="s">
        <v>40</v>
      </c>
      <c r="D106" t="s">
        <v>39</v>
      </c>
      <c r="E106" s="1">
        <v>1.9999999999999999E-20</v>
      </c>
      <c r="F106">
        <v>77.599999999999994</v>
      </c>
      <c r="G106">
        <v>2</v>
      </c>
      <c r="H106" s="1">
        <v>4.4999999999999999E-18</v>
      </c>
      <c r="I106">
        <v>70.099999999999994</v>
      </c>
      <c r="J106">
        <v>0.6</v>
      </c>
      <c r="K106">
        <v>3</v>
      </c>
      <c r="L106">
        <v>2</v>
      </c>
      <c r="M106">
        <v>0</v>
      </c>
      <c r="N106">
        <v>0</v>
      </c>
      <c r="O106">
        <v>2</v>
      </c>
      <c r="P106">
        <v>2</v>
      </c>
      <c r="Q106">
        <v>2</v>
      </c>
      <c r="R106">
        <v>1</v>
      </c>
      <c r="S106" t="s">
        <v>41</v>
      </c>
      <c r="T106" t="s">
        <v>42</v>
      </c>
      <c r="U106" t="s">
        <v>43</v>
      </c>
      <c r="V106" t="s">
        <v>44</v>
      </c>
    </row>
    <row r="107" spans="1:22" x14ac:dyDescent="0.25">
      <c r="A107" t="s">
        <v>153</v>
      </c>
      <c r="B107" t="s">
        <v>39</v>
      </c>
      <c r="C107" t="s">
        <v>40</v>
      </c>
      <c r="D107" t="s">
        <v>39</v>
      </c>
      <c r="E107" s="1">
        <v>2.4999999999999999E-20</v>
      </c>
      <c r="F107">
        <v>77.3</v>
      </c>
      <c r="G107">
        <v>1.4</v>
      </c>
      <c r="H107" s="1">
        <v>4.3999999999999997E-18</v>
      </c>
      <c r="I107">
        <v>70.099999999999994</v>
      </c>
      <c r="J107">
        <v>0.6</v>
      </c>
      <c r="K107">
        <v>3</v>
      </c>
      <c r="L107">
        <v>2</v>
      </c>
      <c r="M107">
        <v>0</v>
      </c>
      <c r="N107">
        <v>0</v>
      </c>
      <c r="O107">
        <v>2</v>
      </c>
      <c r="P107">
        <v>2</v>
      </c>
      <c r="Q107">
        <v>1</v>
      </c>
      <c r="R107">
        <v>1</v>
      </c>
      <c r="S107" t="s">
        <v>41</v>
      </c>
      <c r="T107" t="s">
        <v>42</v>
      </c>
      <c r="U107" t="s">
        <v>43</v>
      </c>
      <c r="V107" t="s">
        <v>44</v>
      </c>
    </row>
    <row r="108" spans="1:22" x14ac:dyDescent="0.25">
      <c r="A108" t="s">
        <v>154</v>
      </c>
      <c r="B108" t="s">
        <v>39</v>
      </c>
      <c r="C108" t="s">
        <v>40</v>
      </c>
      <c r="D108" t="s">
        <v>39</v>
      </c>
      <c r="E108" s="1">
        <v>2.7E-20</v>
      </c>
      <c r="F108">
        <v>77.2</v>
      </c>
      <c r="G108">
        <v>7.2</v>
      </c>
      <c r="H108" s="1">
        <v>5.8000000000000004E-15</v>
      </c>
      <c r="I108">
        <v>60.1</v>
      </c>
      <c r="J108">
        <v>2.7</v>
      </c>
      <c r="K108">
        <v>2.5</v>
      </c>
      <c r="L108">
        <v>2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2</v>
      </c>
      <c r="S108" t="s">
        <v>41</v>
      </c>
      <c r="T108" t="s">
        <v>42</v>
      </c>
      <c r="U108" t="s">
        <v>43</v>
      </c>
      <c r="V108" t="s">
        <v>44</v>
      </c>
    </row>
    <row r="109" spans="1:22" x14ac:dyDescent="0.25">
      <c r="A109" t="s">
        <v>155</v>
      </c>
      <c r="B109" t="s">
        <v>39</v>
      </c>
      <c r="C109" t="s">
        <v>40</v>
      </c>
      <c r="D109" t="s">
        <v>39</v>
      </c>
      <c r="E109" s="1">
        <v>2.7E-20</v>
      </c>
      <c r="F109">
        <v>77.2</v>
      </c>
      <c r="G109">
        <v>7.2</v>
      </c>
      <c r="H109" s="1">
        <v>5.8000000000000004E-15</v>
      </c>
      <c r="I109">
        <v>60.1</v>
      </c>
      <c r="J109">
        <v>2.7</v>
      </c>
      <c r="K109">
        <v>2.5</v>
      </c>
      <c r="L109">
        <v>2</v>
      </c>
      <c r="M109">
        <v>0</v>
      </c>
      <c r="N109">
        <v>0</v>
      </c>
      <c r="O109">
        <v>2</v>
      </c>
      <c r="P109">
        <v>2</v>
      </c>
      <c r="Q109">
        <v>2</v>
      </c>
      <c r="R109">
        <v>2</v>
      </c>
      <c r="S109" t="s">
        <v>41</v>
      </c>
      <c r="T109" t="s">
        <v>42</v>
      </c>
      <c r="U109" t="s">
        <v>43</v>
      </c>
      <c r="V109" t="s">
        <v>44</v>
      </c>
    </row>
    <row r="110" spans="1:22" x14ac:dyDescent="0.25">
      <c r="A110" t="s">
        <v>156</v>
      </c>
      <c r="B110" t="s">
        <v>39</v>
      </c>
      <c r="C110" t="s">
        <v>40</v>
      </c>
      <c r="D110" t="s">
        <v>39</v>
      </c>
      <c r="E110" s="1">
        <v>2.7E-20</v>
      </c>
      <c r="F110">
        <v>77.2</v>
      </c>
      <c r="G110">
        <v>7.2</v>
      </c>
      <c r="H110" s="1">
        <v>5.8000000000000004E-15</v>
      </c>
      <c r="I110">
        <v>60.1</v>
      </c>
      <c r="J110">
        <v>2.7</v>
      </c>
      <c r="K110">
        <v>2.5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2</v>
      </c>
      <c r="S110" t="s">
        <v>41</v>
      </c>
      <c r="T110" t="s">
        <v>42</v>
      </c>
      <c r="U110" t="s">
        <v>43</v>
      </c>
      <c r="V110" t="s">
        <v>44</v>
      </c>
    </row>
    <row r="111" spans="1:22" x14ac:dyDescent="0.25">
      <c r="A111" t="s">
        <v>157</v>
      </c>
      <c r="B111" t="s">
        <v>39</v>
      </c>
      <c r="C111" t="s">
        <v>40</v>
      </c>
      <c r="D111" t="s">
        <v>39</v>
      </c>
      <c r="E111" s="1">
        <v>2.8000000000000003E-20</v>
      </c>
      <c r="F111">
        <v>77.2</v>
      </c>
      <c r="G111">
        <v>7</v>
      </c>
      <c r="H111" s="1">
        <v>8.2000000000000001E-17</v>
      </c>
      <c r="I111">
        <v>66.099999999999994</v>
      </c>
      <c r="J111">
        <v>1.7</v>
      </c>
      <c r="K111">
        <v>3</v>
      </c>
      <c r="L111">
        <v>3</v>
      </c>
      <c r="M111">
        <v>0</v>
      </c>
      <c r="N111">
        <v>0</v>
      </c>
      <c r="O111">
        <v>3</v>
      </c>
      <c r="P111">
        <v>3</v>
      </c>
      <c r="Q111">
        <v>2</v>
      </c>
      <c r="R111">
        <v>1</v>
      </c>
      <c r="S111" t="s">
        <v>41</v>
      </c>
      <c r="T111" t="s">
        <v>42</v>
      </c>
      <c r="U111" t="s">
        <v>43</v>
      </c>
      <c r="V111" t="s">
        <v>127</v>
      </c>
    </row>
    <row r="112" spans="1:22" x14ac:dyDescent="0.25">
      <c r="A112" t="s">
        <v>158</v>
      </c>
      <c r="B112" t="s">
        <v>39</v>
      </c>
      <c r="C112" t="s">
        <v>40</v>
      </c>
      <c r="D112" t="s">
        <v>39</v>
      </c>
      <c r="E112" s="1">
        <v>2.8000000000000003E-20</v>
      </c>
      <c r="F112">
        <v>77.2</v>
      </c>
      <c r="G112">
        <v>1.2</v>
      </c>
      <c r="H112" s="1">
        <v>4.9999999999999999E-17</v>
      </c>
      <c r="I112">
        <v>66.7</v>
      </c>
      <c r="J112">
        <v>0.5</v>
      </c>
      <c r="K112">
        <v>2.6</v>
      </c>
      <c r="L112">
        <v>2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1</v>
      </c>
      <c r="S112" t="s">
        <v>41</v>
      </c>
      <c r="T112" t="s">
        <v>42</v>
      </c>
      <c r="U112" t="s">
        <v>43</v>
      </c>
      <c r="V112" t="s">
        <v>44</v>
      </c>
    </row>
    <row r="113" spans="1:22" x14ac:dyDescent="0.25">
      <c r="A113" t="s">
        <v>159</v>
      </c>
      <c r="B113" t="s">
        <v>39</v>
      </c>
      <c r="C113" t="s">
        <v>40</v>
      </c>
      <c r="D113" t="s">
        <v>39</v>
      </c>
      <c r="E113" s="1">
        <v>2.9E-20</v>
      </c>
      <c r="F113">
        <v>77.099999999999994</v>
      </c>
      <c r="G113">
        <v>5.7</v>
      </c>
      <c r="H113" s="1">
        <v>7.3000000000000003E-17</v>
      </c>
      <c r="I113">
        <v>66.2</v>
      </c>
      <c r="J113">
        <v>1.2</v>
      </c>
      <c r="K113">
        <v>3</v>
      </c>
      <c r="L113">
        <v>2</v>
      </c>
      <c r="M113">
        <v>0</v>
      </c>
      <c r="N113">
        <v>0</v>
      </c>
      <c r="O113">
        <v>2</v>
      </c>
      <c r="P113">
        <v>2</v>
      </c>
      <c r="Q113">
        <v>2</v>
      </c>
      <c r="R113">
        <v>1</v>
      </c>
      <c r="S113" t="s">
        <v>41</v>
      </c>
      <c r="T113" t="s">
        <v>42</v>
      </c>
      <c r="U113" t="s">
        <v>43</v>
      </c>
      <c r="V113" t="s">
        <v>44</v>
      </c>
    </row>
    <row r="114" spans="1:22" x14ac:dyDescent="0.25">
      <c r="A114" t="s">
        <v>160</v>
      </c>
      <c r="B114" t="s">
        <v>39</v>
      </c>
      <c r="C114" t="s">
        <v>40</v>
      </c>
      <c r="D114" t="s">
        <v>39</v>
      </c>
      <c r="E114" s="1">
        <v>3.5E-20</v>
      </c>
      <c r="F114">
        <v>76.8</v>
      </c>
      <c r="G114">
        <v>7.6</v>
      </c>
      <c r="H114" s="1">
        <v>2.0999999999999999E-17</v>
      </c>
      <c r="I114">
        <v>67.900000000000006</v>
      </c>
      <c r="J114">
        <v>2.2000000000000002</v>
      </c>
      <c r="K114">
        <v>2.4</v>
      </c>
      <c r="L114">
        <v>2</v>
      </c>
      <c r="M114">
        <v>0</v>
      </c>
      <c r="N114">
        <v>0</v>
      </c>
      <c r="O114">
        <v>2</v>
      </c>
      <c r="P114">
        <v>2</v>
      </c>
      <c r="Q114">
        <v>2</v>
      </c>
      <c r="R114">
        <v>1</v>
      </c>
      <c r="S114" t="s">
        <v>41</v>
      </c>
      <c r="T114" t="s">
        <v>42</v>
      </c>
      <c r="U114" t="s">
        <v>43</v>
      </c>
      <c r="V114" t="s">
        <v>44</v>
      </c>
    </row>
    <row r="115" spans="1:22" x14ac:dyDescent="0.25">
      <c r="A115" t="s">
        <v>161</v>
      </c>
      <c r="B115" t="s">
        <v>39</v>
      </c>
      <c r="C115" t="s">
        <v>40</v>
      </c>
      <c r="D115" t="s">
        <v>39</v>
      </c>
      <c r="E115" s="1">
        <v>3.5999999999999997E-20</v>
      </c>
      <c r="F115">
        <v>76.8</v>
      </c>
      <c r="G115">
        <v>1.2</v>
      </c>
      <c r="H115" s="1">
        <v>9.9999999999999998E-17</v>
      </c>
      <c r="I115">
        <v>65.8</v>
      </c>
      <c r="J115">
        <v>0.1</v>
      </c>
      <c r="K115">
        <v>2.2999999999999998</v>
      </c>
      <c r="L115">
        <v>2</v>
      </c>
      <c r="M115">
        <v>0</v>
      </c>
      <c r="N115">
        <v>0</v>
      </c>
      <c r="O115">
        <v>2</v>
      </c>
      <c r="P115">
        <v>2</v>
      </c>
      <c r="Q115">
        <v>2</v>
      </c>
      <c r="R115">
        <v>1</v>
      </c>
      <c r="S115" t="s">
        <v>41</v>
      </c>
      <c r="T115" t="s">
        <v>42</v>
      </c>
      <c r="U115" t="s">
        <v>57</v>
      </c>
      <c r="V115" t="s">
        <v>58</v>
      </c>
    </row>
    <row r="116" spans="1:22" x14ac:dyDescent="0.25">
      <c r="A116" t="s">
        <v>162</v>
      </c>
      <c r="B116" t="s">
        <v>39</v>
      </c>
      <c r="C116" t="s">
        <v>40</v>
      </c>
      <c r="D116" t="s">
        <v>39</v>
      </c>
      <c r="E116" s="1">
        <v>3.9000000000000001E-20</v>
      </c>
      <c r="F116">
        <v>76.7</v>
      </c>
      <c r="G116">
        <v>6</v>
      </c>
      <c r="H116" s="1">
        <v>9.2000000000000004E-18</v>
      </c>
      <c r="I116">
        <v>69.099999999999994</v>
      </c>
      <c r="J116">
        <v>2.4</v>
      </c>
      <c r="K116">
        <v>2.6</v>
      </c>
      <c r="L116">
        <v>2</v>
      </c>
      <c r="M116">
        <v>0</v>
      </c>
      <c r="N116">
        <v>0</v>
      </c>
      <c r="O116">
        <v>2</v>
      </c>
      <c r="P116">
        <v>2</v>
      </c>
      <c r="Q116">
        <v>2</v>
      </c>
      <c r="R116">
        <v>1</v>
      </c>
      <c r="S116" t="s">
        <v>41</v>
      </c>
      <c r="T116" t="s">
        <v>42</v>
      </c>
      <c r="U116" t="s">
        <v>43</v>
      </c>
      <c r="V116" t="s">
        <v>44</v>
      </c>
    </row>
    <row r="117" spans="1:22" x14ac:dyDescent="0.25">
      <c r="A117" t="s">
        <v>163</v>
      </c>
      <c r="B117" t="s">
        <v>39</v>
      </c>
      <c r="C117" t="s">
        <v>40</v>
      </c>
      <c r="D117" t="s">
        <v>39</v>
      </c>
      <c r="E117" s="1">
        <v>4.3999999999999998E-20</v>
      </c>
      <c r="F117">
        <v>76.5</v>
      </c>
      <c r="G117">
        <v>1.8</v>
      </c>
      <c r="H117" s="1">
        <v>4.3999999999999997E-18</v>
      </c>
      <c r="I117">
        <v>70.099999999999994</v>
      </c>
      <c r="J117">
        <v>0.6</v>
      </c>
      <c r="K117">
        <v>3</v>
      </c>
      <c r="L117">
        <v>2</v>
      </c>
      <c r="M117">
        <v>0</v>
      </c>
      <c r="N117">
        <v>0</v>
      </c>
      <c r="O117">
        <v>2</v>
      </c>
      <c r="P117">
        <v>2</v>
      </c>
      <c r="Q117">
        <v>1</v>
      </c>
      <c r="R117">
        <v>1</v>
      </c>
      <c r="S117" t="s">
        <v>41</v>
      </c>
      <c r="T117" t="s">
        <v>42</v>
      </c>
      <c r="U117" t="s">
        <v>43</v>
      </c>
      <c r="V117" t="s">
        <v>44</v>
      </c>
    </row>
    <row r="118" spans="1:22" x14ac:dyDescent="0.25">
      <c r="A118" t="s">
        <v>164</v>
      </c>
      <c r="B118" t="s">
        <v>39</v>
      </c>
      <c r="C118" t="s">
        <v>40</v>
      </c>
      <c r="D118" t="s">
        <v>39</v>
      </c>
      <c r="E118" s="1">
        <v>4.5000000000000001E-20</v>
      </c>
      <c r="F118">
        <v>76.5</v>
      </c>
      <c r="G118">
        <v>4.3</v>
      </c>
      <c r="H118" s="1">
        <v>1.6000000000000001E-17</v>
      </c>
      <c r="I118">
        <v>68.3</v>
      </c>
      <c r="J118">
        <v>2.4</v>
      </c>
      <c r="K118">
        <v>2.7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1</v>
      </c>
      <c r="S118" t="s">
        <v>41</v>
      </c>
      <c r="T118" t="s">
        <v>42</v>
      </c>
      <c r="U118" t="s">
        <v>43</v>
      </c>
      <c r="V118" t="s">
        <v>44</v>
      </c>
    </row>
    <row r="119" spans="1:22" x14ac:dyDescent="0.25">
      <c r="A119" t="s">
        <v>165</v>
      </c>
      <c r="B119" t="s">
        <v>39</v>
      </c>
      <c r="C119" t="s">
        <v>40</v>
      </c>
      <c r="D119" t="s">
        <v>39</v>
      </c>
      <c r="E119" s="1">
        <v>4.5000000000000001E-20</v>
      </c>
      <c r="F119">
        <v>76.5</v>
      </c>
      <c r="G119">
        <v>4.3</v>
      </c>
      <c r="H119" s="1">
        <v>1.6000000000000001E-17</v>
      </c>
      <c r="I119">
        <v>68.3</v>
      </c>
      <c r="J119">
        <v>2.4</v>
      </c>
      <c r="K119">
        <v>2.7</v>
      </c>
      <c r="L119">
        <v>2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1</v>
      </c>
      <c r="S119" t="s">
        <v>41</v>
      </c>
      <c r="T119" t="s">
        <v>42</v>
      </c>
      <c r="U119" t="s">
        <v>43</v>
      </c>
      <c r="V119" t="s">
        <v>44</v>
      </c>
    </row>
    <row r="120" spans="1:22" x14ac:dyDescent="0.25">
      <c r="A120" t="s">
        <v>166</v>
      </c>
      <c r="B120" t="s">
        <v>39</v>
      </c>
      <c r="C120" t="s">
        <v>40</v>
      </c>
      <c r="D120" t="s">
        <v>39</v>
      </c>
      <c r="E120" s="1">
        <v>4.5000000000000001E-20</v>
      </c>
      <c r="F120">
        <v>76.5</v>
      </c>
      <c r="G120">
        <v>4.3</v>
      </c>
      <c r="H120" s="1">
        <v>1.6000000000000001E-17</v>
      </c>
      <c r="I120">
        <v>68.3</v>
      </c>
      <c r="J120">
        <v>2.4</v>
      </c>
      <c r="K120">
        <v>2.7</v>
      </c>
      <c r="L120">
        <v>2</v>
      </c>
      <c r="M120">
        <v>0</v>
      </c>
      <c r="N120">
        <v>0</v>
      </c>
      <c r="O120">
        <v>2</v>
      </c>
      <c r="P120">
        <v>2</v>
      </c>
      <c r="Q120">
        <v>2</v>
      </c>
      <c r="R120">
        <v>1</v>
      </c>
      <c r="S120" t="s">
        <v>41</v>
      </c>
      <c r="T120" t="s">
        <v>42</v>
      </c>
      <c r="U120" t="s">
        <v>43</v>
      </c>
      <c r="V120" t="s">
        <v>44</v>
      </c>
    </row>
    <row r="121" spans="1:22" x14ac:dyDescent="0.25">
      <c r="A121" t="s">
        <v>167</v>
      </c>
      <c r="B121" t="s">
        <v>39</v>
      </c>
      <c r="C121" t="s">
        <v>40</v>
      </c>
      <c r="D121" t="s">
        <v>39</v>
      </c>
      <c r="E121" s="1">
        <v>4.5999999999999998E-20</v>
      </c>
      <c r="F121">
        <v>76.5</v>
      </c>
      <c r="G121">
        <v>7.7</v>
      </c>
      <c r="H121" s="1">
        <v>7.3000000000000003E-17</v>
      </c>
      <c r="I121">
        <v>66.2</v>
      </c>
      <c r="J121">
        <v>3</v>
      </c>
      <c r="K121">
        <v>2.7</v>
      </c>
      <c r="L121">
        <v>2</v>
      </c>
      <c r="M121">
        <v>0</v>
      </c>
      <c r="N121">
        <v>0</v>
      </c>
      <c r="O121">
        <v>2</v>
      </c>
      <c r="P121">
        <v>2</v>
      </c>
      <c r="Q121">
        <v>2</v>
      </c>
      <c r="R121">
        <v>1</v>
      </c>
      <c r="S121" t="s">
        <v>41</v>
      </c>
      <c r="T121" t="s">
        <v>42</v>
      </c>
      <c r="U121" t="s">
        <v>43</v>
      </c>
      <c r="V121" t="s">
        <v>61</v>
      </c>
    </row>
    <row r="122" spans="1:22" x14ac:dyDescent="0.25">
      <c r="A122" t="s">
        <v>168</v>
      </c>
      <c r="B122" t="s">
        <v>39</v>
      </c>
      <c r="C122" t="s">
        <v>40</v>
      </c>
      <c r="D122" t="s">
        <v>39</v>
      </c>
      <c r="E122" s="1">
        <v>4.7999999999999999E-20</v>
      </c>
      <c r="F122">
        <v>76.400000000000006</v>
      </c>
      <c r="G122">
        <v>10.4</v>
      </c>
      <c r="H122" s="1">
        <v>1.4000000000000001E-16</v>
      </c>
      <c r="I122">
        <v>65.3</v>
      </c>
      <c r="J122">
        <v>2.9</v>
      </c>
      <c r="K122">
        <v>3.3</v>
      </c>
      <c r="L122">
        <v>3</v>
      </c>
      <c r="M122">
        <v>0</v>
      </c>
      <c r="N122">
        <v>0</v>
      </c>
      <c r="O122">
        <v>3</v>
      </c>
      <c r="P122">
        <v>3</v>
      </c>
      <c r="Q122">
        <v>2</v>
      </c>
      <c r="R122">
        <v>2</v>
      </c>
      <c r="S122" t="s">
        <v>41</v>
      </c>
      <c r="T122" t="s">
        <v>42</v>
      </c>
      <c r="U122" t="s">
        <v>43</v>
      </c>
      <c r="V122" t="s">
        <v>61</v>
      </c>
    </row>
    <row r="123" spans="1:22" x14ac:dyDescent="0.25">
      <c r="A123" t="s">
        <v>169</v>
      </c>
      <c r="B123" t="s">
        <v>39</v>
      </c>
      <c r="C123" t="s">
        <v>40</v>
      </c>
      <c r="D123" t="s">
        <v>39</v>
      </c>
      <c r="E123" s="1">
        <v>4.9000000000000002E-20</v>
      </c>
      <c r="F123">
        <v>76.400000000000006</v>
      </c>
      <c r="G123">
        <v>2.5</v>
      </c>
      <c r="H123" s="1">
        <v>9.9999999999999998E-17</v>
      </c>
      <c r="I123">
        <v>65.8</v>
      </c>
      <c r="J123">
        <v>1.3</v>
      </c>
      <c r="K123">
        <v>2.9</v>
      </c>
      <c r="L123">
        <v>2</v>
      </c>
      <c r="M123">
        <v>0</v>
      </c>
      <c r="N123">
        <v>0</v>
      </c>
      <c r="O123">
        <v>2</v>
      </c>
      <c r="P123">
        <v>2</v>
      </c>
      <c r="Q123">
        <v>2</v>
      </c>
      <c r="R123">
        <v>1</v>
      </c>
      <c r="S123" t="s">
        <v>41</v>
      </c>
      <c r="T123" t="s">
        <v>42</v>
      </c>
      <c r="U123" t="s">
        <v>43</v>
      </c>
      <c r="V123" t="s">
        <v>44</v>
      </c>
    </row>
    <row r="124" spans="1:22" x14ac:dyDescent="0.25">
      <c r="A124" t="s">
        <v>170</v>
      </c>
      <c r="B124" t="s">
        <v>39</v>
      </c>
      <c r="C124" t="s">
        <v>40</v>
      </c>
      <c r="D124" t="s">
        <v>39</v>
      </c>
      <c r="E124" s="1">
        <v>5.1999999999999999E-20</v>
      </c>
      <c r="F124">
        <v>76.3</v>
      </c>
      <c r="G124">
        <v>1.8</v>
      </c>
      <c r="H124" s="1">
        <v>1.5E-17</v>
      </c>
      <c r="I124">
        <v>68.400000000000006</v>
      </c>
      <c r="J124">
        <v>0.6</v>
      </c>
      <c r="K124">
        <v>3.1</v>
      </c>
      <c r="L124">
        <v>2</v>
      </c>
      <c r="M124">
        <v>0</v>
      </c>
      <c r="N124">
        <v>0</v>
      </c>
      <c r="O124">
        <v>2</v>
      </c>
      <c r="P124">
        <v>2</v>
      </c>
      <c r="Q124">
        <v>2</v>
      </c>
      <c r="R124">
        <v>1</v>
      </c>
      <c r="S124" t="s">
        <v>41</v>
      </c>
      <c r="T124" t="s">
        <v>42</v>
      </c>
      <c r="U124" t="s">
        <v>43</v>
      </c>
      <c r="V124" t="s">
        <v>44</v>
      </c>
    </row>
    <row r="125" spans="1:22" x14ac:dyDescent="0.25">
      <c r="A125" t="s">
        <v>171</v>
      </c>
      <c r="B125" t="s">
        <v>39</v>
      </c>
      <c r="C125" t="s">
        <v>40</v>
      </c>
      <c r="D125" t="s">
        <v>39</v>
      </c>
      <c r="E125" s="1">
        <v>5.3000000000000002E-20</v>
      </c>
      <c r="F125">
        <v>76.3</v>
      </c>
      <c r="G125">
        <v>0.3</v>
      </c>
      <c r="H125" s="1">
        <v>3.7E-16</v>
      </c>
      <c r="I125">
        <v>64</v>
      </c>
      <c r="J125">
        <v>0</v>
      </c>
      <c r="K125">
        <v>2.7</v>
      </c>
      <c r="L125">
        <v>2</v>
      </c>
      <c r="M125">
        <v>0</v>
      </c>
      <c r="N125">
        <v>0</v>
      </c>
      <c r="O125">
        <v>2</v>
      </c>
      <c r="P125">
        <v>2</v>
      </c>
      <c r="Q125">
        <v>2</v>
      </c>
      <c r="R125">
        <v>1</v>
      </c>
      <c r="S125" t="s">
        <v>41</v>
      </c>
      <c r="T125" t="s">
        <v>42</v>
      </c>
      <c r="U125" t="s">
        <v>110</v>
      </c>
      <c r="V125" t="s">
        <v>58</v>
      </c>
    </row>
    <row r="126" spans="1:22" x14ac:dyDescent="0.25">
      <c r="A126" t="s">
        <v>172</v>
      </c>
      <c r="B126" t="s">
        <v>39</v>
      </c>
      <c r="C126" t="s">
        <v>40</v>
      </c>
      <c r="D126" t="s">
        <v>39</v>
      </c>
      <c r="E126" s="1">
        <v>5.3999999999999999E-20</v>
      </c>
      <c r="F126">
        <v>76.2</v>
      </c>
      <c r="G126">
        <v>4.2</v>
      </c>
      <c r="H126" s="1">
        <v>7.6999999999999999E-16</v>
      </c>
      <c r="I126">
        <v>62.9</v>
      </c>
      <c r="J126">
        <v>0.4</v>
      </c>
      <c r="K126">
        <v>2.8</v>
      </c>
      <c r="L126">
        <v>2</v>
      </c>
      <c r="M126">
        <v>0</v>
      </c>
      <c r="N126">
        <v>0</v>
      </c>
      <c r="O126">
        <v>2</v>
      </c>
      <c r="P126">
        <v>2</v>
      </c>
      <c r="Q126">
        <v>2</v>
      </c>
      <c r="R126">
        <v>1</v>
      </c>
      <c r="S126" t="s">
        <v>41</v>
      </c>
      <c r="T126" t="s">
        <v>42</v>
      </c>
      <c r="U126" t="s">
        <v>43</v>
      </c>
      <c r="V126" t="s">
        <v>44</v>
      </c>
    </row>
    <row r="127" spans="1:22" x14ac:dyDescent="0.25">
      <c r="A127" t="s">
        <v>173</v>
      </c>
      <c r="B127" t="s">
        <v>39</v>
      </c>
      <c r="C127" t="s">
        <v>40</v>
      </c>
      <c r="D127" t="s">
        <v>39</v>
      </c>
      <c r="E127" s="1">
        <v>5.6000000000000005E-20</v>
      </c>
      <c r="F127">
        <v>76.2</v>
      </c>
      <c r="G127">
        <v>0.9</v>
      </c>
      <c r="H127" s="1">
        <v>9.6999999999999998E-16</v>
      </c>
      <c r="I127">
        <v>62.6</v>
      </c>
      <c r="J127">
        <v>0.1</v>
      </c>
      <c r="K127">
        <v>2.4</v>
      </c>
      <c r="L127">
        <v>2</v>
      </c>
      <c r="M127">
        <v>0</v>
      </c>
      <c r="N127">
        <v>0</v>
      </c>
      <c r="O127">
        <v>2</v>
      </c>
      <c r="P127">
        <v>2</v>
      </c>
      <c r="Q127">
        <v>2</v>
      </c>
      <c r="R127">
        <v>1</v>
      </c>
      <c r="S127" t="s">
        <v>41</v>
      </c>
      <c r="T127" t="s">
        <v>42</v>
      </c>
      <c r="U127" t="s">
        <v>57</v>
      </c>
      <c r="V127" t="s">
        <v>58</v>
      </c>
    </row>
    <row r="128" spans="1:22" x14ac:dyDescent="0.25">
      <c r="A128" t="s">
        <v>174</v>
      </c>
      <c r="B128" t="s">
        <v>39</v>
      </c>
      <c r="C128" t="s">
        <v>40</v>
      </c>
      <c r="D128" t="s">
        <v>39</v>
      </c>
      <c r="E128" s="1">
        <v>5.8E-20</v>
      </c>
      <c r="F128">
        <v>76.099999999999994</v>
      </c>
      <c r="G128">
        <v>6.6</v>
      </c>
      <c r="H128" s="1">
        <v>9.1E-17</v>
      </c>
      <c r="I128">
        <v>65.900000000000006</v>
      </c>
      <c r="J128">
        <v>2.6</v>
      </c>
      <c r="K128">
        <v>2.4</v>
      </c>
      <c r="L128">
        <v>2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1</v>
      </c>
      <c r="S128" t="s">
        <v>41</v>
      </c>
      <c r="T128" t="s">
        <v>42</v>
      </c>
      <c r="U128" t="s">
        <v>43</v>
      </c>
      <c r="V128" t="s">
        <v>61</v>
      </c>
    </row>
    <row r="129" spans="1:22" x14ac:dyDescent="0.25">
      <c r="A129" t="s">
        <v>175</v>
      </c>
      <c r="B129" t="s">
        <v>39</v>
      </c>
      <c r="C129" t="s">
        <v>40</v>
      </c>
      <c r="D129" t="s">
        <v>39</v>
      </c>
      <c r="E129" s="1">
        <v>6.2E-20</v>
      </c>
      <c r="F129">
        <v>76.099999999999994</v>
      </c>
      <c r="G129">
        <v>0.2</v>
      </c>
      <c r="H129" s="1">
        <v>1.9000000000000001E-16</v>
      </c>
      <c r="I129">
        <v>64.900000000000006</v>
      </c>
      <c r="J129">
        <v>0</v>
      </c>
      <c r="K129">
        <v>2.2999999999999998</v>
      </c>
      <c r="L129">
        <v>2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1</v>
      </c>
      <c r="S129" t="s">
        <v>41</v>
      </c>
      <c r="T129" t="s">
        <v>42</v>
      </c>
      <c r="U129" t="s">
        <v>57</v>
      </c>
      <c r="V129" t="s">
        <v>58</v>
      </c>
    </row>
    <row r="130" spans="1:22" x14ac:dyDescent="0.25">
      <c r="A130" t="s">
        <v>176</v>
      </c>
      <c r="B130" t="s">
        <v>39</v>
      </c>
      <c r="C130" t="s">
        <v>40</v>
      </c>
      <c r="D130" t="s">
        <v>39</v>
      </c>
      <c r="E130" s="1">
        <v>6.2E-20</v>
      </c>
      <c r="F130">
        <v>76.099999999999994</v>
      </c>
      <c r="G130">
        <v>0.2</v>
      </c>
      <c r="H130" s="1">
        <v>1.9000000000000001E-16</v>
      </c>
      <c r="I130">
        <v>64.900000000000006</v>
      </c>
      <c r="J130">
        <v>0</v>
      </c>
      <c r="K130">
        <v>2.2999999999999998</v>
      </c>
      <c r="L130">
        <v>2</v>
      </c>
      <c r="M130">
        <v>0</v>
      </c>
      <c r="N130">
        <v>0</v>
      </c>
      <c r="O130">
        <v>2</v>
      </c>
      <c r="P130">
        <v>2</v>
      </c>
      <c r="Q130">
        <v>2</v>
      </c>
      <c r="R130">
        <v>1</v>
      </c>
      <c r="S130" t="s">
        <v>41</v>
      </c>
      <c r="T130" t="s">
        <v>42</v>
      </c>
      <c r="U130" t="s">
        <v>57</v>
      </c>
      <c r="V130" t="s">
        <v>58</v>
      </c>
    </row>
    <row r="131" spans="1:22" x14ac:dyDescent="0.25">
      <c r="A131" t="s">
        <v>177</v>
      </c>
      <c r="B131" t="s">
        <v>39</v>
      </c>
      <c r="C131" t="s">
        <v>40</v>
      </c>
      <c r="D131" t="s">
        <v>39</v>
      </c>
      <c r="E131" s="1">
        <v>6.6999999999999997E-20</v>
      </c>
      <c r="F131">
        <v>75.900000000000006</v>
      </c>
      <c r="G131">
        <v>0.1</v>
      </c>
      <c r="H131" s="1">
        <v>1.6000000000000001E-16</v>
      </c>
      <c r="I131">
        <v>65.099999999999994</v>
      </c>
      <c r="J131">
        <v>0</v>
      </c>
      <c r="K131">
        <v>2.4</v>
      </c>
      <c r="L131">
        <v>2</v>
      </c>
      <c r="M131">
        <v>0</v>
      </c>
      <c r="N131">
        <v>0</v>
      </c>
      <c r="O131">
        <v>2</v>
      </c>
      <c r="P131">
        <v>2</v>
      </c>
      <c r="Q131">
        <v>2</v>
      </c>
      <c r="R131">
        <v>1</v>
      </c>
      <c r="S131" t="s">
        <v>41</v>
      </c>
      <c r="T131" t="s">
        <v>42</v>
      </c>
      <c r="U131" t="s">
        <v>57</v>
      </c>
      <c r="V131" t="s">
        <v>58</v>
      </c>
    </row>
    <row r="132" spans="1:22" x14ac:dyDescent="0.25">
      <c r="A132" t="s">
        <v>178</v>
      </c>
      <c r="B132" t="s">
        <v>39</v>
      </c>
      <c r="C132" t="s">
        <v>40</v>
      </c>
      <c r="D132" t="s">
        <v>39</v>
      </c>
      <c r="E132" s="1">
        <v>6.7999999999999994E-20</v>
      </c>
      <c r="F132">
        <v>75.900000000000006</v>
      </c>
      <c r="G132">
        <v>2.7</v>
      </c>
      <c r="H132" s="1">
        <v>2.6999999999999999E-18</v>
      </c>
      <c r="I132">
        <v>70.8</v>
      </c>
      <c r="J132">
        <v>0.8</v>
      </c>
      <c r="K132">
        <v>2.5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1</v>
      </c>
      <c r="R132">
        <v>1</v>
      </c>
      <c r="S132" t="s">
        <v>41</v>
      </c>
      <c r="T132" t="s">
        <v>42</v>
      </c>
      <c r="U132" t="s">
        <v>57</v>
      </c>
      <c r="V132" t="s">
        <v>58</v>
      </c>
    </row>
    <row r="133" spans="1:22" x14ac:dyDescent="0.25">
      <c r="A133" t="s">
        <v>179</v>
      </c>
      <c r="B133" t="s">
        <v>39</v>
      </c>
      <c r="C133" t="s">
        <v>40</v>
      </c>
      <c r="D133" t="s">
        <v>39</v>
      </c>
      <c r="E133" s="1">
        <v>6.9000000000000004E-20</v>
      </c>
      <c r="F133">
        <v>75.900000000000006</v>
      </c>
      <c r="G133">
        <v>3.2</v>
      </c>
      <c r="H133" s="1">
        <v>6.7000000000000004E-16</v>
      </c>
      <c r="I133">
        <v>63.1</v>
      </c>
      <c r="J133">
        <v>2.2000000000000002</v>
      </c>
      <c r="K133">
        <v>2.2999999999999998</v>
      </c>
      <c r="L133">
        <v>2</v>
      </c>
      <c r="M133">
        <v>0</v>
      </c>
      <c r="N133">
        <v>0</v>
      </c>
      <c r="O133">
        <v>2</v>
      </c>
      <c r="P133">
        <v>2</v>
      </c>
      <c r="Q133">
        <v>2</v>
      </c>
      <c r="R133">
        <v>1</v>
      </c>
      <c r="S133" t="s">
        <v>41</v>
      </c>
      <c r="T133" t="s">
        <v>42</v>
      </c>
      <c r="U133" t="s">
        <v>43</v>
      </c>
      <c r="V133" t="s">
        <v>44</v>
      </c>
    </row>
    <row r="134" spans="1:22" x14ac:dyDescent="0.25">
      <c r="A134" t="s">
        <v>180</v>
      </c>
      <c r="B134" t="s">
        <v>39</v>
      </c>
      <c r="C134" t="s">
        <v>40</v>
      </c>
      <c r="D134" t="s">
        <v>39</v>
      </c>
      <c r="E134" s="1">
        <v>6.9000000000000004E-20</v>
      </c>
      <c r="F134">
        <v>75.900000000000006</v>
      </c>
      <c r="G134">
        <v>2.7</v>
      </c>
      <c r="H134" s="1">
        <v>2.6999999999999999E-18</v>
      </c>
      <c r="I134">
        <v>70.8</v>
      </c>
      <c r="J134">
        <v>0.8</v>
      </c>
      <c r="K134">
        <v>2.5</v>
      </c>
      <c r="L134">
        <v>2</v>
      </c>
      <c r="M134">
        <v>0</v>
      </c>
      <c r="N134">
        <v>0</v>
      </c>
      <c r="O134">
        <v>2</v>
      </c>
      <c r="P134">
        <v>2</v>
      </c>
      <c r="Q134">
        <v>1</v>
      </c>
      <c r="R134">
        <v>1</v>
      </c>
      <c r="S134" t="s">
        <v>41</v>
      </c>
      <c r="T134" t="s">
        <v>42</v>
      </c>
      <c r="U134" t="s">
        <v>57</v>
      </c>
      <c r="V134" t="s">
        <v>58</v>
      </c>
    </row>
    <row r="135" spans="1:22" x14ac:dyDescent="0.25">
      <c r="A135" t="s">
        <v>181</v>
      </c>
      <c r="B135" t="s">
        <v>39</v>
      </c>
      <c r="C135" t="s">
        <v>40</v>
      </c>
      <c r="D135" t="s">
        <v>39</v>
      </c>
      <c r="E135" s="1">
        <v>6.9000000000000004E-20</v>
      </c>
      <c r="F135">
        <v>75.900000000000006</v>
      </c>
      <c r="G135">
        <v>2.7</v>
      </c>
      <c r="H135" s="1">
        <v>2.6999999999999999E-18</v>
      </c>
      <c r="I135">
        <v>70.8</v>
      </c>
      <c r="J135">
        <v>0.8</v>
      </c>
      <c r="K135">
        <v>2.5</v>
      </c>
      <c r="L135">
        <v>2</v>
      </c>
      <c r="M135">
        <v>0</v>
      </c>
      <c r="N135">
        <v>0</v>
      </c>
      <c r="O135">
        <v>2</v>
      </c>
      <c r="P135">
        <v>2</v>
      </c>
      <c r="Q135">
        <v>1</v>
      </c>
      <c r="R135">
        <v>1</v>
      </c>
      <c r="S135" t="s">
        <v>41</v>
      </c>
      <c r="T135" t="s">
        <v>42</v>
      </c>
      <c r="U135" t="s">
        <v>57</v>
      </c>
      <c r="V135" t="s">
        <v>58</v>
      </c>
    </row>
    <row r="136" spans="1:22" x14ac:dyDescent="0.25">
      <c r="A136" t="s">
        <v>182</v>
      </c>
      <c r="B136" t="s">
        <v>39</v>
      </c>
      <c r="C136" t="s">
        <v>40</v>
      </c>
      <c r="D136" t="s">
        <v>39</v>
      </c>
      <c r="E136" s="1">
        <v>7.0000000000000001E-20</v>
      </c>
      <c r="F136">
        <v>75.900000000000006</v>
      </c>
      <c r="G136">
        <v>8.4</v>
      </c>
      <c r="H136" s="1">
        <v>3.8000000000000001E-17</v>
      </c>
      <c r="I136">
        <v>67.099999999999994</v>
      </c>
      <c r="J136">
        <v>3.4</v>
      </c>
      <c r="K136">
        <v>2.2999999999999998</v>
      </c>
      <c r="L136">
        <v>2</v>
      </c>
      <c r="M136">
        <v>0</v>
      </c>
      <c r="N136">
        <v>0</v>
      </c>
      <c r="O136">
        <v>2</v>
      </c>
      <c r="P136">
        <v>2</v>
      </c>
      <c r="Q136">
        <v>2</v>
      </c>
      <c r="R136">
        <v>1</v>
      </c>
      <c r="S136" t="s">
        <v>41</v>
      </c>
      <c r="T136" t="s">
        <v>42</v>
      </c>
      <c r="U136" t="s">
        <v>43</v>
      </c>
      <c r="V136" t="s">
        <v>44</v>
      </c>
    </row>
    <row r="137" spans="1:22" x14ac:dyDescent="0.25">
      <c r="A137" t="s">
        <v>183</v>
      </c>
      <c r="B137" t="s">
        <v>39</v>
      </c>
      <c r="C137" t="s">
        <v>40</v>
      </c>
      <c r="D137" t="s">
        <v>39</v>
      </c>
      <c r="E137" s="1">
        <v>7.1999999999999995E-20</v>
      </c>
      <c r="F137">
        <v>75.8</v>
      </c>
      <c r="G137">
        <v>3.3</v>
      </c>
      <c r="H137" s="1">
        <v>3.8999999999999998E-16</v>
      </c>
      <c r="I137">
        <v>63.9</v>
      </c>
      <c r="J137">
        <v>2.2999999999999998</v>
      </c>
      <c r="K137">
        <v>2.6</v>
      </c>
      <c r="L137">
        <v>2</v>
      </c>
      <c r="M137">
        <v>0</v>
      </c>
      <c r="N137">
        <v>0</v>
      </c>
      <c r="O137">
        <v>2</v>
      </c>
      <c r="P137">
        <v>2</v>
      </c>
      <c r="Q137">
        <v>2</v>
      </c>
      <c r="R137">
        <v>1</v>
      </c>
      <c r="S137" t="s">
        <v>41</v>
      </c>
      <c r="T137" t="s">
        <v>42</v>
      </c>
      <c r="U137" t="s">
        <v>43</v>
      </c>
      <c r="V137" t="s">
        <v>44</v>
      </c>
    </row>
    <row r="138" spans="1:22" x14ac:dyDescent="0.25">
      <c r="A138" t="s">
        <v>184</v>
      </c>
      <c r="B138" t="s">
        <v>39</v>
      </c>
      <c r="C138" t="s">
        <v>40</v>
      </c>
      <c r="D138" t="s">
        <v>39</v>
      </c>
      <c r="E138" s="1">
        <v>7.3000000000000004E-20</v>
      </c>
      <c r="F138">
        <v>75.8</v>
      </c>
      <c r="G138">
        <v>14.4</v>
      </c>
      <c r="H138" s="1">
        <v>2.6E-18</v>
      </c>
      <c r="I138">
        <v>70.900000000000006</v>
      </c>
      <c r="J138">
        <v>3.9</v>
      </c>
      <c r="K138">
        <v>3.5</v>
      </c>
      <c r="L138">
        <v>3</v>
      </c>
      <c r="M138">
        <v>0</v>
      </c>
      <c r="N138">
        <v>0</v>
      </c>
      <c r="O138">
        <v>3</v>
      </c>
      <c r="P138">
        <v>3</v>
      </c>
      <c r="Q138">
        <v>2</v>
      </c>
      <c r="R138">
        <v>1</v>
      </c>
      <c r="S138" t="s">
        <v>41</v>
      </c>
      <c r="T138" t="s">
        <v>42</v>
      </c>
      <c r="U138" t="s">
        <v>43</v>
      </c>
      <c r="V138" t="s">
        <v>44</v>
      </c>
    </row>
    <row r="139" spans="1:22" x14ac:dyDescent="0.25">
      <c r="A139" t="s">
        <v>185</v>
      </c>
      <c r="B139" t="s">
        <v>39</v>
      </c>
      <c r="C139" t="s">
        <v>40</v>
      </c>
      <c r="D139" t="s">
        <v>39</v>
      </c>
      <c r="E139" s="1">
        <v>7.4000000000000001E-20</v>
      </c>
      <c r="F139">
        <v>75.8</v>
      </c>
      <c r="G139">
        <v>5.8</v>
      </c>
      <c r="H139" s="1">
        <v>4.9000000000000001E-17</v>
      </c>
      <c r="I139">
        <v>66.8</v>
      </c>
      <c r="J139">
        <v>0.6</v>
      </c>
      <c r="K139">
        <v>2.9</v>
      </c>
      <c r="L139">
        <v>2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1</v>
      </c>
      <c r="S139" t="s">
        <v>41</v>
      </c>
      <c r="T139" t="s">
        <v>42</v>
      </c>
      <c r="U139" t="s">
        <v>43</v>
      </c>
      <c r="V139" t="s">
        <v>44</v>
      </c>
    </row>
    <row r="140" spans="1:22" x14ac:dyDescent="0.25">
      <c r="A140" t="s">
        <v>186</v>
      </c>
      <c r="B140" t="s">
        <v>39</v>
      </c>
      <c r="C140" t="s">
        <v>40</v>
      </c>
      <c r="D140" t="s">
        <v>39</v>
      </c>
      <c r="E140" s="1">
        <v>7.7000000000000004E-20</v>
      </c>
      <c r="F140">
        <v>75.8</v>
      </c>
      <c r="G140">
        <v>3.7</v>
      </c>
      <c r="H140" s="1">
        <v>2.0000000000000001E-18</v>
      </c>
      <c r="I140">
        <v>71.2</v>
      </c>
      <c r="J140">
        <v>0.9</v>
      </c>
      <c r="K140">
        <v>2.8</v>
      </c>
      <c r="L140">
        <v>2</v>
      </c>
      <c r="M140">
        <v>0</v>
      </c>
      <c r="N140">
        <v>0</v>
      </c>
      <c r="O140">
        <v>2</v>
      </c>
      <c r="P140">
        <v>2</v>
      </c>
      <c r="Q140">
        <v>1</v>
      </c>
      <c r="R140">
        <v>1</v>
      </c>
      <c r="S140" t="s">
        <v>41</v>
      </c>
      <c r="T140" t="s">
        <v>42</v>
      </c>
      <c r="U140" t="s">
        <v>43</v>
      </c>
      <c r="V140" t="s">
        <v>44</v>
      </c>
    </row>
    <row r="141" spans="1:22" x14ac:dyDescent="0.25">
      <c r="A141" t="s">
        <v>187</v>
      </c>
      <c r="B141" t="s">
        <v>39</v>
      </c>
      <c r="C141" t="s">
        <v>40</v>
      </c>
      <c r="D141" t="s">
        <v>39</v>
      </c>
      <c r="E141" s="1">
        <v>7.8999999999999999E-20</v>
      </c>
      <c r="F141">
        <v>75.7</v>
      </c>
      <c r="G141">
        <v>4.9000000000000004</v>
      </c>
      <c r="H141" s="1">
        <v>1.8000000000000001E-18</v>
      </c>
      <c r="I141">
        <v>71.3</v>
      </c>
      <c r="J141">
        <v>0.6</v>
      </c>
      <c r="K141">
        <v>2.8</v>
      </c>
      <c r="L141">
        <v>3</v>
      </c>
      <c r="M141">
        <v>0</v>
      </c>
      <c r="N141">
        <v>0</v>
      </c>
      <c r="O141">
        <v>3</v>
      </c>
      <c r="P141">
        <v>3</v>
      </c>
      <c r="Q141">
        <v>2</v>
      </c>
      <c r="R141">
        <v>1</v>
      </c>
      <c r="S141" t="s">
        <v>41</v>
      </c>
      <c r="T141" t="s">
        <v>42</v>
      </c>
      <c r="U141" t="s">
        <v>43</v>
      </c>
      <c r="V141" t="s">
        <v>44</v>
      </c>
    </row>
    <row r="142" spans="1:22" x14ac:dyDescent="0.25">
      <c r="A142" t="s">
        <v>188</v>
      </c>
      <c r="B142" t="s">
        <v>39</v>
      </c>
      <c r="C142" t="s">
        <v>40</v>
      </c>
      <c r="D142" t="s">
        <v>39</v>
      </c>
      <c r="E142" s="1">
        <v>8.3999999999999996E-20</v>
      </c>
      <c r="F142">
        <v>75.599999999999994</v>
      </c>
      <c r="G142">
        <v>9.5</v>
      </c>
      <c r="H142" s="1">
        <v>4.3000000000000002E-17</v>
      </c>
      <c r="I142">
        <v>66.900000000000006</v>
      </c>
      <c r="J142">
        <v>4.2</v>
      </c>
      <c r="K142">
        <v>2.5</v>
      </c>
      <c r="L142">
        <v>2</v>
      </c>
      <c r="M142">
        <v>0</v>
      </c>
      <c r="N142">
        <v>0</v>
      </c>
      <c r="O142">
        <v>2</v>
      </c>
      <c r="P142">
        <v>2</v>
      </c>
      <c r="Q142">
        <v>2</v>
      </c>
      <c r="R142">
        <v>1</v>
      </c>
      <c r="S142" t="s">
        <v>41</v>
      </c>
      <c r="T142" t="s">
        <v>42</v>
      </c>
      <c r="U142" t="s">
        <v>43</v>
      </c>
      <c r="V142" t="s">
        <v>44</v>
      </c>
    </row>
    <row r="143" spans="1:22" x14ac:dyDescent="0.25">
      <c r="A143" t="s">
        <v>189</v>
      </c>
      <c r="B143" t="s">
        <v>39</v>
      </c>
      <c r="C143" t="s">
        <v>40</v>
      </c>
      <c r="D143" t="s">
        <v>39</v>
      </c>
      <c r="E143" s="1">
        <v>9.0000000000000003E-20</v>
      </c>
      <c r="F143">
        <v>75.5</v>
      </c>
      <c r="G143">
        <v>2.9</v>
      </c>
      <c r="H143" s="1">
        <v>2.2E-16</v>
      </c>
      <c r="I143">
        <v>64.7</v>
      </c>
      <c r="J143">
        <v>1.9</v>
      </c>
      <c r="K143">
        <v>2.9</v>
      </c>
      <c r="L143">
        <v>2</v>
      </c>
      <c r="M143">
        <v>0</v>
      </c>
      <c r="N143">
        <v>0</v>
      </c>
      <c r="O143">
        <v>2</v>
      </c>
      <c r="P143">
        <v>2</v>
      </c>
      <c r="Q143">
        <v>2</v>
      </c>
      <c r="R143">
        <v>1</v>
      </c>
      <c r="S143" t="s">
        <v>41</v>
      </c>
      <c r="T143" t="s">
        <v>42</v>
      </c>
      <c r="U143" t="s">
        <v>43</v>
      </c>
      <c r="V143" t="s">
        <v>44</v>
      </c>
    </row>
    <row r="144" spans="1:22" x14ac:dyDescent="0.25">
      <c r="A144" t="s">
        <v>190</v>
      </c>
      <c r="B144" t="s">
        <v>39</v>
      </c>
      <c r="C144" t="s">
        <v>40</v>
      </c>
      <c r="D144" t="s">
        <v>39</v>
      </c>
      <c r="E144" s="1">
        <v>9.0000000000000003E-20</v>
      </c>
      <c r="F144">
        <v>75.5</v>
      </c>
      <c r="G144">
        <v>3.1</v>
      </c>
      <c r="H144" s="1">
        <v>9.0999999999999993E-18</v>
      </c>
      <c r="I144">
        <v>69.099999999999994</v>
      </c>
      <c r="J144">
        <v>1</v>
      </c>
      <c r="K144">
        <v>2.5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2</v>
      </c>
      <c r="R144">
        <v>1</v>
      </c>
      <c r="S144" t="s">
        <v>41</v>
      </c>
      <c r="T144" t="s">
        <v>42</v>
      </c>
      <c r="U144" t="s">
        <v>43</v>
      </c>
      <c r="V144" t="s">
        <v>44</v>
      </c>
    </row>
    <row r="145" spans="1:22" x14ac:dyDescent="0.25">
      <c r="A145" t="s">
        <v>191</v>
      </c>
      <c r="B145" t="s">
        <v>39</v>
      </c>
      <c r="C145" t="s">
        <v>40</v>
      </c>
      <c r="D145" t="s">
        <v>39</v>
      </c>
      <c r="E145" s="1">
        <v>9.3000000000000006E-20</v>
      </c>
      <c r="F145">
        <v>75.5</v>
      </c>
      <c r="G145">
        <v>2.6</v>
      </c>
      <c r="H145" s="1">
        <v>2.2E-16</v>
      </c>
      <c r="I145">
        <v>64.7</v>
      </c>
      <c r="J145">
        <v>1.9</v>
      </c>
      <c r="K145">
        <v>3</v>
      </c>
      <c r="L145">
        <v>2</v>
      </c>
      <c r="M145">
        <v>0</v>
      </c>
      <c r="N145">
        <v>0</v>
      </c>
      <c r="O145">
        <v>2</v>
      </c>
      <c r="P145">
        <v>2</v>
      </c>
      <c r="Q145">
        <v>2</v>
      </c>
      <c r="R145">
        <v>1</v>
      </c>
      <c r="S145" t="s">
        <v>41</v>
      </c>
      <c r="T145" t="s">
        <v>42</v>
      </c>
      <c r="U145" t="s">
        <v>43</v>
      </c>
      <c r="V145" t="s">
        <v>44</v>
      </c>
    </row>
    <row r="146" spans="1:22" x14ac:dyDescent="0.25">
      <c r="A146" t="s">
        <v>192</v>
      </c>
      <c r="B146" t="s">
        <v>39</v>
      </c>
      <c r="C146" t="s">
        <v>40</v>
      </c>
      <c r="D146" t="s">
        <v>39</v>
      </c>
      <c r="E146" s="1">
        <v>9.3000000000000006E-20</v>
      </c>
      <c r="F146">
        <v>75.5</v>
      </c>
      <c r="G146">
        <v>2.6</v>
      </c>
      <c r="H146" s="1">
        <v>2.2E-16</v>
      </c>
      <c r="I146">
        <v>64.7</v>
      </c>
      <c r="J146">
        <v>1.9</v>
      </c>
      <c r="K146">
        <v>3</v>
      </c>
      <c r="L146">
        <v>2</v>
      </c>
      <c r="M146">
        <v>0</v>
      </c>
      <c r="N146">
        <v>0</v>
      </c>
      <c r="O146">
        <v>2</v>
      </c>
      <c r="P146">
        <v>2</v>
      </c>
      <c r="Q146">
        <v>2</v>
      </c>
      <c r="R146">
        <v>1</v>
      </c>
      <c r="S146" t="s">
        <v>41</v>
      </c>
      <c r="T146" t="s">
        <v>42</v>
      </c>
      <c r="U146" t="s">
        <v>43</v>
      </c>
      <c r="V146" t="s">
        <v>44</v>
      </c>
    </row>
    <row r="147" spans="1:22" x14ac:dyDescent="0.25">
      <c r="A147" t="s">
        <v>193</v>
      </c>
      <c r="B147" t="s">
        <v>39</v>
      </c>
      <c r="C147" t="s">
        <v>40</v>
      </c>
      <c r="D147" t="s">
        <v>39</v>
      </c>
      <c r="E147" s="1">
        <v>9.3000000000000006E-20</v>
      </c>
      <c r="F147">
        <v>75.5</v>
      </c>
      <c r="G147">
        <v>2.6</v>
      </c>
      <c r="H147" s="1">
        <v>2.2E-16</v>
      </c>
      <c r="I147">
        <v>64.7</v>
      </c>
      <c r="J147">
        <v>1.9</v>
      </c>
      <c r="K147">
        <v>3</v>
      </c>
      <c r="L147">
        <v>2</v>
      </c>
      <c r="M147">
        <v>0</v>
      </c>
      <c r="N147">
        <v>0</v>
      </c>
      <c r="O147">
        <v>2</v>
      </c>
      <c r="P147">
        <v>2</v>
      </c>
      <c r="Q147">
        <v>2</v>
      </c>
      <c r="R147">
        <v>1</v>
      </c>
      <c r="S147" t="s">
        <v>41</v>
      </c>
      <c r="T147" t="s">
        <v>42</v>
      </c>
      <c r="U147" t="s">
        <v>43</v>
      </c>
      <c r="V147" t="s">
        <v>44</v>
      </c>
    </row>
    <row r="148" spans="1:22" x14ac:dyDescent="0.25">
      <c r="A148" t="s">
        <v>194</v>
      </c>
      <c r="B148" t="s">
        <v>39</v>
      </c>
      <c r="C148" t="s">
        <v>40</v>
      </c>
      <c r="D148" t="s">
        <v>39</v>
      </c>
      <c r="E148" s="1">
        <v>9.4000000000000003E-20</v>
      </c>
      <c r="F148">
        <v>75.5</v>
      </c>
      <c r="G148">
        <v>4.7</v>
      </c>
      <c r="H148" s="1">
        <v>5.6000000000000002E-18</v>
      </c>
      <c r="I148">
        <v>69.8</v>
      </c>
      <c r="J148">
        <v>1.7</v>
      </c>
      <c r="K148">
        <v>2.6</v>
      </c>
      <c r="L148">
        <v>2</v>
      </c>
      <c r="M148">
        <v>0</v>
      </c>
      <c r="N148">
        <v>0</v>
      </c>
      <c r="O148">
        <v>2</v>
      </c>
      <c r="P148">
        <v>2</v>
      </c>
      <c r="Q148">
        <v>2</v>
      </c>
      <c r="R148">
        <v>1</v>
      </c>
      <c r="S148" t="s">
        <v>41</v>
      </c>
      <c r="T148" t="s">
        <v>42</v>
      </c>
      <c r="U148" t="s">
        <v>43</v>
      </c>
      <c r="V148" t="s">
        <v>61</v>
      </c>
    </row>
    <row r="149" spans="1:22" x14ac:dyDescent="0.25">
      <c r="A149" t="s">
        <v>195</v>
      </c>
      <c r="B149" t="s">
        <v>39</v>
      </c>
      <c r="C149" t="s">
        <v>40</v>
      </c>
      <c r="D149" t="s">
        <v>39</v>
      </c>
      <c r="E149" s="1">
        <v>9.9999999999999998E-20</v>
      </c>
      <c r="F149">
        <v>75.400000000000006</v>
      </c>
      <c r="G149">
        <v>8.8000000000000007</v>
      </c>
      <c r="H149" s="1">
        <v>1.1E-17</v>
      </c>
      <c r="I149">
        <v>68.8</v>
      </c>
      <c r="J149">
        <v>2.2999999999999998</v>
      </c>
      <c r="K149">
        <v>3.6</v>
      </c>
      <c r="L149">
        <v>4</v>
      </c>
      <c r="M149">
        <v>0</v>
      </c>
      <c r="N149">
        <v>0</v>
      </c>
      <c r="O149">
        <v>4</v>
      </c>
      <c r="P149">
        <v>4</v>
      </c>
      <c r="Q149">
        <v>2</v>
      </c>
      <c r="R149">
        <v>1</v>
      </c>
      <c r="S149" t="s">
        <v>41</v>
      </c>
      <c r="T149" t="s">
        <v>42</v>
      </c>
      <c r="U149" t="s">
        <v>43</v>
      </c>
      <c r="V149" t="s">
        <v>44</v>
      </c>
    </row>
    <row r="150" spans="1:22" x14ac:dyDescent="0.25">
      <c r="A150" t="s">
        <v>196</v>
      </c>
      <c r="B150" t="s">
        <v>39</v>
      </c>
      <c r="C150" t="s">
        <v>40</v>
      </c>
      <c r="D150" t="s">
        <v>39</v>
      </c>
      <c r="E150" s="1">
        <v>9.9999999999999998E-20</v>
      </c>
      <c r="F150">
        <v>75.3</v>
      </c>
      <c r="G150">
        <v>8</v>
      </c>
      <c r="H150" s="1">
        <v>1.2E-18</v>
      </c>
      <c r="I150">
        <v>71.900000000000006</v>
      </c>
      <c r="J150">
        <v>3.1</v>
      </c>
      <c r="K150">
        <v>2.9</v>
      </c>
      <c r="L150">
        <v>3</v>
      </c>
      <c r="M150">
        <v>0</v>
      </c>
      <c r="N150">
        <v>0</v>
      </c>
      <c r="O150">
        <v>3</v>
      </c>
      <c r="P150">
        <v>3</v>
      </c>
      <c r="Q150">
        <v>2</v>
      </c>
      <c r="R150">
        <v>1</v>
      </c>
      <c r="S150" t="s">
        <v>41</v>
      </c>
      <c r="T150" t="s">
        <v>42</v>
      </c>
      <c r="U150" t="s">
        <v>43</v>
      </c>
      <c r="V150" t="s">
        <v>127</v>
      </c>
    </row>
    <row r="151" spans="1:22" x14ac:dyDescent="0.25">
      <c r="A151" t="s">
        <v>197</v>
      </c>
      <c r="B151" t="s">
        <v>39</v>
      </c>
      <c r="C151" t="s">
        <v>40</v>
      </c>
      <c r="D151" t="s">
        <v>39</v>
      </c>
      <c r="E151" s="1">
        <v>1.0999999999999999E-19</v>
      </c>
      <c r="F151">
        <v>75.3</v>
      </c>
      <c r="G151">
        <v>4.4000000000000004</v>
      </c>
      <c r="H151" s="1">
        <v>3.8999999999999999E-17</v>
      </c>
      <c r="I151">
        <v>67.099999999999994</v>
      </c>
      <c r="J151">
        <v>0.4</v>
      </c>
      <c r="K151">
        <v>2.7</v>
      </c>
      <c r="L151">
        <v>2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1</v>
      </c>
      <c r="S151" t="s">
        <v>41</v>
      </c>
      <c r="T151" t="s">
        <v>42</v>
      </c>
      <c r="U151" t="s">
        <v>43</v>
      </c>
      <c r="V151" t="s">
        <v>44</v>
      </c>
    </row>
    <row r="152" spans="1:22" x14ac:dyDescent="0.25">
      <c r="A152" t="s">
        <v>198</v>
      </c>
      <c r="B152" t="s">
        <v>39</v>
      </c>
      <c r="C152" t="s">
        <v>40</v>
      </c>
      <c r="D152" t="s">
        <v>39</v>
      </c>
      <c r="E152" s="1">
        <v>1.0999999999999999E-19</v>
      </c>
      <c r="F152">
        <v>75.3</v>
      </c>
      <c r="G152">
        <v>5.7</v>
      </c>
      <c r="H152" s="1">
        <v>2.4E-16</v>
      </c>
      <c r="I152">
        <v>64.599999999999994</v>
      </c>
      <c r="J152">
        <v>1.6</v>
      </c>
      <c r="K152">
        <v>2.6</v>
      </c>
      <c r="L152">
        <v>2</v>
      </c>
      <c r="M152">
        <v>0</v>
      </c>
      <c r="N152">
        <v>0</v>
      </c>
      <c r="O152">
        <v>2</v>
      </c>
      <c r="P152">
        <v>2</v>
      </c>
      <c r="Q152">
        <v>2</v>
      </c>
      <c r="R152">
        <v>1</v>
      </c>
      <c r="S152" t="s">
        <v>41</v>
      </c>
      <c r="T152" t="s">
        <v>42</v>
      </c>
      <c r="U152" t="s">
        <v>43</v>
      </c>
      <c r="V152" t="s">
        <v>44</v>
      </c>
    </row>
    <row r="153" spans="1:22" x14ac:dyDescent="0.25">
      <c r="A153" t="s">
        <v>199</v>
      </c>
      <c r="B153" t="s">
        <v>39</v>
      </c>
      <c r="C153" t="s">
        <v>40</v>
      </c>
      <c r="D153" t="s">
        <v>39</v>
      </c>
      <c r="E153" s="1">
        <v>1.2000000000000001E-19</v>
      </c>
      <c r="F153">
        <v>75.2</v>
      </c>
      <c r="G153">
        <v>7.8</v>
      </c>
      <c r="H153" s="1">
        <v>2.9999999999999999E-16</v>
      </c>
      <c r="I153">
        <v>64.3</v>
      </c>
      <c r="J153">
        <v>0.7</v>
      </c>
      <c r="K153">
        <v>3.1</v>
      </c>
      <c r="L153">
        <v>3</v>
      </c>
      <c r="M153">
        <v>0</v>
      </c>
      <c r="N153">
        <v>0</v>
      </c>
      <c r="O153">
        <v>3</v>
      </c>
      <c r="P153">
        <v>3</v>
      </c>
      <c r="Q153">
        <v>2</v>
      </c>
      <c r="R153">
        <v>1</v>
      </c>
      <c r="S153" t="s">
        <v>41</v>
      </c>
      <c r="T153" t="s">
        <v>42</v>
      </c>
      <c r="U153" t="s">
        <v>43</v>
      </c>
      <c r="V153" t="s">
        <v>61</v>
      </c>
    </row>
    <row r="154" spans="1:22" x14ac:dyDescent="0.25">
      <c r="A154" t="s">
        <v>200</v>
      </c>
      <c r="B154" t="s">
        <v>39</v>
      </c>
      <c r="C154" t="s">
        <v>40</v>
      </c>
      <c r="D154" t="s">
        <v>39</v>
      </c>
      <c r="E154" s="1">
        <v>1.2000000000000001E-19</v>
      </c>
      <c r="F154">
        <v>75.2</v>
      </c>
      <c r="G154">
        <v>2</v>
      </c>
      <c r="H154" s="1">
        <v>5.7000000000000002E-17</v>
      </c>
      <c r="I154">
        <v>66.599999999999994</v>
      </c>
      <c r="J154">
        <v>0.1</v>
      </c>
      <c r="K154">
        <v>2.4</v>
      </c>
      <c r="L154">
        <v>2</v>
      </c>
      <c r="M154">
        <v>0</v>
      </c>
      <c r="N154">
        <v>0</v>
      </c>
      <c r="O154">
        <v>2</v>
      </c>
      <c r="P154">
        <v>2</v>
      </c>
      <c r="Q154">
        <v>2</v>
      </c>
      <c r="R154">
        <v>1</v>
      </c>
      <c r="S154" t="s">
        <v>41</v>
      </c>
      <c r="T154" t="s">
        <v>42</v>
      </c>
      <c r="U154" t="s">
        <v>57</v>
      </c>
      <c r="V154" t="s">
        <v>58</v>
      </c>
    </row>
    <row r="155" spans="1:22" x14ac:dyDescent="0.25">
      <c r="A155" t="s">
        <v>201</v>
      </c>
      <c r="B155" t="s">
        <v>39</v>
      </c>
      <c r="C155" t="s">
        <v>40</v>
      </c>
      <c r="D155" t="s">
        <v>39</v>
      </c>
      <c r="E155" s="1">
        <v>1.2000000000000001E-19</v>
      </c>
      <c r="F155">
        <v>75.2</v>
      </c>
      <c r="G155">
        <v>1.3</v>
      </c>
      <c r="H155" s="1">
        <v>4.9000000000000001E-17</v>
      </c>
      <c r="I155">
        <v>66.8</v>
      </c>
      <c r="J155">
        <v>0.1</v>
      </c>
      <c r="K155">
        <v>2.4</v>
      </c>
      <c r="L155">
        <v>2</v>
      </c>
      <c r="M155">
        <v>0</v>
      </c>
      <c r="N155">
        <v>0</v>
      </c>
      <c r="O155">
        <v>2</v>
      </c>
      <c r="P155">
        <v>2</v>
      </c>
      <c r="Q155">
        <v>2</v>
      </c>
      <c r="R155">
        <v>1</v>
      </c>
      <c r="S155" t="s">
        <v>41</v>
      </c>
      <c r="T155" t="s">
        <v>42</v>
      </c>
      <c r="U155" t="s">
        <v>57</v>
      </c>
      <c r="V155" t="s">
        <v>58</v>
      </c>
    </row>
    <row r="156" spans="1:22" x14ac:dyDescent="0.25">
      <c r="A156" t="s">
        <v>202</v>
      </c>
      <c r="B156" t="s">
        <v>39</v>
      </c>
      <c r="C156" t="s">
        <v>40</v>
      </c>
      <c r="D156" t="s">
        <v>39</v>
      </c>
      <c r="E156" s="1">
        <v>1.2000000000000001E-19</v>
      </c>
      <c r="F156">
        <v>75.2</v>
      </c>
      <c r="G156">
        <v>0.9</v>
      </c>
      <c r="H156" s="1">
        <v>1.4E-19</v>
      </c>
      <c r="I156">
        <v>74.900000000000006</v>
      </c>
      <c r="J156">
        <v>0.9</v>
      </c>
      <c r="K156">
        <v>1.1000000000000001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 t="s">
        <v>41</v>
      </c>
      <c r="T156" t="s">
        <v>42</v>
      </c>
      <c r="U156" t="s">
        <v>43</v>
      </c>
      <c r="V156" t="s">
        <v>44</v>
      </c>
    </row>
    <row r="157" spans="1:22" x14ac:dyDescent="0.25">
      <c r="A157" t="s">
        <v>203</v>
      </c>
      <c r="B157" t="s">
        <v>39</v>
      </c>
      <c r="C157" t="s">
        <v>40</v>
      </c>
      <c r="D157" t="s">
        <v>39</v>
      </c>
      <c r="E157" s="1">
        <v>1.3000000000000001E-19</v>
      </c>
      <c r="F157">
        <v>75</v>
      </c>
      <c r="G157">
        <v>5.5</v>
      </c>
      <c r="H157" s="1">
        <v>3.6000000000000001E-18</v>
      </c>
      <c r="I157">
        <v>70.400000000000006</v>
      </c>
      <c r="J157">
        <v>2.5</v>
      </c>
      <c r="K157">
        <v>3.1</v>
      </c>
      <c r="L157">
        <v>2</v>
      </c>
      <c r="M157">
        <v>1</v>
      </c>
      <c r="N157">
        <v>1</v>
      </c>
      <c r="O157">
        <v>3</v>
      </c>
      <c r="P157">
        <v>3</v>
      </c>
      <c r="Q157">
        <v>1</v>
      </c>
      <c r="R157">
        <v>1</v>
      </c>
      <c r="S157" t="s">
        <v>41</v>
      </c>
      <c r="T157" t="s">
        <v>42</v>
      </c>
      <c r="U157" t="s">
        <v>43</v>
      </c>
      <c r="V157" t="s">
        <v>49</v>
      </c>
    </row>
    <row r="158" spans="1:22" x14ac:dyDescent="0.25">
      <c r="A158" t="s">
        <v>204</v>
      </c>
      <c r="B158" t="s">
        <v>39</v>
      </c>
      <c r="C158" t="s">
        <v>40</v>
      </c>
      <c r="D158" t="s">
        <v>39</v>
      </c>
      <c r="E158" s="1">
        <v>1.3000000000000001E-19</v>
      </c>
      <c r="F158">
        <v>75</v>
      </c>
      <c r="G158">
        <v>4</v>
      </c>
      <c r="H158" s="1">
        <v>3.0000000000000001E-17</v>
      </c>
      <c r="I158">
        <v>67.5</v>
      </c>
      <c r="J158">
        <v>2.1</v>
      </c>
      <c r="K158">
        <v>2.7</v>
      </c>
      <c r="L158">
        <v>2</v>
      </c>
      <c r="M158">
        <v>0</v>
      </c>
      <c r="N158">
        <v>0</v>
      </c>
      <c r="O158">
        <v>2</v>
      </c>
      <c r="P158">
        <v>2</v>
      </c>
      <c r="Q158">
        <v>2</v>
      </c>
      <c r="R158">
        <v>1</v>
      </c>
      <c r="S158" t="s">
        <v>41</v>
      </c>
      <c r="T158" t="s">
        <v>42</v>
      </c>
      <c r="U158" t="s">
        <v>43</v>
      </c>
      <c r="V158" t="s">
        <v>127</v>
      </c>
    </row>
    <row r="159" spans="1:22" x14ac:dyDescent="0.25">
      <c r="A159" t="s">
        <v>205</v>
      </c>
      <c r="B159" t="s">
        <v>39</v>
      </c>
      <c r="C159" t="s">
        <v>40</v>
      </c>
      <c r="D159" t="s">
        <v>39</v>
      </c>
      <c r="E159" s="1">
        <v>1.4E-19</v>
      </c>
      <c r="F159">
        <v>74.900000000000006</v>
      </c>
      <c r="G159">
        <v>4.5999999999999996</v>
      </c>
      <c r="H159" s="1">
        <v>8.2000000000000001E-17</v>
      </c>
      <c r="I159">
        <v>66.099999999999994</v>
      </c>
      <c r="J159">
        <v>0.7</v>
      </c>
      <c r="K159">
        <v>3.2</v>
      </c>
      <c r="L159">
        <v>3</v>
      </c>
      <c r="M159">
        <v>1</v>
      </c>
      <c r="N159">
        <v>0</v>
      </c>
      <c r="O159">
        <v>3</v>
      </c>
      <c r="P159">
        <v>3</v>
      </c>
      <c r="Q159">
        <v>2</v>
      </c>
      <c r="R159">
        <v>1</v>
      </c>
      <c r="S159" t="s">
        <v>41</v>
      </c>
      <c r="T159" t="s">
        <v>42</v>
      </c>
      <c r="U159" t="s">
        <v>57</v>
      </c>
      <c r="V159" t="s">
        <v>58</v>
      </c>
    </row>
    <row r="160" spans="1:22" x14ac:dyDescent="0.25">
      <c r="A160" t="s">
        <v>206</v>
      </c>
      <c r="B160" t="s">
        <v>39</v>
      </c>
      <c r="C160" t="s">
        <v>40</v>
      </c>
      <c r="D160" t="s">
        <v>39</v>
      </c>
      <c r="E160" s="1">
        <v>1.4E-19</v>
      </c>
      <c r="F160">
        <v>74.900000000000006</v>
      </c>
      <c r="G160">
        <v>9.3000000000000007</v>
      </c>
      <c r="H160" s="1">
        <v>4.3000000000000002E-18</v>
      </c>
      <c r="I160">
        <v>70.2</v>
      </c>
      <c r="J160">
        <v>6.4</v>
      </c>
      <c r="K160">
        <v>2.7</v>
      </c>
      <c r="L160">
        <v>2</v>
      </c>
      <c r="M160">
        <v>0</v>
      </c>
      <c r="N160">
        <v>0</v>
      </c>
      <c r="O160">
        <v>2</v>
      </c>
      <c r="P160">
        <v>2</v>
      </c>
      <c r="Q160">
        <v>2</v>
      </c>
      <c r="R160">
        <v>1</v>
      </c>
      <c r="S160" t="s">
        <v>41</v>
      </c>
      <c r="T160" t="s">
        <v>42</v>
      </c>
      <c r="U160" t="s">
        <v>43</v>
      </c>
      <c r="V160" t="s">
        <v>127</v>
      </c>
    </row>
    <row r="161" spans="1:22" x14ac:dyDescent="0.25">
      <c r="A161" t="s">
        <v>207</v>
      </c>
      <c r="B161" t="s">
        <v>39</v>
      </c>
      <c r="C161" t="s">
        <v>40</v>
      </c>
      <c r="D161" t="s">
        <v>39</v>
      </c>
      <c r="E161" s="1">
        <v>1.4E-19</v>
      </c>
      <c r="F161">
        <v>74.900000000000006</v>
      </c>
      <c r="G161">
        <v>7.8</v>
      </c>
      <c r="H161" s="1">
        <v>7.5999999999999996E-18</v>
      </c>
      <c r="I161">
        <v>69.400000000000006</v>
      </c>
      <c r="J161">
        <v>0.9</v>
      </c>
      <c r="K161">
        <v>3.2</v>
      </c>
      <c r="L161">
        <v>4</v>
      </c>
      <c r="M161">
        <v>0</v>
      </c>
      <c r="N161">
        <v>0</v>
      </c>
      <c r="O161">
        <v>4</v>
      </c>
      <c r="P161">
        <v>4</v>
      </c>
      <c r="Q161">
        <v>2</v>
      </c>
      <c r="R161">
        <v>1</v>
      </c>
      <c r="S161" t="s">
        <v>41</v>
      </c>
      <c r="T161" t="s">
        <v>42</v>
      </c>
      <c r="U161" t="s">
        <v>43</v>
      </c>
      <c r="V161" t="s">
        <v>44</v>
      </c>
    </row>
    <row r="162" spans="1:22" x14ac:dyDescent="0.25">
      <c r="A162" t="s">
        <v>208</v>
      </c>
      <c r="B162" t="s">
        <v>39</v>
      </c>
      <c r="C162" t="s">
        <v>40</v>
      </c>
      <c r="D162" t="s">
        <v>39</v>
      </c>
      <c r="E162" s="1">
        <v>1.5E-19</v>
      </c>
      <c r="F162">
        <v>74.900000000000006</v>
      </c>
      <c r="G162">
        <v>3.5</v>
      </c>
      <c r="H162" s="1">
        <v>4.9000000000000001E-17</v>
      </c>
      <c r="I162">
        <v>66.8</v>
      </c>
      <c r="J162">
        <v>0.6</v>
      </c>
      <c r="K162">
        <v>3</v>
      </c>
      <c r="L162">
        <v>3</v>
      </c>
      <c r="M162">
        <v>0</v>
      </c>
      <c r="N162">
        <v>0</v>
      </c>
      <c r="O162">
        <v>3</v>
      </c>
      <c r="P162">
        <v>3</v>
      </c>
      <c r="Q162">
        <v>2</v>
      </c>
      <c r="R162">
        <v>1</v>
      </c>
      <c r="S162" t="s">
        <v>41</v>
      </c>
      <c r="T162" t="s">
        <v>42</v>
      </c>
      <c r="U162" t="s">
        <v>43</v>
      </c>
      <c r="V162" t="s">
        <v>44</v>
      </c>
    </row>
    <row r="163" spans="1:22" x14ac:dyDescent="0.25">
      <c r="A163" t="s">
        <v>209</v>
      </c>
      <c r="B163" t="s">
        <v>39</v>
      </c>
      <c r="C163" t="s">
        <v>40</v>
      </c>
      <c r="D163" t="s">
        <v>39</v>
      </c>
      <c r="E163" s="1">
        <v>1.5E-19</v>
      </c>
      <c r="F163">
        <v>74.900000000000006</v>
      </c>
      <c r="G163">
        <v>3.5</v>
      </c>
      <c r="H163" s="1">
        <v>4.9000000000000001E-17</v>
      </c>
      <c r="I163">
        <v>66.8</v>
      </c>
      <c r="J163">
        <v>0.6</v>
      </c>
      <c r="K163">
        <v>3</v>
      </c>
      <c r="L163">
        <v>3</v>
      </c>
      <c r="M163">
        <v>0</v>
      </c>
      <c r="N163">
        <v>0</v>
      </c>
      <c r="O163">
        <v>3</v>
      </c>
      <c r="P163">
        <v>3</v>
      </c>
      <c r="Q163">
        <v>2</v>
      </c>
      <c r="R163">
        <v>1</v>
      </c>
      <c r="S163" t="s">
        <v>41</v>
      </c>
      <c r="T163" t="s">
        <v>42</v>
      </c>
      <c r="U163" t="s">
        <v>43</v>
      </c>
      <c r="V163" t="s">
        <v>44</v>
      </c>
    </row>
    <row r="164" spans="1:22" x14ac:dyDescent="0.25">
      <c r="A164" t="s">
        <v>210</v>
      </c>
      <c r="B164" t="s">
        <v>39</v>
      </c>
      <c r="C164" t="s">
        <v>40</v>
      </c>
      <c r="D164" t="s">
        <v>39</v>
      </c>
      <c r="E164" s="1">
        <v>1.5E-19</v>
      </c>
      <c r="F164">
        <v>74.900000000000006</v>
      </c>
      <c r="G164">
        <v>3.5</v>
      </c>
      <c r="H164" s="1">
        <v>4.9000000000000001E-17</v>
      </c>
      <c r="I164">
        <v>66.8</v>
      </c>
      <c r="J164">
        <v>0.6</v>
      </c>
      <c r="K164">
        <v>3</v>
      </c>
      <c r="L164">
        <v>3</v>
      </c>
      <c r="M164">
        <v>0</v>
      </c>
      <c r="N164">
        <v>0</v>
      </c>
      <c r="O164">
        <v>3</v>
      </c>
      <c r="P164">
        <v>3</v>
      </c>
      <c r="Q164">
        <v>2</v>
      </c>
      <c r="R164">
        <v>1</v>
      </c>
      <c r="S164" t="s">
        <v>41</v>
      </c>
      <c r="T164" t="s">
        <v>42</v>
      </c>
      <c r="U164" t="s">
        <v>43</v>
      </c>
      <c r="V164" t="s">
        <v>44</v>
      </c>
    </row>
    <row r="165" spans="1:22" x14ac:dyDescent="0.25">
      <c r="A165" t="s">
        <v>211</v>
      </c>
      <c r="B165" t="s">
        <v>39</v>
      </c>
      <c r="C165" t="s">
        <v>40</v>
      </c>
      <c r="D165" t="s">
        <v>39</v>
      </c>
      <c r="E165" s="1">
        <v>1.5E-19</v>
      </c>
      <c r="F165">
        <v>74.900000000000006</v>
      </c>
      <c r="G165">
        <v>3.5</v>
      </c>
      <c r="H165" s="1">
        <v>4.9000000000000001E-17</v>
      </c>
      <c r="I165">
        <v>66.8</v>
      </c>
      <c r="J165">
        <v>0.6</v>
      </c>
      <c r="K165">
        <v>3</v>
      </c>
      <c r="L165">
        <v>3</v>
      </c>
      <c r="M165">
        <v>0</v>
      </c>
      <c r="N165">
        <v>0</v>
      </c>
      <c r="O165">
        <v>3</v>
      </c>
      <c r="P165">
        <v>3</v>
      </c>
      <c r="Q165">
        <v>2</v>
      </c>
      <c r="R165">
        <v>1</v>
      </c>
      <c r="S165" t="s">
        <v>41</v>
      </c>
      <c r="T165" t="s">
        <v>42</v>
      </c>
      <c r="U165" t="s">
        <v>43</v>
      </c>
      <c r="V165" t="s">
        <v>44</v>
      </c>
    </row>
    <row r="166" spans="1:22" x14ac:dyDescent="0.25">
      <c r="A166" t="s">
        <v>212</v>
      </c>
      <c r="B166" t="s">
        <v>39</v>
      </c>
      <c r="C166" t="s">
        <v>40</v>
      </c>
      <c r="D166" t="s">
        <v>39</v>
      </c>
      <c r="E166" s="1">
        <v>1.5E-19</v>
      </c>
      <c r="F166">
        <v>74.900000000000006</v>
      </c>
      <c r="G166">
        <v>1.9</v>
      </c>
      <c r="H166" s="1">
        <v>2.6E-17</v>
      </c>
      <c r="I166">
        <v>67.7</v>
      </c>
      <c r="J166">
        <v>1</v>
      </c>
      <c r="K166">
        <v>2.7</v>
      </c>
      <c r="L166">
        <v>2</v>
      </c>
      <c r="M166">
        <v>0</v>
      </c>
      <c r="N166">
        <v>0</v>
      </c>
      <c r="O166">
        <v>2</v>
      </c>
      <c r="P166">
        <v>2</v>
      </c>
      <c r="Q166">
        <v>2</v>
      </c>
      <c r="R166">
        <v>1</v>
      </c>
      <c r="S166" t="s">
        <v>41</v>
      </c>
      <c r="T166" t="s">
        <v>42</v>
      </c>
      <c r="U166" t="s">
        <v>43</v>
      </c>
      <c r="V166" t="s">
        <v>61</v>
      </c>
    </row>
    <row r="167" spans="1:22" x14ac:dyDescent="0.25">
      <c r="A167" t="s">
        <v>213</v>
      </c>
      <c r="B167" t="s">
        <v>39</v>
      </c>
      <c r="C167" t="s">
        <v>40</v>
      </c>
      <c r="D167" t="s">
        <v>39</v>
      </c>
      <c r="E167" s="1">
        <v>1.5E-19</v>
      </c>
      <c r="F167">
        <v>74.8</v>
      </c>
      <c r="G167">
        <v>3.6</v>
      </c>
      <c r="H167" s="1">
        <v>4.9000000000000001E-17</v>
      </c>
      <c r="I167">
        <v>66.8</v>
      </c>
      <c r="J167">
        <v>0.6</v>
      </c>
      <c r="K167">
        <v>3</v>
      </c>
      <c r="L167">
        <v>3</v>
      </c>
      <c r="M167">
        <v>0</v>
      </c>
      <c r="N167">
        <v>0</v>
      </c>
      <c r="O167">
        <v>3</v>
      </c>
      <c r="P167">
        <v>3</v>
      </c>
      <c r="Q167">
        <v>2</v>
      </c>
      <c r="R167">
        <v>1</v>
      </c>
      <c r="S167" t="s">
        <v>41</v>
      </c>
      <c r="T167" t="s">
        <v>42</v>
      </c>
      <c r="U167" t="s">
        <v>43</v>
      </c>
      <c r="V167" t="s">
        <v>44</v>
      </c>
    </row>
    <row r="168" spans="1:22" x14ac:dyDescent="0.25">
      <c r="A168" t="s">
        <v>214</v>
      </c>
      <c r="B168" t="s">
        <v>39</v>
      </c>
      <c r="C168" t="s">
        <v>40</v>
      </c>
      <c r="D168" t="s">
        <v>39</v>
      </c>
      <c r="E168" s="1">
        <v>1.5E-19</v>
      </c>
      <c r="F168">
        <v>74.8</v>
      </c>
      <c r="G168">
        <v>3.6</v>
      </c>
      <c r="H168" s="1">
        <v>4.9000000000000001E-17</v>
      </c>
      <c r="I168">
        <v>66.8</v>
      </c>
      <c r="J168">
        <v>0.6</v>
      </c>
      <c r="K168">
        <v>3</v>
      </c>
      <c r="L168">
        <v>3</v>
      </c>
      <c r="M168">
        <v>0</v>
      </c>
      <c r="N168">
        <v>0</v>
      </c>
      <c r="O168">
        <v>3</v>
      </c>
      <c r="P168">
        <v>3</v>
      </c>
      <c r="Q168">
        <v>2</v>
      </c>
      <c r="R168">
        <v>1</v>
      </c>
      <c r="S168" t="s">
        <v>41</v>
      </c>
      <c r="T168" t="s">
        <v>42</v>
      </c>
      <c r="U168" t="s">
        <v>43</v>
      </c>
      <c r="V168" t="s">
        <v>44</v>
      </c>
    </row>
    <row r="169" spans="1:22" x14ac:dyDescent="0.25">
      <c r="A169" t="s">
        <v>215</v>
      </c>
      <c r="B169" t="s">
        <v>39</v>
      </c>
      <c r="C169" t="s">
        <v>40</v>
      </c>
      <c r="D169" t="s">
        <v>39</v>
      </c>
      <c r="E169" s="1">
        <v>1.5E-19</v>
      </c>
      <c r="F169">
        <v>74.8</v>
      </c>
      <c r="G169">
        <v>3.6</v>
      </c>
      <c r="H169" s="1">
        <v>4.9000000000000001E-17</v>
      </c>
      <c r="I169">
        <v>66.8</v>
      </c>
      <c r="J169">
        <v>0.6</v>
      </c>
      <c r="K169">
        <v>3</v>
      </c>
      <c r="L169">
        <v>3</v>
      </c>
      <c r="M169">
        <v>0</v>
      </c>
      <c r="N169">
        <v>0</v>
      </c>
      <c r="O169">
        <v>3</v>
      </c>
      <c r="P169">
        <v>3</v>
      </c>
      <c r="Q169">
        <v>2</v>
      </c>
      <c r="R169">
        <v>1</v>
      </c>
      <c r="S169" t="s">
        <v>41</v>
      </c>
      <c r="T169" t="s">
        <v>42</v>
      </c>
      <c r="U169" t="s">
        <v>43</v>
      </c>
      <c r="V169" t="s">
        <v>44</v>
      </c>
    </row>
    <row r="170" spans="1:22" x14ac:dyDescent="0.25">
      <c r="A170" t="s">
        <v>216</v>
      </c>
      <c r="B170" t="s">
        <v>39</v>
      </c>
      <c r="C170" t="s">
        <v>40</v>
      </c>
      <c r="D170" t="s">
        <v>39</v>
      </c>
      <c r="E170" s="1">
        <v>1.5E-19</v>
      </c>
      <c r="F170">
        <v>74.8</v>
      </c>
      <c r="G170">
        <v>3.6</v>
      </c>
      <c r="H170" s="1">
        <v>4.9000000000000001E-17</v>
      </c>
      <c r="I170">
        <v>66.8</v>
      </c>
      <c r="J170">
        <v>0.6</v>
      </c>
      <c r="K170">
        <v>3</v>
      </c>
      <c r="L170">
        <v>3</v>
      </c>
      <c r="M170">
        <v>0</v>
      </c>
      <c r="N170">
        <v>0</v>
      </c>
      <c r="O170">
        <v>3</v>
      </c>
      <c r="P170">
        <v>3</v>
      </c>
      <c r="Q170">
        <v>2</v>
      </c>
      <c r="R170">
        <v>1</v>
      </c>
      <c r="S170" t="s">
        <v>41</v>
      </c>
      <c r="T170" t="s">
        <v>42</v>
      </c>
      <c r="U170" t="s">
        <v>43</v>
      </c>
      <c r="V170" t="s">
        <v>44</v>
      </c>
    </row>
    <row r="171" spans="1:22" x14ac:dyDescent="0.25">
      <c r="A171" t="s">
        <v>217</v>
      </c>
      <c r="B171" t="s">
        <v>39</v>
      </c>
      <c r="C171" t="s">
        <v>40</v>
      </c>
      <c r="D171" t="s">
        <v>39</v>
      </c>
      <c r="E171" s="1">
        <v>1.5E-19</v>
      </c>
      <c r="F171">
        <v>74.8</v>
      </c>
      <c r="G171">
        <v>3.6</v>
      </c>
      <c r="H171" s="1">
        <v>4.9000000000000001E-17</v>
      </c>
      <c r="I171">
        <v>66.8</v>
      </c>
      <c r="J171">
        <v>0.6</v>
      </c>
      <c r="K171">
        <v>3</v>
      </c>
      <c r="L171">
        <v>3</v>
      </c>
      <c r="M171">
        <v>0</v>
      </c>
      <c r="N171">
        <v>0</v>
      </c>
      <c r="O171">
        <v>3</v>
      </c>
      <c r="P171">
        <v>3</v>
      </c>
      <c r="Q171">
        <v>2</v>
      </c>
      <c r="R171">
        <v>1</v>
      </c>
      <c r="S171" t="s">
        <v>41</v>
      </c>
      <c r="T171" t="s">
        <v>42</v>
      </c>
      <c r="U171" t="s">
        <v>43</v>
      </c>
      <c r="V171" t="s">
        <v>44</v>
      </c>
    </row>
    <row r="172" spans="1:22" x14ac:dyDescent="0.25">
      <c r="A172" t="s">
        <v>218</v>
      </c>
      <c r="B172" t="s">
        <v>39</v>
      </c>
      <c r="C172" t="s">
        <v>40</v>
      </c>
      <c r="D172" t="s">
        <v>39</v>
      </c>
      <c r="E172" s="1">
        <v>1.5E-19</v>
      </c>
      <c r="F172">
        <v>74.8</v>
      </c>
      <c r="G172">
        <v>3.6</v>
      </c>
      <c r="H172" s="1">
        <v>4.9000000000000001E-17</v>
      </c>
      <c r="I172">
        <v>66.8</v>
      </c>
      <c r="J172">
        <v>0.6</v>
      </c>
      <c r="K172">
        <v>3</v>
      </c>
      <c r="L172">
        <v>3</v>
      </c>
      <c r="M172">
        <v>0</v>
      </c>
      <c r="N172">
        <v>0</v>
      </c>
      <c r="O172">
        <v>3</v>
      </c>
      <c r="P172">
        <v>3</v>
      </c>
      <c r="Q172">
        <v>2</v>
      </c>
      <c r="R172">
        <v>1</v>
      </c>
      <c r="S172" t="s">
        <v>41</v>
      </c>
      <c r="T172" t="s">
        <v>42</v>
      </c>
      <c r="U172" t="s">
        <v>43</v>
      </c>
      <c r="V172" t="s">
        <v>44</v>
      </c>
    </row>
    <row r="173" spans="1:22" x14ac:dyDescent="0.25">
      <c r="A173" t="s">
        <v>219</v>
      </c>
      <c r="B173" t="s">
        <v>39</v>
      </c>
      <c r="C173" t="s">
        <v>40</v>
      </c>
      <c r="D173" t="s">
        <v>39</v>
      </c>
      <c r="E173" s="1">
        <v>1.5E-19</v>
      </c>
      <c r="F173">
        <v>74.8</v>
      </c>
      <c r="G173">
        <v>3.6</v>
      </c>
      <c r="H173" s="1">
        <v>4.9000000000000001E-17</v>
      </c>
      <c r="I173">
        <v>66.8</v>
      </c>
      <c r="J173">
        <v>0.6</v>
      </c>
      <c r="K173">
        <v>3</v>
      </c>
      <c r="L173">
        <v>3</v>
      </c>
      <c r="M173">
        <v>0</v>
      </c>
      <c r="N173">
        <v>0</v>
      </c>
      <c r="O173">
        <v>3</v>
      </c>
      <c r="P173">
        <v>3</v>
      </c>
      <c r="Q173">
        <v>2</v>
      </c>
      <c r="R173">
        <v>1</v>
      </c>
      <c r="S173" t="s">
        <v>41</v>
      </c>
      <c r="T173" t="s">
        <v>42</v>
      </c>
      <c r="U173" t="s">
        <v>43</v>
      </c>
      <c r="V173" t="s">
        <v>44</v>
      </c>
    </row>
    <row r="174" spans="1:22" x14ac:dyDescent="0.25">
      <c r="A174" t="s">
        <v>220</v>
      </c>
      <c r="B174" t="s">
        <v>39</v>
      </c>
      <c r="C174" t="s">
        <v>40</v>
      </c>
      <c r="D174" t="s">
        <v>39</v>
      </c>
      <c r="E174" s="1">
        <v>1.5E-19</v>
      </c>
      <c r="F174">
        <v>74.8</v>
      </c>
      <c r="G174">
        <v>3.7</v>
      </c>
      <c r="H174" s="1">
        <v>3.1000000000000001E-18</v>
      </c>
      <c r="I174">
        <v>70.599999999999994</v>
      </c>
      <c r="J174">
        <v>0.9</v>
      </c>
      <c r="K174">
        <v>3</v>
      </c>
      <c r="L174">
        <v>2</v>
      </c>
      <c r="M174">
        <v>0</v>
      </c>
      <c r="N174">
        <v>0</v>
      </c>
      <c r="O174">
        <v>2</v>
      </c>
      <c r="P174">
        <v>2</v>
      </c>
      <c r="Q174">
        <v>1</v>
      </c>
      <c r="R174">
        <v>1</v>
      </c>
      <c r="S174" t="s">
        <v>41</v>
      </c>
      <c r="T174" t="s">
        <v>42</v>
      </c>
      <c r="U174" t="s">
        <v>43</v>
      </c>
      <c r="V174" t="s">
        <v>44</v>
      </c>
    </row>
    <row r="175" spans="1:22" x14ac:dyDescent="0.25">
      <c r="A175" t="s">
        <v>221</v>
      </c>
      <c r="B175" t="s">
        <v>39</v>
      </c>
      <c r="C175" t="s">
        <v>40</v>
      </c>
      <c r="D175" t="s">
        <v>39</v>
      </c>
      <c r="E175" s="1">
        <v>1.5999999999999999E-19</v>
      </c>
      <c r="F175">
        <v>74.8</v>
      </c>
      <c r="G175">
        <v>4.3</v>
      </c>
      <c r="H175" s="1">
        <v>3.4E-16</v>
      </c>
      <c r="I175">
        <v>64.099999999999994</v>
      </c>
      <c r="J175">
        <v>3.7</v>
      </c>
      <c r="K175">
        <v>2.5</v>
      </c>
      <c r="L175">
        <v>2</v>
      </c>
      <c r="M175">
        <v>0</v>
      </c>
      <c r="N175">
        <v>0</v>
      </c>
      <c r="O175">
        <v>2</v>
      </c>
      <c r="P175">
        <v>2</v>
      </c>
      <c r="Q175">
        <v>2</v>
      </c>
      <c r="R175">
        <v>1</v>
      </c>
      <c r="S175" t="s">
        <v>41</v>
      </c>
      <c r="T175" t="s">
        <v>42</v>
      </c>
      <c r="U175" t="s">
        <v>43</v>
      </c>
      <c r="V175" t="s">
        <v>222</v>
      </c>
    </row>
    <row r="176" spans="1:22" x14ac:dyDescent="0.25">
      <c r="A176" t="s">
        <v>223</v>
      </c>
      <c r="B176" t="s">
        <v>39</v>
      </c>
      <c r="C176" t="s">
        <v>40</v>
      </c>
      <c r="D176" t="s">
        <v>39</v>
      </c>
      <c r="E176" s="1">
        <v>1.7000000000000001E-19</v>
      </c>
      <c r="F176">
        <v>74.7</v>
      </c>
      <c r="G176">
        <v>15.6</v>
      </c>
      <c r="H176" s="1">
        <v>4.3E-11</v>
      </c>
      <c r="I176">
        <v>47.7</v>
      </c>
      <c r="J176">
        <v>5.7</v>
      </c>
      <c r="K176">
        <v>4.2</v>
      </c>
      <c r="L176">
        <v>4</v>
      </c>
      <c r="M176">
        <v>0</v>
      </c>
      <c r="N176">
        <v>0</v>
      </c>
      <c r="O176">
        <v>4</v>
      </c>
      <c r="P176">
        <v>4</v>
      </c>
      <c r="Q176">
        <v>2</v>
      </c>
      <c r="R176">
        <v>2</v>
      </c>
      <c r="S176" t="s">
        <v>41</v>
      </c>
      <c r="T176" t="s">
        <v>42</v>
      </c>
      <c r="U176" t="s">
        <v>43</v>
      </c>
      <c r="V176" t="s">
        <v>61</v>
      </c>
    </row>
    <row r="177" spans="1:22" x14ac:dyDescent="0.25">
      <c r="A177" t="s">
        <v>224</v>
      </c>
      <c r="B177" t="s">
        <v>39</v>
      </c>
      <c r="C177" t="s">
        <v>40</v>
      </c>
      <c r="D177" t="s">
        <v>39</v>
      </c>
      <c r="E177" s="1">
        <v>1.7000000000000001E-19</v>
      </c>
      <c r="F177">
        <v>74.599999999999994</v>
      </c>
      <c r="G177">
        <v>6.6</v>
      </c>
      <c r="H177" s="1">
        <v>2.8999999999999998E-16</v>
      </c>
      <c r="I177">
        <v>64.3</v>
      </c>
      <c r="J177">
        <v>3.1</v>
      </c>
      <c r="K177">
        <v>2.9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2</v>
      </c>
      <c r="R177">
        <v>1</v>
      </c>
      <c r="S177" t="s">
        <v>41</v>
      </c>
      <c r="T177" t="s">
        <v>42</v>
      </c>
      <c r="U177" t="s">
        <v>43</v>
      </c>
      <c r="V177" t="s">
        <v>61</v>
      </c>
    </row>
    <row r="178" spans="1:22" x14ac:dyDescent="0.25">
      <c r="A178" t="s">
        <v>225</v>
      </c>
      <c r="B178" t="s">
        <v>39</v>
      </c>
      <c r="C178" t="s">
        <v>40</v>
      </c>
      <c r="D178" t="s">
        <v>39</v>
      </c>
      <c r="E178" s="1">
        <v>1.8000000000000001E-19</v>
      </c>
      <c r="F178">
        <v>74.5</v>
      </c>
      <c r="G178">
        <v>5.9</v>
      </c>
      <c r="H178" s="1">
        <v>2.8000000000000002E-13</v>
      </c>
      <c r="I178">
        <v>54.8</v>
      </c>
      <c r="J178">
        <v>2.7</v>
      </c>
      <c r="K178">
        <v>2.2999999999999998</v>
      </c>
      <c r="L178">
        <v>2</v>
      </c>
      <c r="M178">
        <v>0</v>
      </c>
      <c r="N178">
        <v>0</v>
      </c>
      <c r="O178">
        <v>2</v>
      </c>
      <c r="P178">
        <v>2</v>
      </c>
      <c r="Q178">
        <v>2</v>
      </c>
      <c r="R178">
        <v>2</v>
      </c>
      <c r="S178" t="s">
        <v>41</v>
      </c>
      <c r="T178" t="s">
        <v>42</v>
      </c>
      <c r="U178" t="s">
        <v>43</v>
      </c>
      <c r="V178" t="s">
        <v>127</v>
      </c>
    </row>
    <row r="179" spans="1:22" x14ac:dyDescent="0.25">
      <c r="A179" t="s">
        <v>226</v>
      </c>
      <c r="B179" t="s">
        <v>39</v>
      </c>
      <c r="C179" t="s">
        <v>40</v>
      </c>
      <c r="D179" t="s">
        <v>39</v>
      </c>
      <c r="E179" s="1">
        <v>1.9E-19</v>
      </c>
      <c r="F179">
        <v>74.5</v>
      </c>
      <c r="G179">
        <v>4.9000000000000004</v>
      </c>
      <c r="H179" s="1">
        <v>4.8000000000000001E-16</v>
      </c>
      <c r="I179">
        <v>63.6</v>
      </c>
      <c r="J179">
        <v>3.7</v>
      </c>
      <c r="K179">
        <v>2.5</v>
      </c>
      <c r="L179">
        <v>2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1</v>
      </c>
      <c r="S179" t="s">
        <v>41</v>
      </c>
      <c r="T179" t="s">
        <v>42</v>
      </c>
      <c r="U179" t="s">
        <v>43</v>
      </c>
      <c r="V179" t="s">
        <v>222</v>
      </c>
    </row>
    <row r="180" spans="1:22" x14ac:dyDescent="0.25">
      <c r="A180" t="s">
        <v>227</v>
      </c>
      <c r="B180" t="s">
        <v>39</v>
      </c>
      <c r="C180" t="s">
        <v>40</v>
      </c>
      <c r="D180" t="s">
        <v>39</v>
      </c>
      <c r="E180" s="1">
        <v>1.9E-19</v>
      </c>
      <c r="F180">
        <v>74.5</v>
      </c>
      <c r="G180">
        <v>0.4</v>
      </c>
      <c r="H180" s="1">
        <v>1.9000000000000001E-16</v>
      </c>
      <c r="I180">
        <v>64.900000000000006</v>
      </c>
      <c r="J180">
        <v>0.1</v>
      </c>
      <c r="K180">
        <v>2.4</v>
      </c>
      <c r="L180">
        <v>2</v>
      </c>
      <c r="M180">
        <v>0</v>
      </c>
      <c r="N180">
        <v>0</v>
      </c>
      <c r="O180">
        <v>2</v>
      </c>
      <c r="P180">
        <v>2</v>
      </c>
      <c r="Q180">
        <v>2</v>
      </c>
      <c r="R180">
        <v>1</v>
      </c>
      <c r="S180" t="s">
        <v>41</v>
      </c>
      <c r="T180" t="s">
        <v>42</v>
      </c>
      <c r="U180" t="s">
        <v>57</v>
      </c>
      <c r="V180" t="s">
        <v>58</v>
      </c>
    </row>
    <row r="181" spans="1:22" x14ac:dyDescent="0.25">
      <c r="A181" t="s">
        <v>228</v>
      </c>
      <c r="B181" t="s">
        <v>39</v>
      </c>
      <c r="C181" t="s">
        <v>40</v>
      </c>
      <c r="D181" t="s">
        <v>39</v>
      </c>
      <c r="E181" s="1">
        <v>2.0999999999999999E-19</v>
      </c>
      <c r="F181">
        <v>74.400000000000006</v>
      </c>
      <c r="G181">
        <v>0.2</v>
      </c>
      <c r="H181" s="1">
        <v>1.4000000000000001E-16</v>
      </c>
      <c r="I181">
        <v>65.3</v>
      </c>
      <c r="J181">
        <v>0.1</v>
      </c>
      <c r="K181">
        <v>2.2999999999999998</v>
      </c>
      <c r="L181">
        <v>2</v>
      </c>
      <c r="M181">
        <v>0</v>
      </c>
      <c r="N181">
        <v>0</v>
      </c>
      <c r="O181">
        <v>2</v>
      </c>
      <c r="P181">
        <v>2</v>
      </c>
      <c r="Q181">
        <v>2</v>
      </c>
      <c r="R181">
        <v>1</v>
      </c>
      <c r="S181" t="s">
        <v>41</v>
      </c>
      <c r="T181" t="s">
        <v>42</v>
      </c>
      <c r="U181" t="s">
        <v>43</v>
      </c>
      <c r="V181" t="s">
        <v>49</v>
      </c>
    </row>
    <row r="182" spans="1:22" x14ac:dyDescent="0.25">
      <c r="A182" t="s">
        <v>229</v>
      </c>
      <c r="B182" t="s">
        <v>39</v>
      </c>
      <c r="C182" t="s">
        <v>40</v>
      </c>
      <c r="D182" t="s">
        <v>39</v>
      </c>
      <c r="E182" s="1">
        <v>2.0999999999999999E-19</v>
      </c>
      <c r="F182">
        <v>74.400000000000006</v>
      </c>
      <c r="G182">
        <v>0.2</v>
      </c>
      <c r="H182" s="1">
        <v>1.4000000000000001E-16</v>
      </c>
      <c r="I182">
        <v>65.3</v>
      </c>
      <c r="J182">
        <v>0.1</v>
      </c>
      <c r="K182">
        <v>2.2999999999999998</v>
      </c>
      <c r="L182">
        <v>2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1</v>
      </c>
      <c r="S182" t="s">
        <v>41</v>
      </c>
      <c r="T182" t="s">
        <v>42</v>
      </c>
      <c r="U182" t="s">
        <v>43</v>
      </c>
      <c r="V182" t="s">
        <v>49</v>
      </c>
    </row>
    <row r="183" spans="1:22" x14ac:dyDescent="0.25">
      <c r="A183" t="s">
        <v>230</v>
      </c>
      <c r="B183" t="s">
        <v>39</v>
      </c>
      <c r="C183" t="s">
        <v>40</v>
      </c>
      <c r="D183" t="s">
        <v>39</v>
      </c>
      <c r="E183" s="1">
        <v>2.0999999999999999E-19</v>
      </c>
      <c r="F183">
        <v>74.400000000000006</v>
      </c>
      <c r="G183">
        <v>0.2</v>
      </c>
      <c r="H183" s="1">
        <v>1.4000000000000001E-16</v>
      </c>
      <c r="I183">
        <v>65.3</v>
      </c>
      <c r="J183">
        <v>0.1</v>
      </c>
      <c r="K183">
        <v>2.2999999999999998</v>
      </c>
      <c r="L183">
        <v>2</v>
      </c>
      <c r="M183">
        <v>0</v>
      </c>
      <c r="N183">
        <v>0</v>
      </c>
      <c r="O183">
        <v>2</v>
      </c>
      <c r="P183">
        <v>2</v>
      </c>
      <c r="Q183">
        <v>2</v>
      </c>
      <c r="R183">
        <v>1</v>
      </c>
      <c r="S183" t="s">
        <v>41</v>
      </c>
      <c r="T183" t="s">
        <v>42</v>
      </c>
      <c r="U183" t="s">
        <v>43</v>
      </c>
      <c r="V183" t="s">
        <v>49</v>
      </c>
    </row>
    <row r="184" spans="1:22" x14ac:dyDescent="0.25">
      <c r="A184" t="s">
        <v>231</v>
      </c>
      <c r="B184" t="s">
        <v>39</v>
      </c>
      <c r="C184" t="s">
        <v>40</v>
      </c>
      <c r="D184" t="s">
        <v>39</v>
      </c>
      <c r="E184" s="1">
        <v>2.0999999999999999E-19</v>
      </c>
      <c r="F184">
        <v>74.400000000000006</v>
      </c>
      <c r="G184">
        <v>0.2</v>
      </c>
      <c r="H184" s="1">
        <v>1.4000000000000001E-16</v>
      </c>
      <c r="I184">
        <v>65.3</v>
      </c>
      <c r="J184">
        <v>0.1</v>
      </c>
      <c r="K184">
        <v>2.2999999999999998</v>
      </c>
      <c r="L184">
        <v>2</v>
      </c>
      <c r="M184">
        <v>0</v>
      </c>
      <c r="N184">
        <v>0</v>
      </c>
      <c r="O184">
        <v>2</v>
      </c>
      <c r="P184">
        <v>2</v>
      </c>
      <c r="Q184">
        <v>2</v>
      </c>
      <c r="R184">
        <v>1</v>
      </c>
      <c r="S184" t="s">
        <v>41</v>
      </c>
      <c r="T184" t="s">
        <v>42</v>
      </c>
      <c r="U184" t="s">
        <v>43</v>
      </c>
      <c r="V184" t="s">
        <v>49</v>
      </c>
    </row>
    <row r="185" spans="1:22" x14ac:dyDescent="0.25">
      <c r="A185" t="s">
        <v>232</v>
      </c>
      <c r="B185" t="s">
        <v>39</v>
      </c>
      <c r="C185" t="s">
        <v>40</v>
      </c>
      <c r="D185" t="s">
        <v>39</v>
      </c>
      <c r="E185" s="1">
        <v>2.0999999999999999E-19</v>
      </c>
      <c r="F185">
        <v>74.400000000000006</v>
      </c>
      <c r="G185">
        <v>0.2</v>
      </c>
      <c r="H185" s="1">
        <v>1.4000000000000001E-16</v>
      </c>
      <c r="I185">
        <v>65.3</v>
      </c>
      <c r="J185">
        <v>0.1</v>
      </c>
      <c r="K185">
        <v>2.2999999999999998</v>
      </c>
      <c r="L185">
        <v>2</v>
      </c>
      <c r="M185">
        <v>0</v>
      </c>
      <c r="N185">
        <v>0</v>
      </c>
      <c r="O185">
        <v>2</v>
      </c>
      <c r="P185">
        <v>2</v>
      </c>
      <c r="Q185">
        <v>2</v>
      </c>
      <c r="R185">
        <v>1</v>
      </c>
      <c r="S185" t="s">
        <v>41</v>
      </c>
      <c r="T185" t="s">
        <v>42</v>
      </c>
      <c r="U185" t="s">
        <v>43</v>
      </c>
      <c r="V185" t="s">
        <v>49</v>
      </c>
    </row>
    <row r="186" spans="1:22" x14ac:dyDescent="0.25">
      <c r="A186" t="s">
        <v>233</v>
      </c>
      <c r="B186" t="s">
        <v>39</v>
      </c>
      <c r="C186" t="s">
        <v>40</v>
      </c>
      <c r="D186" t="s">
        <v>39</v>
      </c>
      <c r="E186" s="1">
        <v>2.0999999999999999E-19</v>
      </c>
      <c r="F186">
        <v>74.400000000000006</v>
      </c>
      <c r="G186">
        <v>0.2</v>
      </c>
      <c r="H186" s="1">
        <v>1.4000000000000001E-16</v>
      </c>
      <c r="I186">
        <v>65.3</v>
      </c>
      <c r="J186">
        <v>0.1</v>
      </c>
      <c r="K186">
        <v>2.2999999999999998</v>
      </c>
      <c r="L186">
        <v>2</v>
      </c>
      <c r="M186">
        <v>0</v>
      </c>
      <c r="N186">
        <v>0</v>
      </c>
      <c r="O186">
        <v>2</v>
      </c>
      <c r="P186">
        <v>2</v>
      </c>
      <c r="Q186">
        <v>2</v>
      </c>
      <c r="R186">
        <v>1</v>
      </c>
      <c r="S186" t="s">
        <v>41</v>
      </c>
      <c r="T186" t="s">
        <v>42</v>
      </c>
      <c r="U186" t="s">
        <v>43</v>
      </c>
      <c r="V186" t="s">
        <v>49</v>
      </c>
    </row>
    <row r="187" spans="1:22" x14ac:dyDescent="0.25">
      <c r="A187" t="s">
        <v>234</v>
      </c>
      <c r="B187" t="s">
        <v>39</v>
      </c>
      <c r="C187" t="s">
        <v>40</v>
      </c>
      <c r="D187" t="s">
        <v>39</v>
      </c>
      <c r="E187" s="1">
        <v>2.0999999999999999E-19</v>
      </c>
      <c r="F187">
        <v>74.400000000000006</v>
      </c>
      <c r="G187">
        <v>0.2</v>
      </c>
      <c r="H187" s="1">
        <v>1.4000000000000001E-16</v>
      </c>
      <c r="I187">
        <v>65.3</v>
      </c>
      <c r="J187">
        <v>0.1</v>
      </c>
      <c r="K187">
        <v>2.2999999999999998</v>
      </c>
      <c r="L187">
        <v>2</v>
      </c>
      <c r="M187">
        <v>0</v>
      </c>
      <c r="N187">
        <v>0</v>
      </c>
      <c r="O187">
        <v>2</v>
      </c>
      <c r="P187">
        <v>2</v>
      </c>
      <c r="Q187">
        <v>2</v>
      </c>
      <c r="R187">
        <v>1</v>
      </c>
      <c r="S187" t="s">
        <v>41</v>
      </c>
      <c r="T187" t="s">
        <v>42</v>
      </c>
      <c r="U187" t="s">
        <v>43</v>
      </c>
      <c r="V187" t="s">
        <v>49</v>
      </c>
    </row>
    <row r="188" spans="1:22" x14ac:dyDescent="0.25">
      <c r="A188" t="s">
        <v>235</v>
      </c>
      <c r="B188" t="s">
        <v>39</v>
      </c>
      <c r="C188" t="s">
        <v>40</v>
      </c>
      <c r="D188" t="s">
        <v>39</v>
      </c>
      <c r="E188" s="1">
        <v>2.0999999999999999E-19</v>
      </c>
      <c r="F188">
        <v>74.400000000000006</v>
      </c>
      <c r="G188">
        <v>0.2</v>
      </c>
      <c r="H188" s="1">
        <v>1.4000000000000001E-16</v>
      </c>
      <c r="I188">
        <v>65.3</v>
      </c>
      <c r="J188">
        <v>0.1</v>
      </c>
      <c r="K188">
        <v>2.2999999999999998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2</v>
      </c>
      <c r="R188">
        <v>1</v>
      </c>
      <c r="S188" t="s">
        <v>41</v>
      </c>
      <c r="T188" t="s">
        <v>42</v>
      </c>
      <c r="U188" t="s">
        <v>43</v>
      </c>
      <c r="V188" t="s">
        <v>49</v>
      </c>
    </row>
    <row r="189" spans="1:22" x14ac:dyDescent="0.25">
      <c r="A189" t="s">
        <v>236</v>
      </c>
      <c r="B189" t="s">
        <v>39</v>
      </c>
      <c r="C189" t="s">
        <v>40</v>
      </c>
      <c r="D189" t="s">
        <v>39</v>
      </c>
      <c r="E189" s="1">
        <v>2.4000000000000002E-19</v>
      </c>
      <c r="F189">
        <v>74.099999999999994</v>
      </c>
      <c r="G189">
        <v>7</v>
      </c>
      <c r="H189" s="1">
        <v>2.5E-15</v>
      </c>
      <c r="I189">
        <v>61.3</v>
      </c>
      <c r="J189">
        <v>0.9</v>
      </c>
      <c r="K189">
        <v>3.1</v>
      </c>
      <c r="L189">
        <v>4</v>
      </c>
      <c r="M189">
        <v>0</v>
      </c>
      <c r="N189">
        <v>0</v>
      </c>
      <c r="O189">
        <v>4</v>
      </c>
      <c r="P189">
        <v>4</v>
      </c>
      <c r="Q189">
        <v>2</v>
      </c>
      <c r="R189">
        <v>2</v>
      </c>
      <c r="S189" t="s">
        <v>41</v>
      </c>
      <c r="T189" t="s">
        <v>42</v>
      </c>
      <c r="U189" t="s">
        <v>43</v>
      </c>
      <c r="V189" t="s">
        <v>44</v>
      </c>
    </row>
    <row r="190" spans="1:22" x14ac:dyDescent="0.25">
      <c r="A190" t="s">
        <v>237</v>
      </c>
      <c r="B190" t="s">
        <v>39</v>
      </c>
      <c r="C190" t="s">
        <v>40</v>
      </c>
      <c r="D190" t="s">
        <v>39</v>
      </c>
      <c r="E190" s="1">
        <v>2.5000000000000002E-19</v>
      </c>
      <c r="F190">
        <v>74.099999999999994</v>
      </c>
      <c r="G190">
        <v>0.3</v>
      </c>
      <c r="H190" s="1">
        <v>1.5E-16</v>
      </c>
      <c r="I190">
        <v>65.2</v>
      </c>
      <c r="J190">
        <v>0.1</v>
      </c>
      <c r="K190">
        <v>2.2999999999999998</v>
      </c>
      <c r="L190">
        <v>2</v>
      </c>
      <c r="M190">
        <v>0</v>
      </c>
      <c r="N190">
        <v>0</v>
      </c>
      <c r="O190">
        <v>2</v>
      </c>
      <c r="P190">
        <v>2</v>
      </c>
      <c r="Q190">
        <v>2</v>
      </c>
      <c r="R190">
        <v>1</v>
      </c>
      <c r="S190" t="s">
        <v>41</v>
      </c>
      <c r="T190" t="s">
        <v>42</v>
      </c>
      <c r="U190" t="s">
        <v>57</v>
      </c>
      <c r="V190" t="s">
        <v>58</v>
      </c>
    </row>
    <row r="191" spans="1:22" x14ac:dyDescent="0.25">
      <c r="A191" t="s">
        <v>238</v>
      </c>
      <c r="B191" t="s">
        <v>39</v>
      </c>
      <c r="C191" t="s">
        <v>40</v>
      </c>
      <c r="D191" t="s">
        <v>39</v>
      </c>
      <c r="E191" s="1">
        <v>2.6000000000000001E-19</v>
      </c>
      <c r="F191">
        <v>74.099999999999994</v>
      </c>
      <c r="G191">
        <v>5</v>
      </c>
      <c r="H191" s="1">
        <v>2.7000000000000001E-17</v>
      </c>
      <c r="I191">
        <v>67.599999999999994</v>
      </c>
      <c r="J191">
        <v>1.3</v>
      </c>
      <c r="K191">
        <v>2.6</v>
      </c>
      <c r="L191">
        <v>2</v>
      </c>
      <c r="M191">
        <v>0</v>
      </c>
      <c r="N191">
        <v>0</v>
      </c>
      <c r="O191">
        <v>2</v>
      </c>
      <c r="P191">
        <v>2</v>
      </c>
      <c r="Q191">
        <v>2</v>
      </c>
      <c r="R191">
        <v>1</v>
      </c>
      <c r="S191" t="s">
        <v>41</v>
      </c>
      <c r="T191" t="s">
        <v>42</v>
      </c>
      <c r="U191" t="s">
        <v>43</v>
      </c>
      <c r="V191" t="s">
        <v>49</v>
      </c>
    </row>
    <row r="192" spans="1:22" x14ac:dyDescent="0.25">
      <c r="A192" t="s">
        <v>239</v>
      </c>
      <c r="B192" t="s">
        <v>39</v>
      </c>
      <c r="C192" t="s">
        <v>40</v>
      </c>
      <c r="D192" t="s">
        <v>39</v>
      </c>
      <c r="E192" s="1">
        <v>2.6000000000000001E-19</v>
      </c>
      <c r="F192">
        <v>74.099999999999994</v>
      </c>
      <c r="G192">
        <v>5</v>
      </c>
      <c r="H192" s="1">
        <v>2.7000000000000001E-17</v>
      </c>
      <c r="I192">
        <v>67.599999999999994</v>
      </c>
      <c r="J192">
        <v>1.3</v>
      </c>
      <c r="K192">
        <v>2.6</v>
      </c>
      <c r="L192">
        <v>2</v>
      </c>
      <c r="M192">
        <v>0</v>
      </c>
      <c r="N192">
        <v>0</v>
      </c>
      <c r="O192">
        <v>2</v>
      </c>
      <c r="P192">
        <v>2</v>
      </c>
      <c r="Q192">
        <v>2</v>
      </c>
      <c r="R192">
        <v>1</v>
      </c>
      <c r="S192" t="s">
        <v>41</v>
      </c>
      <c r="T192" t="s">
        <v>42</v>
      </c>
      <c r="U192" t="s">
        <v>43</v>
      </c>
      <c r="V192" t="s">
        <v>49</v>
      </c>
    </row>
    <row r="193" spans="1:22" x14ac:dyDescent="0.25">
      <c r="A193" t="s">
        <v>240</v>
      </c>
      <c r="B193" t="s">
        <v>39</v>
      </c>
      <c r="C193" t="s">
        <v>40</v>
      </c>
      <c r="D193" t="s">
        <v>39</v>
      </c>
      <c r="E193" s="1">
        <v>2.6000000000000001E-19</v>
      </c>
      <c r="F193">
        <v>74.099999999999994</v>
      </c>
      <c r="G193">
        <v>5</v>
      </c>
      <c r="H193" s="1">
        <v>2.7000000000000001E-17</v>
      </c>
      <c r="I193">
        <v>67.599999999999994</v>
      </c>
      <c r="J193">
        <v>1.3</v>
      </c>
      <c r="K193">
        <v>2.6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2</v>
      </c>
      <c r="R193">
        <v>1</v>
      </c>
      <c r="S193" t="s">
        <v>41</v>
      </c>
      <c r="T193" t="s">
        <v>42</v>
      </c>
      <c r="U193" t="s">
        <v>43</v>
      </c>
      <c r="V193" t="s">
        <v>49</v>
      </c>
    </row>
    <row r="194" spans="1:22" x14ac:dyDescent="0.25">
      <c r="A194" t="s">
        <v>241</v>
      </c>
      <c r="B194" t="s">
        <v>39</v>
      </c>
      <c r="C194" t="s">
        <v>40</v>
      </c>
      <c r="D194" t="s">
        <v>39</v>
      </c>
      <c r="E194" s="1">
        <v>2.6000000000000001E-19</v>
      </c>
      <c r="F194">
        <v>74.099999999999994</v>
      </c>
      <c r="G194">
        <v>5</v>
      </c>
      <c r="H194" s="1">
        <v>2.7000000000000001E-17</v>
      </c>
      <c r="I194">
        <v>67.599999999999994</v>
      </c>
      <c r="J194">
        <v>1.3</v>
      </c>
      <c r="K194">
        <v>2.6</v>
      </c>
      <c r="L194">
        <v>2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1</v>
      </c>
      <c r="S194" t="s">
        <v>41</v>
      </c>
      <c r="T194" t="s">
        <v>42</v>
      </c>
      <c r="U194" t="s">
        <v>43</v>
      </c>
      <c r="V194" t="s">
        <v>49</v>
      </c>
    </row>
    <row r="195" spans="1:22" x14ac:dyDescent="0.25">
      <c r="A195" t="s">
        <v>242</v>
      </c>
      <c r="B195" t="s">
        <v>39</v>
      </c>
      <c r="C195" t="s">
        <v>40</v>
      </c>
      <c r="D195" t="s">
        <v>39</v>
      </c>
      <c r="E195" s="1">
        <v>2.9E-19</v>
      </c>
      <c r="F195">
        <v>73.900000000000006</v>
      </c>
      <c r="G195">
        <v>5.0999999999999996</v>
      </c>
      <c r="H195" s="1">
        <v>3.2000000000000002E-17</v>
      </c>
      <c r="I195">
        <v>67.400000000000006</v>
      </c>
      <c r="J195">
        <v>2.8</v>
      </c>
      <c r="K195">
        <v>2.2999999999999998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2</v>
      </c>
      <c r="R195">
        <v>1</v>
      </c>
      <c r="S195" t="s">
        <v>41</v>
      </c>
      <c r="T195" t="s">
        <v>42</v>
      </c>
      <c r="U195" t="s">
        <v>43</v>
      </c>
      <c r="V195" t="s">
        <v>44</v>
      </c>
    </row>
    <row r="196" spans="1:22" x14ac:dyDescent="0.25">
      <c r="A196" t="s">
        <v>243</v>
      </c>
      <c r="B196" t="s">
        <v>39</v>
      </c>
      <c r="C196" t="s">
        <v>40</v>
      </c>
      <c r="D196" t="s">
        <v>39</v>
      </c>
      <c r="E196" s="1">
        <v>2.9E-19</v>
      </c>
      <c r="F196">
        <v>73.900000000000006</v>
      </c>
      <c r="G196">
        <v>5.0999999999999996</v>
      </c>
      <c r="H196" s="1">
        <v>3.2000000000000002E-17</v>
      </c>
      <c r="I196">
        <v>67.400000000000006</v>
      </c>
      <c r="J196">
        <v>2.8</v>
      </c>
      <c r="K196">
        <v>2.2999999999999998</v>
      </c>
      <c r="L196">
        <v>2</v>
      </c>
      <c r="M196">
        <v>0</v>
      </c>
      <c r="N196">
        <v>0</v>
      </c>
      <c r="O196">
        <v>2</v>
      </c>
      <c r="P196">
        <v>2</v>
      </c>
      <c r="Q196">
        <v>2</v>
      </c>
      <c r="R196">
        <v>1</v>
      </c>
      <c r="S196" t="s">
        <v>41</v>
      </c>
      <c r="T196" t="s">
        <v>42</v>
      </c>
      <c r="U196" t="s">
        <v>43</v>
      </c>
      <c r="V196" t="s">
        <v>44</v>
      </c>
    </row>
    <row r="197" spans="1:22" x14ac:dyDescent="0.25">
      <c r="A197" t="s">
        <v>244</v>
      </c>
      <c r="B197" t="s">
        <v>39</v>
      </c>
      <c r="C197" t="s">
        <v>40</v>
      </c>
      <c r="D197" t="s">
        <v>39</v>
      </c>
      <c r="E197" s="1">
        <v>2.9999999999999999E-19</v>
      </c>
      <c r="F197">
        <v>73.900000000000006</v>
      </c>
      <c r="G197">
        <v>0.7</v>
      </c>
      <c r="H197" s="1">
        <v>2.0000000000000001E-17</v>
      </c>
      <c r="I197">
        <v>68</v>
      </c>
      <c r="J197">
        <v>0.2</v>
      </c>
      <c r="K197">
        <v>2.5</v>
      </c>
      <c r="L197">
        <v>2</v>
      </c>
      <c r="M197">
        <v>0</v>
      </c>
      <c r="N197">
        <v>0</v>
      </c>
      <c r="O197">
        <v>2</v>
      </c>
      <c r="P197">
        <v>2</v>
      </c>
      <c r="Q197">
        <v>1</v>
      </c>
      <c r="R197">
        <v>1</v>
      </c>
      <c r="S197" t="s">
        <v>41</v>
      </c>
      <c r="T197" t="s">
        <v>42</v>
      </c>
      <c r="U197" t="s">
        <v>43</v>
      </c>
      <c r="V197" t="s">
        <v>49</v>
      </c>
    </row>
    <row r="198" spans="1:22" x14ac:dyDescent="0.25">
      <c r="A198" t="s">
        <v>245</v>
      </c>
      <c r="B198" t="s">
        <v>39</v>
      </c>
      <c r="C198" t="s">
        <v>40</v>
      </c>
      <c r="D198" t="s">
        <v>39</v>
      </c>
      <c r="E198" s="1">
        <v>3.0999999999999999E-19</v>
      </c>
      <c r="F198">
        <v>73.8</v>
      </c>
      <c r="G198">
        <v>3.4</v>
      </c>
      <c r="H198" s="1">
        <v>1.2999999999999999E-16</v>
      </c>
      <c r="I198">
        <v>65.400000000000006</v>
      </c>
      <c r="J198">
        <v>0.8</v>
      </c>
      <c r="K198">
        <v>2.7</v>
      </c>
      <c r="L198">
        <v>2</v>
      </c>
      <c r="M198">
        <v>0</v>
      </c>
      <c r="N198">
        <v>0</v>
      </c>
      <c r="O198">
        <v>2</v>
      </c>
      <c r="P198">
        <v>2</v>
      </c>
      <c r="Q198">
        <v>2</v>
      </c>
      <c r="R198">
        <v>1</v>
      </c>
      <c r="S198" t="s">
        <v>41</v>
      </c>
      <c r="T198" t="s">
        <v>42</v>
      </c>
      <c r="U198" t="s">
        <v>43</v>
      </c>
      <c r="V198" t="s">
        <v>61</v>
      </c>
    </row>
    <row r="199" spans="1:22" x14ac:dyDescent="0.25">
      <c r="A199" t="s">
        <v>246</v>
      </c>
      <c r="B199" t="s">
        <v>39</v>
      </c>
      <c r="C199" t="s">
        <v>40</v>
      </c>
      <c r="D199" t="s">
        <v>39</v>
      </c>
      <c r="E199" s="1">
        <v>3.0999999999999999E-19</v>
      </c>
      <c r="F199">
        <v>73.8</v>
      </c>
      <c r="G199">
        <v>7</v>
      </c>
      <c r="H199" s="1">
        <v>2.9999999999999998E-18</v>
      </c>
      <c r="I199">
        <v>70.599999999999994</v>
      </c>
      <c r="J199">
        <v>0.5</v>
      </c>
      <c r="K199">
        <v>3.2</v>
      </c>
      <c r="L199">
        <v>4</v>
      </c>
      <c r="M199">
        <v>0</v>
      </c>
      <c r="N199">
        <v>0</v>
      </c>
      <c r="O199">
        <v>4</v>
      </c>
      <c r="P199">
        <v>4</v>
      </c>
      <c r="Q199">
        <v>2</v>
      </c>
      <c r="R199">
        <v>1</v>
      </c>
      <c r="S199" t="s">
        <v>41</v>
      </c>
      <c r="T199" t="s">
        <v>42</v>
      </c>
      <c r="U199" t="s">
        <v>43</v>
      </c>
      <c r="V199" t="s">
        <v>44</v>
      </c>
    </row>
    <row r="200" spans="1:22" x14ac:dyDescent="0.25">
      <c r="A200" t="s">
        <v>247</v>
      </c>
      <c r="B200" t="s">
        <v>39</v>
      </c>
      <c r="C200" t="s">
        <v>40</v>
      </c>
      <c r="D200" t="s">
        <v>39</v>
      </c>
      <c r="E200" s="1">
        <v>3.1999999999999998E-19</v>
      </c>
      <c r="F200">
        <v>73.8</v>
      </c>
      <c r="G200">
        <v>3.1</v>
      </c>
      <c r="H200" s="1">
        <v>8.2000000000000001E-17</v>
      </c>
      <c r="I200">
        <v>66.099999999999994</v>
      </c>
      <c r="J200">
        <v>2.5</v>
      </c>
      <c r="K200">
        <v>2.5</v>
      </c>
      <c r="L200">
        <v>2</v>
      </c>
      <c r="M200">
        <v>0</v>
      </c>
      <c r="N200">
        <v>0</v>
      </c>
      <c r="O200">
        <v>2</v>
      </c>
      <c r="P200">
        <v>2</v>
      </c>
      <c r="Q200">
        <v>2</v>
      </c>
      <c r="R200">
        <v>1</v>
      </c>
      <c r="S200" t="s">
        <v>41</v>
      </c>
      <c r="T200" t="s">
        <v>42</v>
      </c>
      <c r="U200" t="s">
        <v>43</v>
      </c>
      <c r="V200" t="s">
        <v>61</v>
      </c>
    </row>
    <row r="201" spans="1:22" x14ac:dyDescent="0.25">
      <c r="A201" t="s">
        <v>248</v>
      </c>
      <c r="B201" t="s">
        <v>39</v>
      </c>
      <c r="C201" t="s">
        <v>40</v>
      </c>
      <c r="D201" t="s">
        <v>39</v>
      </c>
      <c r="E201" s="1">
        <v>3.1999999999999998E-19</v>
      </c>
      <c r="F201">
        <v>73.8</v>
      </c>
      <c r="G201">
        <v>3.1</v>
      </c>
      <c r="H201" s="1">
        <v>8.2000000000000001E-17</v>
      </c>
      <c r="I201">
        <v>66.099999999999994</v>
      </c>
      <c r="J201">
        <v>2.5</v>
      </c>
      <c r="K201">
        <v>2.5</v>
      </c>
      <c r="L201">
        <v>2</v>
      </c>
      <c r="M201">
        <v>0</v>
      </c>
      <c r="N201">
        <v>0</v>
      </c>
      <c r="O201">
        <v>2</v>
      </c>
      <c r="P201">
        <v>2</v>
      </c>
      <c r="Q201">
        <v>2</v>
      </c>
      <c r="R201">
        <v>1</v>
      </c>
      <c r="S201" t="s">
        <v>41</v>
      </c>
      <c r="T201" t="s">
        <v>42</v>
      </c>
      <c r="U201" t="s">
        <v>43</v>
      </c>
      <c r="V201" t="s">
        <v>61</v>
      </c>
    </row>
    <row r="202" spans="1:22" x14ac:dyDescent="0.25">
      <c r="A202" t="s">
        <v>249</v>
      </c>
      <c r="B202" t="s">
        <v>39</v>
      </c>
      <c r="C202" t="s">
        <v>40</v>
      </c>
      <c r="D202" t="s">
        <v>39</v>
      </c>
      <c r="E202" s="1">
        <v>3.1999999999999998E-19</v>
      </c>
      <c r="F202">
        <v>73.8</v>
      </c>
      <c r="G202">
        <v>9.8000000000000007</v>
      </c>
      <c r="H202" s="1">
        <v>2.4E-16</v>
      </c>
      <c r="I202">
        <v>64.599999999999994</v>
      </c>
      <c r="J202">
        <v>0.6</v>
      </c>
      <c r="K202">
        <v>3.8</v>
      </c>
      <c r="L202">
        <v>4</v>
      </c>
      <c r="M202">
        <v>0</v>
      </c>
      <c r="N202">
        <v>0</v>
      </c>
      <c r="O202">
        <v>4</v>
      </c>
      <c r="P202">
        <v>4</v>
      </c>
      <c r="Q202">
        <v>2</v>
      </c>
      <c r="R202">
        <v>1</v>
      </c>
      <c r="S202" t="s">
        <v>41</v>
      </c>
      <c r="T202" t="s">
        <v>42</v>
      </c>
      <c r="U202" t="s">
        <v>43</v>
      </c>
      <c r="V202" t="s">
        <v>61</v>
      </c>
    </row>
    <row r="203" spans="1:22" x14ac:dyDescent="0.25">
      <c r="A203" t="s">
        <v>250</v>
      </c>
      <c r="B203" t="s">
        <v>39</v>
      </c>
      <c r="C203" t="s">
        <v>40</v>
      </c>
      <c r="D203" t="s">
        <v>39</v>
      </c>
      <c r="E203" s="1">
        <v>3.2999999999999998E-19</v>
      </c>
      <c r="F203">
        <v>73.7</v>
      </c>
      <c r="G203">
        <v>5</v>
      </c>
      <c r="H203" s="1">
        <v>2.7000000000000001E-17</v>
      </c>
      <c r="I203">
        <v>67.599999999999994</v>
      </c>
      <c r="J203">
        <v>1.3</v>
      </c>
      <c r="K203">
        <v>2.5</v>
      </c>
      <c r="L203">
        <v>2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1</v>
      </c>
      <c r="S203" t="s">
        <v>41</v>
      </c>
      <c r="T203" t="s">
        <v>42</v>
      </c>
      <c r="U203" t="s">
        <v>43</v>
      </c>
      <c r="V203" t="s">
        <v>49</v>
      </c>
    </row>
    <row r="204" spans="1:22" x14ac:dyDescent="0.25">
      <c r="A204" t="s">
        <v>251</v>
      </c>
      <c r="B204" t="s">
        <v>39</v>
      </c>
      <c r="C204" t="s">
        <v>40</v>
      </c>
      <c r="D204" t="s">
        <v>39</v>
      </c>
      <c r="E204" s="1">
        <v>3.2999999999999998E-19</v>
      </c>
      <c r="F204">
        <v>73.7</v>
      </c>
      <c r="G204">
        <v>5</v>
      </c>
      <c r="H204" s="1">
        <v>2.7000000000000001E-17</v>
      </c>
      <c r="I204">
        <v>67.599999999999994</v>
      </c>
      <c r="J204">
        <v>1.3</v>
      </c>
      <c r="K204">
        <v>2.5</v>
      </c>
      <c r="L204">
        <v>2</v>
      </c>
      <c r="M204">
        <v>0</v>
      </c>
      <c r="N204">
        <v>0</v>
      </c>
      <c r="O204">
        <v>2</v>
      </c>
      <c r="P204">
        <v>2</v>
      </c>
      <c r="Q204">
        <v>2</v>
      </c>
      <c r="R204">
        <v>1</v>
      </c>
      <c r="S204" t="s">
        <v>41</v>
      </c>
      <c r="T204" t="s">
        <v>42</v>
      </c>
      <c r="U204" t="s">
        <v>43</v>
      </c>
      <c r="V204" t="s">
        <v>49</v>
      </c>
    </row>
    <row r="205" spans="1:22" x14ac:dyDescent="0.25">
      <c r="A205" t="s">
        <v>252</v>
      </c>
      <c r="B205" t="s">
        <v>39</v>
      </c>
      <c r="C205" t="s">
        <v>40</v>
      </c>
      <c r="D205" t="s">
        <v>39</v>
      </c>
      <c r="E205" s="1">
        <v>3.2999999999999998E-19</v>
      </c>
      <c r="F205">
        <v>73.7</v>
      </c>
      <c r="G205">
        <v>5</v>
      </c>
      <c r="H205" s="1">
        <v>2.7000000000000001E-17</v>
      </c>
      <c r="I205">
        <v>67.599999999999994</v>
      </c>
      <c r="J205">
        <v>1.3</v>
      </c>
      <c r="K205">
        <v>2.5</v>
      </c>
      <c r="L205">
        <v>2</v>
      </c>
      <c r="M205">
        <v>0</v>
      </c>
      <c r="N205">
        <v>0</v>
      </c>
      <c r="O205">
        <v>2</v>
      </c>
      <c r="P205">
        <v>2</v>
      </c>
      <c r="Q205">
        <v>2</v>
      </c>
      <c r="R205">
        <v>1</v>
      </c>
      <c r="S205" t="s">
        <v>41</v>
      </c>
      <c r="T205" t="s">
        <v>42</v>
      </c>
      <c r="U205" t="s">
        <v>43</v>
      </c>
      <c r="V205" t="s">
        <v>49</v>
      </c>
    </row>
    <row r="206" spans="1:22" x14ac:dyDescent="0.25">
      <c r="A206" t="s">
        <v>253</v>
      </c>
      <c r="B206" t="s">
        <v>39</v>
      </c>
      <c r="C206" t="s">
        <v>40</v>
      </c>
      <c r="D206" t="s">
        <v>39</v>
      </c>
      <c r="E206" s="1">
        <v>3.2999999999999998E-19</v>
      </c>
      <c r="F206">
        <v>73.7</v>
      </c>
      <c r="G206">
        <v>5</v>
      </c>
      <c r="H206" s="1">
        <v>2.7000000000000001E-17</v>
      </c>
      <c r="I206">
        <v>67.599999999999994</v>
      </c>
      <c r="J206">
        <v>1.3</v>
      </c>
      <c r="K206">
        <v>2.5</v>
      </c>
      <c r="L206">
        <v>2</v>
      </c>
      <c r="M206">
        <v>0</v>
      </c>
      <c r="N206">
        <v>0</v>
      </c>
      <c r="O206">
        <v>2</v>
      </c>
      <c r="P206">
        <v>2</v>
      </c>
      <c r="Q206">
        <v>2</v>
      </c>
      <c r="R206">
        <v>1</v>
      </c>
      <c r="S206" t="s">
        <v>41</v>
      </c>
      <c r="T206" t="s">
        <v>42</v>
      </c>
      <c r="U206" t="s">
        <v>43</v>
      </c>
      <c r="V206" t="s">
        <v>49</v>
      </c>
    </row>
    <row r="207" spans="1:22" x14ac:dyDescent="0.25">
      <c r="A207" t="s">
        <v>254</v>
      </c>
      <c r="B207" t="s">
        <v>39</v>
      </c>
      <c r="C207" t="s">
        <v>40</v>
      </c>
      <c r="D207" t="s">
        <v>39</v>
      </c>
      <c r="E207" s="1">
        <v>3.2999999999999998E-19</v>
      </c>
      <c r="F207">
        <v>73.7</v>
      </c>
      <c r="G207">
        <v>5</v>
      </c>
      <c r="H207" s="1">
        <v>2.7000000000000001E-17</v>
      </c>
      <c r="I207">
        <v>67.599999999999994</v>
      </c>
      <c r="J207">
        <v>1.3</v>
      </c>
      <c r="K207">
        <v>2.5</v>
      </c>
      <c r="L207">
        <v>2</v>
      </c>
      <c r="M207">
        <v>0</v>
      </c>
      <c r="N207">
        <v>0</v>
      </c>
      <c r="O207">
        <v>2</v>
      </c>
      <c r="P207">
        <v>2</v>
      </c>
      <c r="Q207">
        <v>2</v>
      </c>
      <c r="R207">
        <v>1</v>
      </c>
      <c r="S207" t="s">
        <v>41</v>
      </c>
      <c r="T207" t="s">
        <v>42</v>
      </c>
      <c r="U207" t="s">
        <v>43</v>
      </c>
      <c r="V207" t="s">
        <v>49</v>
      </c>
    </row>
    <row r="208" spans="1:22" x14ac:dyDescent="0.25">
      <c r="A208" t="s">
        <v>255</v>
      </c>
      <c r="B208" t="s">
        <v>39</v>
      </c>
      <c r="C208" t="s">
        <v>40</v>
      </c>
      <c r="D208" t="s">
        <v>39</v>
      </c>
      <c r="E208" s="1">
        <v>3.2999999999999998E-19</v>
      </c>
      <c r="F208">
        <v>73.7</v>
      </c>
      <c r="G208">
        <v>5</v>
      </c>
      <c r="H208" s="1">
        <v>2.7000000000000001E-17</v>
      </c>
      <c r="I208">
        <v>67.599999999999994</v>
      </c>
      <c r="J208">
        <v>1.3</v>
      </c>
      <c r="K208">
        <v>2.5</v>
      </c>
      <c r="L208">
        <v>2</v>
      </c>
      <c r="M208">
        <v>0</v>
      </c>
      <c r="N208">
        <v>0</v>
      </c>
      <c r="O208">
        <v>2</v>
      </c>
      <c r="P208">
        <v>2</v>
      </c>
      <c r="Q208">
        <v>2</v>
      </c>
      <c r="R208">
        <v>1</v>
      </c>
      <c r="S208" t="s">
        <v>41</v>
      </c>
      <c r="T208" t="s">
        <v>42</v>
      </c>
      <c r="U208" t="s">
        <v>43</v>
      </c>
      <c r="V208" t="s">
        <v>49</v>
      </c>
    </row>
    <row r="209" spans="1:22" x14ac:dyDescent="0.25">
      <c r="A209" t="s">
        <v>256</v>
      </c>
      <c r="B209" t="s">
        <v>39</v>
      </c>
      <c r="C209" t="s">
        <v>40</v>
      </c>
      <c r="D209" t="s">
        <v>39</v>
      </c>
      <c r="E209" s="1">
        <v>3.2999999999999998E-19</v>
      </c>
      <c r="F209">
        <v>73.7</v>
      </c>
      <c r="G209">
        <v>9.8000000000000007</v>
      </c>
      <c r="H209" s="1">
        <v>2.4E-16</v>
      </c>
      <c r="I209">
        <v>64.599999999999994</v>
      </c>
      <c r="J209">
        <v>0.6</v>
      </c>
      <c r="K209">
        <v>3.8</v>
      </c>
      <c r="L209">
        <v>4</v>
      </c>
      <c r="M209">
        <v>0</v>
      </c>
      <c r="N209">
        <v>0</v>
      </c>
      <c r="O209">
        <v>4</v>
      </c>
      <c r="P209">
        <v>4</v>
      </c>
      <c r="Q209">
        <v>2</v>
      </c>
      <c r="R209">
        <v>1</v>
      </c>
      <c r="S209" t="s">
        <v>41</v>
      </c>
      <c r="T209" t="s">
        <v>42</v>
      </c>
      <c r="U209" t="s">
        <v>43</v>
      </c>
      <c r="V209" t="s">
        <v>61</v>
      </c>
    </row>
    <row r="210" spans="1:22" x14ac:dyDescent="0.25">
      <c r="A210" t="s">
        <v>257</v>
      </c>
      <c r="B210" t="s">
        <v>39</v>
      </c>
      <c r="C210" t="s">
        <v>40</v>
      </c>
      <c r="D210" t="s">
        <v>39</v>
      </c>
      <c r="E210" s="1">
        <v>3.6000000000000001E-19</v>
      </c>
      <c r="F210">
        <v>73.599999999999994</v>
      </c>
      <c r="G210">
        <v>3.2</v>
      </c>
      <c r="H210" s="1">
        <v>1.9000000000000001E-15</v>
      </c>
      <c r="I210">
        <v>61.7</v>
      </c>
      <c r="J210">
        <v>2.2000000000000002</v>
      </c>
      <c r="K210">
        <v>2.5</v>
      </c>
      <c r="L210">
        <v>2</v>
      </c>
      <c r="M210">
        <v>0</v>
      </c>
      <c r="N210">
        <v>0</v>
      </c>
      <c r="O210">
        <v>2</v>
      </c>
      <c r="P210">
        <v>2</v>
      </c>
      <c r="Q210">
        <v>2</v>
      </c>
      <c r="R210">
        <v>1</v>
      </c>
      <c r="S210" t="s">
        <v>41</v>
      </c>
      <c r="T210" t="s">
        <v>42</v>
      </c>
      <c r="U210" t="s">
        <v>43</v>
      </c>
      <c r="V210" t="s">
        <v>61</v>
      </c>
    </row>
    <row r="211" spans="1:22" x14ac:dyDescent="0.25">
      <c r="A211" t="s">
        <v>258</v>
      </c>
      <c r="B211" t="s">
        <v>39</v>
      </c>
      <c r="C211" t="s">
        <v>40</v>
      </c>
      <c r="D211" t="s">
        <v>39</v>
      </c>
      <c r="E211" s="1">
        <v>3.8E-19</v>
      </c>
      <c r="F211">
        <v>73.5</v>
      </c>
      <c r="G211">
        <v>4.8</v>
      </c>
      <c r="H211" s="1">
        <v>1.2E-16</v>
      </c>
      <c r="I211">
        <v>65.5</v>
      </c>
      <c r="J211">
        <v>1.1000000000000001</v>
      </c>
      <c r="K211">
        <v>3.3</v>
      </c>
      <c r="L211">
        <v>3</v>
      </c>
      <c r="M211">
        <v>0</v>
      </c>
      <c r="N211">
        <v>0</v>
      </c>
      <c r="O211">
        <v>3</v>
      </c>
      <c r="P211">
        <v>3</v>
      </c>
      <c r="Q211">
        <v>2</v>
      </c>
      <c r="R211">
        <v>1</v>
      </c>
      <c r="S211" t="s">
        <v>41</v>
      </c>
      <c r="T211" t="s">
        <v>42</v>
      </c>
      <c r="U211" t="s">
        <v>43</v>
      </c>
      <c r="V211" t="s">
        <v>44</v>
      </c>
    </row>
    <row r="212" spans="1:22" x14ac:dyDescent="0.25">
      <c r="A212" t="s">
        <v>259</v>
      </c>
      <c r="B212" t="s">
        <v>39</v>
      </c>
      <c r="C212" t="s">
        <v>40</v>
      </c>
      <c r="D212" t="s">
        <v>39</v>
      </c>
      <c r="E212" s="1">
        <v>3.9E-19</v>
      </c>
      <c r="F212">
        <v>73.5</v>
      </c>
      <c r="G212">
        <v>4.8</v>
      </c>
      <c r="H212" s="1">
        <v>8.2000000000000001E-17</v>
      </c>
      <c r="I212">
        <v>66.099999999999994</v>
      </c>
      <c r="J212">
        <v>0.7</v>
      </c>
      <c r="K212">
        <v>3.2</v>
      </c>
      <c r="L212">
        <v>2</v>
      </c>
      <c r="M212">
        <v>1</v>
      </c>
      <c r="N212">
        <v>1</v>
      </c>
      <c r="O212">
        <v>3</v>
      </c>
      <c r="P212">
        <v>3</v>
      </c>
      <c r="Q212">
        <v>2</v>
      </c>
      <c r="R212">
        <v>1</v>
      </c>
      <c r="S212" t="s">
        <v>41</v>
      </c>
      <c r="T212" t="s">
        <v>42</v>
      </c>
      <c r="U212" t="s">
        <v>57</v>
      </c>
      <c r="V212" t="s">
        <v>58</v>
      </c>
    </row>
    <row r="213" spans="1:22" x14ac:dyDescent="0.25">
      <c r="A213" t="s">
        <v>260</v>
      </c>
      <c r="B213" t="s">
        <v>39</v>
      </c>
      <c r="C213" t="s">
        <v>40</v>
      </c>
      <c r="D213" t="s">
        <v>39</v>
      </c>
      <c r="E213" s="1">
        <v>3.9E-19</v>
      </c>
      <c r="F213">
        <v>73.5</v>
      </c>
      <c r="G213">
        <v>4.5</v>
      </c>
      <c r="H213" s="1">
        <v>2.9999999999999999E-16</v>
      </c>
      <c r="I213">
        <v>64.2</v>
      </c>
      <c r="J213">
        <v>2.2999999999999998</v>
      </c>
      <c r="K213">
        <v>3.1</v>
      </c>
      <c r="L213">
        <v>3</v>
      </c>
      <c r="M213">
        <v>0</v>
      </c>
      <c r="N213">
        <v>0</v>
      </c>
      <c r="O213">
        <v>3</v>
      </c>
      <c r="P213">
        <v>3</v>
      </c>
      <c r="Q213">
        <v>2</v>
      </c>
      <c r="R213">
        <v>1</v>
      </c>
      <c r="S213" t="s">
        <v>41</v>
      </c>
      <c r="T213" t="s">
        <v>42</v>
      </c>
      <c r="U213" t="s">
        <v>43</v>
      </c>
      <c r="V213" t="s">
        <v>44</v>
      </c>
    </row>
    <row r="214" spans="1:22" x14ac:dyDescent="0.25">
      <c r="A214" t="s">
        <v>261</v>
      </c>
      <c r="B214" t="s">
        <v>39</v>
      </c>
      <c r="C214" t="s">
        <v>40</v>
      </c>
      <c r="D214" t="s">
        <v>39</v>
      </c>
      <c r="E214" s="1">
        <v>4.0999999999999999E-19</v>
      </c>
      <c r="F214">
        <v>73.400000000000006</v>
      </c>
      <c r="G214">
        <v>1.3</v>
      </c>
      <c r="H214" s="1">
        <v>3.1999999999999999E-15</v>
      </c>
      <c r="I214">
        <v>60.9</v>
      </c>
      <c r="J214">
        <v>0.2</v>
      </c>
      <c r="K214">
        <v>3.1</v>
      </c>
      <c r="L214">
        <v>3</v>
      </c>
      <c r="M214">
        <v>0</v>
      </c>
      <c r="N214">
        <v>0</v>
      </c>
      <c r="O214">
        <v>3</v>
      </c>
      <c r="P214">
        <v>3</v>
      </c>
      <c r="Q214">
        <v>2</v>
      </c>
      <c r="R214">
        <v>1</v>
      </c>
      <c r="S214" t="s">
        <v>41</v>
      </c>
      <c r="T214" t="s">
        <v>42</v>
      </c>
      <c r="U214" t="s">
        <v>43</v>
      </c>
      <c r="V214" t="s">
        <v>49</v>
      </c>
    </row>
    <row r="215" spans="1:22" x14ac:dyDescent="0.25">
      <c r="A215" t="s">
        <v>262</v>
      </c>
      <c r="B215" t="s">
        <v>39</v>
      </c>
      <c r="C215" t="s">
        <v>40</v>
      </c>
      <c r="D215" t="s">
        <v>39</v>
      </c>
      <c r="E215" s="1">
        <v>4.3000000000000002E-19</v>
      </c>
      <c r="F215">
        <v>73.400000000000006</v>
      </c>
      <c r="G215">
        <v>6</v>
      </c>
      <c r="H215" s="1">
        <v>1.2E-16</v>
      </c>
      <c r="I215">
        <v>65.5</v>
      </c>
      <c r="J215">
        <v>2.7</v>
      </c>
      <c r="K215">
        <v>2.8</v>
      </c>
      <c r="L215">
        <v>2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</v>
      </c>
      <c r="S215" t="s">
        <v>41</v>
      </c>
      <c r="T215" t="s">
        <v>42</v>
      </c>
      <c r="U215" t="s">
        <v>43</v>
      </c>
      <c r="V215" t="s">
        <v>44</v>
      </c>
    </row>
    <row r="216" spans="1:22" x14ac:dyDescent="0.25">
      <c r="A216" t="s">
        <v>263</v>
      </c>
      <c r="B216" t="s">
        <v>39</v>
      </c>
      <c r="C216" t="s">
        <v>40</v>
      </c>
      <c r="D216" t="s">
        <v>39</v>
      </c>
      <c r="E216" s="1">
        <v>4.3000000000000002E-19</v>
      </c>
      <c r="F216">
        <v>73.3</v>
      </c>
      <c r="G216">
        <v>2.5</v>
      </c>
      <c r="H216" s="1">
        <v>2.1000000000000001E-16</v>
      </c>
      <c r="I216">
        <v>64.8</v>
      </c>
      <c r="J216">
        <v>0.4</v>
      </c>
      <c r="K216">
        <v>2.5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2</v>
      </c>
      <c r="R216">
        <v>1</v>
      </c>
      <c r="S216" t="s">
        <v>41</v>
      </c>
      <c r="T216" t="s">
        <v>42</v>
      </c>
      <c r="U216" t="s">
        <v>43</v>
      </c>
      <c r="V216" t="s">
        <v>127</v>
      </c>
    </row>
    <row r="217" spans="1:22" x14ac:dyDescent="0.25">
      <c r="A217" t="s">
        <v>264</v>
      </c>
      <c r="B217" t="s">
        <v>39</v>
      </c>
      <c r="C217" t="s">
        <v>40</v>
      </c>
      <c r="D217" t="s">
        <v>39</v>
      </c>
      <c r="E217" s="1">
        <v>4.5999999999999996E-19</v>
      </c>
      <c r="F217">
        <v>73.3</v>
      </c>
      <c r="G217">
        <v>9.9</v>
      </c>
      <c r="H217" s="1">
        <v>5.5999999999999998E-17</v>
      </c>
      <c r="I217">
        <v>66.599999999999994</v>
      </c>
      <c r="J217">
        <v>3.7</v>
      </c>
      <c r="K217">
        <v>2.2000000000000002</v>
      </c>
      <c r="L217">
        <v>2</v>
      </c>
      <c r="M217">
        <v>0</v>
      </c>
      <c r="N217">
        <v>0</v>
      </c>
      <c r="O217">
        <v>2</v>
      </c>
      <c r="P217">
        <v>2</v>
      </c>
      <c r="Q217">
        <v>2</v>
      </c>
      <c r="R217">
        <v>1</v>
      </c>
      <c r="S217" t="s">
        <v>41</v>
      </c>
      <c r="T217" t="s">
        <v>42</v>
      </c>
      <c r="U217" t="s">
        <v>43</v>
      </c>
      <c r="V217" t="s">
        <v>44</v>
      </c>
    </row>
    <row r="218" spans="1:22" x14ac:dyDescent="0.25">
      <c r="A218" t="s">
        <v>265</v>
      </c>
      <c r="B218" t="s">
        <v>39</v>
      </c>
      <c r="C218" t="s">
        <v>40</v>
      </c>
      <c r="D218" t="s">
        <v>39</v>
      </c>
      <c r="E218" s="1">
        <v>4.5999999999999996E-19</v>
      </c>
      <c r="F218">
        <v>73.3</v>
      </c>
      <c r="G218">
        <v>6.9</v>
      </c>
      <c r="H218" s="1">
        <v>3.3E-17</v>
      </c>
      <c r="I218">
        <v>67.3</v>
      </c>
      <c r="J218">
        <v>3.5</v>
      </c>
      <c r="K218">
        <v>2.6</v>
      </c>
      <c r="L218">
        <v>2</v>
      </c>
      <c r="M218">
        <v>0</v>
      </c>
      <c r="N218">
        <v>0</v>
      </c>
      <c r="O218">
        <v>2</v>
      </c>
      <c r="P218">
        <v>2</v>
      </c>
      <c r="Q218">
        <v>2</v>
      </c>
      <c r="R218">
        <v>1</v>
      </c>
      <c r="S218" t="s">
        <v>41</v>
      </c>
      <c r="T218" t="s">
        <v>42</v>
      </c>
      <c r="U218" t="s">
        <v>43</v>
      </c>
      <c r="V218" t="s">
        <v>127</v>
      </c>
    </row>
    <row r="219" spans="1:22" x14ac:dyDescent="0.25">
      <c r="A219" t="s">
        <v>266</v>
      </c>
      <c r="B219" t="s">
        <v>39</v>
      </c>
      <c r="C219" t="s">
        <v>40</v>
      </c>
      <c r="D219" t="s">
        <v>39</v>
      </c>
      <c r="E219" s="1">
        <v>4.8000000000000005E-19</v>
      </c>
      <c r="F219">
        <v>73.2</v>
      </c>
      <c r="G219">
        <v>3.4</v>
      </c>
      <c r="H219" s="1">
        <v>1.2E-16</v>
      </c>
      <c r="I219">
        <v>65.5</v>
      </c>
      <c r="J219">
        <v>0.9</v>
      </c>
      <c r="K219">
        <v>2.5</v>
      </c>
      <c r="L219">
        <v>2</v>
      </c>
      <c r="M219">
        <v>0</v>
      </c>
      <c r="N219">
        <v>0</v>
      </c>
      <c r="O219">
        <v>2</v>
      </c>
      <c r="P219">
        <v>2</v>
      </c>
      <c r="Q219">
        <v>2</v>
      </c>
      <c r="R219">
        <v>1</v>
      </c>
      <c r="S219" t="s">
        <v>41</v>
      </c>
      <c r="T219" t="s">
        <v>42</v>
      </c>
      <c r="U219" t="s">
        <v>43</v>
      </c>
      <c r="V219" t="s">
        <v>127</v>
      </c>
    </row>
    <row r="220" spans="1:22" x14ac:dyDescent="0.25">
      <c r="A220" t="s">
        <v>267</v>
      </c>
      <c r="B220" t="s">
        <v>39</v>
      </c>
      <c r="C220" t="s">
        <v>40</v>
      </c>
      <c r="D220" t="s">
        <v>39</v>
      </c>
      <c r="E220" s="1">
        <v>5.0000000000000004E-19</v>
      </c>
      <c r="F220">
        <v>73.099999999999994</v>
      </c>
      <c r="G220">
        <v>1.2</v>
      </c>
      <c r="H220" s="1">
        <v>1.8000000000000001E-18</v>
      </c>
      <c r="I220">
        <v>71.400000000000006</v>
      </c>
      <c r="J220">
        <v>0.9</v>
      </c>
      <c r="K220">
        <v>2</v>
      </c>
      <c r="L220">
        <v>2</v>
      </c>
      <c r="M220">
        <v>0</v>
      </c>
      <c r="N220">
        <v>0</v>
      </c>
      <c r="O220">
        <v>2</v>
      </c>
      <c r="P220">
        <v>2</v>
      </c>
      <c r="Q220">
        <v>1</v>
      </c>
      <c r="R220">
        <v>1</v>
      </c>
      <c r="S220" t="s">
        <v>41</v>
      </c>
      <c r="T220" t="s">
        <v>42</v>
      </c>
      <c r="U220" t="s">
        <v>43</v>
      </c>
      <c r="V220" t="s">
        <v>44</v>
      </c>
    </row>
    <row r="221" spans="1:22" x14ac:dyDescent="0.25">
      <c r="A221" t="s">
        <v>268</v>
      </c>
      <c r="B221" t="s">
        <v>39</v>
      </c>
      <c r="C221" t="s">
        <v>40</v>
      </c>
      <c r="D221" t="s">
        <v>39</v>
      </c>
      <c r="E221" s="1">
        <v>5.2000000000000003E-19</v>
      </c>
      <c r="F221">
        <v>73.099999999999994</v>
      </c>
      <c r="G221">
        <v>11.2</v>
      </c>
      <c r="H221" s="1">
        <v>5.5E-18</v>
      </c>
      <c r="I221">
        <v>69.8</v>
      </c>
      <c r="J221">
        <v>2.2999999999999998</v>
      </c>
      <c r="K221">
        <v>4</v>
      </c>
      <c r="L221">
        <v>3</v>
      </c>
      <c r="M221">
        <v>1</v>
      </c>
      <c r="N221">
        <v>0</v>
      </c>
      <c r="O221">
        <v>3</v>
      </c>
      <c r="P221">
        <v>3</v>
      </c>
      <c r="Q221">
        <v>2</v>
      </c>
      <c r="R221">
        <v>1</v>
      </c>
      <c r="S221" t="s">
        <v>41</v>
      </c>
      <c r="T221" t="s">
        <v>42</v>
      </c>
      <c r="U221" t="s">
        <v>43</v>
      </c>
      <c r="V221" t="s">
        <v>44</v>
      </c>
    </row>
    <row r="222" spans="1:22" x14ac:dyDescent="0.25">
      <c r="A222" t="s">
        <v>269</v>
      </c>
      <c r="B222" t="s">
        <v>39</v>
      </c>
      <c r="C222" t="s">
        <v>40</v>
      </c>
      <c r="D222" t="s">
        <v>39</v>
      </c>
      <c r="E222" s="1">
        <v>5.2000000000000003E-19</v>
      </c>
      <c r="F222">
        <v>73.099999999999994</v>
      </c>
      <c r="G222">
        <v>8.4</v>
      </c>
      <c r="H222" s="1">
        <v>3.5999999999999999E-17</v>
      </c>
      <c r="I222">
        <v>67.2</v>
      </c>
      <c r="J222">
        <v>1.7</v>
      </c>
      <c r="K222">
        <v>3</v>
      </c>
      <c r="L222">
        <v>3</v>
      </c>
      <c r="M222">
        <v>0</v>
      </c>
      <c r="N222">
        <v>0</v>
      </c>
      <c r="O222">
        <v>3</v>
      </c>
      <c r="P222">
        <v>3</v>
      </c>
      <c r="Q222">
        <v>2</v>
      </c>
      <c r="R222">
        <v>1</v>
      </c>
      <c r="S222" t="s">
        <v>41</v>
      </c>
      <c r="T222" t="s">
        <v>42</v>
      </c>
      <c r="U222" t="s">
        <v>43</v>
      </c>
      <c r="V222" t="s">
        <v>44</v>
      </c>
    </row>
    <row r="223" spans="1:22" x14ac:dyDescent="0.25">
      <c r="A223" t="s">
        <v>270</v>
      </c>
      <c r="B223" t="s">
        <v>39</v>
      </c>
      <c r="C223" t="s">
        <v>40</v>
      </c>
      <c r="D223" t="s">
        <v>39</v>
      </c>
      <c r="E223" s="1">
        <v>5.2000000000000003E-19</v>
      </c>
      <c r="F223">
        <v>73.099999999999994</v>
      </c>
      <c r="G223">
        <v>8.4</v>
      </c>
      <c r="H223" s="1">
        <v>3.5999999999999999E-17</v>
      </c>
      <c r="I223">
        <v>67.2</v>
      </c>
      <c r="J223">
        <v>1.7</v>
      </c>
      <c r="K223">
        <v>3</v>
      </c>
      <c r="L223">
        <v>3</v>
      </c>
      <c r="M223">
        <v>0</v>
      </c>
      <c r="N223">
        <v>0</v>
      </c>
      <c r="O223">
        <v>3</v>
      </c>
      <c r="P223">
        <v>3</v>
      </c>
      <c r="Q223">
        <v>2</v>
      </c>
      <c r="R223">
        <v>1</v>
      </c>
      <c r="S223" t="s">
        <v>41</v>
      </c>
      <c r="T223" t="s">
        <v>42</v>
      </c>
      <c r="U223" t="s">
        <v>43</v>
      </c>
      <c r="V223" t="s">
        <v>44</v>
      </c>
    </row>
    <row r="224" spans="1:22" x14ac:dyDescent="0.25">
      <c r="A224" t="s">
        <v>271</v>
      </c>
      <c r="B224" t="s">
        <v>39</v>
      </c>
      <c r="C224" t="s">
        <v>40</v>
      </c>
      <c r="D224" t="s">
        <v>39</v>
      </c>
      <c r="E224" s="1">
        <v>5.2000000000000003E-19</v>
      </c>
      <c r="F224">
        <v>73.099999999999994</v>
      </c>
      <c r="G224">
        <v>8.4</v>
      </c>
      <c r="H224" s="1">
        <v>3.5999999999999999E-17</v>
      </c>
      <c r="I224">
        <v>67.2</v>
      </c>
      <c r="J224">
        <v>1.7</v>
      </c>
      <c r="K224">
        <v>3</v>
      </c>
      <c r="L224">
        <v>3</v>
      </c>
      <c r="M224">
        <v>0</v>
      </c>
      <c r="N224">
        <v>0</v>
      </c>
      <c r="O224">
        <v>3</v>
      </c>
      <c r="P224">
        <v>3</v>
      </c>
      <c r="Q224">
        <v>2</v>
      </c>
      <c r="R224">
        <v>1</v>
      </c>
      <c r="S224" t="s">
        <v>41</v>
      </c>
      <c r="T224" t="s">
        <v>42</v>
      </c>
      <c r="U224" t="s">
        <v>43</v>
      </c>
      <c r="V224" t="s">
        <v>44</v>
      </c>
    </row>
    <row r="225" spans="1:22" x14ac:dyDescent="0.25">
      <c r="A225" t="s">
        <v>272</v>
      </c>
      <c r="B225" t="s">
        <v>39</v>
      </c>
      <c r="C225" t="s">
        <v>40</v>
      </c>
      <c r="D225" t="s">
        <v>39</v>
      </c>
      <c r="E225" s="1">
        <v>5.6000000000000001E-19</v>
      </c>
      <c r="F225">
        <v>73</v>
      </c>
      <c r="G225">
        <v>2.5</v>
      </c>
      <c r="H225" s="1">
        <v>1.6000000000000001E-17</v>
      </c>
      <c r="I225">
        <v>68.400000000000006</v>
      </c>
      <c r="J225">
        <v>0.9</v>
      </c>
      <c r="K225">
        <v>2.6</v>
      </c>
      <c r="L225">
        <v>2</v>
      </c>
      <c r="M225">
        <v>1</v>
      </c>
      <c r="N225">
        <v>0</v>
      </c>
      <c r="O225">
        <v>2</v>
      </c>
      <c r="P225">
        <v>2</v>
      </c>
      <c r="Q225">
        <v>1</v>
      </c>
      <c r="R225">
        <v>1</v>
      </c>
      <c r="S225" t="s">
        <v>41</v>
      </c>
      <c r="T225" t="s">
        <v>42</v>
      </c>
      <c r="U225" t="s">
        <v>57</v>
      </c>
      <c r="V225" t="s">
        <v>58</v>
      </c>
    </row>
    <row r="226" spans="1:22" x14ac:dyDescent="0.25">
      <c r="A226" t="s">
        <v>273</v>
      </c>
      <c r="B226" t="s">
        <v>39</v>
      </c>
      <c r="C226" t="s">
        <v>40</v>
      </c>
      <c r="D226" t="s">
        <v>39</v>
      </c>
      <c r="E226" s="1">
        <v>5.6000000000000001E-19</v>
      </c>
      <c r="F226">
        <v>73</v>
      </c>
      <c r="G226">
        <v>2.5</v>
      </c>
      <c r="H226" s="1">
        <v>1.6000000000000001E-17</v>
      </c>
      <c r="I226">
        <v>68.400000000000006</v>
      </c>
      <c r="J226">
        <v>0.9</v>
      </c>
      <c r="K226">
        <v>2.6</v>
      </c>
      <c r="L226">
        <v>2</v>
      </c>
      <c r="M226">
        <v>1</v>
      </c>
      <c r="N226">
        <v>0</v>
      </c>
      <c r="O226">
        <v>2</v>
      </c>
      <c r="P226">
        <v>2</v>
      </c>
      <c r="Q226">
        <v>1</v>
      </c>
      <c r="R226">
        <v>1</v>
      </c>
      <c r="S226" t="s">
        <v>41</v>
      </c>
      <c r="T226" t="s">
        <v>42</v>
      </c>
      <c r="U226" t="s">
        <v>57</v>
      </c>
      <c r="V226" t="s">
        <v>58</v>
      </c>
    </row>
    <row r="227" spans="1:22" x14ac:dyDescent="0.25">
      <c r="A227" t="s">
        <v>274</v>
      </c>
      <c r="B227" t="s">
        <v>39</v>
      </c>
      <c r="C227" t="s">
        <v>40</v>
      </c>
      <c r="D227" t="s">
        <v>39</v>
      </c>
      <c r="E227" s="1">
        <v>5.9000000000000004E-19</v>
      </c>
      <c r="F227">
        <v>72.900000000000006</v>
      </c>
      <c r="G227">
        <v>7.5</v>
      </c>
      <c r="H227" s="1">
        <v>5.9000000000000002E-18</v>
      </c>
      <c r="I227">
        <v>69.7</v>
      </c>
      <c r="J227">
        <v>1.6</v>
      </c>
      <c r="K227">
        <v>3</v>
      </c>
      <c r="L227">
        <v>3</v>
      </c>
      <c r="M227">
        <v>0</v>
      </c>
      <c r="N227">
        <v>0</v>
      </c>
      <c r="O227">
        <v>3</v>
      </c>
      <c r="P227">
        <v>3</v>
      </c>
      <c r="Q227">
        <v>2</v>
      </c>
      <c r="R227">
        <v>1</v>
      </c>
      <c r="S227" t="s">
        <v>41</v>
      </c>
      <c r="T227" t="s">
        <v>42</v>
      </c>
      <c r="U227" t="s">
        <v>43</v>
      </c>
      <c r="V227" t="s">
        <v>44</v>
      </c>
    </row>
    <row r="228" spans="1:22" x14ac:dyDescent="0.25">
      <c r="A228" t="s">
        <v>275</v>
      </c>
      <c r="B228" t="s">
        <v>39</v>
      </c>
      <c r="C228" t="s">
        <v>40</v>
      </c>
      <c r="D228" t="s">
        <v>39</v>
      </c>
      <c r="E228" s="1">
        <v>5.9000000000000004E-19</v>
      </c>
      <c r="F228">
        <v>72.900000000000006</v>
      </c>
      <c r="G228">
        <v>7.5</v>
      </c>
      <c r="H228" s="1">
        <v>5.9000000000000002E-18</v>
      </c>
      <c r="I228">
        <v>69.7</v>
      </c>
      <c r="J228">
        <v>1.6</v>
      </c>
      <c r="K228">
        <v>3</v>
      </c>
      <c r="L228">
        <v>3</v>
      </c>
      <c r="M228">
        <v>0</v>
      </c>
      <c r="N228">
        <v>0</v>
      </c>
      <c r="O228">
        <v>3</v>
      </c>
      <c r="P228">
        <v>3</v>
      </c>
      <c r="Q228">
        <v>2</v>
      </c>
      <c r="R228">
        <v>1</v>
      </c>
      <c r="S228" t="s">
        <v>41</v>
      </c>
      <c r="T228" t="s">
        <v>42</v>
      </c>
      <c r="U228" t="s">
        <v>43</v>
      </c>
      <c r="V228" t="s">
        <v>44</v>
      </c>
    </row>
    <row r="229" spans="1:22" x14ac:dyDescent="0.25">
      <c r="A229" t="s">
        <v>276</v>
      </c>
      <c r="B229" t="s">
        <v>39</v>
      </c>
      <c r="C229" t="s">
        <v>40</v>
      </c>
      <c r="D229" t="s">
        <v>39</v>
      </c>
      <c r="E229" s="1">
        <v>5.9000000000000004E-19</v>
      </c>
      <c r="F229">
        <v>72.900000000000006</v>
      </c>
      <c r="G229">
        <v>7.5</v>
      </c>
      <c r="H229" s="1">
        <v>5.9000000000000002E-18</v>
      </c>
      <c r="I229">
        <v>69.7</v>
      </c>
      <c r="J229">
        <v>1.6</v>
      </c>
      <c r="K229">
        <v>3</v>
      </c>
      <c r="L229">
        <v>3</v>
      </c>
      <c r="M229">
        <v>0</v>
      </c>
      <c r="N229">
        <v>0</v>
      </c>
      <c r="O229">
        <v>3</v>
      </c>
      <c r="P229">
        <v>3</v>
      </c>
      <c r="Q229">
        <v>2</v>
      </c>
      <c r="R229">
        <v>1</v>
      </c>
      <c r="S229" t="s">
        <v>41</v>
      </c>
      <c r="T229" t="s">
        <v>42</v>
      </c>
      <c r="U229" t="s">
        <v>43</v>
      </c>
      <c r="V229" t="s">
        <v>44</v>
      </c>
    </row>
    <row r="230" spans="1:22" x14ac:dyDescent="0.25">
      <c r="A230" t="s">
        <v>277</v>
      </c>
      <c r="B230" t="s">
        <v>39</v>
      </c>
      <c r="C230" t="s">
        <v>40</v>
      </c>
      <c r="D230" t="s">
        <v>39</v>
      </c>
      <c r="E230" s="1">
        <v>5.9000000000000004E-19</v>
      </c>
      <c r="F230">
        <v>72.900000000000006</v>
      </c>
      <c r="G230">
        <v>7.5</v>
      </c>
      <c r="H230" s="1">
        <v>5.9000000000000002E-18</v>
      </c>
      <c r="I230">
        <v>69.7</v>
      </c>
      <c r="J230">
        <v>1.6</v>
      </c>
      <c r="K230">
        <v>3</v>
      </c>
      <c r="L230">
        <v>3</v>
      </c>
      <c r="M230">
        <v>0</v>
      </c>
      <c r="N230">
        <v>0</v>
      </c>
      <c r="O230">
        <v>3</v>
      </c>
      <c r="P230">
        <v>3</v>
      </c>
      <c r="Q230">
        <v>2</v>
      </c>
      <c r="R230">
        <v>1</v>
      </c>
      <c r="S230" t="s">
        <v>41</v>
      </c>
      <c r="T230" t="s">
        <v>42</v>
      </c>
      <c r="U230" t="s">
        <v>43</v>
      </c>
      <c r="V230" t="s">
        <v>44</v>
      </c>
    </row>
    <row r="231" spans="1:22" x14ac:dyDescent="0.25">
      <c r="A231" t="s">
        <v>278</v>
      </c>
      <c r="B231" t="s">
        <v>39</v>
      </c>
      <c r="C231" t="s">
        <v>40</v>
      </c>
      <c r="D231" t="s">
        <v>39</v>
      </c>
      <c r="E231" s="1">
        <v>5.9000000000000004E-19</v>
      </c>
      <c r="F231">
        <v>72.900000000000006</v>
      </c>
      <c r="G231">
        <v>7.5</v>
      </c>
      <c r="H231" s="1">
        <v>5.9000000000000002E-18</v>
      </c>
      <c r="I231">
        <v>69.7</v>
      </c>
      <c r="J231">
        <v>1.6</v>
      </c>
      <c r="K231">
        <v>3</v>
      </c>
      <c r="L231">
        <v>3</v>
      </c>
      <c r="M231">
        <v>0</v>
      </c>
      <c r="N231">
        <v>0</v>
      </c>
      <c r="O231">
        <v>3</v>
      </c>
      <c r="P231">
        <v>3</v>
      </c>
      <c r="Q231">
        <v>2</v>
      </c>
      <c r="R231">
        <v>1</v>
      </c>
      <c r="S231" t="s">
        <v>41</v>
      </c>
      <c r="T231" t="s">
        <v>42</v>
      </c>
      <c r="U231" t="s">
        <v>43</v>
      </c>
      <c r="V231" t="s">
        <v>44</v>
      </c>
    </row>
    <row r="232" spans="1:22" x14ac:dyDescent="0.25">
      <c r="A232" t="s">
        <v>279</v>
      </c>
      <c r="B232" t="s">
        <v>39</v>
      </c>
      <c r="C232" t="s">
        <v>40</v>
      </c>
      <c r="D232" t="s">
        <v>39</v>
      </c>
      <c r="E232" s="1">
        <v>5.9000000000000004E-19</v>
      </c>
      <c r="F232">
        <v>72.900000000000006</v>
      </c>
      <c r="G232">
        <v>5.5</v>
      </c>
      <c r="H232" s="1">
        <v>2.7000000000000001E-17</v>
      </c>
      <c r="I232">
        <v>67.599999999999994</v>
      </c>
      <c r="J232">
        <v>3.8</v>
      </c>
      <c r="K232">
        <v>2.6</v>
      </c>
      <c r="L232">
        <v>2</v>
      </c>
      <c r="M232">
        <v>0</v>
      </c>
      <c r="N232">
        <v>0</v>
      </c>
      <c r="O232">
        <v>2</v>
      </c>
      <c r="P232">
        <v>2</v>
      </c>
      <c r="Q232">
        <v>1</v>
      </c>
      <c r="R232">
        <v>1</v>
      </c>
      <c r="S232" t="s">
        <v>41</v>
      </c>
      <c r="T232" t="s">
        <v>42</v>
      </c>
      <c r="U232" t="s">
        <v>43</v>
      </c>
      <c r="V232" t="s">
        <v>127</v>
      </c>
    </row>
    <row r="233" spans="1:22" x14ac:dyDescent="0.25">
      <c r="A233" t="s">
        <v>280</v>
      </c>
      <c r="B233" t="s">
        <v>39</v>
      </c>
      <c r="C233" t="s">
        <v>40</v>
      </c>
      <c r="D233" t="s">
        <v>39</v>
      </c>
      <c r="E233" s="1">
        <v>5.9000000000000004E-19</v>
      </c>
      <c r="F233">
        <v>72.900000000000006</v>
      </c>
      <c r="G233">
        <v>7.5</v>
      </c>
      <c r="H233" s="1">
        <v>5.9000000000000002E-18</v>
      </c>
      <c r="I233">
        <v>69.7</v>
      </c>
      <c r="J233">
        <v>1.6</v>
      </c>
      <c r="K233">
        <v>2.9</v>
      </c>
      <c r="L233">
        <v>3</v>
      </c>
      <c r="M233">
        <v>0</v>
      </c>
      <c r="N233">
        <v>0</v>
      </c>
      <c r="O233">
        <v>3</v>
      </c>
      <c r="P233">
        <v>3</v>
      </c>
      <c r="Q233">
        <v>2</v>
      </c>
      <c r="R233">
        <v>1</v>
      </c>
      <c r="S233" t="s">
        <v>41</v>
      </c>
      <c r="T233" t="s">
        <v>42</v>
      </c>
      <c r="U233" t="s">
        <v>43</v>
      </c>
      <c r="V233" t="s">
        <v>44</v>
      </c>
    </row>
    <row r="234" spans="1:22" x14ac:dyDescent="0.25">
      <c r="A234" t="s">
        <v>281</v>
      </c>
      <c r="B234" t="s">
        <v>39</v>
      </c>
      <c r="C234" t="s">
        <v>40</v>
      </c>
      <c r="D234" t="s">
        <v>39</v>
      </c>
      <c r="E234" s="1">
        <v>5.9000000000000004E-19</v>
      </c>
      <c r="F234">
        <v>72.900000000000006</v>
      </c>
      <c r="G234">
        <v>7.5</v>
      </c>
      <c r="H234" s="1">
        <v>5.9000000000000002E-18</v>
      </c>
      <c r="I234">
        <v>69.7</v>
      </c>
      <c r="J234">
        <v>1.6</v>
      </c>
      <c r="K234">
        <v>2.9</v>
      </c>
      <c r="L234">
        <v>3</v>
      </c>
      <c r="M234">
        <v>0</v>
      </c>
      <c r="N234">
        <v>0</v>
      </c>
      <c r="O234">
        <v>3</v>
      </c>
      <c r="P234">
        <v>3</v>
      </c>
      <c r="Q234">
        <v>2</v>
      </c>
      <c r="R234">
        <v>1</v>
      </c>
      <c r="S234" t="s">
        <v>41</v>
      </c>
      <c r="T234" t="s">
        <v>42</v>
      </c>
      <c r="U234" t="s">
        <v>43</v>
      </c>
      <c r="V234" t="s">
        <v>44</v>
      </c>
    </row>
    <row r="235" spans="1:22" x14ac:dyDescent="0.25">
      <c r="A235" t="s">
        <v>282</v>
      </c>
      <c r="B235" t="s">
        <v>39</v>
      </c>
      <c r="C235" t="s">
        <v>40</v>
      </c>
      <c r="D235" t="s">
        <v>39</v>
      </c>
      <c r="E235" s="1">
        <v>5.9999999999999999E-19</v>
      </c>
      <c r="F235">
        <v>72.900000000000006</v>
      </c>
      <c r="G235">
        <v>7.7</v>
      </c>
      <c r="H235" s="1">
        <v>1.8E-17</v>
      </c>
      <c r="I235">
        <v>68.2</v>
      </c>
      <c r="J235">
        <v>0.6</v>
      </c>
      <c r="K235">
        <v>2.8</v>
      </c>
      <c r="L235">
        <v>3</v>
      </c>
      <c r="M235">
        <v>0</v>
      </c>
      <c r="N235">
        <v>0</v>
      </c>
      <c r="O235">
        <v>3</v>
      </c>
      <c r="P235">
        <v>3</v>
      </c>
      <c r="Q235">
        <v>2</v>
      </c>
      <c r="R235">
        <v>1</v>
      </c>
      <c r="S235" t="s">
        <v>41</v>
      </c>
      <c r="T235" t="s">
        <v>42</v>
      </c>
      <c r="U235" t="s">
        <v>43</v>
      </c>
      <c r="V235" t="s">
        <v>44</v>
      </c>
    </row>
    <row r="236" spans="1:22" x14ac:dyDescent="0.25">
      <c r="A236" t="s">
        <v>283</v>
      </c>
      <c r="B236" t="s">
        <v>39</v>
      </c>
      <c r="C236" t="s">
        <v>40</v>
      </c>
      <c r="D236" t="s">
        <v>39</v>
      </c>
      <c r="E236" s="1">
        <v>5.9999999999999999E-19</v>
      </c>
      <c r="F236">
        <v>72.900000000000006</v>
      </c>
      <c r="G236">
        <v>3</v>
      </c>
      <c r="H236" s="1">
        <v>2.1000000000000001E-16</v>
      </c>
      <c r="I236">
        <v>64.7</v>
      </c>
      <c r="J236">
        <v>0.4</v>
      </c>
      <c r="K236">
        <v>2.6</v>
      </c>
      <c r="L236">
        <v>2</v>
      </c>
      <c r="M236">
        <v>0</v>
      </c>
      <c r="N236">
        <v>0</v>
      </c>
      <c r="O236">
        <v>2</v>
      </c>
      <c r="P236">
        <v>2</v>
      </c>
      <c r="Q236">
        <v>2</v>
      </c>
      <c r="R236">
        <v>1</v>
      </c>
      <c r="S236" t="s">
        <v>41</v>
      </c>
      <c r="T236" t="s">
        <v>42</v>
      </c>
      <c r="U236" t="s">
        <v>43</v>
      </c>
      <c r="V236" t="s">
        <v>127</v>
      </c>
    </row>
    <row r="237" spans="1:22" x14ac:dyDescent="0.25">
      <c r="A237" t="s">
        <v>284</v>
      </c>
      <c r="B237" t="s">
        <v>39</v>
      </c>
      <c r="C237" t="s">
        <v>40</v>
      </c>
      <c r="D237" t="s">
        <v>39</v>
      </c>
      <c r="E237" s="1">
        <v>6.1000000000000003E-19</v>
      </c>
      <c r="F237">
        <v>72.900000000000006</v>
      </c>
      <c r="G237">
        <v>7.3</v>
      </c>
      <c r="H237" s="1">
        <v>2.0000000000000001E-17</v>
      </c>
      <c r="I237">
        <v>68</v>
      </c>
      <c r="J237">
        <v>0.6</v>
      </c>
      <c r="K237">
        <v>2.7</v>
      </c>
      <c r="L237">
        <v>3</v>
      </c>
      <c r="M237">
        <v>0</v>
      </c>
      <c r="N237">
        <v>0</v>
      </c>
      <c r="O237">
        <v>3</v>
      </c>
      <c r="P237">
        <v>3</v>
      </c>
      <c r="Q237">
        <v>2</v>
      </c>
      <c r="R237">
        <v>1</v>
      </c>
      <c r="S237" t="s">
        <v>41</v>
      </c>
      <c r="T237" t="s">
        <v>42</v>
      </c>
      <c r="U237" t="s">
        <v>43</v>
      </c>
      <c r="V237" t="s">
        <v>44</v>
      </c>
    </row>
    <row r="238" spans="1:22" x14ac:dyDescent="0.25">
      <c r="A238" t="s">
        <v>285</v>
      </c>
      <c r="B238" t="s">
        <v>39</v>
      </c>
      <c r="C238" t="s">
        <v>40</v>
      </c>
      <c r="D238" t="s">
        <v>39</v>
      </c>
      <c r="E238" s="1">
        <v>6.1999999999999998E-19</v>
      </c>
      <c r="F238">
        <v>72.8</v>
      </c>
      <c r="G238">
        <v>1.5</v>
      </c>
      <c r="H238" s="1">
        <v>6.1999999999999998E-19</v>
      </c>
      <c r="I238">
        <v>72.8</v>
      </c>
      <c r="J238">
        <v>1.5</v>
      </c>
      <c r="K238">
        <v>2.4</v>
      </c>
      <c r="L238">
        <v>2</v>
      </c>
      <c r="M238">
        <v>1</v>
      </c>
      <c r="N238">
        <v>0</v>
      </c>
      <c r="O238">
        <v>2</v>
      </c>
      <c r="P238">
        <v>2</v>
      </c>
      <c r="Q238">
        <v>1</v>
      </c>
      <c r="R238">
        <v>1</v>
      </c>
      <c r="S238" t="s">
        <v>41</v>
      </c>
      <c r="T238" t="s">
        <v>42</v>
      </c>
      <c r="U238" t="s">
        <v>57</v>
      </c>
      <c r="V238" t="s">
        <v>58</v>
      </c>
    </row>
    <row r="239" spans="1:22" x14ac:dyDescent="0.25">
      <c r="A239" t="s">
        <v>286</v>
      </c>
      <c r="B239" t="s">
        <v>39</v>
      </c>
      <c r="C239" t="s">
        <v>40</v>
      </c>
      <c r="D239" t="s">
        <v>39</v>
      </c>
      <c r="E239" s="1">
        <v>6.3999999999999996E-19</v>
      </c>
      <c r="F239">
        <v>72.8</v>
      </c>
      <c r="G239">
        <v>3.3</v>
      </c>
      <c r="H239" s="1">
        <v>1.2E-18</v>
      </c>
      <c r="I239">
        <v>71.900000000000006</v>
      </c>
      <c r="J239">
        <v>0.7</v>
      </c>
      <c r="K239">
        <v>2.5</v>
      </c>
      <c r="L239">
        <v>2</v>
      </c>
      <c r="M239">
        <v>0</v>
      </c>
      <c r="N239">
        <v>0</v>
      </c>
      <c r="O239">
        <v>2</v>
      </c>
      <c r="P239">
        <v>2</v>
      </c>
      <c r="Q239">
        <v>1</v>
      </c>
      <c r="R239">
        <v>1</v>
      </c>
      <c r="S239" t="s">
        <v>41</v>
      </c>
      <c r="T239" t="s">
        <v>42</v>
      </c>
      <c r="U239" t="s">
        <v>43</v>
      </c>
      <c r="V239" t="s">
        <v>44</v>
      </c>
    </row>
    <row r="240" spans="1:22" x14ac:dyDescent="0.25">
      <c r="A240" t="s">
        <v>287</v>
      </c>
      <c r="B240" t="s">
        <v>39</v>
      </c>
      <c r="C240" t="s">
        <v>40</v>
      </c>
      <c r="D240" t="s">
        <v>39</v>
      </c>
      <c r="E240" s="1">
        <v>6.3999999999999996E-19</v>
      </c>
      <c r="F240">
        <v>72.8</v>
      </c>
      <c r="G240">
        <v>3.3</v>
      </c>
      <c r="H240" s="1">
        <v>1.2E-18</v>
      </c>
      <c r="I240">
        <v>71.900000000000006</v>
      </c>
      <c r="J240">
        <v>0.7</v>
      </c>
      <c r="K240">
        <v>2.5</v>
      </c>
      <c r="L240">
        <v>2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 t="s">
        <v>41</v>
      </c>
      <c r="T240" t="s">
        <v>42</v>
      </c>
      <c r="U240" t="s">
        <v>43</v>
      </c>
      <c r="V240" t="s">
        <v>44</v>
      </c>
    </row>
    <row r="241" spans="1:22" x14ac:dyDescent="0.25">
      <c r="A241" t="s">
        <v>288</v>
      </c>
      <c r="B241" t="s">
        <v>39</v>
      </c>
      <c r="C241" t="s">
        <v>40</v>
      </c>
      <c r="D241" t="s">
        <v>39</v>
      </c>
      <c r="E241" s="1">
        <v>6.3999999999999996E-19</v>
      </c>
      <c r="F241">
        <v>72.8</v>
      </c>
      <c r="G241">
        <v>3.3</v>
      </c>
      <c r="H241" s="1">
        <v>1.2E-18</v>
      </c>
      <c r="I241">
        <v>71.900000000000006</v>
      </c>
      <c r="J241">
        <v>0.7</v>
      </c>
      <c r="K241">
        <v>2.5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1</v>
      </c>
      <c r="S241" t="s">
        <v>41</v>
      </c>
      <c r="T241" t="s">
        <v>42</v>
      </c>
      <c r="U241" t="s">
        <v>43</v>
      </c>
      <c r="V241" t="s">
        <v>44</v>
      </c>
    </row>
    <row r="242" spans="1:22" x14ac:dyDescent="0.25">
      <c r="A242" t="s">
        <v>289</v>
      </c>
      <c r="B242" t="s">
        <v>39</v>
      </c>
      <c r="C242" t="s">
        <v>40</v>
      </c>
      <c r="D242" t="s">
        <v>39</v>
      </c>
      <c r="E242" s="1">
        <v>6.3999999999999996E-19</v>
      </c>
      <c r="F242">
        <v>72.8</v>
      </c>
      <c r="G242">
        <v>3.3</v>
      </c>
      <c r="H242" s="1">
        <v>1.2E-18</v>
      </c>
      <c r="I242">
        <v>71.900000000000006</v>
      </c>
      <c r="J242">
        <v>0.7</v>
      </c>
      <c r="K242">
        <v>2.5</v>
      </c>
      <c r="L242">
        <v>2</v>
      </c>
      <c r="M242">
        <v>0</v>
      </c>
      <c r="N242">
        <v>0</v>
      </c>
      <c r="O242">
        <v>2</v>
      </c>
      <c r="P242">
        <v>2</v>
      </c>
      <c r="Q242">
        <v>1</v>
      </c>
      <c r="R242">
        <v>1</v>
      </c>
      <c r="S242" t="s">
        <v>41</v>
      </c>
      <c r="T242" t="s">
        <v>42</v>
      </c>
      <c r="U242" t="s">
        <v>43</v>
      </c>
      <c r="V242" t="s">
        <v>44</v>
      </c>
    </row>
    <row r="243" spans="1:22" x14ac:dyDescent="0.25">
      <c r="A243" t="s">
        <v>290</v>
      </c>
      <c r="B243" t="s">
        <v>39</v>
      </c>
      <c r="C243" t="s">
        <v>40</v>
      </c>
      <c r="D243" t="s">
        <v>39</v>
      </c>
      <c r="E243" s="1">
        <v>6.5999999999999995E-19</v>
      </c>
      <c r="F243">
        <v>72.8</v>
      </c>
      <c r="G243">
        <v>4.5999999999999996</v>
      </c>
      <c r="H243" s="1">
        <v>1.4000000000000001E-16</v>
      </c>
      <c r="I243">
        <v>65.3</v>
      </c>
      <c r="J243">
        <v>1.3</v>
      </c>
      <c r="K243">
        <v>2.5</v>
      </c>
      <c r="L243">
        <v>2</v>
      </c>
      <c r="M243">
        <v>0</v>
      </c>
      <c r="N243">
        <v>0</v>
      </c>
      <c r="O243">
        <v>2</v>
      </c>
      <c r="P243">
        <v>2</v>
      </c>
      <c r="Q243">
        <v>2</v>
      </c>
      <c r="R243">
        <v>1</v>
      </c>
      <c r="S243" t="s">
        <v>41</v>
      </c>
      <c r="T243" t="s">
        <v>42</v>
      </c>
      <c r="U243" t="s">
        <v>43</v>
      </c>
      <c r="V243" t="s">
        <v>127</v>
      </c>
    </row>
    <row r="244" spans="1:22" x14ac:dyDescent="0.25">
      <c r="A244" t="s">
        <v>291</v>
      </c>
      <c r="B244" t="s">
        <v>39</v>
      </c>
      <c r="C244" t="s">
        <v>40</v>
      </c>
      <c r="D244" t="s">
        <v>39</v>
      </c>
      <c r="E244" s="1">
        <v>6.5999999999999995E-19</v>
      </c>
      <c r="F244">
        <v>72.8</v>
      </c>
      <c r="G244">
        <v>4.5999999999999996</v>
      </c>
      <c r="H244" s="1">
        <v>1.4000000000000001E-16</v>
      </c>
      <c r="I244">
        <v>65.3</v>
      </c>
      <c r="J244">
        <v>1.3</v>
      </c>
      <c r="K244">
        <v>2.5</v>
      </c>
      <c r="L244">
        <v>2</v>
      </c>
      <c r="M244">
        <v>0</v>
      </c>
      <c r="N244">
        <v>0</v>
      </c>
      <c r="O244">
        <v>2</v>
      </c>
      <c r="P244">
        <v>2</v>
      </c>
      <c r="Q244">
        <v>2</v>
      </c>
      <c r="R244">
        <v>1</v>
      </c>
      <c r="S244" t="s">
        <v>41</v>
      </c>
      <c r="T244" t="s">
        <v>42</v>
      </c>
      <c r="U244" t="s">
        <v>43</v>
      </c>
      <c r="V244" t="s">
        <v>127</v>
      </c>
    </row>
    <row r="245" spans="1:22" x14ac:dyDescent="0.25">
      <c r="A245" t="s">
        <v>292</v>
      </c>
      <c r="B245" t="s">
        <v>39</v>
      </c>
      <c r="C245" t="s">
        <v>40</v>
      </c>
      <c r="D245" t="s">
        <v>39</v>
      </c>
      <c r="E245" s="1">
        <v>7.0999999999999998E-19</v>
      </c>
      <c r="F245">
        <v>72.7</v>
      </c>
      <c r="G245">
        <v>4.8</v>
      </c>
      <c r="H245" s="1">
        <v>4.3000000000000002E-18</v>
      </c>
      <c r="I245">
        <v>70.2</v>
      </c>
      <c r="J245">
        <v>1</v>
      </c>
      <c r="K245">
        <v>2.6</v>
      </c>
      <c r="L245">
        <v>2</v>
      </c>
      <c r="M245">
        <v>1</v>
      </c>
      <c r="N245">
        <v>0</v>
      </c>
      <c r="O245">
        <v>2</v>
      </c>
      <c r="P245">
        <v>2</v>
      </c>
      <c r="Q245">
        <v>1</v>
      </c>
      <c r="R245">
        <v>1</v>
      </c>
      <c r="S245" t="s">
        <v>41</v>
      </c>
      <c r="T245" t="s">
        <v>42</v>
      </c>
      <c r="U245" t="s">
        <v>43</v>
      </c>
      <c r="V245" t="s">
        <v>127</v>
      </c>
    </row>
    <row r="246" spans="1:22" x14ac:dyDescent="0.25">
      <c r="A246" t="s">
        <v>293</v>
      </c>
      <c r="B246" t="s">
        <v>39</v>
      </c>
      <c r="C246" t="s">
        <v>40</v>
      </c>
      <c r="D246" t="s">
        <v>39</v>
      </c>
      <c r="E246" s="1">
        <v>7.4000000000000001E-19</v>
      </c>
      <c r="F246">
        <v>72.599999999999994</v>
      </c>
      <c r="G246">
        <v>0.8</v>
      </c>
      <c r="H246" s="1">
        <v>6.5999999999999998E-16</v>
      </c>
      <c r="I246">
        <v>63.1</v>
      </c>
      <c r="J246">
        <v>0.1</v>
      </c>
      <c r="K246">
        <v>2.4</v>
      </c>
      <c r="L246">
        <v>2</v>
      </c>
      <c r="M246">
        <v>0</v>
      </c>
      <c r="N246">
        <v>0</v>
      </c>
      <c r="O246">
        <v>2</v>
      </c>
      <c r="P246">
        <v>2</v>
      </c>
      <c r="Q246">
        <v>2</v>
      </c>
      <c r="R246">
        <v>1</v>
      </c>
      <c r="S246" t="s">
        <v>41</v>
      </c>
      <c r="T246" t="s">
        <v>42</v>
      </c>
      <c r="U246" t="s">
        <v>57</v>
      </c>
      <c r="V246" t="s">
        <v>58</v>
      </c>
    </row>
    <row r="247" spans="1:22" x14ac:dyDescent="0.25">
      <c r="A247" t="s">
        <v>294</v>
      </c>
      <c r="B247" t="s">
        <v>39</v>
      </c>
      <c r="C247" t="s">
        <v>40</v>
      </c>
      <c r="D247" t="s">
        <v>39</v>
      </c>
      <c r="E247" s="1">
        <v>7.4999999999999996E-19</v>
      </c>
      <c r="F247">
        <v>72.599999999999994</v>
      </c>
      <c r="G247">
        <v>3.9</v>
      </c>
      <c r="H247" s="1">
        <v>2.6E-17</v>
      </c>
      <c r="I247">
        <v>67.7</v>
      </c>
      <c r="J247">
        <v>1</v>
      </c>
      <c r="K247">
        <v>3.6</v>
      </c>
      <c r="L247">
        <v>3</v>
      </c>
      <c r="M247">
        <v>0</v>
      </c>
      <c r="N247">
        <v>0</v>
      </c>
      <c r="O247">
        <v>3</v>
      </c>
      <c r="P247">
        <v>3</v>
      </c>
      <c r="Q247">
        <v>1</v>
      </c>
      <c r="R247">
        <v>1</v>
      </c>
      <c r="S247" t="s">
        <v>41</v>
      </c>
      <c r="T247" t="s">
        <v>42</v>
      </c>
      <c r="U247" t="s">
        <v>43</v>
      </c>
      <c r="V247" t="s">
        <v>61</v>
      </c>
    </row>
    <row r="248" spans="1:22" x14ac:dyDescent="0.25">
      <c r="A248" t="s">
        <v>295</v>
      </c>
      <c r="B248" t="s">
        <v>39</v>
      </c>
      <c r="C248" t="s">
        <v>40</v>
      </c>
      <c r="D248" t="s">
        <v>39</v>
      </c>
      <c r="E248" s="1">
        <v>7.7000000000000004E-19</v>
      </c>
      <c r="F248">
        <v>72.5</v>
      </c>
      <c r="G248">
        <v>1.7</v>
      </c>
      <c r="H248" s="1">
        <v>1.2E-15</v>
      </c>
      <c r="I248">
        <v>62.3</v>
      </c>
      <c r="J248">
        <v>0.7</v>
      </c>
      <c r="K248">
        <v>2.7</v>
      </c>
      <c r="L248">
        <v>2</v>
      </c>
      <c r="M248">
        <v>0</v>
      </c>
      <c r="N248">
        <v>0</v>
      </c>
      <c r="O248">
        <v>2</v>
      </c>
      <c r="P248">
        <v>2</v>
      </c>
      <c r="Q248">
        <v>2</v>
      </c>
      <c r="R248">
        <v>1</v>
      </c>
      <c r="S248" t="s">
        <v>41</v>
      </c>
      <c r="T248" t="s">
        <v>42</v>
      </c>
      <c r="U248" t="s">
        <v>43</v>
      </c>
      <c r="V248" t="s">
        <v>61</v>
      </c>
    </row>
    <row r="249" spans="1:22" x14ac:dyDescent="0.25">
      <c r="A249" t="s">
        <v>296</v>
      </c>
      <c r="B249" t="s">
        <v>39</v>
      </c>
      <c r="C249" t="s">
        <v>40</v>
      </c>
      <c r="D249" t="s">
        <v>39</v>
      </c>
      <c r="E249" s="1">
        <v>7.7000000000000004E-19</v>
      </c>
      <c r="F249">
        <v>72.5</v>
      </c>
      <c r="G249">
        <v>0.1</v>
      </c>
      <c r="H249" s="1">
        <v>1.8000000000000001E-15</v>
      </c>
      <c r="I249">
        <v>61.8</v>
      </c>
      <c r="J249">
        <v>0</v>
      </c>
      <c r="K249">
        <v>2.4</v>
      </c>
      <c r="L249">
        <v>2</v>
      </c>
      <c r="M249">
        <v>0</v>
      </c>
      <c r="N249">
        <v>0</v>
      </c>
      <c r="O249">
        <v>2</v>
      </c>
      <c r="P249">
        <v>2</v>
      </c>
      <c r="Q249">
        <v>2</v>
      </c>
      <c r="R249">
        <v>1</v>
      </c>
      <c r="S249" t="s">
        <v>41</v>
      </c>
      <c r="T249" t="s">
        <v>42</v>
      </c>
      <c r="U249" t="s">
        <v>57</v>
      </c>
      <c r="V249" t="s">
        <v>58</v>
      </c>
    </row>
    <row r="250" spans="1:22" x14ac:dyDescent="0.25">
      <c r="A250" t="s">
        <v>297</v>
      </c>
      <c r="B250" t="s">
        <v>39</v>
      </c>
      <c r="C250" t="s">
        <v>40</v>
      </c>
      <c r="D250" t="s">
        <v>39</v>
      </c>
      <c r="E250" s="1">
        <v>7.7000000000000004E-19</v>
      </c>
      <c r="F250">
        <v>72.5</v>
      </c>
      <c r="G250">
        <v>0.1</v>
      </c>
      <c r="H250" s="1">
        <v>1.8000000000000001E-15</v>
      </c>
      <c r="I250">
        <v>61.8</v>
      </c>
      <c r="J250">
        <v>0</v>
      </c>
      <c r="K250">
        <v>2.4</v>
      </c>
      <c r="L250">
        <v>2</v>
      </c>
      <c r="M250">
        <v>0</v>
      </c>
      <c r="N250">
        <v>0</v>
      </c>
      <c r="O250">
        <v>2</v>
      </c>
      <c r="P250">
        <v>2</v>
      </c>
      <c r="Q250">
        <v>2</v>
      </c>
      <c r="R250">
        <v>1</v>
      </c>
      <c r="S250" t="s">
        <v>41</v>
      </c>
      <c r="T250" t="s">
        <v>42</v>
      </c>
      <c r="U250" t="s">
        <v>57</v>
      </c>
      <c r="V250" t="s">
        <v>58</v>
      </c>
    </row>
    <row r="251" spans="1:22" x14ac:dyDescent="0.25">
      <c r="A251" t="s">
        <v>298</v>
      </c>
      <c r="B251" t="s">
        <v>39</v>
      </c>
      <c r="C251" t="s">
        <v>40</v>
      </c>
      <c r="D251" t="s">
        <v>39</v>
      </c>
      <c r="E251" s="1">
        <v>7.7000000000000004E-19</v>
      </c>
      <c r="F251">
        <v>72.5</v>
      </c>
      <c r="G251">
        <v>0.1</v>
      </c>
      <c r="H251" s="1">
        <v>1.8000000000000001E-15</v>
      </c>
      <c r="I251">
        <v>61.8</v>
      </c>
      <c r="J251">
        <v>0</v>
      </c>
      <c r="K251">
        <v>2.4</v>
      </c>
      <c r="L251">
        <v>2</v>
      </c>
      <c r="M251">
        <v>0</v>
      </c>
      <c r="N251">
        <v>0</v>
      </c>
      <c r="O251">
        <v>2</v>
      </c>
      <c r="P251">
        <v>2</v>
      </c>
      <c r="Q251">
        <v>2</v>
      </c>
      <c r="R251">
        <v>1</v>
      </c>
      <c r="S251" t="s">
        <v>41</v>
      </c>
      <c r="T251" t="s">
        <v>42</v>
      </c>
      <c r="U251" t="s">
        <v>57</v>
      </c>
      <c r="V251" t="s">
        <v>58</v>
      </c>
    </row>
    <row r="252" spans="1:22" x14ac:dyDescent="0.25">
      <c r="A252" t="s">
        <v>299</v>
      </c>
      <c r="B252" t="s">
        <v>39</v>
      </c>
      <c r="C252" t="s">
        <v>40</v>
      </c>
      <c r="D252" t="s">
        <v>39</v>
      </c>
      <c r="E252" s="1">
        <v>7.7000000000000004E-19</v>
      </c>
      <c r="F252">
        <v>72.5</v>
      </c>
      <c r="G252">
        <v>0.1</v>
      </c>
      <c r="H252" s="1">
        <v>1.8000000000000001E-15</v>
      </c>
      <c r="I252">
        <v>61.8</v>
      </c>
      <c r="J252">
        <v>0</v>
      </c>
      <c r="K252">
        <v>2.4</v>
      </c>
      <c r="L252">
        <v>2</v>
      </c>
      <c r="M252">
        <v>0</v>
      </c>
      <c r="N252">
        <v>0</v>
      </c>
      <c r="O252">
        <v>2</v>
      </c>
      <c r="P252">
        <v>2</v>
      </c>
      <c r="Q252">
        <v>2</v>
      </c>
      <c r="R252">
        <v>1</v>
      </c>
      <c r="S252" t="s">
        <v>41</v>
      </c>
      <c r="T252" t="s">
        <v>42</v>
      </c>
      <c r="U252" t="s">
        <v>57</v>
      </c>
      <c r="V252" t="s">
        <v>58</v>
      </c>
    </row>
    <row r="253" spans="1:22" x14ac:dyDescent="0.25">
      <c r="A253" t="s">
        <v>300</v>
      </c>
      <c r="B253" t="s">
        <v>39</v>
      </c>
      <c r="C253" t="s">
        <v>40</v>
      </c>
      <c r="D253" t="s">
        <v>39</v>
      </c>
      <c r="E253" s="1">
        <v>8.1999999999999997E-19</v>
      </c>
      <c r="F253">
        <v>72.5</v>
      </c>
      <c r="G253">
        <v>8.4</v>
      </c>
      <c r="H253" s="1">
        <v>1.6000000000000001E-16</v>
      </c>
      <c r="I253">
        <v>65.099999999999994</v>
      </c>
      <c r="J253">
        <v>3.4</v>
      </c>
      <c r="K253">
        <v>2.4</v>
      </c>
      <c r="L253">
        <v>2</v>
      </c>
      <c r="M253">
        <v>0</v>
      </c>
      <c r="N253">
        <v>0</v>
      </c>
      <c r="O253">
        <v>2</v>
      </c>
      <c r="P253">
        <v>2</v>
      </c>
      <c r="Q253">
        <v>2</v>
      </c>
      <c r="R253">
        <v>1</v>
      </c>
      <c r="S253" t="s">
        <v>41</v>
      </c>
      <c r="T253" t="s">
        <v>42</v>
      </c>
      <c r="U253" t="s">
        <v>43</v>
      </c>
      <c r="V253" t="s">
        <v>44</v>
      </c>
    </row>
    <row r="254" spans="1:22" x14ac:dyDescent="0.25">
      <c r="A254" t="s">
        <v>301</v>
      </c>
      <c r="B254" t="s">
        <v>39</v>
      </c>
      <c r="C254" t="s">
        <v>40</v>
      </c>
      <c r="D254" t="s">
        <v>39</v>
      </c>
      <c r="E254" s="1">
        <v>8.1999999999999997E-19</v>
      </c>
      <c r="F254">
        <v>72.5</v>
      </c>
      <c r="G254">
        <v>8.4</v>
      </c>
      <c r="H254" s="1">
        <v>1.6000000000000001E-16</v>
      </c>
      <c r="I254">
        <v>65.099999999999994</v>
      </c>
      <c r="J254">
        <v>3.4</v>
      </c>
      <c r="K254">
        <v>2.4</v>
      </c>
      <c r="L254">
        <v>2</v>
      </c>
      <c r="M254">
        <v>0</v>
      </c>
      <c r="N254">
        <v>0</v>
      </c>
      <c r="O254">
        <v>2</v>
      </c>
      <c r="P254">
        <v>2</v>
      </c>
      <c r="Q254">
        <v>2</v>
      </c>
      <c r="R254">
        <v>1</v>
      </c>
      <c r="S254" t="s">
        <v>41</v>
      </c>
      <c r="T254" t="s">
        <v>42</v>
      </c>
      <c r="U254" t="s">
        <v>43</v>
      </c>
      <c r="V254" t="s">
        <v>44</v>
      </c>
    </row>
    <row r="255" spans="1:22" x14ac:dyDescent="0.25">
      <c r="A255" t="s">
        <v>302</v>
      </c>
      <c r="B255" t="s">
        <v>39</v>
      </c>
      <c r="C255" t="s">
        <v>40</v>
      </c>
      <c r="D255" t="s">
        <v>39</v>
      </c>
      <c r="E255" s="1">
        <v>8.1999999999999997E-19</v>
      </c>
      <c r="F255">
        <v>72.5</v>
      </c>
      <c r="G255">
        <v>8.4</v>
      </c>
      <c r="H255" s="1">
        <v>1.6000000000000001E-16</v>
      </c>
      <c r="I255">
        <v>65.099999999999994</v>
      </c>
      <c r="J255">
        <v>3.4</v>
      </c>
      <c r="K255">
        <v>2.4</v>
      </c>
      <c r="L255">
        <v>2</v>
      </c>
      <c r="M255">
        <v>0</v>
      </c>
      <c r="N255">
        <v>0</v>
      </c>
      <c r="O255">
        <v>2</v>
      </c>
      <c r="P255">
        <v>2</v>
      </c>
      <c r="Q255">
        <v>2</v>
      </c>
      <c r="R255">
        <v>1</v>
      </c>
      <c r="S255" t="s">
        <v>41</v>
      </c>
      <c r="T255" t="s">
        <v>42</v>
      </c>
      <c r="U255" t="s">
        <v>43</v>
      </c>
      <c r="V255" t="s">
        <v>44</v>
      </c>
    </row>
    <row r="256" spans="1:22" x14ac:dyDescent="0.25">
      <c r="A256" t="s">
        <v>303</v>
      </c>
      <c r="B256" t="s">
        <v>39</v>
      </c>
      <c r="C256" t="s">
        <v>40</v>
      </c>
      <c r="D256" t="s">
        <v>39</v>
      </c>
      <c r="E256" s="1">
        <v>8.1999999999999997E-19</v>
      </c>
      <c r="F256">
        <v>72.5</v>
      </c>
      <c r="G256">
        <v>8.4</v>
      </c>
      <c r="H256" s="1">
        <v>1.6000000000000001E-16</v>
      </c>
      <c r="I256">
        <v>65.099999999999994</v>
      </c>
      <c r="J256">
        <v>3.4</v>
      </c>
      <c r="K256">
        <v>2.4</v>
      </c>
      <c r="L256">
        <v>2</v>
      </c>
      <c r="M256">
        <v>0</v>
      </c>
      <c r="N256">
        <v>0</v>
      </c>
      <c r="O256">
        <v>2</v>
      </c>
      <c r="P256">
        <v>2</v>
      </c>
      <c r="Q256">
        <v>2</v>
      </c>
      <c r="R256">
        <v>1</v>
      </c>
      <c r="S256" t="s">
        <v>41</v>
      </c>
      <c r="T256" t="s">
        <v>42</v>
      </c>
      <c r="U256" t="s">
        <v>43</v>
      </c>
      <c r="V256" t="s">
        <v>44</v>
      </c>
    </row>
    <row r="257" spans="1:22" x14ac:dyDescent="0.25">
      <c r="A257" t="s">
        <v>304</v>
      </c>
      <c r="B257" t="s">
        <v>39</v>
      </c>
      <c r="C257" t="s">
        <v>40</v>
      </c>
      <c r="D257" t="s">
        <v>39</v>
      </c>
      <c r="E257" s="1">
        <v>8.1999999999999997E-19</v>
      </c>
      <c r="F257">
        <v>72.5</v>
      </c>
      <c r="G257">
        <v>8.4</v>
      </c>
      <c r="H257" s="1">
        <v>1.6000000000000001E-16</v>
      </c>
      <c r="I257">
        <v>65.099999999999994</v>
      </c>
      <c r="J257">
        <v>3.4</v>
      </c>
      <c r="K257">
        <v>2.4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2</v>
      </c>
      <c r="R257">
        <v>1</v>
      </c>
      <c r="S257" t="s">
        <v>41</v>
      </c>
      <c r="T257" t="s">
        <v>42</v>
      </c>
      <c r="U257" t="s">
        <v>43</v>
      </c>
      <c r="V257" t="s">
        <v>44</v>
      </c>
    </row>
    <row r="258" spans="1:22" x14ac:dyDescent="0.25">
      <c r="A258" t="s">
        <v>305</v>
      </c>
      <c r="B258" t="s">
        <v>39</v>
      </c>
      <c r="C258" t="s">
        <v>40</v>
      </c>
      <c r="D258" t="s">
        <v>39</v>
      </c>
      <c r="E258" s="1">
        <v>8.1999999999999997E-19</v>
      </c>
      <c r="F258">
        <v>72.5</v>
      </c>
      <c r="G258">
        <v>8.4</v>
      </c>
      <c r="H258" s="1">
        <v>1.6000000000000001E-16</v>
      </c>
      <c r="I258">
        <v>65.099999999999994</v>
      </c>
      <c r="J258">
        <v>3.4</v>
      </c>
      <c r="K258">
        <v>2.4</v>
      </c>
      <c r="L258">
        <v>2</v>
      </c>
      <c r="M258">
        <v>0</v>
      </c>
      <c r="N258">
        <v>0</v>
      </c>
      <c r="O258">
        <v>2</v>
      </c>
      <c r="P258">
        <v>2</v>
      </c>
      <c r="Q258">
        <v>2</v>
      </c>
      <c r="R258">
        <v>1</v>
      </c>
      <c r="S258" t="s">
        <v>41</v>
      </c>
      <c r="T258" t="s">
        <v>42</v>
      </c>
      <c r="U258" t="s">
        <v>43</v>
      </c>
      <c r="V258" t="s">
        <v>44</v>
      </c>
    </row>
    <row r="259" spans="1:22" x14ac:dyDescent="0.25">
      <c r="A259" t="s">
        <v>306</v>
      </c>
      <c r="B259" t="s">
        <v>39</v>
      </c>
      <c r="C259" t="s">
        <v>40</v>
      </c>
      <c r="D259" t="s">
        <v>39</v>
      </c>
      <c r="E259" s="1">
        <v>8.1999999999999997E-19</v>
      </c>
      <c r="F259">
        <v>72.5</v>
      </c>
      <c r="G259">
        <v>8.4</v>
      </c>
      <c r="H259" s="1">
        <v>1.6000000000000001E-16</v>
      </c>
      <c r="I259">
        <v>65.099999999999994</v>
      </c>
      <c r="J259">
        <v>3.4</v>
      </c>
      <c r="K259">
        <v>2.4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2</v>
      </c>
      <c r="R259">
        <v>1</v>
      </c>
      <c r="S259" t="s">
        <v>41</v>
      </c>
      <c r="T259" t="s">
        <v>42</v>
      </c>
      <c r="U259" t="s">
        <v>43</v>
      </c>
      <c r="V259" t="s">
        <v>44</v>
      </c>
    </row>
    <row r="260" spans="1:22" x14ac:dyDescent="0.25">
      <c r="A260" t="s">
        <v>307</v>
      </c>
      <c r="B260" t="s">
        <v>39</v>
      </c>
      <c r="C260" t="s">
        <v>40</v>
      </c>
      <c r="D260" t="s">
        <v>39</v>
      </c>
      <c r="E260" s="1">
        <v>8.1999999999999997E-19</v>
      </c>
      <c r="F260">
        <v>72.5</v>
      </c>
      <c r="G260">
        <v>8.4</v>
      </c>
      <c r="H260" s="1">
        <v>1.6000000000000001E-16</v>
      </c>
      <c r="I260">
        <v>65.099999999999994</v>
      </c>
      <c r="J260">
        <v>3.4</v>
      </c>
      <c r="K260">
        <v>2.4</v>
      </c>
      <c r="L260">
        <v>2</v>
      </c>
      <c r="M260">
        <v>0</v>
      </c>
      <c r="N260">
        <v>0</v>
      </c>
      <c r="O260">
        <v>2</v>
      </c>
      <c r="P260">
        <v>2</v>
      </c>
      <c r="Q260">
        <v>2</v>
      </c>
      <c r="R260">
        <v>1</v>
      </c>
      <c r="S260" t="s">
        <v>41</v>
      </c>
      <c r="T260" t="s">
        <v>42</v>
      </c>
      <c r="U260" t="s">
        <v>43</v>
      </c>
      <c r="V260" t="s">
        <v>44</v>
      </c>
    </row>
    <row r="261" spans="1:22" x14ac:dyDescent="0.25">
      <c r="A261" t="s">
        <v>308</v>
      </c>
      <c r="B261" t="s">
        <v>39</v>
      </c>
      <c r="C261" t="s">
        <v>40</v>
      </c>
      <c r="D261" t="s">
        <v>39</v>
      </c>
      <c r="E261" s="1">
        <v>8.1999999999999997E-19</v>
      </c>
      <c r="F261">
        <v>72.5</v>
      </c>
      <c r="G261">
        <v>8.4</v>
      </c>
      <c r="H261" s="1">
        <v>1.6000000000000001E-16</v>
      </c>
      <c r="I261">
        <v>65.099999999999994</v>
      </c>
      <c r="J261">
        <v>3.4</v>
      </c>
      <c r="K261">
        <v>2.4</v>
      </c>
      <c r="L261">
        <v>2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1</v>
      </c>
      <c r="S261" t="s">
        <v>41</v>
      </c>
      <c r="T261" t="s">
        <v>42</v>
      </c>
      <c r="U261" t="s">
        <v>43</v>
      </c>
      <c r="V261" t="s">
        <v>44</v>
      </c>
    </row>
    <row r="262" spans="1:22" x14ac:dyDescent="0.25">
      <c r="A262" t="s">
        <v>309</v>
      </c>
      <c r="B262" t="s">
        <v>39</v>
      </c>
      <c r="C262" t="s">
        <v>40</v>
      </c>
      <c r="D262" t="s">
        <v>39</v>
      </c>
      <c r="E262" s="1">
        <v>8.1999999999999997E-19</v>
      </c>
      <c r="F262">
        <v>72.5</v>
      </c>
      <c r="G262">
        <v>8.4</v>
      </c>
      <c r="H262" s="1">
        <v>1.6000000000000001E-16</v>
      </c>
      <c r="I262">
        <v>65.099999999999994</v>
      </c>
      <c r="J262">
        <v>3.4</v>
      </c>
      <c r="K262">
        <v>2.4</v>
      </c>
      <c r="L262">
        <v>2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1</v>
      </c>
      <c r="S262" t="s">
        <v>41</v>
      </c>
      <c r="T262" t="s">
        <v>42</v>
      </c>
      <c r="U262" t="s">
        <v>43</v>
      </c>
      <c r="V262" t="s">
        <v>44</v>
      </c>
    </row>
    <row r="263" spans="1:22" x14ac:dyDescent="0.25">
      <c r="A263" t="s">
        <v>310</v>
      </c>
      <c r="B263" t="s">
        <v>39</v>
      </c>
      <c r="C263" t="s">
        <v>40</v>
      </c>
      <c r="D263" t="s">
        <v>39</v>
      </c>
      <c r="E263" s="1">
        <v>8.1999999999999997E-19</v>
      </c>
      <c r="F263">
        <v>72.5</v>
      </c>
      <c r="G263">
        <v>8.4</v>
      </c>
      <c r="H263" s="1">
        <v>1.6000000000000001E-16</v>
      </c>
      <c r="I263">
        <v>65.099999999999994</v>
      </c>
      <c r="J263">
        <v>3.4</v>
      </c>
      <c r="K263">
        <v>2.4</v>
      </c>
      <c r="L263">
        <v>2</v>
      </c>
      <c r="M263">
        <v>0</v>
      </c>
      <c r="N263">
        <v>0</v>
      </c>
      <c r="O263">
        <v>2</v>
      </c>
      <c r="P263">
        <v>2</v>
      </c>
      <c r="Q263">
        <v>2</v>
      </c>
      <c r="R263">
        <v>1</v>
      </c>
      <c r="S263" t="s">
        <v>41</v>
      </c>
      <c r="T263" t="s">
        <v>42</v>
      </c>
      <c r="U263" t="s">
        <v>43</v>
      </c>
      <c r="V263" t="s">
        <v>44</v>
      </c>
    </row>
    <row r="264" spans="1:22" x14ac:dyDescent="0.25">
      <c r="A264" t="s">
        <v>311</v>
      </c>
      <c r="B264" t="s">
        <v>39</v>
      </c>
      <c r="C264" t="s">
        <v>40</v>
      </c>
      <c r="D264" t="s">
        <v>39</v>
      </c>
      <c r="E264" s="1">
        <v>8.1999999999999997E-19</v>
      </c>
      <c r="F264">
        <v>72.5</v>
      </c>
      <c r="G264">
        <v>8.4</v>
      </c>
      <c r="H264" s="1">
        <v>1.6000000000000001E-16</v>
      </c>
      <c r="I264">
        <v>65.099999999999994</v>
      </c>
      <c r="J264">
        <v>3.4</v>
      </c>
      <c r="K264">
        <v>2.4</v>
      </c>
      <c r="L264">
        <v>2</v>
      </c>
      <c r="M264">
        <v>0</v>
      </c>
      <c r="N264">
        <v>0</v>
      </c>
      <c r="O264">
        <v>2</v>
      </c>
      <c r="P264">
        <v>2</v>
      </c>
      <c r="Q264">
        <v>2</v>
      </c>
      <c r="R264">
        <v>1</v>
      </c>
      <c r="S264" t="s">
        <v>41</v>
      </c>
      <c r="T264" t="s">
        <v>42</v>
      </c>
      <c r="U264" t="s">
        <v>43</v>
      </c>
      <c r="V264" t="s">
        <v>44</v>
      </c>
    </row>
    <row r="265" spans="1:22" x14ac:dyDescent="0.25">
      <c r="A265" t="s">
        <v>312</v>
      </c>
      <c r="B265" t="s">
        <v>39</v>
      </c>
      <c r="C265" t="s">
        <v>40</v>
      </c>
      <c r="D265" t="s">
        <v>39</v>
      </c>
      <c r="E265" s="1">
        <v>8.1999999999999997E-19</v>
      </c>
      <c r="F265">
        <v>72.5</v>
      </c>
      <c r="G265">
        <v>8.4</v>
      </c>
      <c r="H265" s="1">
        <v>1.6000000000000001E-16</v>
      </c>
      <c r="I265">
        <v>65.099999999999994</v>
      </c>
      <c r="J265">
        <v>3.4</v>
      </c>
      <c r="K265">
        <v>2.4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2</v>
      </c>
      <c r="R265">
        <v>1</v>
      </c>
      <c r="S265" t="s">
        <v>41</v>
      </c>
      <c r="T265" t="s">
        <v>42</v>
      </c>
      <c r="U265" t="s">
        <v>43</v>
      </c>
      <c r="V265" t="s">
        <v>44</v>
      </c>
    </row>
    <row r="266" spans="1:22" x14ac:dyDescent="0.25">
      <c r="A266" t="s">
        <v>313</v>
      </c>
      <c r="B266" t="s">
        <v>39</v>
      </c>
      <c r="C266" t="s">
        <v>40</v>
      </c>
      <c r="D266" t="s">
        <v>39</v>
      </c>
      <c r="E266" s="1">
        <v>9.0999999999999997E-19</v>
      </c>
      <c r="F266">
        <v>72.3</v>
      </c>
      <c r="G266">
        <v>14.1</v>
      </c>
      <c r="H266" s="1">
        <v>3.2000000000000002E-17</v>
      </c>
      <c r="I266">
        <v>67.400000000000006</v>
      </c>
      <c r="J266">
        <v>2.2999999999999998</v>
      </c>
      <c r="K266">
        <v>4.4000000000000004</v>
      </c>
      <c r="L266">
        <v>4</v>
      </c>
      <c r="M266">
        <v>0</v>
      </c>
      <c r="N266">
        <v>0</v>
      </c>
      <c r="O266">
        <v>4</v>
      </c>
      <c r="P266">
        <v>4</v>
      </c>
      <c r="Q266">
        <v>2</v>
      </c>
      <c r="R266">
        <v>1</v>
      </c>
      <c r="S266" t="s">
        <v>41</v>
      </c>
      <c r="T266" t="s">
        <v>42</v>
      </c>
      <c r="U266" t="s">
        <v>43</v>
      </c>
      <c r="V266" t="s">
        <v>44</v>
      </c>
    </row>
    <row r="267" spans="1:22" x14ac:dyDescent="0.25">
      <c r="A267" t="s">
        <v>314</v>
      </c>
      <c r="B267" t="s">
        <v>39</v>
      </c>
      <c r="C267" t="s">
        <v>40</v>
      </c>
      <c r="D267" t="s">
        <v>39</v>
      </c>
      <c r="E267" s="1">
        <v>9.0999999999999997E-19</v>
      </c>
      <c r="F267">
        <v>72.3</v>
      </c>
      <c r="G267">
        <v>14.1</v>
      </c>
      <c r="H267" s="1">
        <v>3.2000000000000002E-17</v>
      </c>
      <c r="I267">
        <v>67.400000000000006</v>
      </c>
      <c r="J267">
        <v>2.2999999999999998</v>
      </c>
      <c r="K267">
        <v>4.4000000000000004</v>
      </c>
      <c r="L267">
        <v>4</v>
      </c>
      <c r="M267">
        <v>0</v>
      </c>
      <c r="N267">
        <v>0</v>
      </c>
      <c r="O267">
        <v>4</v>
      </c>
      <c r="P267">
        <v>4</v>
      </c>
      <c r="Q267">
        <v>2</v>
      </c>
      <c r="R267">
        <v>1</v>
      </c>
      <c r="S267" t="s">
        <v>41</v>
      </c>
      <c r="T267" t="s">
        <v>42</v>
      </c>
      <c r="U267" t="s">
        <v>43</v>
      </c>
      <c r="V267" t="s">
        <v>44</v>
      </c>
    </row>
    <row r="268" spans="1:22" x14ac:dyDescent="0.25">
      <c r="A268" t="s">
        <v>315</v>
      </c>
      <c r="B268" t="s">
        <v>39</v>
      </c>
      <c r="C268" t="s">
        <v>40</v>
      </c>
      <c r="D268" t="s">
        <v>39</v>
      </c>
      <c r="E268" s="1">
        <v>9.0999999999999997E-19</v>
      </c>
      <c r="F268">
        <v>72.3</v>
      </c>
      <c r="G268">
        <v>14.1</v>
      </c>
      <c r="H268" s="1">
        <v>3.2000000000000002E-17</v>
      </c>
      <c r="I268">
        <v>67.400000000000006</v>
      </c>
      <c r="J268">
        <v>2.2999999999999998</v>
      </c>
      <c r="K268">
        <v>4.4000000000000004</v>
      </c>
      <c r="L268">
        <v>4</v>
      </c>
      <c r="M268">
        <v>0</v>
      </c>
      <c r="N268">
        <v>0</v>
      </c>
      <c r="O268">
        <v>4</v>
      </c>
      <c r="P268">
        <v>4</v>
      </c>
      <c r="Q268">
        <v>2</v>
      </c>
      <c r="R268">
        <v>1</v>
      </c>
      <c r="S268" t="s">
        <v>41</v>
      </c>
      <c r="T268" t="s">
        <v>42</v>
      </c>
      <c r="U268" t="s">
        <v>43</v>
      </c>
      <c r="V268" t="s">
        <v>44</v>
      </c>
    </row>
    <row r="269" spans="1:22" x14ac:dyDescent="0.25">
      <c r="A269" t="s">
        <v>316</v>
      </c>
      <c r="B269" t="s">
        <v>39</v>
      </c>
      <c r="C269" t="s">
        <v>40</v>
      </c>
      <c r="D269" t="s">
        <v>39</v>
      </c>
      <c r="E269" s="1">
        <v>1.0000000000000001E-18</v>
      </c>
      <c r="F269">
        <v>72.099999999999994</v>
      </c>
      <c r="G269">
        <v>2.7</v>
      </c>
      <c r="H269" s="1">
        <v>1.0000000000000001E-18</v>
      </c>
      <c r="I269">
        <v>72.099999999999994</v>
      </c>
      <c r="J269">
        <v>2.7</v>
      </c>
      <c r="K269">
        <v>2.5</v>
      </c>
      <c r="L269">
        <v>3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  <c r="S269" t="s">
        <v>41</v>
      </c>
      <c r="T269" t="s">
        <v>42</v>
      </c>
      <c r="U269" t="s">
        <v>43</v>
      </c>
      <c r="V269" t="s">
        <v>44</v>
      </c>
    </row>
    <row r="270" spans="1:22" x14ac:dyDescent="0.25">
      <c r="A270" t="s">
        <v>317</v>
      </c>
      <c r="B270" t="s">
        <v>39</v>
      </c>
      <c r="C270" t="s">
        <v>40</v>
      </c>
      <c r="D270" t="s">
        <v>39</v>
      </c>
      <c r="E270" s="1">
        <v>1.0999999999999999E-18</v>
      </c>
      <c r="F270">
        <v>72.099999999999994</v>
      </c>
      <c r="G270">
        <v>2.7</v>
      </c>
      <c r="H270" s="1">
        <v>1.4999999999999999E-15</v>
      </c>
      <c r="I270">
        <v>62</v>
      </c>
      <c r="J270">
        <v>0.3</v>
      </c>
      <c r="K270">
        <v>2.5</v>
      </c>
      <c r="L270">
        <v>2</v>
      </c>
      <c r="M270">
        <v>0</v>
      </c>
      <c r="N270">
        <v>0</v>
      </c>
      <c r="O270">
        <v>2</v>
      </c>
      <c r="P270">
        <v>2</v>
      </c>
      <c r="Q270">
        <v>2</v>
      </c>
      <c r="R270">
        <v>1</v>
      </c>
      <c r="S270" t="s">
        <v>41</v>
      </c>
      <c r="T270" t="s">
        <v>42</v>
      </c>
      <c r="U270" t="s">
        <v>57</v>
      </c>
      <c r="V270" t="s">
        <v>58</v>
      </c>
    </row>
    <row r="271" spans="1:22" x14ac:dyDescent="0.25">
      <c r="A271" t="s">
        <v>318</v>
      </c>
      <c r="B271" t="s">
        <v>39</v>
      </c>
      <c r="C271" t="s">
        <v>40</v>
      </c>
      <c r="D271" t="s">
        <v>39</v>
      </c>
      <c r="E271" s="1">
        <v>1.0999999999999999E-18</v>
      </c>
      <c r="F271">
        <v>72.099999999999994</v>
      </c>
      <c r="G271">
        <v>9.1</v>
      </c>
      <c r="H271" s="1">
        <v>1.5E-16</v>
      </c>
      <c r="I271">
        <v>65.2</v>
      </c>
      <c r="J271">
        <v>3</v>
      </c>
      <c r="K271">
        <v>2.5</v>
      </c>
      <c r="L271">
        <v>2</v>
      </c>
      <c r="M271">
        <v>0</v>
      </c>
      <c r="N271">
        <v>0</v>
      </c>
      <c r="O271">
        <v>2</v>
      </c>
      <c r="P271">
        <v>2</v>
      </c>
      <c r="Q271">
        <v>2</v>
      </c>
      <c r="R271">
        <v>1</v>
      </c>
      <c r="S271" t="s">
        <v>41</v>
      </c>
      <c r="T271" t="s">
        <v>42</v>
      </c>
      <c r="U271" t="s">
        <v>43</v>
      </c>
      <c r="V271" t="s">
        <v>61</v>
      </c>
    </row>
    <row r="272" spans="1:22" x14ac:dyDescent="0.25">
      <c r="A272" t="s">
        <v>319</v>
      </c>
      <c r="B272" t="s">
        <v>39</v>
      </c>
      <c r="C272" t="s">
        <v>40</v>
      </c>
      <c r="D272" t="s">
        <v>39</v>
      </c>
      <c r="E272" s="1">
        <v>1.0999999999999999E-18</v>
      </c>
      <c r="F272">
        <v>72</v>
      </c>
      <c r="G272">
        <v>6.8</v>
      </c>
      <c r="H272" s="1">
        <v>8.3999999999999992E-15</v>
      </c>
      <c r="I272">
        <v>59.6</v>
      </c>
      <c r="J272">
        <v>2</v>
      </c>
      <c r="K272">
        <v>2.8</v>
      </c>
      <c r="L272">
        <v>3</v>
      </c>
      <c r="M272">
        <v>0</v>
      </c>
      <c r="N272">
        <v>0</v>
      </c>
      <c r="O272">
        <v>3</v>
      </c>
      <c r="P272">
        <v>3</v>
      </c>
      <c r="Q272">
        <v>2</v>
      </c>
      <c r="R272">
        <v>1</v>
      </c>
      <c r="S272" t="s">
        <v>41</v>
      </c>
      <c r="T272" t="s">
        <v>42</v>
      </c>
      <c r="U272" t="s">
        <v>43</v>
      </c>
      <c r="V272" t="s">
        <v>127</v>
      </c>
    </row>
    <row r="273" spans="1:22" x14ac:dyDescent="0.25">
      <c r="A273" t="s">
        <v>320</v>
      </c>
      <c r="B273" t="s">
        <v>39</v>
      </c>
      <c r="C273" t="s">
        <v>40</v>
      </c>
      <c r="D273" t="s">
        <v>39</v>
      </c>
      <c r="E273" s="1">
        <v>1.0999999999999999E-18</v>
      </c>
      <c r="F273">
        <v>72</v>
      </c>
      <c r="G273">
        <v>6.8</v>
      </c>
      <c r="H273" s="1">
        <v>8.3999999999999992E-15</v>
      </c>
      <c r="I273">
        <v>59.6</v>
      </c>
      <c r="J273">
        <v>2</v>
      </c>
      <c r="K273">
        <v>2.8</v>
      </c>
      <c r="L273">
        <v>3</v>
      </c>
      <c r="M273">
        <v>0</v>
      </c>
      <c r="N273">
        <v>0</v>
      </c>
      <c r="O273">
        <v>3</v>
      </c>
      <c r="P273">
        <v>3</v>
      </c>
      <c r="Q273">
        <v>2</v>
      </c>
      <c r="R273">
        <v>1</v>
      </c>
      <c r="S273" t="s">
        <v>41</v>
      </c>
      <c r="T273" t="s">
        <v>42</v>
      </c>
      <c r="U273" t="s">
        <v>43</v>
      </c>
      <c r="V273" t="s">
        <v>127</v>
      </c>
    </row>
    <row r="274" spans="1:22" x14ac:dyDescent="0.25">
      <c r="A274" t="s">
        <v>321</v>
      </c>
      <c r="B274" t="s">
        <v>39</v>
      </c>
      <c r="C274" t="s">
        <v>40</v>
      </c>
      <c r="D274" t="s">
        <v>39</v>
      </c>
      <c r="E274" s="1">
        <v>1.0999999999999999E-18</v>
      </c>
      <c r="F274">
        <v>72</v>
      </c>
      <c r="G274">
        <v>6.7</v>
      </c>
      <c r="H274" s="1">
        <v>5.8000000000000006E-17</v>
      </c>
      <c r="I274">
        <v>66.5</v>
      </c>
      <c r="J274">
        <v>2.2999999999999998</v>
      </c>
      <c r="K274">
        <v>2.5</v>
      </c>
      <c r="L274">
        <v>2</v>
      </c>
      <c r="M274">
        <v>0</v>
      </c>
      <c r="N274">
        <v>0</v>
      </c>
      <c r="O274">
        <v>2</v>
      </c>
      <c r="P274">
        <v>2</v>
      </c>
      <c r="Q274">
        <v>2</v>
      </c>
      <c r="R274">
        <v>1</v>
      </c>
      <c r="S274" t="s">
        <v>41</v>
      </c>
      <c r="T274" t="s">
        <v>42</v>
      </c>
      <c r="U274" t="s">
        <v>43</v>
      </c>
      <c r="V274" t="s">
        <v>127</v>
      </c>
    </row>
    <row r="275" spans="1:22" x14ac:dyDescent="0.25">
      <c r="A275" t="s">
        <v>322</v>
      </c>
      <c r="B275" t="s">
        <v>39</v>
      </c>
      <c r="C275" t="s">
        <v>40</v>
      </c>
      <c r="D275" t="s">
        <v>39</v>
      </c>
      <c r="E275" s="1">
        <v>1.0999999999999999E-18</v>
      </c>
      <c r="F275">
        <v>72</v>
      </c>
      <c r="G275">
        <v>6.7</v>
      </c>
      <c r="H275" s="1">
        <v>5.8000000000000006E-17</v>
      </c>
      <c r="I275">
        <v>66.5</v>
      </c>
      <c r="J275">
        <v>2.2999999999999998</v>
      </c>
      <c r="K275">
        <v>2.5</v>
      </c>
      <c r="L275">
        <v>2</v>
      </c>
      <c r="M275">
        <v>0</v>
      </c>
      <c r="N275">
        <v>0</v>
      </c>
      <c r="O275">
        <v>2</v>
      </c>
      <c r="P275">
        <v>2</v>
      </c>
      <c r="Q275">
        <v>2</v>
      </c>
      <c r="R275">
        <v>1</v>
      </c>
      <c r="S275" t="s">
        <v>41</v>
      </c>
      <c r="T275" t="s">
        <v>42</v>
      </c>
      <c r="U275" t="s">
        <v>43</v>
      </c>
      <c r="V275" t="s">
        <v>127</v>
      </c>
    </row>
    <row r="276" spans="1:22" x14ac:dyDescent="0.25">
      <c r="A276" t="s">
        <v>323</v>
      </c>
      <c r="B276" t="s">
        <v>39</v>
      </c>
      <c r="C276" t="s">
        <v>40</v>
      </c>
      <c r="D276" t="s">
        <v>39</v>
      </c>
      <c r="E276" s="1">
        <v>1.0999999999999999E-18</v>
      </c>
      <c r="F276">
        <v>72</v>
      </c>
      <c r="G276">
        <v>6.7</v>
      </c>
      <c r="H276" s="1">
        <v>5.8000000000000006E-17</v>
      </c>
      <c r="I276">
        <v>66.5</v>
      </c>
      <c r="J276">
        <v>2.2999999999999998</v>
      </c>
      <c r="K276">
        <v>2.5</v>
      </c>
      <c r="L276">
        <v>2</v>
      </c>
      <c r="M276">
        <v>0</v>
      </c>
      <c r="N276">
        <v>0</v>
      </c>
      <c r="O276">
        <v>2</v>
      </c>
      <c r="P276">
        <v>2</v>
      </c>
      <c r="Q276">
        <v>2</v>
      </c>
      <c r="R276">
        <v>1</v>
      </c>
      <c r="S276" t="s">
        <v>41</v>
      </c>
      <c r="T276" t="s">
        <v>42</v>
      </c>
      <c r="U276" t="s">
        <v>43</v>
      </c>
      <c r="V276" t="s">
        <v>127</v>
      </c>
    </row>
    <row r="277" spans="1:22" x14ac:dyDescent="0.25">
      <c r="A277" t="s">
        <v>324</v>
      </c>
      <c r="B277" t="s">
        <v>39</v>
      </c>
      <c r="C277" t="s">
        <v>40</v>
      </c>
      <c r="D277" t="s">
        <v>39</v>
      </c>
      <c r="E277" s="1">
        <v>1.3E-18</v>
      </c>
      <c r="F277">
        <v>71.900000000000006</v>
      </c>
      <c r="G277">
        <v>3.6</v>
      </c>
      <c r="H277" s="1">
        <v>4.7999999999999999E-18</v>
      </c>
      <c r="I277">
        <v>70</v>
      </c>
      <c r="J277">
        <v>0.2</v>
      </c>
      <c r="K277">
        <v>2.8</v>
      </c>
      <c r="L277">
        <v>3</v>
      </c>
      <c r="M277">
        <v>0</v>
      </c>
      <c r="N277">
        <v>0</v>
      </c>
      <c r="O277">
        <v>3</v>
      </c>
      <c r="P277">
        <v>3</v>
      </c>
      <c r="Q277">
        <v>1</v>
      </c>
      <c r="R277">
        <v>1</v>
      </c>
      <c r="S277" t="s">
        <v>41</v>
      </c>
      <c r="T277" t="s">
        <v>42</v>
      </c>
      <c r="U277" t="s">
        <v>57</v>
      </c>
      <c r="V277" t="s">
        <v>58</v>
      </c>
    </row>
    <row r="278" spans="1:22" x14ac:dyDescent="0.25">
      <c r="A278" t="s">
        <v>325</v>
      </c>
      <c r="B278" t="s">
        <v>39</v>
      </c>
      <c r="C278" t="s">
        <v>40</v>
      </c>
      <c r="D278" t="s">
        <v>39</v>
      </c>
      <c r="E278" s="1">
        <v>1.3E-18</v>
      </c>
      <c r="F278">
        <v>71.8</v>
      </c>
      <c r="G278">
        <v>6.3</v>
      </c>
      <c r="H278" s="1">
        <v>4.8000000000000001E-16</v>
      </c>
      <c r="I278">
        <v>63.6</v>
      </c>
      <c r="J278">
        <v>3.2</v>
      </c>
      <c r="K278">
        <v>2.4</v>
      </c>
      <c r="L278">
        <v>2</v>
      </c>
      <c r="M278">
        <v>0</v>
      </c>
      <c r="N278">
        <v>0</v>
      </c>
      <c r="O278">
        <v>2</v>
      </c>
      <c r="P278">
        <v>2</v>
      </c>
      <c r="Q278">
        <v>2</v>
      </c>
      <c r="R278">
        <v>1</v>
      </c>
      <c r="S278" t="s">
        <v>41</v>
      </c>
      <c r="T278" t="s">
        <v>42</v>
      </c>
      <c r="U278" t="s">
        <v>43</v>
      </c>
      <c r="V278" t="s">
        <v>61</v>
      </c>
    </row>
    <row r="279" spans="1:22" x14ac:dyDescent="0.25">
      <c r="A279" t="s">
        <v>326</v>
      </c>
      <c r="B279" t="s">
        <v>39</v>
      </c>
      <c r="C279" t="s">
        <v>40</v>
      </c>
      <c r="D279" t="s">
        <v>39</v>
      </c>
      <c r="E279" s="1">
        <v>1.3E-18</v>
      </c>
      <c r="F279">
        <v>71.8</v>
      </c>
      <c r="G279">
        <v>6.3</v>
      </c>
      <c r="H279" s="1">
        <v>4.8000000000000001E-16</v>
      </c>
      <c r="I279">
        <v>63.6</v>
      </c>
      <c r="J279">
        <v>3.2</v>
      </c>
      <c r="K279">
        <v>2.4</v>
      </c>
      <c r="L279">
        <v>2</v>
      </c>
      <c r="M279">
        <v>0</v>
      </c>
      <c r="N279">
        <v>0</v>
      </c>
      <c r="O279">
        <v>2</v>
      </c>
      <c r="P279">
        <v>2</v>
      </c>
      <c r="Q279">
        <v>2</v>
      </c>
      <c r="R279">
        <v>1</v>
      </c>
      <c r="S279" t="s">
        <v>41</v>
      </c>
      <c r="T279" t="s">
        <v>42</v>
      </c>
      <c r="U279" t="s">
        <v>43</v>
      </c>
      <c r="V279" t="s">
        <v>61</v>
      </c>
    </row>
    <row r="280" spans="1:22" x14ac:dyDescent="0.25">
      <c r="A280" t="s">
        <v>327</v>
      </c>
      <c r="B280" t="s">
        <v>39</v>
      </c>
      <c r="C280" t="s">
        <v>40</v>
      </c>
      <c r="D280" t="s">
        <v>39</v>
      </c>
      <c r="E280" s="1">
        <v>1.3E-18</v>
      </c>
      <c r="F280">
        <v>71.8</v>
      </c>
      <c r="G280">
        <v>6.3</v>
      </c>
      <c r="H280" s="1">
        <v>4.8000000000000001E-16</v>
      </c>
      <c r="I280">
        <v>63.6</v>
      </c>
      <c r="J280">
        <v>3.2</v>
      </c>
      <c r="K280">
        <v>2.4</v>
      </c>
      <c r="L280">
        <v>2</v>
      </c>
      <c r="M280">
        <v>0</v>
      </c>
      <c r="N280">
        <v>0</v>
      </c>
      <c r="O280">
        <v>2</v>
      </c>
      <c r="P280">
        <v>2</v>
      </c>
      <c r="Q280">
        <v>2</v>
      </c>
      <c r="R280">
        <v>1</v>
      </c>
      <c r="S280" t="s">
        <v>41</v>
      </c>
      <c r="T280" t="s">
        <v>42</v>
      </c>
      <c r="U280" t="s">
        <v>43</v>
      </c>
      <c r="V280" t="s">
        <v>61</v>
      </c>
    </row>
    <row r="281" spans="1:22" x14ac:dyDescent="0.25">
      <c r="A281" t="s">
        <v>328</v>
      </c>
      <c r="B281" t="s">
        <v>39</v>
      </c>
      <c r="C281" t="s">
        <v>40</v>
      </c>
      <c r="D281" t="s">
        <v>39</v>
      </c>
      <c r="E281" s="1">
        <v>1.3E-18</v>
      </c>
      <c r="F281">
        <v>71.8</v>
      </c>
      <c r="G281">
        <v>6.3</v>
      </c>
      <c r="H281" s="1">
        <v>4.8000000000000001E-16</v>
      </c>
      <c r="I281">
        <v>63.6</v>
      </c>
      <c r="J281">
        <v>3.2</v>
      </c>
      <c r="K281">
        <v>2.4</v>
      </c>
      <c r="L281">
        <v>2</v>
      </c>
      <c r="M281">
        <v>0</v>
      </c>
      <c r="N281">
        <v>0</v>
      </c>
      <c r="O281">
        <v>2</v>
      </c>
      <c r="P281">
        <v>2</v>
      </c>
      <c r="Q281">
        <v>2</v>
      </c>
      <c r="R281">
        <v>1</v>
      </c>
      <c r="S281" t="s">
        <v>41</v>
      </c>
      <c r="T281" t="s">
        <v>42</v>
      </c>
      <c r="U281" t="s">
        <v>43</v>
      </c>
      <c r="V281" t="s">
        <v>61</v>
      </c>
    </row>
    <row r="282" spans="1:22" x14ac:dyDescent="0.25">
      <c r="A282" t="s">
        <v>329</v>
      </c>
      <c r="B282" t="s">
        <v>39</v>
      </c>
      <c r="C282" t="s">
        <v>40</v>
      </c>
      <c r="D282" t="s">
        <v>39</v>
      </c>
      <c r="E282" s="1">
        <v>1.4999999999999999E-18</v>
      </c>
      <c r="F282">
        <v>71.599999999999994</v>
      </c>
      <c r="G282">
        <v>7.1</v>
      </c>
      <c r="H282" s="1">
        <v>3.8000000000000001E-17</v>
      </c>
      <c r="I282">
        <v>67.099999999999994</v>
      </c>
      <c r="J282">
        <v>1.3</v>
      </c>
      <c r="K282">
        <v>3</v>
      </c>
      <c r="L282">
        <v>3</v>
      </c>
      <c r="M282">
        <v>0</v>
      </c>
      <c r="N282">
        <v>0</v>
      </c>
      <c r="O282">
        <v>3</v>
      </c>
      <c r="P282">
        <v>3</v>
      </c>
      <c r="Q282">
        <v>2</v>
      </c>
      <c r="R282">
        <v>1</v>
      </c>
      <c r="S282" t="s">
        <v>41</v>
      </c>
      <c r="T282" t="s">
        <v>42</v>
      </c>
      <c r="U282" t="s">
        <v>43</v>
      </c>
      <c r="V282" t="s">
        <v>44</v>
      </c>
    </row>
    <row r="283" spans="1:22" x14ac:dyDescent="0.25">
      <c r="A283" t="s">
        <v>330</v>
      </c>
      <c r="B283" t="s">
        <v>39</v>
      </c>
      <c r="C283" t="s">
        <v>40</v>
      </c>
      <c r="D283" t="s">
        <v>39</v>
      </c>
      <c r="E283" s="1">
        <v>1.4999999999999999E-18</v>
      </c>
      <c r="F283">
        <v>71.599999999999994</v>
      </c>
      <c r="G283">
        <v>7.1</v>
      </c>
      <c r="H283" s="1">
        <v>3.8000000000000001E-17</v>
      </c>
      <c r="I283">
        <v>67.099999999999994</v>
      </c>
      <c r="J283">
        <v>1.3</v>
      </c>
      <c r="K283">
        <v>3</v>
      </c>
      <c r="L283">
        <v>3</v>
      </c>
      <c r="M283">
        <v>0</v>
      </c>
      <c r="N283">
        <v>0</v>
      </c>
      <c r="O283">
        <v>3</v>
      </c>
      <c r="P283">
        <v>3</v>
      </c>
      <c r="Q283">
        <v>2</v>
      </c>
      <c r="R283">
        <v>1</v>
      </c>
      <c r="S283" t="s">
        <v>41</v>
      </c>
      <c r="T283" t="s">
        <v>42</v>
      </c>
      <c r="U283" t="s">
        <v>43</v>
      </c>
      <c r="V283" t="s">
        <v>44</v>
      </c>
    </row>
    <row r="284" spans="1:22" x14ac:dyDescent="0.25">
      <c r="A284" t="s">
        <v>331</v>
      </c>
      <c r="B284" t="s">
        <v>39</v>
      </c>
      <c r="C284" t="s">
        <v>40</v>
      </c>
      <c r="D284" t="s">
        <v>39</v>
      </c>
      <c r="E284" s="1">
        <v>1.4999999999999999E-18</v>
      </c>
      <c r="F284">
        <v>71.599999999999994</v>
      </c>
      <c r="G284">
        <v>7.1</v>
      </c>
      <c r="H284" s="1">
        <v>3.8000000000000001E-17</v>
      </c>
      <c r="I284">
        <v>67.099999999999994</v>
      </c>
      <c r="J284">
        <v>1.3</v>
      </c>
      <c r="K284">
        <v>3</v>
      </c>
      <c r="L284">
        <v>3</v>
      </c>
      <c r="M284">
        <v>0</v>
      </c>
      <c r="N284">
        <v>0</v>
      </c>
      <c r="O284">
        <v>3</v>
      </c>
      <c r="P284">
        <v>3</v>
      </c>
      <c r="Q284">
        <v>2</v>
      </c>
      <c r="R284">
        <v>1</v>
      </c>
      <c r="S284" t="s">
        <v>41</v>
      </c>
      <c r="T284" t="s">
        <v>42</v>
      </c>
      <c r="U284" t="s">
        <v>43</v>
      </c>
      <c r="V284" t="s">
        <v>44</v>
      </c>
    </row>
    <row r="285" spans="1:22" x14ac:dyDescent="0.25">
      <c r="A285" t="s">
        <v>332</v>
      </c>
      <c r="B285" t="s">
        <v>39</v>
      </c>
      <c r="C285" t="s">
        <v>40</v>
      </c>
      <c r="D285" t="s">
        <v>39</v>
      </c>
      <c r="E285" s="1">
        <v>1.4999999999999999E-18</v>
      </c>
      <c r="F285">
        <v>71.599999999999994</v>
      </c>
      <c r="G285">
        <v>7.1</v>
      </c>
      <c r="H285" s="1">
        <v>3.8000000000000001E-17</v>
      </c>
      <c r="I285">
        <v>67.099999999999994</v>
      </c>
      <c r="J285">
        <v>1.3</v>
      </c>
      <c r="K285">
        <v>3</v>
      </c>
      <c r="L285">
        <v>3</v>
      </c>
      <c r="M285">
        <v>0</v>
      </c>
      <c r="N285">
        <v>0</v>
      </c>
      <c r="O285">
        <v>3</v>
      </c>
      <c r="P285">
        <v>3</v>
      </c>
      <c r="Q285">
        <v>2</v>
      </c>
      <c r="R285">
        <v>1</v>
      </c>
      <c r="S285" t="s">
        <v>41</v>
      </c>
      <c r="T285" t="s">
        <v>42</v>
      </c>
      <c r="U285" t="s">
        <v>43</v>
      </c>
      <c r="V285" t="s">
        <v>44</v>
      </c>
    </row>
    <row r="286" spans="1:22" x14ac:dyDescent="0.25">
      <c r="A286" t="s">
        <v>333</v>
      </c>
      <c r="B286" t="s">
        <v>39</v>
      </c>
      <c r="C286" t="s">
        <v>40</v>
      </c>
      <c r="D286" t="s">
        <v>39</v>
      </c>
      <c r="E286" s="1">
        <v>1.4999999999999999E-18</v>
      </c>
      <c r="F286">
        <v>71.599999999999994</v>
      </c>
      <c r="G286">
        <v>7.1</v>
      </c>
      <c r="H286" s="1">
        <v>3.8000000000000001E-17</v>
      </c>
      <c r="I286">
        <v>67.099999999999994</v>
      </c>
      <c r="J286">
        <v>1.3</v>
      </c>
      <c r="K286">
        <v>3</v>
      </c>
      <c r="L286">
        <v>3</v>
      </c>
      <c r="M286">
        <v>0</v>
      </c>
      <c r="N286">
        <v>0</v>
      </c>
      <c r="O286">
        <v>3</v>
      </c>
      <c r="P286">
        <v>3</v>
      </c>
      <c r="Q286">
        <v>2</v>
      </c>
      <c r="R286">
        <v>1</v>
      </c>
      <c r="S286" t="s">
        <v>41</v>
      </c>
      <c r="T286" t="s">
        <v>42</v>
      </c>
      <c r="U286" t="s">
        <v>43</v>
      </c>
      <c r="V286" t="s">
        <v>44</v>
      </c>
    </row>
    <row r="287" spans="1:22" x14ac:dyDescent="0.25">
      <c r="A287" t="s">
        <v>334</v>
      </c>
      <c r="B287" t="s">
        <v>39</v>
      </c>
      <c r="C287" t="s">
        <v>40</v>
      </c>
      <c r="D287" t="s">
        <v>39</v>
      </c>
      <c r="E287" s="1">
        <v>1.4999999999999999E-18</v>
      </c>
      <c r="F287">
        <v>71.599999999999994</v>
      </c>
      <c r="G287">
        <v>7.1</v>
      </c>
      <c r="H287" s="1">
        <v>3.8000000000000001E-17</v>
      </c>
      <c r="I287">
        <v>67.099999999999994</v>
      </c>
      <c r="J287">
        <v>1.3</v>
      </c>
      <c r="K287">
        <v>3</v>
      </c>
      <c r="L287">
        <v>3</v>
      </c>
      <c r="M287">
        <v>0</v>
      </c>
      <c r="N287">
        <v>0</v>
      </c>
      <c r="O287">
        <v>3</v>
      </c>
      <c r="P287">
        <v>3</v>
      </c>
      <c r="Q287">
        <v>2</v>
      </c>
      <c r="R287">
        <v>1</v>
      </c>
      <c r="S287" t="s">
        <v>41</v>
      </c>
      <c r="T287" t="s">
        <v>42</v>
      </c>
      <c r="U287" t="s">
        <v>43</v>
      </c>
      <c r="V287" t="s">
        <v>44</v>
      </c>
    </row>
    <row r="288" spans="1:22" x14ac:dyDescent="0.25">
      <c r="A288" t="s">
        <v>335</v>
      </c>
      <c r="B288" t="s">
        <v>39</v>
      </c>
      <c r="C288" t="s">
        <v>40</v>
      </c>
      <c r="D288" t="s">
        <v>39</v>
      </c>
      <c r="E288" s="1">
        <v>1.4999999999999999E-18</v>
      </c>
      <c r="F288">
        <v>71.599999999999994</v>
      </c>
      <c r="G288">
        <v>7.1</v>
      </c>
      <c r="H288" s="1">
        <v>3.8000000000000001E-17</v>
      </c>
      <c r="I288">
        <v>67.099999999999994</v>
      </c>
      <c r="J288">
        <v>1.3</v>
      </c>
      <c r="K288">
        <v>3</v>
      </c>
      <c r="L288">
        <v>3</v>
      </c>
      <c r="M288">
        <v>0</v>
      </c>
      <c r="N288">
        <v>0</v>
      </c>
      <c r="O288">
        <v>3</v>
      </c>
      <c r="P288">
        <v>3</v>
      </c>
      <c r="Q288">
        <v>2</v>
      </c>
      <c r="R288">
        <v>1</v>
      </c>
      <c r="S288" t="s">
        <v>41</v>
      </c>
      <c r="T288" t="s">
        <v>42</v>
      </c>
      <c r="U288" t="s">
        <v>43</v>
      </c>
      <c r="V288" t="s">
        <v>44</v>
      </c>
    </row>
    <row r="289" spans="1:22" x14ac:dyDescent="0.25">
      <c r="A289" t="s">
        <v>336</v>
      </c>
      <c r="B289" t="s">
        <v>39</v>
      </c>
      <c r="C289" t="s">
        <v>40</v>
      </c>
      <c r="D289" t="s">
        <v>39</v>
      </c>
      <c r="E289" s="1">
        <v>1.4999999999999999E-18</v>
      </c>
      <c r="F289">
        <v>71.599999999999994</v>
      </c>
      <c r="G289">
        <v>3.9</v>
      </c>
      <c r="H289" s="1">
        <v>1.5E-17</v>
      </c>
      <c r="I289">
        <v>68.400000000000006</v>
      </c>
      <c r="J289">
        <v>1.4</v>
      </c>
      <c r="K289">
        <v>2.9</v>
      </c>
      <c r="L289">
        <v>2</v>
      </c>
      <c r="M289">
        <v>0</v>
      </c>
      <c r="N289">
        <v>0</v>
      </c>
      <c r="O289">
        <v>2</v>
      </c>
      <c r="P289">
        <v>2</v>
      </c>
      <c r="Q289">
        <v>1</v>
      </c>
      <c r="R289">
        <v>1</v>
      </c>
      <c r="S289" t="s">
        <v>41</v>
      </c>
      <c r="T289" t="s">
        <v>42</v>
      </c>
      <c r="U289" t="s">
        <v>43</v>
      </c>
      <c r="V289" t="s">
        <v>44</v>
      </c>
    </row>
    <row r="290" spans="1:22" x14ac:dyDescent="0.25">
      <c r="A290" t="s">
        <v>337</v>
      </c>
      <c r="B290" t="s">
        <v>39</v>
      </c>
      <c r="C290" t="s">
        <v>40</v>
      </c>
      <c r="D290" t="s">
        <v>39</v>
      </c>
      <c r="E290" s="1">
        <v>1.4999999999999999E-18</v>
      </c>
      <c r="F290">
        <v>71.599999999999994</v>
      </c>
      <c r="G290">
        <v>3.9</v>
      </c>
      <c r="H290" s="1">
        <v>1.5E-17</v>
      </c>
      <c r="I290">
        <v>68.400000000000006</v>
      </c>
      <c r="J290">
        <v>1.4</v>
      </c>
      <c r="K290">
        <v>2.9</v>
      </c>
      <c r="L290">
        <v>2</v>
      </c>
      <c r="M290">
        <v>0</v>
      </c>
      <c r="N290">
        <v>0</v>
      </c>
      <c r="O290">
        <v>2</v>
      </c>
      <c r="P290">
        <v>2</v>
      </c>
      <c r="Q290">
        <v>1</v>
      </c>
      <c r="R290">
        <v>1</v>
      </c>
      <c r="S290" t="s">
        <v>41</v>
      </c>
      <c r="T290" t="s">
        <v>42</v>
      </c>
      <c r="U290" t="s">
        <v>43</v>
      </c>
      <c r="V290" t="s">
        <v>44</v>
      </c>
    </row>
    <row r="291" spans="1:22" x14ac:dyDescent="0.25">
      <c r="A291" t="s">
        <v>338</v>
      </c>
      <c r="B291" t="s">
        <v>39</v>
      </c>
      <c r="C291" t="s">
        <v>40</v>
      </c>
      <c r="D291" t="s">
        <v>39</v>
      </c>
      <c r="E291" s="1">
        <v>1.4999999999999999E-18</v>
      </c>
      <c r="F291">
        <v>71.599999999999994</v>
      </c>
      <c r="G291">
        <v>3.9</v>
      </c>
      <c r="H291" s="1">
        <v>1.5E-17</v>
      </c>
      <c r="I291">
        <v>68.400000000000006</v>
      </c>
      <c r="J291">
        <v>1.4</v>
      </c>
      <c r="K291">
        <v>2.9</v>
      </c>
      <c r="L291">
        <v>2</v>
      </c>
      <c r="M291">
        <v>0</v>
      </c>
      <c r="N291">
        <v>0</v>
      </c>
      <c r="O291">
        <v>2</v>
      </c>
      <c r="P291">
        <v>2</v>
      </c>
      <c r="Q291">
        <v>1</v>
      </c>
      <c r="R291">
        <v>1</v>
      </c>
      <c r="S291" t="s">
        <v>41</v>
      </c>
      <c r="T291" t="s">
        <v>42</v>
      </c>
      <c r="U291" t="s">
        <v>43</v>
      </c>
      <c r="V291" t="s">
        <v>44</v>
      </c>
    </row>
    <row r="292" spans="1:22" x14ac:dyDescent="0.25">
      <c r="A292" t="s">
        <v>339</v>
      </c>
      <c r="B292" t="s">
        <v>39</v>
      </c>
      <c r="C292" t="s">
        <v>40</v>
      </c>
      <c r="D292" t="s">
        <v>39</v>
      </c>
      <c r="E292" s="1">
        <v>1.4999999999999999E-18</v>
      </c>
      <c r="F292">
        <v>71.599999999999994</v>
      </c>
      <c r="G292">
        <v>3.9</v>
      </c>
      <c r="H292" s="1">
        <v>1.5E-17</v>
      </c>
      <c r="I292">
        <v>68.400000000000006</v>
      </c>
      <c r="J292">
        <v>1.4</v>
      </c>
      <c r="K292">
        <v>2.9</v>
      </c>
      <c r="L292">
        <v>2</v>
      </c>
      <c r="M292">
        <v>0</v>
      </c>
      <c r="N292">
        <v>0</v>
      </c>
      <c r="O292">
        <v>2</v>
      </c>
      <c r="P292">
        <v>2</v>
      </c>
      <c r="Q292">
        <v>1</v>
      </c>
      <c r="R292">
        <v>1</v>
      </c>
      <c r="S292" t="s">
        <v>41</v>
      </c>
      <c r="T292" t="s">
        <v>42</v>
      </c>
      <c r="U292" t="s">
        <v>43</v>
      </c>
      <c r="V292" t="s">
        <v>44</v>
      </c>
    </row>
    <row r="293" spans="1:22" x14ac:dyDescent="0.25">
      <c r="A293" t="s">
        <v>340</v>
      </c>
      <c r="B293" t="s">
        <v>39</v>
      </c>
      <c r="C293" t="s">
        <v>40</v>
      </c>
      <c r="D293" t="s">
        <v>39</v>
      </c>
      <c r="E293" s="1">
        <v>1.4999999999999999E-18</v>
      </c>
      <c r="F293">
        <v>71.599999999999994</v>
      </c>
      <c r="G293">
        <v>3.9</v>
      </c>
      <c r="H293" s="1">
        <v>1.5E-17</v>
      </c>
      <c r="I293">
        <v>68.400000000000006</v>
      </c>
      <c r="J293">
        <v>1.4</v>
      </c>
      <c r="K293">
        <v>2.9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1</v>
      </c>
      <c r="S293" t="s">
        <v>41</v>
      </c>
      <c r="T293" t="s">
        <v>42</v>
      </c>
      <c r="U293" t="s">
        <v>43</v>
      </c>
      <c r="V293" t="s">
        <v>44</v>
      </c>
    </row>
    <row r="294" spans="1:22" x14ac:dyDescent="0.25">
      <c r="A294" t="s">
        <v>341</v>
      </c>
      <c r="B294" t="s">
        <v>39</v>
      </c>
      <c r="C294" t="s">
        <v>40</v>
      </c>
      <c r="D294" t="s">
        <v>39</v>
      </c>
      <c r="E294" s="1">
        <v>1.4999999999999999E-18</v>
      </c>
      <c r="F294">
        <v>71.599999999999994</v>
      </c>
      <c r="G294">
        <v>3.9</v>
      </c>
      <c r="H294" s="1">
        <v>1.5E-17</v>
      </c>
      <c r="I294">
        <v>68.400000000000006</v>
      </c>
      <c r="J294">
        <v>1.4</v>
      </c>
      <c r="K294">
        <v>2.9</v>
      </c>
      <c r="L294">
        <v>2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1</v>
      </c>
      <c r="S294" t="s">
        <v>41</v>
      </c>
      <c r="T294" t="s">
        <v>42</v>
      </c>
      <c r="U294" t="s">
        <v>43</v>
      </c>
      <c r="V294" t="s">
        <v>44</v>
      </c>
    </row>
    <row r="295" spans="1:22" x14ac:dyDescent="0.25">
      <c r="A295" t="s">
        <v>342</v>
      </c>
      <c r="B295" t="s">
        <v>39</v>
      </c>
      <c r="C295" t="s">
        <v>40</v>
      </c>
      <c r="D295" t="s">
        <v>39</v>
      </c>
      <c r="E295" s="1">
        <v>1.4999999999999999E-18</v>
      </c>
      <c r="F295">
        <v>71.599999999999994</v>
      </c>
      <c r="G295">
        <v>3.9</v>
      </c>
      <c r="H295" s="1">
        <v>1.5E-17</v>
      </c>
      <c r="I295">
        <v>68.400000000000006</v>
      </c>
      <c r="J295">
        <v>1.4</v>
      </c>
      <c r="K295">
        <v>2.9</v>
      </c>
      <c r="L295">
        <v>2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1</v>
      </c>
      <c r="S295" t="s">
        <v>41</v>
      </c>
      <c r="T295" t="s">
        <v>42</v>
      </c>
      <c r="U295" t="s">
        <v>43</v>
      </c>
      <c r="V295" t="s">
        <v>44</v>
      </c>
    </row>
    <row r="296" spans="1:22" x14ac:dyDescent="0.25">
      <c r="A296" t="s">
        <v>343</v>
      </c>
      <c r="B296" t="s">
        <v>39</v>
      </c>
      <c r="C296" t="s">
        <v>40</v>
      </c>
      <c r="D296" t="s">
        <v>39</v>
      </c>
      <c r="E296" s="1">
        <v>1.4999999999999999E-18</v>
      </c>
      <c r="F296">
        <v>71.599999999999994</v>
      </c>
      <c r="G296">
        <v>3.9</v>
      </c>
      <c r="H296" s="1">
        <v>1.5E-17</v>
      </c>
      <c r="I296">
        <v>68.400000000000006</v>
      </c>
      <c r="J296">
        <v>1.4</v>
      </c>
      <c r="K296">
        <v>2.9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1</v>
      </c>
      <c r="R296">
        <v>1</v>
      </c>
      <c r="S296" t="s">
        <v>41</v>
      </c>
      <c r="T296" t="s">
        <v>42</v>
      </c>
      <c r="U296" t="s">
        <v>43</v>
      </c>
      <c r="V296" t="s">
        <v>44</v>
      </c>
    </row>
    <row r="297" spans="1:22" x14ac:dyDescent="0.25">
      <c r="A297" t="s">
        <v>344</v>
      </c>
      <c r="B297" t="s">
        <v>39</v>
      </c>
      <c r="C297" t="s">
        <v>40</v>
      </c>
      <c r="D297" t="s">
        <v>39</v>
      </c>
      <c r="E297" s="1">
        <v>1.4999999999999999E-18</v>
      </c>
      <c r="F297">
        <v>71.599999999999994</v>
      </c>
      <c r="G297">
        <v>3.9</v>
      </c>
      <c r="H297" s="1">
        <v>1.5E-17</v>
      </c>
      <c r="I297">
        <v>68.400000000000006</v>
      </c>
      <c r="J297">
        <v>1.4</v>
      </c>
      <c r="K297">
        <v>2.9</v>
      </c>
      <c r="L297">
        <v>2</v>
      </c>
      <c r="M297">
        <v>0</v>
      </c>
      <c r="N297">
        <v>0</v>
      </c>
      <c r="O297">
        <v>2</v>
      </c>
      <c r="P297">
        <v>2</v>
      </c>
      <c r="Q297">
        <v>1</v>
      </c>
      <c r="R297">
        <v>1</v>
      </c>
      <c r="S297" t="s">
        <v>41</v>
      </c>
      <c r="T297" t="s">
        <v>42</v>
      </c>
      <c r="U297" t="s">
        <v>43</v>
      </c>
      <c r="V297" t="s">
        <v>44</v>
      </c>
    </row>
    <row r="298" spans="1:22" x14ac:dyDescent="0.25">
      <c r="A298" t="s">
        <v>345</v>
      </c>
      <c r="B298" t="s">
        <v>39</v>
      </c>
      <c r="C298" t="s">
        <v>40</v>
      </c>
      <c r="D298" t="s">
        <v>39</v>
      </c>
      <c r="E298" s="1">
        <v>1.4999999999999999E-18</v>
      </c>
      <c r="F298">
        <v>71.599999999999994</v>
      </c>
      <c r="G298">
        <v>3.9</v>
      </c>
      <c r="H298" s="1">
        <v>1.5E-17</v>
      </c>
      <c r="I298">
        <v>68.400000000000006</v>
      </c>
      <c r="J298">
        <v>1.4</v>
      </c>
      <c r="K298">
        <v>2.9</v>
      </c>
      <c r="L298">
        <v>2</v>
      </c>
      <c r="M298">
        <v>0</v>
      </c>
      <c r="N298">
        <v>0</v>
      </c>
      <c r="O298">
        <v>2</v>
      </c>
      <c r="P298">
        <v>2</v>
      </c>
      <c r="Q298">
        <v>1</v>
      </c>
      <c r="R298">
        <v>1</v>
      </c>
      <c r="S298" t="s">
        <v>41</v>
      </c>
      <c r="T298" t="s">
        <v>42</v>
      </c>
      <c r="U298" t="s">
        <v>43</v>
      </c>
      <c r="V298" t="s">
        <v>44</v>
      </c>
    </row>
    <row r="299" spans="1:22" x14ac:dyDescent="0.25">
      <c r="A299" t="s">
        <v>346</v>
      </c>
      <c r="B299" t="s">
        <v>39</v>
      </c>
      <c r="C299" t="s">
        <v>40</v>
      </c>
      <c r="D299" t="s">
        <v>39</v>
      </c>
      <c r="E299" s="1">
        <v>1.4999999999999999E-18</v>
      </c>
      <c r="F299">
        <v>71.599999999999994</v>
      </c>
      <c r="G299">
        <v>3.9</v>
      </c>
      <c r="H299" s="1">
        <v>1.5E-17</v>
      </c>
      <c r="I299">
        <v>68.400000000000006</v>
      </c>
      <c r="J299">
        <v>1.4</v>
      </c>
      <c r="K299">
        <v>2.9</v>
      </c>
      <c r="L299">
        <v>2</v>
      </c>
      <c r="M299">
        <v>0</v>
      </c>
      <c r="N299">
        <v>0</v>
      </c>
      <c r="O299">
        <v>2</v>
      </c>
      <c r="P299">
        <v>2</v>
      </c>
      <c r="Q299">
        <v>1</v>
      </c>
      <c r="R299">
        <v>1</v>
      </c>
      <c r="S299" t="s">
        <v>41</v>
      </c>
      <c r="T299" t="s">
        <v>42</v>
      </c>
      <c r="U299" t="s">
        <v>43</v>
      </c>
      <c r="V299" t="s">
        <v>44</v>
      </c>
    </row>
    <row r="300" spans="1:22" x14ac:dyDescent="0.25">
      <c r="A300" t="s">
        <v>347</v>
      </c>
      <c r="B300" t="s">
        <v>39</v>
      </c>
      <c r="C300" t="s">
        <v>40</v>
      </c>
      <c r="D300" t="s">
        <v>39</v>
      </c>
      <c r="E300" s="1">
        <v>1.8000000000000001E-18</v>
      </c>
      <c r="F300">
        <v>71.3</v>
      </c>
      <c r="G300">
        <v>0.3</v>
      </c>
      <c r="H300" s="1">
        <v>3.4999999999999999E-18</v>
      </c>
      <c r="I300">
        <v>70.400000000000006</v>
      </c>
      <c r="J300">
        <v>0.3</v>
      </c>
      <c r="K300">
        <v>1.5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 t="s">
        <v>41</v>
      </c>
      <c r="T300" t="s">
        <v>42</v>
      </c>
      <c r="U300" t="s">
        <v>43</v>
      </c>
      <c r="V300" t="s">
        <v>44</v>
      </c>
    </row>
    <row r="301" spans="1:22" x14ac:dyDescent="0.25">
      <c r="A301" t="s">
        <v>348</v>
      </c>
      <c r="B301" t="s">
        <v>39</v>
      </c>
      <c r="C301" t="s">
        <v>40</v>
      </c>
      <c r="D301" t="s">
        <v>39</v>
      </c>
      <c r="E301" s="1">
        <v>1.8000000000000001E-18</v>
      </c>
      <c r="F301">
        <v>71.3</v>
      </c>
      <c r="G301">
        <v>0.3</v>
      </c>
      <c r="H301" s="1">
        <v>3.4999999999999999E-18</v>
      </c>
      <c r="I301">
        <v>70.400000000000006</v>
      </c>
      <c r="J301">
        <v>0.3</v>
      </c>
      <c r="K301">
        <v>1.5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 t="s">
        <v>41</v>
      </c>
      <c r="T301" t="s">
        <v>42</v>
      </c>
      <c r="U301" t="s">
        <v>43</v>
      </c>
      <c r="V301" t="s">
        <v>44</v>
      </c>
    </row>
    <row r="302" spans="1:22" x14ac:dyDescent="0.25">
      <c r="A302" t="s">
        <v>349</v>
      </c>
      <c r="B302" t="s">
        <v>39</v>
      </c>
      <c r="C302" t="s">
        <v>40</v>
      </c>
      <c r="D302" t="s">
        <v>39</v>
      </c>
      <c r="E302" s="1">
        <v>1.8000000000000001E-18</v>
      </c>
      <c r="F302">
        <v>71.3</v>
      </c>
      <c r="G302">
        <v>0.3</v>
      </c>
      <c r="H302" s="1">
        <v>3.4999999999999999E-18</v>
      </c>
      <c r="I302">
        <v>70.400000000000006</v>
      </c>
      <c r="J302">
        <v>0.3</v>
      </c>
      <c r="K302">
        <v>1.5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 t="s">
        <v>41</v>
      </c>
      <c r="T302" t="s">
        <v>42</v>
      </c>
      <c r="U302" t="s">
        <v>43</v>
      </c>
      <c r="V302" t="s">
        <v>44</v>
      </c>
    </row>
    <row r="303" spans="1:22" x14ac:dyDescent="0.25">
      <c r="A303" t="s">
        <v>350</v>
      </c>
      <c r="B303" t="s">
        <v>39</v>
      </c>
      <c r="C303" t="s">
        <v>40</v>
      </c>
      <c r="D303" t="s">
        <v>39</v>
      </c>
      <c r="E303" s="1">
        <v>1.8000000000000001E-18</v>
      </c>
      <c r="F303">
        <v>71.3</v>
      </c>
      <c r="G303">
        <v>0.3</v>
      </c>
      <c r="H303" s="1">
        <v>3.4999999999999999E-18</v>
      </c>
      <c r="I303">
        <v>70.400000000000006</v>
      </c>
      <c r="J303">
        <v>0.3</v>
      </c>
      <c r="K303">
        <v>1.5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 t="s">
        <v>41</v>
      </c>
      <c r="T303" t="s">
        <v>42</v>
      </c>
      <c r="U303" t="s">
        <v>43</v>
      </c>
      <c r="V303" t="s">
        <v>44</v>
      </c>
    </row>
    <row r="304" spans="1:22" x14ac:dyDescent="0.25">
      <c r="A304" t="s">
        <v>351</v>
      </c>
      <c r="B304" t="s">
        <v>39</v>
      </c>
      <c r="C304" t="s">
        <v>40</v>
      </c>
      <c r="D304" t="s">
        <v>39</v>
      </c>
      <c r="E304" s="1">
        <v>1.8000000000000001E-18</v>
      </c>
      <c r="F304">
        <v>71.3</v>
      </c>
      <c r="G304">
        <v>0.3</v>
      </c>
      <c r="H304" s="1">
        <v>3.4999999999999999E-18</v>
      </c>
      <c r="I304">
        <v>70.400000000000006</v>
      </c>
      <c r="J304">
        <v>0.3</v>
      </c>
      <c r="K304">
        <v>1.5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 t="s">
        <v>41</v>
      </c>
      <c r="T304" t="s">
        <v>42</v>
      </c>
      <c r="U304" t="s">
        <v>43</v>
      </c>
      <c r="V304" t="s">
        <v>44</v>
      </c>
    </row>
    <row r="305" spans="1:22" x14ac:dyDescent="0.25">
      <c r="A305" t="s">
        <v>352</v>
      </c>
      <c r="B305" t="s">
        <v>39</v>
      </c>
      <c r="C305" t="s">
        <v>40</v>
      </c>
      <c r="D305" t="s">
        <v>39</v>
      </c>
      <c r="E305" s="1">
        <v>1.8000000000000001E-18</v>
      </c>
      <c r="F305">
        <v>71.3</v>
      </c>
      <c r="G305">
        <v>0.3</v>
      </c>
      <c r="H305" s="1">
        <v>3.4999999999999999E-18</v>
      </c>
      <c r="I305">
        <v>70.400000000000006</v>
      </c>
      <c r="J305">
        <v>0.3</v>
      </c>
      <c r="K305">
        <v>1.5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 t="s">
        <v>41</v>
      </c>
      <c r="T305" t="s">
        <v>42</v>
      </c>
      <c r="U305" t="s">
        <v>43</v>
      </c>
      <c r="V305" t="s">
        <v>44</v>
      </c>
    </row>
    <row r="306" spans="1:22" x14ac:dyDescent="0.25">
      <c r="A306" t="s">
        <v>353</v>
      </c>
      <c r="B306" t="s">
        <v>39</v>
      </c>
      <c r="C306" t="s">
        <v>40</v>
      </c>
      <c r="D306" t="s">
        <v>39</v>
      </c>
      <c r="E306" s="1">
        <v>1.8000000000000001E-18</v>
      </c>
      <c r="F306">
        <v>71.3</v>
      </c>
      <c r="G306">
        <v>0.3</v>
      </c>
      <c r="H306" s="1">
        <v>3.4999999999999999E-18</v>
      </c>
      <c r="I306">
        <v>70.400000000000006</v>
      </c>
      <c r="J306">
        <v>0.3</v>
      </c>
      <c r="K306">
        <v>1.5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 t="s">
        <v>41</v>
      </c>
      <c r="T306" t="s">
        <v>42</v>
      </c>
      <c r="U306" t="s">
        <v>43</v>
      </c>
      <c r="V306" t="s">
        <v>44</v>
      </c>
    </row>
    <row r="307" spans="1:22" x14ac:dyDescent="0.25">
      <c r="A307" t="s">
        <v>354</v>
      </c>
      <c r="B307" t="s">
        <v>39</v>
      </c>
      <c r="C307" t="s">
        <v>40</v>
      </c>
      <c r="D307" t="s">
        <v>39</v>
      </c>
      <c r="E307" s="1">
        <v>1.8000000000000001E-18</v>
      </c>
      <c r="F307">
        <v>71.3</v>
      </c>
      <c r="G307">
        <v>0.3</v>
      </c>
      <c r="H307" s="1">
        <v>3.4999999999999999E-18</v>
      </c>
      <c r="I307">
        <v>70.400000000000006</v>
      </c>
      <c r="J307">
        <v>0.3</v>
      </c>
      <c r="K307">
        <v>1.5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 t="s">
        <v>41</v>
      </c>
      <c r="T307" t="s">
        <v>42</v>
      </c>
      <c r="U307" t="s">
        <v>43</v>
      </c>
      <c r="V307" t="s">
        <v>44</v>
      </c>
    </row>
    <row r="308" spans="1:22" x14ac:dyDescent="0.25">
      <c r="A308" t="s">
        <v>355</v>
      </c>
      <c r="B308" t="s">
        <v>39</v>
      </c>
      <c r="C308" t="s">
        <v>40</v>
      </c>
      <c r="D308" t="s">
        <v>39</v>
      </c>
      <c r="E308" s="1">
        <v>1.8000000000000001E-18</v>
      </c>
      <c r="F308">
        <v>71.3</v>
      </c>
      <c r="G308">
        <v>0.3</v>
      </c>
      <c r="H308" s="1">
        <v>3.4999999999999999E-18</v>
      </c>
      <c r="I308">
        <v>70.400000000000006</v>
      </c>
      <c r="J308">
        <v>0.3</v>
      </c>
      <c r="K308">
        <v>1.5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 t="s">
        <v>41</v>
      </c>
      <c r="T308" t="s">
        <v>42</v>
      </c>
      <c r="U308" t="s">
        <v>43</v>
      </c>
      <c r="V308" t="s">
        <v>44</v>
      </c>
    </row>
    <row r="309" spans="1:22" x14ac:dyDescent="0.25">
      <c r="A309" t="s">
        <v>356</v>
      </c>
      <c r="B309" t="s">
        <v>39</v>
      </c>
      <c r="C309" t="s">
        <v>40</v>
      </c>
      <c r="D309" t="s">
        <v>39</v>
      </c>
      <c r="E309" s="1">
        <v>1.8000000000000001E-18</v>
      </c>
      <c r="F309">
        <v>71.3</v>
      </c>
      <c r="G309">
        <v>0.3</v>
      </c>
      <c r="H309" s="1">
        <v>3.4999999999999999E-18</v>
      </c>
      <c r="I309">
        <v>70.400000000000006</v>
      </c>
      <c r="J309">
        <v>0.3</v>
      </c>
      <c r="K309">
        <v>1.5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 t="s">
        <v>41</v>
      </c>
      <c r="T309" t="s">
        <v>42</v>
      </c>
      <c r="U309" t="s">
        <v>43</v>
      </c>
      <c r="V309" t="s">
        <v>44</v>
      </c>
    </row>
    <row r="310" spans="1:22" x14ac:dyDescent="0.25">
      <c r="A310" t="s">
        <v>357</v>
      </c>
      <c r="B310" t="s">
        <v>39</v>
      </c>
      <c r="C310" t="s">
        <v>40</v>
      </c>
      <c r="D310" t="s">
        <v>39</v>
      </c>
      <c r="E310" s="1">
        <v>1.8000000000000001E-18</v>
      </c>
      <c r="F310">
        <v>71.3</v>
      </c>
      <c r="G310">
        <v>0.3</v>
      </c>
      <c r="H310" s="1">
        <v>3.4999999999999999E-18</v>
      </c>
      <c r="I310">
        <v>70.400000000000006</v>
      </c>
      <c r="J310">
        <v>0.3</v>
      </c>
      <c r="K310">
        <v>1.5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 t="s">
        <v>41</v>
      </c>
      <c r="T310" t="s">
        <v>42</v>
      </c>
      <c r="U310" t="s">
        <v>43</v>
      </c>
      <c r="V310" t="s">
        <v>44</v>
      </c>
    </row>
    <row r="311" spans="1:22" x14ac:dyDescent="0.25">
      <c r="A311" t="s">
        <v>358</v>
      </c>
      <c r="B311" t="s">
        <v>39</v>
      </c>
      <c r="C311" t="s">
        <v>40</v>
      </c>
      <c r="D311" t="s">
        <v>39</v>
      </c>
      <c r="E311" s="1">
        <v>1.8000000000000001E-18</v>
      </c>
      <c r="F311">
        <v>71.3</v>
      </c>
      <c r="G311">
        <v>0.3</v>
      </c>
      <c r="H311" s="1">
        <v>3.4999999999999999E-18</v>
      </c>
      <c r="I311">
        <v>70.400000000000006</v>
      </c>
      <c r="J311">
        <v>0.3</v>
      </c>
      <c r="K311">
        <v>1.5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 t="s">
        <v>41</v>
      </c>
      <c r="T311" t="s">
        <v>42</v>
      </c>
      <c r="U311" t="s">
        <v>43</v>
      </c>
      <c r="V311" t="s">
        <v>44</v>
      </c>
    </row>
    <row r="312" spans="1:22" x14ac:dyDescent="0.25">
      <c r="A312" t="s">
        <v>359</v>
      </c>
      <c r="B312" t="s">
        <v>39</v>
      </c>
      <c r="C312" t="s">
        <v>40</v>
      </c>
      <c r="D312" t="s">
        <v>39</v>
      </c>
      <c r="E312" s="1">
        <v>1.8000000000000001E-18</v>
      </c>
      <c r="F312">
        <v>71.3</v>
      </c>
      <c r="G312">
        <v>0.3</v>
      </c>
      <c r="H312" s="1">
        <v>3.4999999999999999E-18</v>
      </c>
      <c r="I312">
        <v>70.400000000000006</v>
      </c>
      <c r="J312">
        <v>0.3</v>
      </c>
      <c r="K312">
        <v>1.5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 t="s">
        <v>41</v>
      </c>
      <c r="T312" t="s">
        <v>42</v>
      </c>
      <c r="U312" t="s">
        <v>43</v>
      </c>
      <c r="V312" t="s">
        <v>44</v>
      </c>
    </row>
    <row r="313" spans="1:22" x14ac:dyDescent="0.25">
      <c r="A313" t="s">
        <v>360</v>
      </c>
      <c r="B313" t="s">
        <v>39</v>
      </c>
      <c r="C313" t="s">
        <v>40</v>
      </c>
      <c r="D313" t="s">
        <v>39</v>
      </c>
      <c r="E313" s="1">
        <v>1.8000000000000001E-18</v>
      </c>
      <c r="F313">
        <v>71.3</v>
      </c>
      <c r="G313">
        <v>0.3</v>
      </c>
      <c r="H313" s="1">
        <v>3.4999999999999999E-18</v>
      </c>
      <c r="I313">
        <v>70.400000000000006</v>
      </c>
      <c r="J313">
        <v>0.3</v>
      </c>
      <c r="K313">
        <v>1.5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 t="s">
        <v>41</v>
      </c>
      <c r="T313" t="s">
        <v>42</v>
      </c>
      <c r="U313" t="s">
        <v>43</v>
      </c>
      <c r="V313" t="s">
        <v>44</v>
      </c>
    </row>
    <row r="314" spans="1:22" x14ac:dyDescent="0.25">
      <c r="A314" t="s">
        <v>361</v>
      </c>
      <c r="B314" t="s">
        <v>39</v>
      </c>
      <c r="C314" t="s">
        <v>40</v>
      </c>
      <c r="D314" t="s">
        <v>39</v>
      </c>
      <c r="E314" s="1">
        <v>2.1E-18</v>
      </c>
      <c r="F314">
        <v>71.2</v>
      </c>
      <c r="G314">
        <v>10.5</v>
      </c>
      <c r="H314" s="1">
        <v>7.6999999999999994E-17</v>
      </c>
      <c r="I314">
        <v>66.099999999999994</v>
      </c>
      <c r="J314">
        <v>3.6</v>
      </c>
      <c r="K314">
        <v>2.4</v>
      </c>
      <c r="L314">
        <v>2</v>
      </c>
      <c r="M314">
        <v>0</v>
      </c>
      <c r="N314">
        <v>0</v>
      </c>
      <c r="O314">
        <v>2</v>
      </c>
      <c r="P314">
        <v>2</v>
      </c>
      <c r="Q314">
        <v>2</v>
      </c>
      <c r="R314">
        <v>1</v>
      </c>
      <c r="S314" t="s">
        <v>41</v>
      </c>
      <c r="T314" t="s">
        <v>42</v>
      </c>
      <c r="U314" t="s">
        <v>43</v>
      </c>
      <c r="V314" t="s">
        <v>44</v>
      </c>
    </row>
    <row r="315" spans="1:22" x14ac:dyDescent="0.25">
      <c r="A315" t="s">
        <v>362</v>
      </c>
      <c r="B315" t="s">
        <v>39</v>
      </c>
      <c r="C315" t="s">
        <v>40</v>
      </c>
      <c r="D315" t="s">
        <v>39</v>
      </c>
      <c r="E315" s="1">
        <v>2.3000000000000001E-18</v>
      </c>
      <c r="F315">
        <v>71</v>
      </c>
      <c r="G315">
        <v>0.6</v>
      </c>
      <c r="H315" s="1">
        <v>2.7000000000000001E-15</v>
      </c>
      <c r="I315">
        <v>61.2</v>
      </c>
      <c r="J315">
        <v>0.2</v>
      </c>
      <c r="K315">
        <v>2.5</v>
      </c>
      <c r="L315">
        <v>2</v>
      </c>
      <c r="M315">
        <v>0</v>
      </c>
      <c r="N315">
        <v>0</v>
      </c>
      <c r="O315">
        <v>2</v>
      </c>
      <c r="P315">
        <v>2</v>
      </c>
      <c r="Q315">
        <v>2</v>
      </c>
      <c r="R315">
        <v>1</v>
      </c>
      <c r="S315" t="s">
        <v>41</v>
      </c>
      <c r="T315" t="s">
        <v>42</v>
      </c>
      <c r="U315" t="s">
        <v>43</v>
      </c>
      <c r="V315" t="s">
        <v>127</v>
      </c>
    </row>
    <row r="316" spans="1:22" x14ac:dyDescent="0.25">
      <c r="A316" t="s">
        <v>363</v>
      </c>
      <c r="B316" t="s">
        <v>39</v>
      </c>
      <c r="C316" t="s">
        <v>40</v>
      </c>
      <c r="D316" t="s">
        <v>39</v>
      </c>
      <c r="E316" s="1">
        <v>2.3999999999999999E-18</v>
      </c>
      <c r="F316">
        <v>71</v>
      </c>
      <c r="G316">
        <v>9.9</v>
      </c>
      <c r="H316" s="1">
        <v>4.7999999999999999E-18</v>
      </c>
      <c r="I316">
        <v>70</v>
      </c>
      <c r="J316">
        <v>0.8</v>
      </c>
      <c r="K316">
        <v>3.3</v>
      </c>
      <c r="L316">
        <v>3</v>
      </c>
      <c r="M316">
        <v>0</v>
      </c>
      <c r="N316">
        <v>0</v>
      </c>
      <c r="O316">
        <v>3</v>
      </c>
      <c r="P316">
        <v>3</v>
      </c>
      <c r="Q316">
        <v>2</v>
      </c>
      <c r="R316">
        <v>1</v>
      </c>
      <c r="S316" t="s">
        <v>41</v>
      </c>
      <c r="T316" t="s">
        <v>42</v>
      </c>
      <c r="U316" t="s">
        <v>43</v>
      </c>
      <c r="V316" t="s">
        <v>44</v>
      </c>
    </row>
    <row r="317" spans="1:22" x14ac:dyDescent="0.25">
      <c r="A317" t="s">
        <v>364</v>
      </c>
      <c r="B317" t="s">
        <v>39</v>
      </c>
      <c r="C317" t="s">
        <v>40</v>
      </c>
      <c r="D317" t="s">
        <v>39</v>
      </c>
      <c r="E317" s="1">
        <v>2.3999999999999999E-18</v>
      </c>
      <c r="F317">
        <v>71</v>
      </c>
      <c r="G317">
        <v>9.9</v>
      </c>
      <c r="H317" s="1">
        <v>4.7999999999999999E-18</v>
      </c>
      <c r="I317">
        <v>70</v>
      </c>
      <c r="J317">
        <v>0.8</v>
      </c>
      <c r="K317">
        <v>3.3</v>
      </c>
      <c r="L317">
        <v>3</v>
      </c>
      <c r="M317">
        <v>0</v>
      </c>
      <c r="N317">
        <v>0</v>
      </c>
      <c r="O317">
        <v>3</v>
      </c>
      <c r="P317">
        <v>3</v>
      </c>
      <c r="Q317">
        <v>2</v>
      </c>
      <c r="R317">
        <v>1</v>
      </c>
      <c r="S317" t="s">
        <v>41</v>
      </c>
      <c r="T317" t="s">
        <v>42</v>
      </c>
      <c r="U317" t="s">
        <v>43</v>
      </c>
      <c r="V317" t="s">
        <v>44</v>
      </c>
    </row>
    <row r="318" spans="1:22" x14ac:dyDescent="0.25">
      <c r="A318" t="s">
        <v>365</v>
      </c>
      <c r="B318" t="s">
        <v>39</v>
      </c>
      <c r="C318" t="s">
        <v>40</v>
      </c>
      <c r="D318" t="s">
        <v>39</v>
      </c>
      <c r="E318" s="1">
        <v>2.3999999999999999E-18</v>
      </c>
      <c r="F318">
        <v>71</v>
      </c>
      <c r="G318">
        <v>9.9</v>
      </c>
      <c r="H318" s="1">
        <v>4.7999999999999999E-18</v>
      </c>
      <c r="I318">
        <v>70</v>
      </c>
      <c r="J318">
        <v>0.8</v>
      </c>
      <c r="K318">
        <v>3.3</v>
      </c>
      <c r="L318">
        <v>3</v>
      </c>
      <c r="M318">
        <v>0</v>
      </c>
      <c r="N318">
        <v>0</v>
      </c>
      <c r="O318">
        <v>3</v>
      </c>
      <c r="P318">
        <v>3</v>
      </c>
      <c r="Q318">
        <v>2</v>
      </c>
      <c r="R318">
        <v>1</v>
      </c>
      <c r="S318" t="s">
        <v>41</v>
      </c>
      <c r="T318" t="s">
        <v>42</v>
      </c>
      <c r="U318" t="s">
        <v>43</v>
      </c>
      <c r="V318" t="s">
        <v>44</v>
      </c>
    </row>
    <row r="319" spans="1:22" x14ac:dyDescent="0.25">
      <c r="A319" t="s">
        <v>366</v>
      </c>
      <c r="B319" t="s">
        <v>39</v>
      </c>
      <c r="C319" t="s">
        <v>40</v>
      </c>
      <c r="D319" t="s">
        <v>39</v>
      </c>
      <c r="E319" s="1">
        <v>2.3999999999999999E-18</v>
      </c>
      <c r="F319">
        <v>71</v>
      </c>
      <c r="G319">
        <v>9.9</v>
      </c>
      <c r="H319" s="1">
        <v>4.7999999999999999E-18</v>
      </c>
      <c r="I319">
        <v>70</v>
      </c>
      <c r="J319">
        <v>0.8</v>
      </c>
      <c r="K319">
        <v>3.3</v>
      </c>
      <c r="L319">
        <v>3</v>
      </c>
      <c r="M319">
        <v>0</v>
      </c>
      <c r="N319">
        <v>0</v>
      </c>
      <c r="O319">
        <v>3</v>
      </c>
      <c r="P319">
        <v>3</v>
      </c>
      <c r="Q319">
        <v>2</v>
      </c>
      <c r="R319">
        <v>1</v>
      </c>
      <c r="S319" t="s">
        <v>41</v>
      </c>
      <c r="T319" t="s">
        <v>42</v>
      </c>
      <c r="U319" t="s">
        <v>43</v>
      </c>
      <c r="V319" t="s">
        <v>44</v>
      </c>
    </row>
    <row r="320" spans="1:22" x14ac:dyDescent="0.25">
      <c r="A320" t="s">
        <v>367</v>
      </c>
      <c r="B320" t="s">
        <v>39</v>
      </c>
      <c r="C320" t="s">
        <v>40</v>
      </c>
      <c r="D320" t="s">
        <v>39</v>
      </c>
      <c r="E320" s="1">
        <v>2.3999999999999999E-18</v>
      </c>
      <c r="F320">
        <v>71</v>
      </c>
      <c r="G320">
        <v>6.2</v>
      </c>
      <c r="H320" s="1">
        <v>1.6000000000000001E-16</v>
      </c>
      <c r="I320">
        <v>65.099999999999994</v>
      </c>
      <c r="J320">
        <v>2.4</v>
      </c>
      <c r="K320">
        <v>3.3</v>
      </c>
      <c r="L320">
        <v>3</v>
      </c>
      <c r="M320">
        <v>0</v>
      </c>
      <c r="N320">
        <v>0</v>
      </c>
      <c r="O320">
        <v>3</v>
      </c>
      <c r="P320">
        <v>3</v>
      </c>
      <c r="Q320">
        <v>2</v>
      </c>
      <c r="R320">
        <v>1</v>
      </c>
      <c r="S320" t="s">
        <v>41</v>
      </c>
      <c r="T320" t="s">
        <v>42</v>
      </c>
      <c r="U320" t="s">
        <v>43</v>
      </c>
      <c r="V320" t="s">
        <v>44</v>
      </c>
    </row>
    <row r="321" spans="1:22" x14ac:dyDescent="0.25">
      <c r="A321" t="s">
        <v>368</v>
      </c>
      <c r="B321" t="s">
        <v>39</v>
      </c>
      <c r="C321" t="s">
        <v>40</v>
      </c>
      <c r="D321" t="s">
        <v>39</v>
      </c>
      <c r="E321" s="1">
        <v>2.5000000000000002E-18</v>
      </c>
      <c r="F321">
        <v>70.900000000000006</v>
      </c>
      <c r="G321">
        <v>8.1999999999999993</v>
      </c>
      <c r="H321" s="1">
        <v>2E-16</v>
      </c>
      <c r="I321">
        <v>64.8</v>
      </c>
      <c r="J321">
        <v>2.9</v>
      </c>
      <c r="K321">
        <v>2.5</v>
      </c>
      <c r="L321">
        <v>2</v>
      </c>
      <c r="M321">
        <v>0</v>
      </c>
      <c r="N321">
        <v>0</v>
      </c>
      <c r="O321">
        <v>2</v>
      </c>
      <c r="P321">
        <v>2</v>
      </c>
      <c r="Q321">
        <v>2</v>
      </c>
      <c r="R321">
        <v>1</v>
      </c>
      <c r="S321" t="s">
        <v>41</v>
      </c>
      <c r="T321" t="s">
        <v>42</v>
      </c>
      <c r="U321" t="s">
        <v>43</v>
      </c>
      <c r="V321" t="s">
        <v>44</v>
      </c>
    </row>
    <row r="322" spans="1:22" x14ac:dyDescent="0.25">
      <c r="A322" t="s">
        <v>369</v>
      </c>
      <c r="B322" t="s">
        <v>39</v>
      </c>
      <c r="C322" t="s">
        <v>40</v>
      </c>
      <c r="D322" t="s">
        <v>39</v>
      </c>
      <c r="E322" s="1">
        <v>2.5000000000000002E-18</v>
      </c>
      <c r="F322">
        <v>70.900000000000006</v>
      </c>
      <c r="G322">
        <v>3.3</v>
      </c>
      <c r="H322" s="1">
        <v>5.2000000000000001E-18</v>
      </c>
      <c r="I322">
        <v>69.900000000000006</v>
      </c>
      <c r="J322">
        <v>1.1000000000000001</v>
      </c>
      <c r="K322">
        <v>2.5</v>
      </c>
      <c r="L322">
        <v>2</v>
      </c>
      <c r="M322">
        <v>0</v>
      </c>
      <c r="N322">
        <v>0</v>
      </c>
      <c r="O322">
        <v>2</v>
      </c>
      <c r="P322">
        <v>2</v>
      </c>
      <c r="Q322">
        <v>1</v>
      </c>
      <c r="R322">
        <v>1</v>
      </c>
      <c r="S322" t="s">
        <v>41</v>
      </c>
      <c r="T322" t="s">
        <v>42</v>
      </c>
      <c r="U322" t="s">
        <v>43</v>
      </c>
      <c r="V322" t="s">
        <v>44</v>
      </c>
    </row>
    <row r="323" spans="1:22" x14ac:dyDescent="0.25">
      <c r="A323" t="s">
        <v>370</v>
      </c>
      <c r="B323" t="s">
        <v>39</v>
      </c>
      <c r="C323" t="s">
        <v>40</v>
      </c>
      <c r="D323" t="s">
        <v>39</v>
      </c>
      <c r="E323" s="1">
        <v>2.5000000000000002E-18</v>
      </c>
      <c r="F323">
        <v>70.900000000000006</v>
      </c>
      <c r="G323">
        <v>3.3</v>
      </c>
      <c r="H323" s="1">
        <v>5.2000000000000001E-18</v>
      </c>
      <c r="I323">
        <v>69.900000000000006</v>
      </c>
      <c r="J323">
        <v>1.1000000000000001</v>
      </c>
      <c r="K323">
        <v>2.5</v>
      </c>
      <c r="L323">
        <v>2</v>
      </c>
      <c r="M323">
        <v>0</v>
      </c>
      <c r="N323">
        <v>0</v>
      </c>
      <c r="O323">
        <v>2</v>
      </c>
      <c r="P323">
        <v>2</v>
      </c>
      <c r="Q323">
        <v>1</v>
      </c>
      <c r="R323">
        <v>1</v>
      </c>
      <c r="S323" t="s">
        <v>41</v>
      </c>
      <c r="T323" t="s">
        <v>42</v>
      </c>
      <c r="U323" t="s">
        <v>43</v>
      </c>
      <c r="V323" t="s">
        <v>44</v>
      </c>
    </row>
    <row r="324" spans="1:22" x14ac:dyDescent="0.25">
      <c r="A324" t="s">
        <v>371</v>
      </c>
      <c r="B324" t="s">
        <v>39</v>
      </c>
      <c r="C324" t="s">
        <v>40</v>
      </c>
      <c r="D324" t="s">
        <v>39</v>
      </c>
      <c r="E324" s="1">
        <v>2.5000000000000002E-18</v>
      </c>
      <c r="F324">
        <v>70.900000000000006</v>
      </c>
      <c r="G324">
        <v>3.3</v>
      </c>
      <c r="H324" s="1">
        <v>5.2000000000000001E-18</v>
      </c>
      <c r="I324">
        <v>69.900000000000006</v>
      </c>
      <c r="J324">
        <v>1.1000000000000001</v>
      </c>
      <c r="K324">
        <v>2.5</v>
      </c>
      <c r="L324">
        <v>2</v>
      </c>
      <c r="M324">
        <v>0</v>
      </c>
      <c r="N324">
        <v>0</v>
      </c>
      <c r="O324">
        <v>2</v>
      </c>
      <c r="P324">
        <v>2</v>
      </c>
      <c r="Q324">
        <v>1</v>
      </c>
      <c r="R324">
        <v>1</v>
      </c>
      <c r="S324" t="s">
        <v>41</v>
      </c>
      <c r="T324" t="s">
        <v>42</v>
      </c>
      <c r="U324" t="s">
        <v>43</v>
      </c>
      <c r="V324" t="s">
        <v>44</v>
      </c>
    </row>
    <row r="325" spans="1:22" x14ac:dyDescent="0.25">
      <c r="A325" t="s">
        <v>372</v>
      </c>
      <c r="B325" t="s">
        <v>39</v>
      </c>
      <c r="C325" t="s">
        <v>40</v>
      </c>
      <c r="D325" t="s">
        <v>39</v>
      </c>
      <c r="E325" s="1">
        <v>2.5000000000000002E-18</v>
      </c>
      <c r="F325">
        <v>70.900000000000006</v>
      </c>
      <c r="G325">
        <v>3.3</v>
      </c>
      <c r="H325" s="1">
        <v>5.2000000000000001E-18</v>
      </c>
      <c r="I325">
        <v>69.900000000000006</v>
      </c>
      <c r="J325">
        <v>1.1000000000000001</v>
      </c>
      <c r="K325">
        <v>2.5</v>
      </c>
      <c r="L325">
        <v>2</v>
      </c>
      <c r="M325">
        <v>0</v>
      </c>
      <c r="N325">
        <v>0</v>
      </c>
      <c r="O325">
        <v>2</v>
      </c>
      <c r="P325">
        <v>2</v>
      </c>
      <c r="Q325">
        <v>1</v>
      </c>
      <c r="R325">
        <v>1</v>
      </c>
      <c r="S325" t="s">
        <v>41</v>
      </c>
      <c r="T325" t="s">
        <v>42</v>
      </c>
      <c r="U325" t="s">
        <v>43</v>
      </c>
      <c r="V325" t="s">
        <v>44</v>
      </c>
    </row>
    <row r="326" spans="1:22" x14ac:dyDescent="0.25">
      <c r="A326" t="s">
        <v>373</v>
      </c>
      <c r="B326" t="s">
        <v>39</v>
      </c>
      <c r="C326" t="s">
        <v>40</v>
      </c>
      <c r="D326" t="s">
        <v>39</v>
      </c>
      <c r="E326" s="1">
        <v>2.5000000000000002E-18</v>
      </c>
      <c r="F326">
        <v>70.900000000000006</v>
      </c>
      <c r="G326">
        <v>3.3</v>
      </c>
      <c r="H326" s="1">
        <v>5.2000000000000001E-18</v>
      </c>
      <c r="I326">
        <v>69.900000000000006</v>
      </c>
      <c r="J326">
        <v>1.1000000000000001</v>
      </c>
      <c r="K326">
        <v>2.5</v>
      </c>
      <c r="L326">
        <v>2</v>
      </c>
      <c r="M326">
        <v>0</v>
      </c>
      <c r="N326">
        <v>0</v>
      </c>
      <c r="O326">
        <v>2</v>
      </c>
      <c r="P326">
        <v>2</v>
      </c>
      <c r="Q326">
        <v>1</v>
      </c>
      <c r="R326">
        <v>1</v>
      </c>
      <c r="S326" t="s">
        <v>41</v>
      </c>
      <c r="T326" t="s">
        <v>42</v>
      </c>
      <c r="U326" t="s">
        <v>43</v>
      </c>
      <c r="V326" t="s">
        <v>44</v>
      </c>
    </row>
    <row r="327" spans="1:22" x14ac:dyDescent="0.25">
      <c r="A327" t="s">
        <v>374</v>
      </c>
      <c r="B327" t="s">
        <v>39</v>
      </c>
      <c r="C327" t="s">
        <v>40</v>
      </c>
      <c r="D327" t="s">
        <v>39</v>
      </c>
      <c r="E327" s="1">
        <v>2.6E-18</v>
      </c>
      <c r="F327">
        <v>70.900000000000006</v>
      </c>
      <c r="G327">
        <v>10.1</v>
      </c>
      <c r="H327" s="1">
        <v>2.8000000000000001E-16</v>
      </c>
      <c r="I327">
        <v>64.3</v>
      </c>
      <c r="J327">
        <v>3.6</v>
      </c>
      <c r="K327">
        <v>2.5</v>
      </c>
      <c r="L327">
        <v>2</v>
      </c>
      <c r="M327">
        <v>0</v>
      </c>
      <c r="N327">
        <v>0</v>
      </c>
      <c r="O327">
        <v>2</v>
      </c>
      <c r="P327">
        <v>2</v>
      </c>
      <c r="Q327">
        <v>2</v>
      </c>
      <c r="R327">
        <v>1</v>
      </c>
      <c r="S327" t="s">
        <v>41</v>
      </c>
      <c r="T327" t="s">
        <v>42</v>
      </c>
      <c r="U327" t="s">
        <v>43</v>
      </c>
      <c r="V327" t="s">
        <v>61</v>
      </c>
    </row>
    <row r="328" spans="1:22" x14ac:dyDescent="0.25">
      <c r="A328" t="s">
        <v>375</v>
      </c>
      <c r="B328" t="s">
        <v>39</v>
      </c>
      <c r="C328" t="s">
        <v>40</v>
      </c>
      <c r="D328" t="s">
        <v>39</v>
      </c>
      <c r="E328" s="1">
        <v>2.6E-18</v>
      </c>
      <c r="F328">
        <v>70.900000000000006</v>
      </c>
      <c r="G328">
        <v>10.1</v>
      </c>
      <c r="H328" s="1">
        <v>2.8000000000000001E-16</v>
      </c>
      <c r="I328">
        <v>64.3</v>
      </c>
      <c r="J328">
        <v>3.6</v>
      </c>
      <c r="K328">
        <v>2.5</v>
      </c>
      <c r="L328">
        <v>2</v>
      </c>
      <c r="M328">
        <v>0</v>
      </c>
      <c r="N328">
        <v>0</v>
      </c>
      <c r="O328">
        <v>2</v>
      </c>
      <c r="P328">
        <v>2</v>
      </c>
      <c r="Q328">
        <v>2</v>
      </c>
      <c r="R328">
        <v>1</v>
      </c>
      <c r="S328" t="s">
        <v>41</v>
      </c>
      <c r="T328" t="s">
        <v>42</v>
      </c>
      <c r="U328" t="s">
        <v>43</v>
      </c>
      <c r="V328" t="s">
        <v>61</v>
      </c>
    </row>
    <row r="329" spans="1:22" x14ac:dyDescent="0.25">
      <c r="A329" t="s">
        <v>376</v>
      </c>
      <c r="B329" t="s">
        <v>39</v>
      </c>
      <c r="C329" t="s">
        <v>40</v>
      </c>
      <c r="D329" t="s">
        <v>39</v>
      </c>
      <c r="E329" s="1">
        <v>2.6E-18</v>
      </c>
      <c r="F329">
        <v>70.900000000000006</v>
      </c>
      <c r="G329">
        <v>10.1</v>
      </c>
      <c r="H329" s="1">
        <v>2.8000000000000001E-16</v>
      </c>
      <c r="I329">
        <v>64.3</v>
      </c>
      <c r="J329">
        <v>3.6</v>
      </c>
      <c r="K329">
        <v>2.5</v>
      </c>
      <c r="L329">
        <v>2</v>
      </c>
      <c r="M329">
        <v>0</v>
      </c>
      <c r="N329">
        <v>0</v>
      </c>
      <c r="O329">
        <v>2</v>
      </c>
      <c r="P329">
        <v>2</v>
      </c>
      <c r="Q329">
        <v>2</v>
      </c>
      <c r="R329">
        <v>1</v>
      </c>
      <c r="S329" t="s">
        <v>41</v>
      </c>
      <c r="T329" t="s">
        <v>42</v>
      </c>
      <c r="U329" t="s">
        <v>43</v>
      </c>
      <c r="V329" t="s">
        <v>61</v>
      </c>
    </row>
    <row r="330" spans="1:22" x14ac:dyDescent="0.25">
      <c r="A330" t="s">
        <v>377</v>
      </c>
      <c r="B330" t="s">
        <v>39</v>
      </c>
      <c r="C330" t="s">
        <v>40</v>
      </c>
      <c r="D330" t="s">
        <v>39</v>
      </c>
      <c r="E330" s="1">
        <v>2.6E-18</v>
      </c>
      <c r="F330">
        <v>70.900000000000006</v>
      </c>
      <c r="G330">
        <v>10.1</v>
      </c>
      <c r="H330" s="1">
        <v>2.8000000000000001E-16</v>
      </c>
      <c r="I330">
        <v>64.3</v>
      </c>
      <c r="J330">
        <v>3.6</v>
      </c>
      <c r="K330">
        <v>2.5</v>
      </c>
      <c r="L330">
        <v>2</v>
      </c>
      <c r="M330">
        <v>0</v>
      </c>
      <c r="N330">
        <v>0</v>
      </c>
      <c r="O330">
        <v>2</v>
      </c>
      <c r="P330">
        <v>2</v>
      </c>
      <c r="Q330">
        <v>2</v>
      </c>
      <c r="R330">
        <v>1</v>
      </c>
      <c r="S330" t="s">
        <v>41</v>
      </c>
      <c r="T330" t="s">
        <v>42</v>
      </c>
      <c r="U330" t="s">
        <v>43</v>
      </c>
      <c r="V330" t="s">
        <v>61</v>
      </c>
    </row>
    <row r="331" spans="1:22" x14ac:dyDescent="0.25">
      <c r="A331" t="s">
        <v>378</v>
      </c>
      <c r="B331" t="s">
        <v>39</v>
      </c>
      <c r="C331" t="s">
        <v>40</v>
      </c>
      <c r="D331" t="s">
        <v>39</v>
      </c>
      <c r="E331" s="1">
        <v>2.6E-18</v>
      </c>
      <c r="F331">
        <v>70.900000000000006</v>
      </c>
      <c r="G331">
        <v>10.1</v>
      </c>
      <c r="H331" s="1">
        <v>2.8000000000000001E-16</v>
      </c>
      <c r="I331">
        <v>64.3</v>
      </c>
      <c r="J331">
        <v>3.6</v>
      </c>
      <c r="K331">
        <v>2.5</v>
      </c>
      <c r="L331">
        <v>2</v>
      </c>
      <c r="M331">
        <v>0</v>
      </c>
      <c r="N331">
        <v>0</v>
      </c>
      <c r="O331">
        <v>2</v>
      </c>
      <c r="P331">
        <v>2</v>
      </c>
      <c r="Q331">
        <v>2</v>
      </c>
      <c r="R331">
        <v>1</v>
      </c>
      <c r="S331" t="s">
        <v>41</v>
      </c>
      <c r="T331" t="s">
        <v>42</v>
      </c>
      <c r="U331" t="s">
        <v>43</v>
      </c>
      <c r="V331" t="s">
        <v>61</v>
      </c>
    </row>
    <row r="332" spans="1:22" x14ac:dyDescent="0.25">
      <c r="A332" t="s">
        <v>379</v>
      </c>
      <c r="B332" t="s">
        <v>39</v>
      </c>
      <c r="C332" t="s">
        <v>40</v>
      </c>
      <c r="D332" t="s">
        <v>39</v>
      </c>
      <c r="E332" s="1">
        <v>2.6E-18</v>
      </c>
      <c r="F332">
        <v>70.900000000000006</v>
      </c>
      <c r="G332">
        <v>10.1</v>
      </c>
      <c r="H332" s="1">
        <v>2.8000000000000001E-16</v>
      </c>
      <c r="I332">
        <v>64.3</v>
      </c>
      <c r="J332">
        <v>3.6</v>
      </c>
      <c r="K332">
        <v>2.5</v>
      </c>
      <c r="L332">
        <v>2</v>
      </c>
      <c r="M332">
        <v>0</v>
      </c>
      <c r="N332">
        <v>0</v>
      </c>
      <c r="O332">
        <v>2</v>
      </c>
      <c r="P332">
        <v>2</v>
      </c>
      <c r="Q332">
        <v>2</v>
      </c>
      <c r="R332">
        <v>1</v>
      </c>
      <c r="S332" t="s">
        <v>41</v>
      </c>
      <c r="T332" t="s">
        <v>42</v>
      </c>
      <c r="U332" t="s">
        <v>43</v>
      </c>
      <c r="V332" t="s">
        <v>61</v>
      </c>
    </row>
    <row r="333" spans="1:22" x14ac:dyDescent="0.25">
      <c r="A333" t="s">
        <v>380</v>
      </c>
      <c r="B333" t="s">
        <v>39</v>
      </c>
      <c r="C333" t="s">
        <v>40</v>
      </c>
      <c r="D333" t="s">
        <v>39</v>
      </c>
      <c r="E333" s="1">
        <v>2.6E-18</v>
      </c>
      <c r="F333">
        <v>70.900000000000006</v>
      </c>
      <c r="G333">
        <v>10.1</v>
      </c>
      <c r="H333" s="1">
        <v>2.8000000000000001E-16</v>
      </c>
      <c r="I333">
        <v>64.3</v>
      </c>
      <c r="J333">
        <v>3.6</v>
      </c>
      <c r="K333">
        <v>2.5</v>
      </c>
      <c r="L333">
        <v>2</v>
      </c>
      <c r="M333">
        <v>0</v>
      </c>
      <c r="N333">
        <v>0</v>
      </c>
      <c r="O333">
        <v>2</v>
      </c>
      <c r="P333">
        <v>2</v>
      </c>
      <c r="Q333">
        <v>2</v>
      </c>
      <c r="R333">
        <v>1</v>
      </c>
      <c r="S333" t="s">
        <v>41</v>
      </c>
      <c r="T333" t="s">
        <v>42</v>
      </c>
      <c r="U333" t="s">
        <v>43</v>
      </c>
      <c r="V333" t="s">
        <v>61</v>
      </c>
    </row>
    <row r="334" spans="1:22" x14ac:dyDescent="0.25">
      <c r="A334" t="s">
        <v>381</v>
      </c>
      <c r="B334" t="s">
        <v>39</v>
      </c>
      <c r="C334" t="s">
        <v>40</v>
      </c>
      <c r="D334" t="s">
        <v>39</v>
      </c>
      <c r="E334" s="1">
        <v>2.6E-18</v>
      </c>
      <c r="F334">
        <v>70.900000000000006</v>
      </c>
      <c r="G334">
        <v>10.1</v>
      </c>
      <c r="H334" s="1">
        <v>2.8000000000000001E-16</v>
      </c>
      <c r="I334">
        <v>64.3</v>
      </c>
      <c r="J334">
        <v>3.6</v>
      </c>
      <c r="K334">
        <v>2.5</v>
      </c>
      <c r="L334">
        <v>2</v>
      </c>
      <c r="M334">
        <v>0</v>
      </c>
      <c r="N334">
        <v>0</v>
      </c>
      <c r="O334">
        <v>2</v>
      </c>
      <c r="P334">
        <v>2</v>
      </c>
      <c r="Q334">
        <v>2</v>
      </c>
      <c r="R334">
        <v>1</v>
      </c>
      <c r="S334" t="s">
        <v>41</v>
      </c>
      <c r="T334" t="s">
        <v>42</v>
      </c>
      <c r="U334" t="s">
        <v>43</v>
      </c>
      <c r="V334" t="s">
        <v>61</v>
      </c>
    </row>
    <row r="335" spans="1:22" x14ac:dyDescent="0.25">
      <c r="A335" t="s">
        <v>382</v>
      </c>
      <c r="B335" t="s">
        <v>39</v>
      </c>
      <c r="C335" t="s">
        <v>40</v>
      </c>
      <c r="D335" t="s">
        <v>39</v>
      </c>
      <c r="E335" s="1">
        <v>2.6E-18</v>
      </c>
      <c r="F335">
        <v>70.8</v>
      </c>
      <c r="G335">
        <v>1.6</v>
      </c>
      <c r="H335" s="1">
        <v>8.2000000000000007E-15</v>
      </c>
      <c r="I335">
        <v>59.6</v>
      </c>
      <c r="J335">
        <v>0.2</v>
      </c>
      <c r="K335">
        <v>3.1</v>
      </c>
      <c r="L335">
        <v>2</v>
      </c>
      <c r="M335">
        <v>1</v>
      </c>
      <c r="N335">
        <v>1</v>
      </c>
      <c r="O335">
        <v>3</v>
      </c>
      <c r="P335">
        <v>3</v>
      </c>
      <c r="Q335">
        <v>2</v>
      </c>
      <c r="R335">
        <v>1</v>
      </c>
      <c r="S335" t="s">
        <v>41</v>
      </c>
      <c r="T335" t="s">
        <v>42</v>
      </c>
      <c r="U335" t="s">
        <v>43</v>
      </c>
      <c r="V335" t="s">
        <v>44</v>
      </c>
    </row>
    <row r="336" spans="1:22" x14ac:dyDescent="0.25">
      <c r="A336" t="s">
        <v>383</v>
      </c>
      <c r="B336" t="s">
        <v>39</v>
      </c>
      <c r="C336" t="s">
        <v>40</v>
      </c>
      <c r="D336" t="s">
        <v>39</v>
      </c>
      <c r="E336" s="1">
        <v>2.6999999999999999E-18</v>
      </c>
      <c r="F336">
        <v>70.8</v>
      </c>
      <c r="G336">
        <v>1.6</v>
      </c>
      <c r="H336" s="1">
        <v>4.3000000000000002E-17</v>
      </c>
      <c r="I336">
        <v>67</v>
      </c>
      <c r="J336">
        <v>0.4</v>
      </c>
      <c r="K336">
        <v>2.4</v>
      </c>
      <c r="L336">
        <v>2</v>
      </c>
      <c r="M336">
        <v>0</v>
      </c>
      <c r="N336">
        <v>0</v>
      </c>
      <c r="O336">
        <v>2</v>
      </c>
      <c r="P336">
        <v>2</v>
      </c>
      <c r="Q336">
        <v>1</v>
      </c>
      <c r="R336">
        <v>1</v>
      </c>
      <c r="S336" t="s">
        <v>41</v>
      </c>
      <c r="T336" t="s">
        <v>42</v>
      </c>
      <c r="U336" t="s">
        <v>43</v>
      </c>
      <c r="V336" t="s">
        <v>127</v>
      </c>
    </row>
    <row r="337" spans="1:22" x14ac:dyDescent="0.25">
      <c r="A337" t="s">
        <v>384</v>
      </c>
      <c r="B337" t="s">
        <v>39</v>
      </c>
      <c r="C337" t="s">
        <v>40</v>
      </c>
      <c r="D337" t="s">
        <v>39</v>
      </c>
      <c r="E337" s="1">
        <v>2.6999999999999999E-18</v>
      </c>
      <c r="F337">
        <v>70.8</v>
      </c>
      <c r="G337">
        <v>4.7</v>
      </c>
      <c r="H337" s="1">
        <v>3.5000000000000001E-15</v>
      </c>
      <c r="I337">
        <v>60.8</v>
      </c>
      <c r="J337">
        <v>0.4</v>
      </c>
      <c r="K337">
        <v>4.0999999999999996</v>
      </c>
      <c r="L337">
        <v>3</v>
      </c>
      <c r="M337">
        <v>1</v>
      </c>
      <c r="N337">
        <v>0</v>
      </c>
      <c r="O337">
        <v>3</v>
      </c>
      <c r="P337">
        <v>3</v>
      </c>
      <c r="Q337">
        <v>2</v>
      </c>
      <c r="R337">
        <v>1</v>
      </c>
      <c r="S337" t="s">
        <v>41</v>
      </c>
      <c r="T337" t="s">
        <v>42</v>
      </c>
      <c r="U337" t="s">
        <v>43</v>
      </c>
      <c r="V337" t="s">
        <v>61</v>
      </c>
    </row>
    <row r="338" spans="1:22" x14ac:dyDescent="0.25">
      <c r="A338" t="s">
        <v>385</v>
      </c>
      <c r="B338" t="s">
        <v>39</v>
      </c>
      <c r="C338" t="s">
        <v>40</v>
      </c>
      <c r="D338" t="s">
        <v>39</v>
      </c>
      <c r="E338" s="1">
        <v>2.6999999999999999E-18</v>
      </c>
      <c r="F338">
        <v>70.8</v>
      </c>
      <c r="G338">
        <v>4.7</v>
      </c>
      <c r="H338" s="1">
        <v>3.5000000000000001E-15</v>
      </c>
      <c r="I338">
        <v>60.8</v>
      </c>
      <c r="J338">
        <v>0.4</v>
      </c>
      <c r="K338">
        <v>4.0999999999999996</v>
      </c>
      <c r="L338">
        <v>3</v>
      </c>
      <c r="M338">
        <v>1</v>
      </c>
      <c r="N338">
        <v>0</v>
      </c>
      <c r="O338">
        <v>3</v>
      </c>
      <c r="P338">
        <v>3</v>
      </c>
      <c r="Q338">
        <v>2</v>
      </c>
      <c r="R338">
        <v>1</v>
      </c>
      <c r="S338" t="s">
        <v>41</v>
      </c>
      <c r="T338" t="s">
        <v>42</v>
      </c>
      <c r="U338" t="s">
        <v>43</v>
      </c>
      <c r="V338" t="s">
        <v>61</v>
      </c>
    </row>
    <row r="339" spans="1:22" x14ac:dyDescent="0.25">
      <c r="A339" t="s">
        <v>386</v>
      </c>
      <c r="B339" t="s">
        <v>39</v>
      </c>
      <c r="C339" t="s">
        <v>40</v>
      </c>
      <c r="D339" t="s">
        <v>39</v>
      </c>
      <c r="E339" s="1">
        <v>2.6999999999999999E-18</v>
      </c>
      <c r="F339">
        <v>70.8</v>
      </c>
      <c r="G339">
        <v>4.7</v>
      </c>
      <c r="H339" s="1">
        <v>3.5000000000000001E-15</v>
      </c>
      <c r="I339">
        <v>60.8</v>
      </c>
      <c r="J339">
        <v>0.4</v>
      </c>
      <c r="K339">
        <v>4.0999999999999996</v>
      </c>
      <c r="L339">
        <v>3</v>
      </c>
      <c r="M339">
        <v>1</v>
      </c>
      <c r="N339">
        <v>0</v>
      </c>
      <c r="O339">
        <v>3</v>
      </c>
      <c r="P339">
        <v>3</v>
      </c>
      <c r="Q339">
        <v>2</v>
      </c>
      <c r="R339">
        <v>1</v>
      </c>
      <c r="S339" t="s">
        <v>41</v>
      </c>
      <c r="T339" t="s">
        <v>42</v>
      </c>
      <c r="U339" t="s">
        <v>43</v>
      </c>
      <c r="V339" t="s">
        <v>61</v>
      </c>
    </row>
    <row r="340" spans="1:22" x14ac:dyDescent="0.25">
      <c r="A340" t="s">
        <v>387</v>
      </c>
      <c r="B340" t="s">
        <v>39</v>
      </c>
      <c r="C340" t="s">
        <v>40</v>
      </c>
      <c r="D340" t="s">
        <v>39</v>
      </c>
      <c r="E340" s="1">
        <v>2.6999999999999999E-18</v>
      </c>
      <c r="F340">
        <v>70.8</v>
      </c>
      <c r="G340">
        <v>4.7</v>
      </c>
      <c r="H340" s="1">
        <v>3.5000000000000001E-15</v>
      </c>
      <c r="I340">
        <v>60.8</v>
      </c>
      <c r="J340">
        <v>0.4</v>
      </c>
      <c r="K340">
        <v>4.0999999999999996</v>
      </c>
      <c r="L340">
        <v>3</v>
      </c>
      <c r="M340">
        <v>1</v>
      </c>
      <c r="N340">
        <v>0</v>
      </c>
      <c r="O340">
        <v>3</v>
      </c>
      <c r="P340">
        <v>3</v>
      </c>
      <c r="Q340">
        <v>2</v>
      </c>
      <c r="R340">
        <v>1</v>
      </c>
      <c r="S340" t="s">
        <v>41</v>
      </c>
      <c r="T340" t="s">
        <v>42</v>
      </c>
      <c r="U340" t="s">
        <v>43</v>
      </c>
      <c r="V340" t="s">
        <v>61</v>
      </c>
    </row>
    <row r="341" spans="1:22" x14ac:dyDescent="0.25">
      <c r="A341" t="s">
        <v>388</v>
      </c>
      <c r="B341" t="s">
        <v>39</v>
      </c>
      <c r="C341" t="s">
        <v>40</v>
      </c>
      <c r="D341" t="s">
        <v>39</v>
      </c>
      <c r="E341" s="1">
        <v>2.6999999999999999E-18</v>
      </c>
      <c r="F341">
        <v>70.8</v>
      </c>
      <c r="G341">
        <v>10.1</v>
      </c>
      <c r="H341" s="1">
        <v>2.8000000000000001E-16</v>
      </c>
      <c r="I341">
        <v>64.3</v>
      </c>
      <c r="J341">
        <v>3.6</v>
      </c>
      <c r="K341">
        <v>2.4</v>
      </c>
      <c r="L341">
        <v>2</v>
      </c>
      <c r="M341">
        <v>0</v>
      </c>
      <c r="N341">
        <v>0</v>
      </c>
      <c r="O341">
        <v>2</v>
      </c>
      <c r="P341">
        <v>2</v>
      </c>
      <c r="Q341">
        <v>2</v>
      </c>
      <c r="R341">
        <v>1</v>
      </c>
      <c r="S341" t="s">
        <v>41</v>
      </c>
      <c r="T341" t="s">
        <v>42</v>
      </c>
      <c r="U341" t="s">
        <v>43</v>
      </c>
      <c r="V341" t="s">
        <v>61</v>
      </c>
    </row>
    <row r="342" spans="1:22" x14ac:dyDescent="0.25">
      <c r="A342" t="s">
        <v>389</v>
      </c>
      <c r="B342" t="s">
        <v>39</v>
      </c>
      <c r="C342" t="s">
        <v>40</v>
      </c>
      <c r="D342" t="s">
        <v>39</v>
      </c>
      <c r="E342" s="1">
        <v>2.8000000000000001E-18</v>
      </c>
      <c r="F342">
        <v>70.8</v>
      </c>
      <c r="G342">
        <v>1.1000000000000001</v>
      </c>
      <c r="H342" s="1">
        <v>1.1E-16</v>
      </c>
      <c r="I342">
        <v>65.7</v>
      </c>
      <c r="J342">
        <v>0.1</v>
      </c>
      <c r="K342">
        <v>2.4</v>
      </c>
      <c r="L342">
        <v>2</v>
      </c>
      <c r="M342">
        <v>0</v>
      </c>
      <c r="N342">
        <v>0</v>
      </c>
      <c r="O342">
        <v>2</v>
      </c>
      <c r="P342">
        <v>2</v>
      </c>
      <c r="Q342">
        <v>1</v>
      </c>
      <c r="R342">
        <v>1</v>
      </c>
      <c r="S342" t="s">
        <v>41</v>
      </c>
      <c r="T342" t="s">
        <v>42</v>
      </c>
      <c r="U342" t="s">
        <v>57</v>
      </c>
      <c r="V342" t="s">
        <v>58</v>
      </c>
    </row>
    <row r="343" spans="1:22" x14ac:dyDescent="0.25">
      <c r="A343" t="s">
        <v>390</v>
      </c>
      <c r="B343" t="s">
        <v>39</v>
      </c>
      <c r="C343" t="s">
        <v>40</v>
      </c>
      <c r="D343" t="s">
        <v>39</v>
      </c>
      <c r="E343" s="1">
        <v>2.8000000000000001E-18</v>
      </c>
      <c r="F343">
        <v>70.7</v>
      </c>
      <c r="G343">
        <v>5</v>
      </c>
      <c r="H343" s="1">
        <v>1.4999999999999999E-15</v>
      </c>
      <c r="I343">
        <v>62</v>
      </c>
      <c r="J343">
        <v>0.2</v>
      </c>
      <c r="K343">
        <v>3.3</v>
      </c>
      <c r="L343">
        <v>3</v>
      </c>
      <c r="M343">
        <v>0</v>
      </c>
      <c r="N343">
        <v>0</v>
      </c>
      <c r="O343">
        <v>3</v>
      </c>
      <c r="P343">
        <v>3</v>
      </c>
      <c r="Q343">
        <v>2</v>
      </c>
      <c r="R343">
        <v>1</v>
      </c>
      <c r="S343" t="s">
        <v>41</v>
      </c>
      <c r="T343" t="s">
        <v>42</v>
      </c>
      <c r="U343" t="s">
        <v>43</v>
      </c>
      <c r="V343" t="s">
        <v>44</v>
      </c>
    </row>
    <row r="344" spans="1:22" x14ac:dyDescent="0.25">
      <c r="A344" t="s">
        <v>391</v>
      </c>
      <c r="B344" t="s">
        <v>39</v>
      </c>
      <c r="C344" t="s">
        <v>40</v>
      </c>
      <c r="D344" t="s">
        <v>39</v>
      </c>
      <c r="E344" s="1">
        <v>2.8000000000000001E-18</v>
      </c>
      <c r="F344">
        <v>70.7</v>
      </c>
      <c r="G344">
        <v>5</v>
      </c>
      <c r="H344" s="1">
        <v>1.4999999999999999E-15</v>
      </c>
      <c r="I344">
        <v>62</v>
      </c>
      <c r="J344">
        <v>0.2</v>
      </c>
      <c r="K344">
        <v>3.3</v>
      </c>
      <c r="L344">
        <v>3</v>
      </c>
      <c r="M344">
        <v>0</v>
      </c>
      <c r="N344">
        <v>0</v>
      </c>
      <c r="O344">
        <v>3</v>
      </c>
      <c r="P344">
        <v>3</v>
      </c>
      <c r="Q344">
        <v>2</v>
      </c>
      <c r="R344">
        <v>1</v>
      </c>
      <c r="S344" t="s">
        <v>41</v>
      </c>
      <c r="T344" t="s">
        <v>42</v>
      </c>
      <c r="U344" t="s">
        <v>43</v>
      </c>
      <c r="V344" t="s">
        <v>44</v>
      </c>
    </row>
    <row r="345" spans="1:22" x14ac:dyDescent="0.25">
      <c r="A345" t="s">
        <v>392</v>
      </c>
      <c r="B345" t="s">
        <v>39</v>
      </c>
      <c r="C345" t="s">
        <v>40</v>
      </c>
      <c r="D345" t="s">
        <v>39</v>
      </c>
      <c r="E345" s="1">
        <v>2.8000000000000001E-18</v>
      </c>
      <c r="F345">
        <v>70.7</v>
      </c>
      <c r="G345">
        <v>5.5</v>
      </c>
      <c r="H345" s="1">
        <v>3.3999999999999998E-17</v>
      </c>
      <c r="I345">
        <v>67.3</v>
      </c>
      <c r="J345">
        <v>1.2</v>
      </c>
      <c r="K345">
        <v>2.2999999999999998</v>
      </c>
      <c r="L345">
        <v>2</v>
      </c>
      <c r="M345">
        <v>0</v>
      </c>
      <c r="N345">
        <v>0</v>
      </c>
      <c r="O345">
        <v>2</v>
      </c>
      <c r="P345">
        <v>2</v>
      </c>
      <c r="Q345">
        <v>2</v>
      </c>
      <c r="R345">
        <v>1</v>
      </c>
      <c r="S345" t="s">
        <v>41</v>
      </c>
      <c r="T345" t="s">
        <v>42</v>
      </c>
      <c r="U345" t="s">
        <v>43</v>
      </c>
      <c r="V345" t="s">
        <v>44</v>
      </c>
    </row>
    <row r="346" spans="1:22" x14ac:dyDescent="0.25">
      <c r="A346" t="s">
        <v>393</v>
      </c>
      <c r="B346" t="s">
        <v>39</v>
      </c>
      <c r="C346" t="s">
        <v>40</v>
      </c>
      <c r="D346" t="s">
        <v>39</v>
      </c>
      <c r="E346" s="1">
        <v>2.8000000000000001E-18</v>
      </c>
      <c r="F346">
        <v>70.7</v>
      </c>
      <c r="G346">
        <v>1.2</v>
      </c>
      <c r="H346" s="1">
        <v>3.3E-15</v>
      </c>
      <c r="I346">
        <v>60.9</v>
      </c>
      <c r="J346">
        <v>0.2</v>
      </c>
      <c r="K346">
        <v>2.5</v>
      </c>
      <c r="L346">
        <v>2</v>
      </c>
      <c r="M346">
        <v>0</v>
      </c>
      <c r="N346">
        <v>0</v>
      </c>
      <c r="O346">
        <v>2</v>
      </c>
      <c r="P346">
        <v>2</v>
      </c>
      <c r="Q346">
        <v>2</v>
      </c>
      <c r="R346">
        <v>1</v>
      </c>
      <c r="S346" t="s">
        <v>41</v>
      </c>
      <c r="T346" t="s">
        <v>42</v>
      </c>
      <c r="U346" t="s">
        <v>43</v>
      </c>
      <c r="V346" t="s">
        <v>127</v>
      </c>
    </row>
    <row r="347" spans="1:22" x14ac:dyDescent="0.25">
      <c r="A347" t="s">
        <v>394</v>
      </c>
      <c r="B347" t="s">
        <v>39</v>
      </c>
      <c r="C347" t="s">
        <v>40</v>
      </c>
      <c r="D347" t="s">
        <v>39</v>
      </c>
      <c r="E347" s="1">
        <v>2.9E-18</v>
      </c>
      <c r="F347">
        <v>70.7</v>
      </c>
      <c r="G347">
        <v>6.5</v>
      </c>
      <c r="H347" s="1">
        <v>1.2E-15</v>
      </c>
      <c r="I347">
        <v>62.3</v>
      </c>
      <c r="J347">
        <v>1.4</v>
      </c>
      <c r="K347">
        <v>3.9</v>
      </c>
      <c r="L347">
        <v>4</v>
      </c>
      <c r="M347">
        <v>0</v>
      </c>
      <c r="N347">
        <v>0</v>
      </c>
      <c r="O347">
        <v>4</v>
      </c>
      <c r="P347">
        <v>4</v>
      </c>
      <c r="Q347">
        <v>2</v>
      </c>
      <c r="R347">
        <v>1</v>
      </c>
      <c r="S347" t="s">
        <v>41</v>
      </c>
      <c r="T347" t="s">
        <v>42</v>
      </c>
      <c r="U347" t="s">
        <v>43</v>
      </c>
      <c r="V347" t="s">
        <v>61</v>
      </c>
    </row>
    <row r="348" spans="1:22" x14ac:dyDescent="0.25">
      <c r="A348" t="s">
        <v>395</v>
      </c>
      <c r="B348" t="s">
        <v>39</v>
      </c>
      <c r="C348" t="s">
        <v>40</v>
      </c>
      <c r="D348" t="s">
        <v>39</v>
      </c>
      <c r="E348" s="1">
        <v>2.9E-18</v>
      </c>
      <c r="F348">
        <v>70.7</v>
      </c>
      <c r="G348">
        <v>5.6</v>
      </c>
      <c r="H348" s="1">
        <v>9.9999999999999998E-17</v>
      </c>
      <c r="I348">
        <v>65.8</v>
      </c>
      <c r="J348">
        <v>1.7</v>
      </c>
      <c r="K348">
        <v>3.4</v>
      </c>
      <c r="L348">
        <v>3</v>
      </c>
      <c r="M348">
        <v>0</v>
      </c>
      <c r="N348">
        <v>0</v>
      </c>
      <c r="O348">
        <v>3</v>
      </c>
      <c r="P348">
        <v>3</v>
      </c>
      <c r="Q348">
        <v>1</v>
      </c>
      <c r="R348">
        <v>1</v>
      </c>
      <c r="S348" t="s">
        <v>41</v>
      </c>
      <c r="T348" t="s">
        <v>42</v>
      </c>
      <c r="U348" t="s">
        <v>43</v>
      </c>
      <c r="V348" t="s">
        <v>44</v>
      </c>
    </row>
    <row r="349" spans="1:22" x14ac:dyDescent="0.25">
      <c r="A349" t="s">
        <v>396</v>
      </c>
      <c r="B349" t="s">
        <v>39</v>
      </c>
      <c r="C349" t="s">
        <v>40</v>
      </c>
      <c r="D349" t="s">
        <v>39</v>
      </c>
      <c r="E349" s="1">
        <v>2.9E-18</v>
      </c>
      <c r="F349">
        <v>70.7</v>
      </c>
      <c r="G349">
        <v>4.7</v>
      </c>
      <c r="H349" s="1">
        <v>1.6000000000000001E-16</v>
      </c>
      <c r="I349">
        <v>65.099999999999994</v>
      </c>
      <c r="J349">
        <v>1.4</v>
      </c>
      <c r="K349">
        <v>2.6</v>
      </c>
      <c r="L349">
        <v>2</v>
      </c>
      <c r="M349">
        <v>0</v>
      </c>
      <c r="N349">
        <v>0</v>
      </c>
      <c r="O349">
        <v>2</v>
      </c>
      <c r="P349">
        <v>2</v>
      </c>
      <c r="Q349">
        <v>2</v>
      </c>
      <c r="R349">
        <v>1</v>
      </c>
      <c r="S349" t="s">
        <v>41</v>
      </c>
      <c r="T349" t="s">
        <v>42</v>
      </c>
      <c r="U349" t="s">
        <v>43</v>
      </c>
      <c r="V349" t="s">
        <v>44</v>
      </c>
    </row>
    <row r="350" spans="1:22" x14ac:dyDescent="0.25">
      <c r="A350" t="s">
        <v>397</v>
      </c>
      <c r="B350" t="s">
        <v>39</v>
      </c>
      <c r="C350" t="s">
        <v>40</v>
      </c>
      <c r="D350" t="s">
        <v>39</v>
      </c>
      <c r="E350" s="1">
        <v>2.9E-18</v>
      </c>
      <c r="F350">
        <v>70.7</v>
      </c>
      <c r="G350">
        <v>4.7</v>
      </c>
      <c r="H350" s="1">
        <v>1.6000000000000001E-16</v>
      </c>
      <c r="I350">
        <v>65.099999999999994</v>
      </c>
      <c r="J350">
        <v>1.4</v>
      </c>
      <c r="K350">
        <v>2.6</v>
      </c>
      <c r="L350">
        <v>2</v>
      </c>
      <c r="M350">
        <v>0</v>
      </c>
      <c r="N350">
        <v>0</v>
      </c>
      <c r="O350">
        <v>2</v>
      </c>
      <c r="P350">
        <v>2</v>
      </c>
      <c r="Q350">
        <v>2</v>
      </c>
      <c r="R350">
        <v>1</v>
      </c>
      <c r="S350" t="s">
        <v>41</v>
      </c>
      <c r="T350" t="s">
        <v>42</v>
      </c>
      <c r="U350" t="s">
        <v>43</v>
      </c>
      <c r="V350" t="s">
        <v>44</v>
      </c>
    </row>
    <row r="351" spans="1:22" x14ac:dyDescent="0.25">
      <c r="A351" t="s">
        <v>398</v>
      </c>
      <c r="B351" t="s">
        <v>39</v>
      </c>
      <c r="C351" t="s">
        <v>40</v>
      </c>
      <c r="D351" t="s">
        <v>39</v>
      </c>
      <c r="E351" s="1">
        <v>2.9E-18</v>
      </c>
      <c r="F351">
        <v>70.7</v>
      </c>
      <c r="G351">
        <v>4.7</v>
      </c>
      <c r="H351" s="1">
        <v>1.6000000000000001E-16</v>
      </c>
      <c r="I351">
        <v>65.099999999999994</v>
      </c>
      <c r="J351">
        <v>1.4</v>
      </c>
      <c r="K351">
        <v>2.6</v>
      </c>
      <c r="L351">
        <v>2</v>
      </c>
      <c r="M351">
        <v>0</v>
      </c>
      <c r="N351">
        <v>0</v>
      </c>
      <c r="O351">
        <v>2</v>
      </c>
      <c r="P351">
        <v>2</v>
      </c>
      <c r="Q351">
        <v>2</v>
      </c>
      <c r="R351">
        <v>1</v>
      </c>
      <c r="S351" t="s">
        <v>41</v>
      </c>
      <c r="T351" t="s">
        <v>42</v>
      </c>
      <c r="U351" t="s">
        <v>43</v>
      </c>
      <c r="V351" t="s">
        <v>44</v>
      </c>
    </row>
    <row r="352" spans="1:22" x14ac:dyDescent="0.25">
      <c r="A352" t="s">
        <v>399</v>
      </c>
      <c r="B352" t="s">
        <v>39</v>
      </c>
      <c r="C352" t="s">
        <v>40</v>
      </c>
      <c r="D352" t="s">
        <v>39</v>
      </c>
      <c r="E352" s="1">
        <v>2.9E-18</v>
      </c>
      <c r="F352">
        <v>70.7</v>
      </c>
      <c r="G352">
        <v>4.7</v>
      </c>
      <c r="H352" s="1">
        <v>1.6000000000000001E-16</v>
      </c>
      <c r="I352">
        <v>65.099999999999994</v>
      </c>
      <c r="J352">
        <v>1.4</v>
      </c>
      <c r="K352">
        <v>2.6</v>
      </c>
      <c r="L352">
        <v>2</v>
      </c>
      <c r="M352">
        <v>0</v>
      </c>
      <c r="N352">
        <v>0</v>
      </c>
      <c r="O352">
        <v>2</v>
      </c>
      <c r="P352">
        <v>2</v>
      </c>
      <c r="Q352">
        <v>2</v>
      </c>
      <c r="R352">
        <v>1</v>
      </c>
      <c r="S352" t="s">
        <v>41</v>
      </c>
      <c r="T352" t="s">
        <v>42</v>
      </c>
      <c r="U352" t="s">
        <v>43</v>
      </c>
      <c r="V352" t="s">
        <v>44</v>
      </c>
    </row>
    <row r="353" spans="1:22" x14ac:dyDescent="0.25">
      <c r="A353" t="s">
        <v>400</v>
      </c>
      <c r="B353" t="s">
        <v>39</v>
      </c>
      <c r="C353" t="s">
        <v>40</v>
      </c>
      <c r="D353" t="s">
        <v>39</v>
      </c>
      <c r="E353" s="1">
        <v>3.1000000000000001E-18</v>
      </c>
      <c r="F353">
        <v>70.599999999999994</v>
      </c>
      <c r="G353">
        <v>0.2</v>
      </c>
      <c r="H353" s="1">
        <v>1.7999999999999999E-16</v>
      </c>
      <c r="I353">
        <v>65</v>
      </c>
      <c r="J353">
        <v>0</v>
      </c>
      <c r="K353">
        <v>2.7</v>
      </c>
      <c r="L353">
        <v>2</v>
      </c>
      <c r="M353">
        <v>0</v>
      </c>
      <c r="N353">
        <v>0</v>
      </c>
      <c r="O353">
        <v>2</v>
      </c>
      <c r="P353">
        <v>2</v>
      </c>
      <c r="Q353">
        <v>1</v>
      </c>
      <c r="R353">
        <v>1</v>
      </c>
      <c r="S353" t="s">
        <v>41</v>
      </c>
      <c r="T353" t="s">
        <v>42</v>
      </c>
      <c r="U353" t="s">
        <v>57</v>
      </c>
      <c r="V353" t="s">
        <v>58</v>
      </c>
    </row>
    <row r="354" spans="1:22" x14ac:dyDescent="0.25">
      <c r="A354" t="s">
        <v>401</v>
      </c>
      <c r="B354" t="s">
        <v>39</v>
      </c>
      <c r="C354" t="s">
        <v>40</v>
      </c>
      <c r="D354" t="s">
        <v>39</v>
      </c>
      <c r="E354" s="1">
        <v>3.1000000000000001E-18</v>
      </c>
      <c r="F354">
        <v>70.599999999999994</v>
      </c>
      <c r="G354">
        <v>5.0999999999999996</v>
      </c>
      <c r="H354" s="1">
        <v>1.4000000000000001E-16</v>
      </c>
      <c r="I354">
        <v>65.400000000000006</v>
      </c>
      <c r="J354">
        <v>2.8</v>
      </c>
      <c r="K354">
        <v>2.5</v>
      </c>
      <c r="L354">
        <v>2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1</v>
      </c>
      <c r="S354" t="s">
        <v>41</v>
      </c>
      <c r="T354" t="s">
        <v>42</v>
      </c>
      <c r="U354" t="s">
        <v>43</v>
      </c>
      <c r="V354" t="s">
        <v>61</v>
      </c>
    </row>
    <row r="355" spans="1:22" x14ac:dyDescent="0.25">
      <c r="A355" t="s">
        <v>402</v>
      </c>
      <c r="B355" t="s">
        <v>39</v>
      </c>
      <c r="C355" t="s">
        <v>40</v>
      </c>
      <c r="D355" t="s">
        <v>39</v>
      </c>
      <c r="E355" s="1">
        <v>3.1000000000000001E-18</v>
      </c>
      <c r="F355">
        <v>70.599999999999994</v>
      </c>
      <c r="G355">
        <v>5.0999999999999996</v>
      </c>
      <c r="H355" s="1">
        <v>1.4000000000000001E-16</v>
      </c>
      <c r="I355">
        <v>65.400000000000006</v>
      </c>
      <c r="J355">
        <v>2.8</v>
      </c>
      <c r="K355">
        <v>2.5</v>
      </c>
      <c r="L355">
        <v>2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1</v>
      </c>
      <c r="S355" t="s">
        <v>41</v>
      </c>
      <c r="T355" t="s">
        <v>42</v>
      </c>
      <c r="U355" t="s">
        <v>43</v>
      </c>
      <c r="V355" t="s">
        <v>61</v>
      </c>
    </row>
    <row r="356" spans="1:22" x14ac:dyDescent="0.25">
      <c r="A356" t="s">
        <v>403</v>
      </c>
      <c r="B356" t="s">
        <v>39</v>
      </c>
      <c r="C356" t="s">
        <v>40</v>
      </c>
      <c r="D356" t="s">
        <v>39</v>
      </c>
      <c r="E356" s="1">
        <v>3.1000000000000001E-18</v>
      </c>
      <c r="F356">
        <v>70.599999999999994</v>
      </c>
      <c r="G356">
        <v>5.0999999999999996</v>
      </c>
      <c r="H356" s="1">
        <v>1.4000000000000001E-16</v>
      </c>
      <c r="I356">
        <v>65.400000000000006</v>
      </c>
      <c r="J356">
        <v>2.8</v>
      </c>
      <c r="K356">
        <v>2.5</v>
      </c>
      <c r="L356">
        <v>2</v>
      </c>
      <c r="M356">
        <v>0</v>
      </c>
      <c r="N356">
        <v>0</v>
      </c>
      <c r="O356">
        <v>2</v>
      </c>
      <c r="P356">
        <v>2</v>
      </c>
      <c r="Q356">
        <v>2</v>
      </c>
      <c r="R356">
        <v>1</v>
      </c>
      <c r="S356" t="s">
        <v>41</v>
      </c>
      <c r="T356" t="s">
        <v>42</v>
      </c>
      <c r="U356" t="s">
        <v>43</v>
      </c>
      <c r="V356" t="s">
        <v>61</v>
      </c>
    </row>
    <row r="357" spans="1:22" x14ac:dyDescent="0.25">
      <c r="A357" t="s">
        <v>404</v>
      </c>
      <c r="B357" t="s">
        <v>39</v>
      </c>
      <c r="C357" t="s">
        <v>40</v>
      </c>
      <c r="D357" t="s">
        <v>39</v>
      </c>
      <c r="E357" s="1">
        <v>3.4E-18</v>
      </c>
      <c r="F357">
        <v>70.5</v>
      </c>
      <c r="G357">
        <v>0.7</v>
      </c>
      <c r="H357" s="1">
        <v>1.9000000000000001E-16</v>
      </c>
      <c r="I357">
        <v>64.900000000000006</v>
      </c>
      <c r="J357">
        <v>0</v>
      </c>
      <c r="K357">
        <v>2.4</v>
      </c>
      <c r="L357">
        <v>2</v>
      </c>
      <c r="M357">
        <v>0</v>
      </c>
      <c r="N357">
        <v>0</v>
      </c>
      <c r="O357">
        <v>2</v>
      </c>
      <c r="P357">
        <v>2</v>
      </c>
      <c r="Q357">
        <v>1</v>
      </c>
      <c r="R357">
        <v>1</v>
      </c>
      <c r="S357" t="s">
        <v>41</v>
      </c>
      <c r="T357" t="s">
        <v>42</v>
      </c>
      <c r="U357" t="s">
        <v>57</v>
      </c>
      <c r="V357" t="s">
        <v>58</v>
      </c>
    </row>
    <row r="358" spans="1:22" x14ac:dyDescent="0.25">
      <c r="A358" t="s">
        <v>405</v>
      </c>
      <c r="B358" t="s">
        <v>39</v>
      </c>
      <c r="C358" t="s">
        <v>40</v>
      </c>
      <c r="D358" t="s">
        <v>39</v>
      </c>
      <c r="E358" s="1">
        <v>3.4E-18</v>
      </c>
      <c r="F358">
        <v>70.5</v>
      </c>
      <c r="G358">
        <v>0.7</v>
      </c>
      <c r="H358" s="1">
        <v>1.9000000000000001E-16</v>
      </c>
      <c r="I358">
        <v>64.900000000000006</v>
      </c>
      <c r="J358">
        <v>0</v>
      </c>
      <c r="K358">
        <v>2.4</v>
      </c>
      <c r="L358">
        <v>2</v>
      </c>
      <c r="M358">
        <v>0</v>
      </c>
      <c r="N358">
        <v>0</v>
      </c>
      <c r="O358">
        <v>2</v>
      </c>
      <c r="P358">
        <v>2</v>
      </c>
      <c r="Q358">
        <v>1</v>
      </c>
      <c r="R358">
        <v>1</v>
      </c>
      <c r="S358" t="s">
        <v>41</v>
      </c>
      <c r="T358" t="s">
        <v>42</v>
      </c>
      <c r="U358" t="s">
        <v>57</v>
      </c>
      <c r="V358" t="s">
        <v>58</v>
      </c>
    </row>
    <row r="359" spans="1:22" x14ac:dyDescent="0.25">
      <c r="A359" t="s">
        <v>406</v>
      </c>
      <c r="B359" t="s">
        <v>39</v>
      </c>
      <c r="C359" t="s">
        <v>40</v>
      </c>
      <c r="D359" t="s">
        <v>39</v>
      </c>
      <c r="E359" s="1">
        <v>3.4E-18</v>
      </c>
      <c r="F359">
        <v>70.5</v>
      </c>
      <c r="G359">
        <v>0.7</v>
      </c>
      <c r="H359" s="1">
        <v>1.9000000000000001E-16</v>
      </c>
      <c r="I359">
        <v>64.900000000000006</v>
      </c>
      <c r="J359">
        <v>0</v>
      </c>
      <c r="K359">
        <v>2.4</v>
      </c>
      <c r="L359">
        <v>2</v>
      </c>
      <c r="M359">
        <v>0</v>
      </c>
      <c r="N359">
        <v>0</v>
      </c>
      <c r="O359">
        <v>2</v>
      </c>
      <c r="P359">
        <v>2</v>
      </c>
      <c r="Q359">
        <v>1</v>
      </c>
      <c r="R359">
        <v>1</v>
      </c>
      <c r="S359" t="s">
        <v>41</v>
      </c>
      <c r="T359" t="s">
        <v>42</v>
      </c>
      <c r="U359" t="s">
        <v>57</v>
      </c>
      <c r="V359" t="s">
        <v>58</v>
      </c>
    </row>
    <row r="360" spans="1:22" x14ac:dyDescent="0.25">
      <c r="A360" t="s">
        <v>407</v>
      </c>
      <c r="B360" t="s">
        <v>39</v>
      </c>
      <c r="C360" t="s">
        <v>40</v>
      </c>
      <c r="D360" t="s">
        <v>39</v>
      </c>
      <c r="E360" s="1">
        <v>3.4E-18</v>
      </c>
      <c r="F360">
        <v>70.5</v>
      </c>
      <c r="G360">
        <v>0.7</v>
      </c>
      <c r="H360" s="1">
        <v>1.9000000000000001E-16</v>
      </c>
      <c r="I360">
        <v>64.900000000000006</v>
      </c>
      <c r="J360">
        <v>0</v>
      </c>
      <c r="K360">
        <v>2.4</v>
      </c>
      <c r="L360">
        <v>2</v>
      </c>
      <c r="M360">
        <v>0</v>
      </c>
      <c r="N360">
        <v>0</v>
      </c>
      <c r="O360">
        <v>2</v>
      </c>
      <c r="P360">
        <v>2</v>
      </c>
      <c r="Q360">
        <v>1</v>
      </c>
      <c r="R360">
        <v>1</v>
      </c>
      <c r="S360" t="s">
        <v>41</v>
      </c>
      <c r="T360" t="s">
        <v>42</v>
      </c>
      <c r="U360" t="s">
        <v>57</v>
      </c>
      <c r="V360" t="s">
        <v>58</v>
      </c>
    </row>
    <row r="361" spans="1:22" x14ac:dyDescent="0.25">
      <c r="A361" t="s">
        <v>408</v>
      </c>
      <c r="B361" t="s">
        <v>39</v>
      </c>
      <c r="C361" t="s">
        <v>40</v>
      </c>
      <c r="D361" t="s">
        <v>39</v>
      </c>
      <c r="E361" s="1">
        <v>3.4999999999999999E-18</v>
      </c>
      <c r="F361">
        <v>70.400000000000006</v>
      </c>
      <c r="G361">
        <v>0.8</v>
      </c>
      <c r="H361" s="1">
        <v>2.5000000000000002E-16</v>
      </c>
      <c r="I361">
        <v>64.5</v>
      </c>
      <c r="J361">
        <v>0.4</v>
      </c>
      <c r="K361">
        <v>2.6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1</v>
      </c>
      <c r="R361">
        <v>1</v>
      </c>
      <c r="S361" t="s">
        <v>41</v>
      </c>
      <c r="T361" t="s">
        <v>42</v>
      </c>
      <c r="U361" t="s">
        <v>110</v>
      </c>
      <c r="V361" t="s">
        <v>58</v>
      </c>
    </row>
    <row r="362" spans="1:22" x14ac:dyDescent="0.25">
      <c r="A362" t="s">
        <v>409</v>
      </c>
      <c r="B362" t="s">
        <v>39</v>
      </c>
      <c r="C362" t="s">
        <v>40</v>
      </c>
      <c r="D362" t="s">
        <v>39</v>
      </c>
      <c r="E362" s="1">
        <v>3.6000000000000001E-18</v>
      </c>
      <c r="F362">
        <v>70.400000000000006</v>
      </c>
      <c r="G362">
        <v>3.5</v>
      </c>
      <c r="H362" s="1">
        <v>3.1000000000000001E-16</v>
      </c>
      <c r="I362">
        <v>64.2</v>
      </c>
      <c r="J362">
        <v>0.9</v>
      </c>
      <c r="K362">
        <v>2.6</v>
      </c>
      <c r="L362">
        <v>2</v>
      </c>
      <c r="M362">
        <v>0</v>
      </c>
      <c r="N362">
        <v>0</v>
      </c>
      <c r="O362">
        <v>2</v>
      </c>
      <c r="P362">
        <v>2</v>
      </c>
      <c r="Q362">
        <v>2</v>
      </c>
      <c r="R362">
        <v>1</v>
      </c>
      <c r="S362" t="s">
        <v>41</v>
      </c>
      <c r="T362" t="s">
        <v>42</v>
      </c>
      <c r="U362" t="s">
        <v>110</v>
      </c>
      <c r="V362" t="s">
        <v>58</v>
      </c>
    </row>
    <row r="363" spans="1:22" x14ac:dyDescent="0.25">
      <c r="A363" t="s">
        <v>410</v>
      </c>
      <c r="B363" t="s">
        <v>39</v>
      </c>
      <c r="C363" t="s">
        <v>40</v>
      </c>
      <c r="D363" t="s">
        <v>39</v>
      </c>
      <c r="E363" s="1">
        <v>3.6000000000000001E-18</v>
      </c>
      <c r="F363">
        <v>70.400000000000006</v>
      </c>
      <c r="G363">
        <v>7.7</v>
      </c>
      <c r="H363" s="1">
        <v>1.4000000000000001E-16</v>
      </c>
      <c r="I363">
        <v>65.400000000000006</v>
      </c>
      <c r="J363">
        <v>2.1</v>
      </c>
      <c r="K363">
        <v>3.1</v>
      </c>
      <c r="L363">
        <v>3</v>
      </c>
      <c r="M363">
        <v>0</v>
      </c>
      <c r="N363">
        <v>0</v>
      </c>
      <c r="O363">
        <v>3</v>
      </c>
      <c r="P363">
        <v>3</v>
      </c>
      <c r="Q363">
        <v>2</v>
      </c>
      <c r="R363">
        <v>1</v>
      </c>
      <c r="S363" t="s">
        <v>41</v>
      </c>
      <c r="T363" t="s">
        <v>42</v>
      </c>
      <c r="U363" t="s">
        <v>43</v>
      </c>
      <c r="V363" t="s">
        <v>44</v>
      </c>
    </row>
    <row r="364" spans="1:22" x14ac:dyDescent="0.25">
      <c r="A364" t="s">
        <v>411</v>
      </c>
      <c r="B364" t="s">
        <v>39</v>
      </c>
      <c r="C364" t="s">
        <v>40</v>
      </c>
      <c r="D364" t="s">
        <v>39</v>
      </c>
      <c r="E364" s="1">
        <v>3.7000000000000003E-18</v>
      </c>
      <c r="F364">
        <v>70.400000000000006</v>
      </c>
      <c r="G364">
        <v>0.3</v>
      </c>
      <c r="H364" s="1">
        <v>1.7E-16</v>
      </c>
      <c r="I364">
        <v>65</v>
      </c>
      <c r="J364">
        <v>0</v>
      </c>
      <c r="K364">
        <v>2.2999999999999998</v>
      </c>
      <c r="L364">
        <v>2</v>
      </c>
      <c r="M364">
        <v>0</v>
      </c>
      <c r="N364">
        <v>0</v>
      </c>
      <c r="O364">
        <v>2</v>
      </c>
      <c r="P364">
        <v>2</v>
      </c>
      <c r="Q364">
        <v>1</v>
      </c>
      <c r="R364">
        <v>1</v>
      </c>
      <c r="S364" t="s">
        <v>41</v>
      </c>
      <c r="T364" t="s">
        <v>42</v>
      </c>
      <c r="U364" t="s">
        <v>43</v>
      </c>
      <c r="V364" t="s">
        <v>49</v>
      </c>
    </row>
    <row r="365" spans="1:22" x14ac:dyDescent="0.25">
      <c r="A365" t="s">
        <v>412</v>
      </c>
      <c r="B365" t="s">
        <v>39</v>
      </c>
      <c r="C365" t="s">
        <v>40</v>
      </c>
      <c r="D365" t="s">
        <v>39</v>
      </c>
      <c r="E365" s="1">
        <v>3.7999999999999998E-18</v>
      </c>
      <c r="F365">
        <v>70.3</v>
      </c>
      <c r="G365">
        <v>12.6</v>
      </c>
      <c r="H365" s="1">
        <v>9.0000000000000003E-16</v>
      </c>
      <c r="I365">
        <v>62.7</v>
      </c>
      <c r="J365">
        <v>5.8</v>
      </c>
      <c r="K365">
        <v>2.7</v>
      </c>
      <c r="L365">
        <v>2</v>
      </c>
      <c r="M365">
        <v>0</v>
      </c>
      <c r="N365">
        <v>0</v>
      </c>
      <c r="O365">
        <v>2</v>
      </c>
      <c r="P365">
        <v>2</v>
      </c>
      <c r="Q365">
        <v>2</v>
      </c>
      <c r="R365">
        <v>1</v>
      </c>
      <c r="S365" t="s">
        <v>41</v>
      </c>
      <c r="T365" t="s">
        <v>42</v>
      </c>
      <c r="U365" t="s">
        <v>43</v>
      </c>
      <c r="V365" t="s">
        <v>61</v>
      </c>
    </row>
    <row r="366" spans="1:22" x14ac:dyDescent="0.25">
      <c r="A366" t="s">
        <v>413</v>
      </c>
      <c r="B366" t="s">
        <v>39</v>
      </c>
      <c r="C366" t="s">
        <v>40</v>
      </c>
      <c r="D366" t="s">
        <v>39</v>
      </c>
      <c r="E366" s="1">
        <v>3.7999999999999998E-18</v>
      </c>
      <c r="F366">
        <v>70.3</v>
      </c>
      <c r="G366">
        <v>8.5</v>
      </c>
      <c r="H366" s="1">
        <v>2.1999999999999999E-15</v>
      </c>
      <c r="I366">
        <v>61.5</v>
      </c>
      <c r="J366">
        <v>1</v>
      </c>
      <c r="K366">
        <v>3</v>
      </c>
      <c r="L366">
        <v>3</v>
      </c>
      <c r="M366">
        <v>0</v>
      </c>
      <c r="N366">
        <v>0</v>
      </c>
      <c r="O366">
        <v>3</v>
      </c>
      <c r="P366">
        <v>3</v>
      </c>
      <c r="Q366">
        <v>2</v>
      </c>
      <c r="R366">
        <v>1</v>
      </c>
      <c r="S366" t="s">
        <v>41</v>
      </c>
      <c r="T366" t="s">
        <v>42</v>
      </c>
      <c r="U366" t="s">
        <v>43</v>
      </c>
      <c r="V366" t="s">
        <v>44</v>
      </c>
    </row>
    <row r="367" spans="1:22" x14ac:dyDescent="0.25">
      <c r="A367" t="s">
        <v>414</v>
      </c>
      <c r="B367" t="s">
        <v>39</v>
      </c>
      <c r="C367" t="s">
        <v>40</v>
      </c>
      <c r="D367" t="s">
        <v>39</v>
      </c>
      <c r="E367" s="1">
        <v>4.0000000000000003E-18</v>
      </c>
      <c r="F367">
        <v>70.3</v>
      </c>
      <c r="G367">
        <v>6.8</v>
      </c>
      <c r="H367" s="1">
        <v>1.3E-17</v>
      </c>
      <c r="I367">
        <v>68.599999999999994</v>
      </c>
      <c r="J367">
        <v>3.5</v>
      </c>
      <c r="K367">
        <v>3</v>
      </c>
      <c r="L367">
        <v>3</v>
      </c>
      <c r="M367">
        <v>1</v>
      </c>
      <c r="N367">
        <v>0</v>
      </c>
      <c r="O367">
        <v>3</v>
      </c>
      <c r="P367">
        <v>3</v>
      </c>
      <c r="Q367">
        <v>1</v>
      </c>
      <c r="R367">
        <v>1</v>
      </c>
      <c r="S367" t="s">
        <v>41</v>
      </c>
      <c r="T367" t="s">
        <v>42</v>
      </c>
      <c r="U367" t="s">
        <v>43</v>
      </c>
      <c r="V367" t="s">
        <v>44</v>
      </c>
    </row>
    <row r="368" spans="1:22" x14ac:dyDescent="0.25">
      <c r="A368" t="s">
        <v>415</v>
      </c>
      <c r="B368" t="s">
        <v>39</v>
      </c>
      <c r="C368" t="s">
        <v>40</v>
      </c>
      <c r="D368" t="s">
        <v>39</v>
      </c>
      <c r="E368" s="1">
        <v>4.0999999999999998E-18</v>
      </c>
      <c r="F368">
        <v>70.2</v>
      </c>
      <c r="G368">
        <v>0.8</v>
      </c>
      <c r="H368" s="1">
        <v>1.4000000000000001E-15</v>
      </c>
      <c r="I368">
        <v>62.1</v>
      </c>
      <c r="J368">
        <v>0.3</v>
      </c>
      <c r="K368">
        <v>3.2</v>
      </c>
      <c r="L368">
        <v>3</v>
      </c>
      <c r="M368">
        <v>0</v>
      </c>
      <c r="N368">
        <v>0</v>
      </c>
      <c r="O368">
        <v>3</v>
      </c>
      <c r="P368">
        <v>3</v>
      </c>
      <c r="Q368">
        <v>2</v>
      </c>
      <c r="R368">
        <v>1</v>
      </c>
      <c r="S368" t="s">
        <v>41</v>
      </c>
      <c r="T368" t="s">
        <v>42</v>
      </c>
      <c r="U368" t="s">
        <v>43</v>
      </c>
      <c r="V368" t="s">
        <v>61</v>
      </c>
    </row>
    <row r="369" spans="1:22" x14ac:dyDescent="0.25">
      <c r="A369" t="s">
        <v>416</v>
      </c>
      <c r="B369" t="s">
        <v>39</v>
      </c>
      <c r="C369" t="s">
        <v>40</v>
      </c>
      <c r="D369" t="s">
        <v>39</v>
      </c>
      <c r="E369" s="1">
        <v>4.2E-18</v>
      </c>
      <c r="F369">
        <v>70.2</v>
      </c>
      <c r="G369">
        <v>6.5</v>
      </c>
      <c r="H369" s="1">
        <v>1.9000000000000001E-16</v>
      </c>
      <c r="I369">
        <v>64.900000000000006</v>
      </c>
      <c r="J369">
        <v>3.7</v>
      </c>
      <c r="K369">
        <v>2.5</v>
      </c>
      <c r="L369">
        <v>2</v>
      </c>
      <c r="M369">
        <v>0</v>
      </c>
      <c r="N369">
        <v>0</v>
      </c>
      <c r="O369">
        <v>2</v>
      </c>
      <c r="P369">
        <v>2</v>
      </c>
      <c r="Q369">
        <v>2</v>
      </c>
      <c r="R369">
        <v>1</v>
      </c>
      <c r="S369" t="s">
        <v>41</v>
      </c>
      <c r="T369" t="s">
        <v>42</v>
      </c>
      <c r="U369" t="s">
        <v>43</v>
      </c>
      <c r="V369" t="s">
        <v>44</v>
      </c>
    </row>
    <row r="370" spans="1:22" x14ac:dyDescent="0.25">
      <c r="A370" t="s">
        <v>417</v>
      </c>
      <c r="B370" t="s">
        <v>39</v>
      </c>
      <c r="C370" t="s">
        <v>40</v>
      </c>
      <c r="D370" t="s">
        <v>39</v>
      </c>
      <c r="E370" s="1">
        <v>4.3000000000000002E-18</v>
      </c>
      <c r="F370">
        <v>70.099999999999994</v>
      </c>
      <c r="G370">
        <v>9.5</v>
      </c>
      <c r="H370" s="1">
        <v>1.1E-16</v>
      </c>
      <c r="I370">
        <v>65.7</v>
      </c>
      <c r="J370">
        <v>3.6</v>
      </c>
      <c r="K370">
        <v>2.4</v>
      </c>
      <c r="L370">
        <v>2</v>
      </c>
      <c r="M370">
        <v>0</v>
      </c>
      <c r="N370">
        <v>0</v>
      </c>
      <c r="O370">
        <v>2</v>
      </c>
      <c r="P370">
        <v>2</v>
      </c>
      <c r="Q370">
        <v>2</v>
      </c>
      <c r="R370">
        <v>1</v>
      </c>
      <c r="S370" t="s">
        <v>41</v>
      </c>
      <c r="T370" t="s">
        <v>42</v>
      </c>
      <c r="U370" t="s">
        <v>43</v>
      </c>
      <c r="V370" t="s">
        <v>44</v>
      </c>
    </row>
    <row r="371" spans="1:22" x14ac:dyDescent="0.25">
      <c r="A371" t="s">
        <v>418</v>
      </c>
      <c r="B371" t="s">
        <v>39</v>
      </c>
      <c r="C371" t="s">
        <v>40</v>
      </c>
      <c r="D371" t="s">
        <v>39</v>
      </c>
      <c r="E371" s="1">
        <v>4.3000000000000002E-18</v>
      </c>
      <c r="F371">
        <v>70.099999999999994</v>
      </c>
      <c r="G371">
        <v>8.5</v>
      </c>
      <c r="H371" s="1">
        <v>2.2999999999999999E-15</v>
      </c>
      <c r="I371">
        <v>61.4</v>
      </c>
      <c r="J371">
        <v>1</v>
      </c>
      <c r="K371">
        <v>3</v>
      </c>
      <c r="L371">
        <v>3</v>
      </c>
      <c r="M371">
        <v>0</v>
      </c>
      <c r="N371">
        <v>0</v>
      </c>
      <c r="O371">
        <v>3</v>
      </c>
      <c r="P371">
        <v>3</v>
      </c>
      <c r="Q371">
        <v>2</v>
      </c>
      <c r="R371">
        <v>1</v>
      </c>
      <c r="S371" t="s">
        <v>41</v>
      </c>
      <c r="T371" t="s">
        <v>42</v>
      </c>
      <c r="U371" t="s">
        <v>43</v>
      </c>
      <c r="V371" t="s">
        <v>44</v>
      </c>
    </row>
    <row r="372" spans="1:22" x14ac:dyDescent="0.25">
      <c r="A372" t="s">
        <v>419</v>
      </c>
      <c r="B372" t="s">
        <v>39</v>
      </c>
      <c r="C372" t="s">
        <v>40</v>
      </c>
      <c r="D372" t="s">
        <v>39</v>
      </c>
      <c r="E372" s="1">
        <v>4.6000000000000002E-18</v>
      </c>
      <c r="F372">
        <v>70.099999999999994</v>
      </c>
      <c r="G372">
        <v>6</v>
      </c>
      <c r="H372" s="1">
        <v>4.7E-17</v>
      </c>
      <c r="I372">
        <v>66.8</v>
      </c>
      <c r="J372">
        <v>2.9</v>
      </c>
      <c r="K372">
        <v>2.6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1</v>
      </c>
      <c r="R372">
        <v>1</v>
      </c>
      <c r="S372" t="s">
        <v>41</v>
      </c>
      <c r="T372" t="s">
        <v>42</v>
      </c>
      <c r="U372" t="s">
        <v>43</v>
      </c>
      <c r="V372" t="s">
        <v>127</v>
      </c>
    </row>
    <row r="373" spans="1:22" x14ac:dyDescent="0.25">
      <c r="A373" t="s">
        <v>420</v>
      </c>
      <c r="B373" t="s">
        <v>39</v>
      </c>
      <c r="C373" t="s">
        <v>40</v>
      </c>
      <c r="D373" t="s">
        <v>39</v>
      </c>
      <c r="E373" s="1">
        <v>4.7999999999999999E-18</v>
      </c>
      <c r="F373">
        <v>70</v>
      </c>
      <c r="G373">
        <v>3.3</v>
      </c>
      <c r="H373" s="1">
        <v>1.1E-17</v>
      </c>
      <c r="I373">
        <v>68.900000000000006</v>
      </c>
      <c r="J373">
        <v>0.4</v>
      </c>
      <c r="K373">
        <v>2.9</v>
      </c>
      <c r="L373">
        <v>3</v>
      </c>
      <c r="M373">
        <v>0</v>
      </c>
      <c r="N373">
        <v>0</v>
      </c>
      <c r="O373">
        <v>3</v>
      </c>
      <c r="P373">
        <v>3</v>
      </c>
      <c r="Q373">
        <v>1</v>
      </c>
      <c r="R373">
        <v>1</v>
      </c>
      <c r="S373" t="s">
        <v>41</v>
      </c>
      <c r="T373" t="s">
        <v>42</v>
      </c>
      <c r="U373" t="s">
        <v>43</v>
      </c>
      <c r="V373" t="s">
        <v>44</v>
      </c>
    </row>
    <row r="374" spans="1:22" x14ac:dyDescent="0.25">
      <c r="A374" t="s">
        <v>421</v>
      </c>
      <c r="B374" t="s">
        <v>39</v>
      </c>
      <c r="C374" t="s">
        <v>40</v>
      </c>
      <c r="D374" t="s">
        <v>39</v>
      </c>
      <c r="E374" s="1">
        <v>4.9000000000000001E-18</v>
      </c>
      <c r="F374">
        <v>70</v>
      </c>
      <c r="G374">
        <v>0.3</v>
      </c>
      <c r="H374" s="1">
        <v>3.0999999999999999E-15</v>
      </c>
      <c r="I374">
        <v>61</v>
      </c>
      <c r="J374">
        <v>0.1</v>
      </c>
      <c r="K374">
        <v>2.5</v>
      </c>
      <c r="L374">
        <v>2</v>
      </c>
      <c r="M374">
        <v>0</v>
      </c>
      <c r="N374">
        <v>0</v>
      </c>
      <c r="O374">
        <v>2</v>
      </c>
      <c r="P374">
        <v>2</v>
      </c>
      <c r="Q374">
        <v>2</v>
      </c>
      <c r="R374">
        <v>1</v>
      </c>
      <c r="S374" t="s">
        <v>41</v>
      </c>
      <c r="T374" t="s">
        <v>42</v>
      </c>
      <c r="U374" t="s">
        <v>43</v>
      </c>
      <c r="V374" t="s">
        <v>127</v>
      </c>
    </row>
    <row r="375" spans="1:22" x14ac:dyDescent="0.25">
      <c r="A375" t="s">
        <v>422</v>
      </c>
      <c r="B375" t="s">
        <v>39</v>
      </c>
      <c r="C375" t="s">
        <v>40</v>
      </c>
      <c r="D375" t="s">
        <v>39</v>
      </c>
      <c r="E375" s="1">
        <v>5.0999999999999998E-18</v>
      </c>
      <c r="F375">
        <v>69.900000000000006</v>
      </c>
      <c r="G375">
        <v>3.7</v>
      </c>
      <c r="H375" s="1">
        <v>6.5000000000000001E-18</v>
      </c>
      <c r="I375">
        <v>69.599999999999994</v>
      </c>
      <c r="J375">
        <v>3.7</v>
      </c>
      <c r="K375">
        <v>1.2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 t="s">
        <v>41</v>
      </c>
      <c r="T375" t="s">
        <v>42</v>
      </c>
      <c r="U375" t="s">
        <v>43</v>
      </c>
      <c r="V375" t="s">
        <v>44</v>
      </c>
    </row>
    <row r="376" spans="1:22" x14ac:dyDescent="0.25">
      <c r="A376" t="s">
        <v>423</v>
      </c>
      <c r="B376" t="s">
        <v>39</v>
      </c>
      <c r="C376" t="s">
        <v>40</v>
      </c>
      <c r="D376" t="s">
        <v>39</v>
      </c>
      <c r="E376" s="1">
        <v>5.3000000000000003E-18</v>
      </c>
      <c r="F376">
        <v>69.900000000000006</v>
      </c>
      <c r="G376">
        <v>3.1</v>
      </c>
      <c r="H376" s="1">
        <v>2.9999999999999998E-15</v>
      </c>
      <c r="I376">
        <v>61</v>
      </c>
      <c r="J376">
        <v>1.5</v>
      </c>
      <c r="K376">
        <v>2.5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2</v>
      </c>
      <c r="R376">
        <v>1</v>
      </c>
      <c r="S376" t="s">
        <v>41</v>
      </c>
      <c r="T376" t="s">
        <v>42</v>
      </c>
      <c r="U376" t="s">
        <v>43</v>
      </c>
      <c r="V376" t="s">
        <v>127</v>
      </c>
    </row>
    <row r="377" spans="1:22" x14ac:dyDescent="0.25">
      <c r="A377" t="s">
        <v>424</v>
      </c>
      <c r="B377" t="s">
        <v>39</v>
      </c>
      <c r="C377" t="s">
        <v>40</v>
      </c>
      <c r="D377" t="s">
        <v>39</v>
      </c>
      <c r="E377" s="1">
        <v>5.5E-18</v>
      </c>
      <c r="F377">
        <v>69.8</v>
      </c>
      <c r="G377">
        <v>1.2</v>
      </c>
      <c r="H377" s="1">
        <v>7.2000000000000002E-15</v>
      </c>
      <c r="I377">
        <v>59.8</v>
      </c>
      <c r="J377">
        <v>0.2</v>
      </c>
      <c r="K377">
        <v>2.5</v>
      </c>
      <c r="L377">
        <v>2</v>
      </c>
      <c r="M377">
        <v>0</v>
      </c>
      <c r="N377">
        <v>0</v>
      </c>
      <c r="O377">
        <v>2</v>
      </c>
      <c r="P377">
        <v>2</v>
      </c>
      <c r="Q377">
        <v>2</v>
      </c>
      <c r="R377">
        <v>1</v>
      </c>
      <c r="S377" t="s">
        <v>41</v>
      </c>
      <c r="T377" t="s">
        <v>42</v>
      </c>
      <c r="U377" t="s">
        <v>43</v>
      </c>
      <c r="V377" t="s">
        <v>127</v>
      </c>
    </row>
    <row r="378" spans="1:22" x14ac:dyDescent="0.25">
      <c r="A378" t="s">
        <v>425</v>
      </c>
      <c r="B378" t="s">
        <v>39</v>
      </c>
      <c r="C378" t="s">
        <v>40</v>
      </c>
      <c r="D378" t="s">
        <v>39</v>
      </c>
      <c r="E378" s="1">
        <v>5.6000000000000002E-18</v>
      </c>
      <c r="F378">
        <v>69.8</v>
      </c>
      <c r="G378">
        <v>1.8</v>
      </c>
      <c r="H378" s="1">
        <v>1.9000000000000001E-15</v>
      </c>
      <c r="I378">
        <v>61.7</v>
      </c>
      <c r="J378">
        <v>0.4</v>
      </c>
      <c r="K378">
        <v>2.6</v>
      </c>
      <c r="L378">
        <v>2</v>
      </c>
      <c r="M378">
        <v>0</v>
      </c>
      <c r="N378">
        <v>0</v>
      </c>
      <c r="O378">
        <v>2</v>
      </c>
      <c r="P378">
        <v>2</v>
      </c>
      <c r="Q378">
        <v>2</v>
      </c>
      <c r="R378">
        <v>1</v>
      </c>
      <c r="S378" t="s">
        <v>41</v>
      </c>
      <c r="T378" t="s">
        <v>42</v>
      </c>
      <c r="U378" t="s">
        <v>57</v>
      </c>
      <c r="V378" t="s">
        <v>58</v>
      </c>
    </row>
    <row r="379" spans="1:22" x14ac:dyDescent="0.25">
      <c r="A379" t="s">
        <v>426</v>
      </c>
      <c r="B379" t="s">
        <v>39</v>
      </c>
      <c r="C379" t="s">
        <v>40</v>
      </c>
      <c r="D379" t="s">
        <v>39</v>
      </c>
      <c r="E379" s="1">
        <v>5.6999999999999997E-18</v>
      </c>
      <c r="F379">
        <v>69.8</v>
      </c>
      <c r="G379">
        <v>0.7</v>
      </c>
      <c r="H379" s="1">
        <v>9.2999999999999993E-16</v>
      </c>
      <c r="I379">
        <v>62.7</v>
      </c>
      <c r="J379">
        <v>0.3</v>
      </c>
      <c r="K379">
        <v>2.5</v>
      </c>
      <c r="L379">
        <v>2</v>
      </c>
      <c r="M379">
        <v>0</v>
      </c>
      <c r="N379">
        <v>0</v>
      </c>
      <c r="O379">
        <v>2</v>
      </c>
      <c r="P379">
        <v>2</v>
      </c>
      <c r="Q379">
        <v>2</v>
      </c>
      <c r="R379">
        <v>1</v>
      </c>
      <c r="S379" t="s">
        <v>41</v>
      </c>
      <c r="T379" t="s">
        <v>42</v>
      </c>
      <c r="U379" t="s">
        <v>43</v>
      </c>
      <c r="V379" t="s">
        <v>127</v>
      </c>
    </row>
    <row r="380" spans="1:22" x14ac:dyDescent="0.25">
      <c r="A380" t="s">
        <v>427</v>
      </c>
      <c r="B380" t="s">
        <v>39</v>
      </c>
      <c r="C380" t="s">
        <v>40</v>
      </c>
      <c r="D380" t="s">
        <v>39</v>
      </c>
      <c r="E380" s="1">
        <v>5.9999999999999997E-18</v>
      </c>
      <c r="F380">
        <v>69.7</v>
      </c>
      <c r="G380">
        <v>1.8</v>
      </c>
      <c r="H380" s="1">
        <v>5.9999999999999997E-18</v>
      </c>
      <c r="I380">
        <v>69.7</v>
      </c>
      <c r="J380">
        <v>1.8</v>
      </c>
      <c r="K380">
        <v>2.6</v>
      </c>
      <c r="L380">
        <v>3</v>
      </c>
      <c r="M380">
        <v>0</v>
      </c>
      <c r="N380">
        <v>0</v>
      </c>
      <c r="O380">
        <v>3</v>
      </c>
      <c r="P380">
        <v>3</v>
      </c>
      <c r="Q380">
        <v>1</v>
      </c>
      <c r="R380">
        <v>1</v>
      </c>
      <c r="S380" t="s">
        <v>41</v>
      </c>
      <c r="T380" t="s">
        <v>42</v>
      </c>
      <c r="U380" t="s">
        <v>43</v>
      </c>
      <c r="V380" t="s">
        <v>44</v>
      </c>
    </row>
    <row r="381" spans="1:22" x14ac:dyDescent="0.25">
      <c r="A381" t="s">
        <v>428</v>
      </c>
      <c r="B381" t="s">
        <v>39</v>
      </c>
      <c r="C381" t="s">
        <v>40</v>
      </c>
      <c r="D381" t="s">
        <v>39</v>
      </c>
      <c r="E381" s="1">
        <v>6.3000000000000004E-18</v>
      </c>
      <c r="F381">
        <v>69.599999999999994</v>
      </c>
      <c r="G381">
        <v>8.5</v>
      </c>
      <c r="H381" s="1">
        <v>2.4E-16</v>
      </c>
      <c r="I381">
        <v>64.599999999999994</v>
      </c>
      <c r="J381">
        <v>3.5</v>
      </c>
      <c r="K381">
        <v>2.4</v>
      </c>
      <c r="L381">
        <v>2</v>
      </c>
      <c r="M381">
        <v>0</v>
      </c>
      <c r="N381">
        <v>0</v>
      </c>
      <c r="O381">
        <v>2</v>
      </c>
      <c r="P381">
        <v>2</v>
      </c>
      <c r="Q381">
        <v>2</v>
      </c>
      <c r="R381">
        <v>1</v>
      </c>
      <c r="S381" t="s">
        <v>41</v>
      </c>
      <c r="T381" t="s">
        <v>42</v>
      </c>
      <c r="U381" t="s">
        <v>43</v>
      </c>
      <c r="V381" t="s">
        <v>61</v>
      </c>
    </row>
    <row r="382" spans="1:22" x14ac:dyDescent="0.25">
      <c r="A382" t="s">
        <v>429</v>
      </c>
      <c r="B382" t="s">
        <v>39</v>
      </c>
      <c r="C382" t="s">
        <v>40</v>
      </c>
      <c r="D382" t="s">
        <v>39</v>
      </c>
      <c r="E382" s="1">
        <v>6.3000000000000004E-18</v>
      </c>
      <c r="F382">
        <v>69.599999999999994</v>
      </c>
      <c r="G382">
        <v>5.2</v>
      </c>
      <c r="H382" s="1">
        <v>5.2000000000000001E-17</v>
      </c>
      <c r="I382">
        <v>66.7</v>
      </c>
      <c r="J382">
        <v>0.5</v>
      </c>
      <c r="K382">
        <v>3.3</v>
      </c>
      <c r="L382">
        <v>3</v>
      </c>
      <c r="M382">
        <v>1</v>
      </c>
      <c r="N382">
        <v>1</v>
      </c>
      <c r="O382">
        <v>4</v>
      </c>
      <c r="P382">
        <v>4</v>
      </c>
      <c r="Q382">
        <v>1</v>
      </c>
      <c r="R382">
        <v>1</v>
      </c>
      <c r="S382" t="s">
        <v>41</v>
      </c>
      <c r="T382" t="s">
        <v>42</v>
      </c>
      <c r="U382" t="s">
        <v>57</v>
      </c>
      <c r="V382" t="s">
        <v>58</v>
      </c>
    </row>
    <row r="383" spans="1:22" x14ac:dyDescent="0.25">
      <c r="A383" t="s">
        <v>430</v>
      </c>
      <c r="B383" t="s">
        <v>39</v>
      </c>
      <c r="C383" t="s">
        <v>40</v>
      </c>
      <c r="D383" t="s">
        <v>39</v>
      </c>
      <c r="E383" s="1">
        <v>6.5000000000000001E-18</v>
      </c>
      <c r="F383">
        <v>69.599999999999994</v>
      </c>
      <c r="G383">
        <v>10.5</v>
      </c>
      <c r="H383" s="1">
        <v>1.7999999999999999E-16</v>
      </c>
      <c r="I383">
        <v>64.900000000000006</v>
      </c>
      <c r="J383">
        <v>3.3</v>
      </c>
      <c r="K383">
        <v>2.5</v>
      </c>
      <c r="L383">
        <v>2</v>
      </c>
      <c r="M383">
        <v>0</v>
      </c>
      <c r="N383">
        <v>0</v>
      </c>
      <c r="O383">
        <v>2</v>
      </c>
      <c r="P383">
        <v>2</v>
      </c>
      <c r="Q383">
        <v>2</v>
      </c>
      <c r="R383">
        <v>1</v>
      </c>
      <c r="S383" t="s">
        <v>41</v>
      </c>
      <c r="T383" t="s">
        <v>42</v>
      </c>
      <c r="U383" t="s">
        <v>43</v>
      </c>
      <c r="V383" t="s">
        <v>61</v>
      </c>
    </row>
    <row r="384" spans="1:22" x14ac:dyDescent="0.25">
      <c r="A384" t="s">
        <v>431</v>
      </c>
      <c r="B384" t="s">
        <v>39</v>
      </c>
      <c r="C384" t="s">
        <v>40</v>
      </c>
      <c r="D384" t="s">
        <v>39</v>
      </c>
      <c r="E384" s="1">
        <v>6.6000000000000003E-18</v>
      </c>
      <c r="F384">
        <v>69.599999999999994</v>
      </c>
      <c r="G384">
        <v>7.8</v>
      </c>
      <c r="H384" s="1">
        <v>1.9000000000000001E-16</v>
      </c>
      <c r="I384">
        <v>64.900000000000006</v>
      </c>
      <c r="J384">
        <v>3.6</v>
      </c>
      <c r="K384">
        <v>2.4</v>
      </c>
      <c r="L384">
        <v>2</v>
      </c>
      <c r="M384">
        <v>0</v>
      </c>
      <c r="N384">
        <v>0</v>
      </c>
      <c r="O384">
        <v>2</v>
      </c>
      <c r="P384">
        <v>2</v>
      </c>
      <c r="Q384">
        <v>2</v>
      </c>
      <c r="R384">
        <v>1</v>
      </c>
      <c r="S384" t="s">
        <v>41</v>
      </c>
      <c r="T384" t="s">
        <v>42</v>
      </c>
      <c r="U384" t="s">
        <v>43</v>
      </c>
      <c r="V384" t="s">
        <v>61</v>
      </c>
    </row>
    <row r="385" spans="1:22" x14ac:dyDescent="0.25">
      <c r="A385" t="s">
        <v>432</v>
      </c>
      <c r="B385" t="s">
        <v>39</v>
      </c>
      <c r="C385" t="s">
        <v>40</v>
      </c>
      <c r="D385" t="s">
        <v>39</v>
      </c>
      <c r="E385" s="1">
        <v>6.6999999999999998E-18</v>
      </c>
      <c r="F385">
        <v>69.5</v>
      </c>
      <c r="G385">
        <v>4</v>
      </c>
      <c r="H385" s="1">
        <v>5.1E-16</v>
      </c>
      <c r="I385">
        <v>63.5</v>
      </c>
      <c r="J385">
        <v>3.3</v>
      </c>
      <c r="K385">
        <v>2.5</v>
      </c>
      <c r="L385">
        <v>2</v>
      </c>
      <c r="M385">
        <v>0</v>
      </c>
      <c r="N385">
        <v>0</v>
      </c>
      <c r="O385">
        <v>2</v>
      </c>
      <c r="P385">
        <v>2</v>
      </c>
      <c r="Q385">
        <v>1</v>
      </c>
      <c r="R385">
        <v>1</v>
      </c>
      <c r="S385" t="s">
        <v>41</v>
      </c>
      <c r="T385" t="s">
        <v>42</v>
      </c>
      <c r="U385" t="s">
        <v>43</v>
      </c>
      <c r="V385" t="s">
        <v>44</v>
      </c>
    </row>
    <row r="386" spans="1:22" x14ac:dyDescent="0.25">
      <c r="A386" t="s">
        <v>433</v>
      </c>
      <c r="B386" t="s">
        <v>39</v>
      </c>
      <c r="C386" t="s">
        <v>40</v>
      </c>
      <c r="D386" t="s">
        <v>39</v>
      </c>
      <c r="E386" s="1">
        <v>6.6999999999999998E-18</v>
      </c>
      <c r="F386">
        <v>69.5</v>
      </c>
      <c r="G386">
        <v>2.6</v>
      </c>
      <c r="H386" s="1">
        <v>6.6999999999999998E-18</v>
      </c>
      <c r="I386">
        <v>69.5</v>
      </c>
      <c r="J386">
        <v>2.6</v>
      </c>
      <c r="K386">
        <v>5</v>
      </c>
      <c r="L386">
        <v>6</v>
      </c>
      <c r="M386">
        <v>0</v>
      </c>
      <c r="N386">
        <v>0</v>
      </c>
      <c r="O386">
        <v>6</v>
      </c>
      <c r="P386">
        <v>6</v>
      </c>
      <c r="Q386">
        <v>1</v>
      </c>
      <c r="R386">
        <v>1</v>
      </c>
      <c r="S386" t="s">
        <v>41</v>
      </c>
      <c r="T386" t="s">
        <v>42</v>
      </c>
      <c r="U386" t="s">
        <v>43</v>
      </c>
      <c r="V386" t="s">
        <v>44</v>
      </c>
    </row>
    <row r="387" spans="1:22" x14ac:dyDescent="0.25">
      <c r="A387" t="s">
        <v>434</v>
      </c>
      <c r="B387" t="s">
        <v>39</v>
      </c>
      <c r="C387" t="s">
        <v>40</v>
      </c>
      <c r="D387" t="s">
        <v>39</v>
      </c>
      <c r="E387" s="1">
        <v>6.6999999999999998E-18</v>
      </c>
      <c r="F387">
        <v>69.5</v>
      </c>
      <c r="G387">
        <v>2.7</v>
      </c>
      <c r="H387" s="1">
        <v>1.6000000000000001E-16</v>
      </c>
      <c r="I387">
        <v>65.099999999999994</v>
      </c>
      <c r="J387">
        <v>0.7</v>
      </c>
      <c r="K387">
        <v>2.6</v>
      </c>
      <c r="L387">
        <v>2</v>
      </c>
      <c r="M387">
        <v>0</v>
      </c>
      <c r="N387">
        <v>0</v>
      </c>
      <c r="O387">
        <v>2</v>
      </c>
      <c r="P387">
        <v>2</v>
      </c>
      <c r="Q387">
        <v>1</v>
      </c>
      <c r="R387">
        <v>1</v>
      </c>
      <c r="S387" t="s">
        <v>41</v>
      </c>
      <c r="T387" t="s">
        <v>42</v>
      </c>
      <c r="U387" t="s">
        <v>57</v>
      </c>
      <c r="V387" t="s">
        <v>58</v>
      </c>
    </row>
    <row r="388" spans="1:22" x14ac:dyDescent="0.25">
      <c r="A388" t="s">
        <v>435</v>
      </c>
      <c r="B388" t="s">
        <v>39</v>
      </c>
      <c r="C388" t="s">
        <v>40</v>
      </c>
      <c r="D388" t="s">
        <v>39</v>
      </c>
      <c r="E388" s="1">
        <v>6.9000000000000003E-18</v>
      </c>
      <c r="F388">
        <v>69.5</v>
      </c>
      <c r="G388">
        <v>0.1</v>
      </c>
      <c r="H388" s="1">
        <v>1.1E-16</v>
      </c>
      <c r="I388">
        <v>65.599999999999994</v>
      </c>
      <c r="J388">
        <v>0</v>
      </c>
      <c r="K388">
        <v>2.2999999999999998</v>
      </c>
      <c r="L388">
        <v>2</v>
      </c>
      <c r="M388">
        <v>0</v>
      </c>
      <c r="N388">
        <v>0</v>
      </c>
      <c r="O388">
        <v>2</v>
      </c>
      <c r="P388">
        <v>2</v>
      </c>
      <c r="Q388">
        <v>1</v>
      </c>
      <c r="R388">
        <v>1</v>
      </c>
      <c r="S388" t="s">
        <v>41</v>
      </c>
      <c r="T388" t="s">
        <v>42</v>
      </c>
      <c r="U388" t="s">
        <v>43</v>
      </c>
      <c r="V388" t="s">
        <v>49</v>
      </c>
    </row>
    <row r="389" spans="1:22" x14ac:dyDescent="0.25">
      <c r="A389" t="s">
        <v>436</v>
      </c>
      <c r="B389" t="s">
        <v>39</v>
      </c>
      <c r="C389" t="s">
        <v>40</v>
      </c>
      <c r="D389" t="s">
        <v>39</v>
      </c>
      <c r="E389" s="1">
        <v>6.9000000000000003E-18</v>
      </c>
      <c r="F389">
        <v>69.5</v>
      </c>
      <c r="G389">
        <v>0.1</v>
      </c>
      <c r="H389" s="1">
        <v>1.1E-16</v>
      </c>
      <c r="I389">
        <v>65.599999999999994</v>
      </c>
      <c r="J389">
        <v>0</v>
      </c>
      <c r="K389">
        <v>2.2999999999999998</v>
      </c>
      <c r="L389">
        <v>2</v>
      </c>
      <c r="M389">
        <v>0</v>
      </c>
      <c r="N389">
        <v>0</v>
      </c>
      <c r="O389">
        <v>2</v>
      </c>
      <c r="P389">
        <v>2</v>
      </c>
      <c r="Q389">
        <v>1</v>
      </c>
      <c r="R389">
        <v>1</v>
      </c>
      <c r="S389" t="s">
        <v>41</v>
      </c>
      <c r="T389" t="s">
        <v>42</v>
      </c>
      <c r="U389" t="s">
        <v>43</v>
      </c>
      <c r="V389" t="s">
        <v>49</v>
      </c>
    </row>
    <row r="390" spans="1:22" x14ac:dyDescent="0.25">
      <c r="A390" t="s">
        <v>437</v>
      </c>
      <c r="B390" t="s">
        <v>39</v>
      </c>
      <c r="C390" t="s">
        <v>40</v>
      </c>
      <c r="D390" t="s">
        <v>39</v>
      </c>
      <c r="E390" s="1">
        <v>6.9000000000000003E-18</v>
      </c>
      <c r="F390">
        <v>69.5</v>
      </c>
      <c r="G390">
        <v>0.1</v>
      </c>
      <c r="H390" s="1">
        <v>1.1E-16</v>
      </c>
      <c r="I390">
        <v>65.599999999999994</v>
      </c>
      <c r="J390">
        <v>0</v>
      </c>
      <c r="K390">
        <v>2.2999999999999998</v>
      </c>
      <c r="L390">
        <v>2</v>
      </c>
      <c r="M390">
        <v>0</v>
      </c>
      <c r="N390">
        <v>0</v>
      </c>
      <c r="O390">
        <v>2</v>
      </c>
      <c r="P390">
        <v>2</v>
      </c>
      <c r="Q390">
        <v>1</v>
      </c>
      <c r="R390">
        <v>1</v>
      </c>
      <c r="S390" t="s">
        <v>41</v>
      </c>
      <c r="T390" t="s">
        <v>42</v>
      </c>
      <c r="U390" t="s">
        <v>43</v>
      </c>
      <c r="V390" t="s">
        <v>49</v>
      </c>
    </row>
    <row r="391" spans="1:22" x14ac:dyDescent="0.25">
      <c r="A391" t="s">
        <v>438</v>
      </c>
      <c r="B391" t="s">
        <v>39</v>
      </c>
      <c r="C391" t="s">
        <v>40</v>
      </c>
      <c r="D391" t="s">
        <v>39</v>
      </c>
      <c r="E391" s="1">
        <v>6.9000000000000003E-18</v>
      </c>
      <c r="F391">
        <v>69.5</v>
      </c>
      <c r="G391">
        <v>0.1</v>
      </c>
      <c r="H391" s="1">
        <v>1.1E-16</v>
      </c>
      <c r="I391">
        <v>65.599999999999994</v>
      </c>
      <c r="J391">
        <v>0</v>
      </c>
      <c r="K391">
        <v>2.2999999999999998</v>
      </c>
      <c r="L391">
        <v>2</v>
      </c>
      <c r="M391">
        <v>0</v>
      </c>
      <c r="N391">
        <v>0</v>
      </c>
      <c r="O391">
        <v>2</v>
      </c>
      <c r="P391">
        <v>2</v>
      </c>
      <c r="Q391">
        <v>1</v>
      </c>
      <c r="R391">
        <v>1</v>
      </c>
      <c r="S391" t="s">
        <v>41</v>
      </c>
      <c r="T391" t="s">
        <v>42</v>
      </c>
      <c r="U391" t="s">
        <v>43</v>
      </c>
      <c r="V391" t="s">
        <v>49</v>
      </c>
    </row>
    <row r="392" spans="1:22" x14ac:dyDescent="0.25">
      <c r="A392" t="s">
        <v>439</v>
      </c>
      <c r="B392" t="s">
        <v>39</v>
      </c>
      <c r="C392" t="s">
        <v>40</v>
      </c>
      <c r="D392" t="s">
        <v>39</v>
      </c>
      <c r="E392" s="1">
        <v>6.9000000000000003E-18</v>
      </c>
      <c r="F392">
        <v>69.5</v>
      </c>
      <c r="G392">
        <v>0.1</v>
      </c>
      <c r="H392" s="1">
        <v>1.1E-16</v>
      </c>
      <c r="I392">
        <v>65.599999999999994</v>
      </c>
      <c r="J392">
        <v>0</v>
      </c>
      <c r="K392">
        <v>2.2999999999999998</v>
      </c>
      <c r="L392">
        <v>2</v>
      </c>
      <c r="M392">
        <v>0</v>
      </c>
      <c r="N392">
        <v>0</v>
      </c>
      <c r="O392">
        <v>2</v>
      </c>
      <c r="P392">
        <v>2</v>
      </c>
      <c r="Q392">
        <v>1</v>
      </c>
      <c r="R392">
        <v>1</v>
      </c>
      <c r="S392" t="s">
        <v>41</v>
      </c>
      <c r="T392" t="s">
        <v>42</v>
      </c>
      <c r="U392" t="s">
        <v>43</v>
      </c>
      <c r="V392" t="s">
        <v>49</v>
      </c>
    </row>
    <row r="393" spans="1:22" x14ac:dyDescent="0.25">
      <c r="A393" t="s">
        <v>440</v>
      </c>
      <c r="B393" t="s">
        <v>39</v>
      </c>
      <c r="C393" t="s">
        <v>40</v>
      </c>
      <c r="D393" t="s">
        <v>39</v>
      </c>
      <c r="E393" s="1">
        <v>6.9000000000000003E-18</v>
      </c>
      <c r="F393">
        <v>69.5</v>
      </c>
      <c r="G393">
        <v>0.1</v>
      </c>
      <c r="H393" s="1">
        <v>1.1E-16</v>
      </c>
      <c r="I393">
        <v>65.599999999999994</v>
      </c>
      <c r="J393">
        <v>0</v>
      </c>
      <c r="K393">
        <v>2.2999999999999998</v>
      </c>
      <c r="L393">
        <v>2</v>
      </c>
      <c r="M393">
        <v>0</v>
      </c>
      <c r="N393">
        <v>0</v>
      </c>
      <c r="O393">
        <v>2</v>
      </c>
      <c r="P393">
        <v>2</v>
      </c>
      <c r="Q393">
        <v>1</v>
      </c>
      <c r="R393">
        <v>1</v>
      </c>
      <c r="S393" t="s">
        <v>41</v>
      </c>
      <c r="T393" t="s">
        <v>42</v>
      </c>
      <c r="U393" t="s">
        <v>43</v>
      </c>
      <c r="V393" t="s">
        <v>49</v>
      </c>
    </row>
    <row r="394" spans="1:22" x14ac:dyDescent="0.25">
      <c r="A394" t="s">
        <v>441</v>
      </c>
      <c r="B394" t="s">
        <v>39</v>
      </c>
      <c r="C394" t="s">
        <v>40</v>
      </c>
      <c r="D394" t="s">
        <v>39</v>
      </c>
      <c r="E394" s="1">
        <v>6.9000000000000003E-18</v>
      </c>
      <c r="F394">
        <v>69.5</v>
      </c>
      <c r="G394">
        <v>0.1</v>
      </c>
      <c r="H394" s="1">
        <v>1.1E-16</v>
      </c>
      <c r="I394">
        <v>65.599999999999994</v>
      </c>
      <c r="J394">
        <v>0</v>
      </c>
      <c r="K394">
        <v>2.2999999999999998</v>
      </c>
      <c r="L394">
        <v>2</v>
      </c>
      <c r="M394">
        <v>0</v>
      </c>
      <c r="N394">
        <v>0</v>
      </c>
      <c r="O394">
        <v>2</v>
      </c>
      <c r="P394">
        <v>2</v>
      </c>
      <c r="Q394">
        <v>1</v>
      </c>
      <c r="R394">
        <v>1</v>
      </c>
      <c r="S394" t="s">
        <v>41</v>
      </c>
      <c r="T394" t="s">
        <v>42</v>
      </c>
      <c r="U394" t="s">
        <v>43</v>
      </c>
      <c r="V394" t="s">
        <v>49</v>
      </c>
    </row>
    <row r="395" spans="1:22" x14ac:dyDescent="0.25">
      <c r="A395" t="s">
        <v>442</v>
      </c>
      <c r="B395" t="s">
        <v>39</v>
      </c>
      <c r="C395" t="s">
        <v>40</v>
      </c>
      <c r="D395" t="s">
        <v>39</v>
      </c>
      <c r="E395" s="1">
        <v>6.9000000000000003E-18</v>
      </c>
      <c r="F395">
        <v>69.5</v>
      </c>
      <c r="G395">
        <v>10.1</v>
      </c>
      <c r="H395" s="1">
        <v>1.2999999999999999E-16</v>
      </c>
      <c r="I395">
        <v>65.400000000000006</v>
      </c>
      <c r="J395">
        <v>2.4</v>
      </c>
      <c r="K395">
        <v>2.9</v>
      </c>
      <c r="L395">
        <v>3</v>
      </c>
      <c r="M395">
        <v>0</v>
      </c>
      <c r="N395">
        <v>0</v>
      </c>
      <c r="O395">
        <v>3</v>
      </c>
      <c r="P395">
        <v>3</v>
      </c>
      <c r="Q395">
        <v>2</v>
      </c>
      <c r="R395">
        <v>1</v>
      </c>
      <c r="S395" t="s">
        <v>41</v>
      </c>
      <c r="T395" t="s">
        <v>42</v>
      </c>
      <c r="U395" t="s">
        <v>43</v>
      </c>
      <c r="V395" t="s">
        <v>44</v>
      </c>
    </row>
    <row r="396" spans="1:22" x14ac:dyDescent="0.25">
      <c r="A396" t="s">
        <v>443</v>
      </c>
      <c r="B396" t="s">
        <v>39</v>
      </c>
      <c r="C396" t="s">
        <v>40</v>
      </c>
      <c r="D396" t="s">
        <v>39</v>
      </c>
      <c r="E396" s="1">
        <v>6.9000000000000003E-18</v>
      </c>
      <c r="F396">
        <v>69.5</v>
      </c>
      <c r="G396">
        <v>10.1</v>
      </c>
      <c r="H396" s="1">
        <v>1.2999999999999999E-16</v>
      </c>
      <c r="I396">
        <v>65.400000000000006</v>
      </c>
      <c r="J396">
        <v>2.4</v>
      </c>
      <c r="K396">
        <v>2.9</v>
      </c>
      <c r="L396">
        <v>3</v>
      </c>
      <c r="M396">
        <v>0</v>
      </c>
      <c r="N396">
        <v>0</v>
      </c>
      <c r="O396">
        <v>3</v>
      </c>
      <c r="P396">
        <v>3</v>
      </c>
      <c r="Q396">
        <v>2</v>
      </c>
      <c r="R396">
        <v>1</v>
      </c>
      <c r="S396" t="s">
        <v>41</v>
      </c>
      <c r="T396" t="s">
        <v>42</v>
      </c>
      <c r="U396" t="s">
        <v>43</v>
      </c>
      <c r="V396" t="s">
        <v>44</v>
      </c>
    </row>
    <row r="397" spans="1:22" x14ac:dyDescent="0.25">
      <c r="A397" t="s">
        <v>444</v>
      </c>
      <c r="B397" t="s">
        <v>39</v>
      </c>
      <c r="C397" t="s">
        <v>40</v>
      </c>
      <c r="D397" t="s">
        <v>39</v>
      </c>
      <c r="E397" s="1">
        <v>6.9000000000000003E-18</v>
      </c>
      <c r="F397">
        <v>69.5</v>
      </c>
      <c r="G397">
        <v>10.1</v>
      </c>
      <c r="H397" s="1">
        <v>1.2999999999999999E-16</v>
      </c>
      <c r="I397">
        <v>65.400000000000006</v>
      </c>
      <c r="J397">
        <v>2.4</v>
      </c>
      <c r="K397">
        <v>2.9</v>
      </c>
      <c r="L397">
        <v>3</v>
      </c>
      <c r="M397">
        <v>0</v>
      </c>
      <c r="N397">
        <v>0</v>
      </c>
      <c r="O397">
        <v>3</v>
      </c>
      <c r="P397">
        <v>3</v>
      </c>
      <c r="Q397">
        <v>2</v>
      </c>
      <c r="R397">
        <v>1</v>
      </c>
      <c r="S397" t="s">
        <v>41</v>
      </c>
      <c r="T397" t="s">
        <v>42</v>
      </c>
      <c r="U397" t="s">
        <v>43</v>
      </c>
      <c r="V397" t="s">
        <v>44</v>
      </c>
    </row>
    <row r="398" spans="1:22" x14ac:dyDescent="0.25">
      <c r="A398" t="s">
        <v>445</v>
      </c>
      <c r="B398" t="s">
        <v>39</v>
      </c>
      <c r="C398" t="s">
        <v>40</v>
      </c>
      <c r="D398" t="s">
        <v>39</v>
      </c>
      <c r="E398" s="1">
        <v>6.9000000000000003E-18</v>
      </c>
      <c r="F398">
        <v>69.5</v>
      </c>
      <c r="G398">
        <v>10.1</v>
      </c>
      <c r="H398" s="1">
        <v>1.2999999999999999E-16</v>
      </c>
      <c r="I398">
        <v>65.400000000000006</v>
      </c>
      <c r="J398">
        <v>2.4</v>
      </c>
      <c r="K398">
        <v>2.9</v>
      </c>
      <c r="L398">
        <v>3</v>
      </c>
      <c r="M398">
        <v>0</v>
      </c>
      <c r="N398">
        <v>0</v>
      </c>
      <c r="O398">
        <v>3</v>
      </c>
      <c r="P398">
        <v>3</v>
      </c>
      <c r="Q398">
        <v>2</v>
      </c>
      <c r="R398">
        <v>1</v>
      </c>
      <c r="S398" t="s">
        <v>41</v>
      </c>
      <c r="T398" t="s">
        <v>42</v>
      </c>
      <c r="U398" t="s">
        <v>43</v>
      </c>
      <c r="V398" t="s">
        <v>44</v>
      </c>
    </row>
    <row r="399" spans="1:22" x14ac:dyDescent="0.25">
      <c r="A399" t="s">
        <v>446</v>
      </c>
      <c r="B399" t="s">
        <v>39</v>
      </c>
      <c r="C399" t="s">
        <v>40</v>
      </c>
      <c r="D399" t="s">
        <v>39</v>
      </c>
      <c r="E399" s="1">
        <v>6.9000000000000003E-18</v>
      </c>
      <c r="F399">
        <v>69.5</v>
      </c>
      <c r="G399">
        <v>10.1</v>
      </c>
      <c r="H399" s="1">
        <v>1.2999999999999999E-16</v>
      </c>
      <c r="I399">
        <v>65.400000000000006</v>
      </c>
      <c r="J399">
        <v>2.4</v>
      </c>
      <c r="K399">
        <v>2.9</v>
      </c>
      <c r="L399">
        <v>3</v>
      </c>
      <c r="M399">
        <v>0</v>
      </c>
      <c r="N399">
        <v>0</v>
      </c>
      <c r="O399">
        <v>3</v>
      </c>
      <c r="P399">
        <v>3</v>
      </c>
      <c r="Q399">
        <v>2</v>
      </c>
      <c r="R399">
        <v>1</v>
      </c>
      <c r="S399" t="s">
        <v>41</v>
      </c>
      <c r="T399" t="s">
        <v>42</v>
      </c>
      <c r="U399" t="s">
        <v>43</v>
      </c>
      <c r="V399" t="s">
        <v>44</v>
      </c>
    </row>
    <row r="400" spans="1:22" x14ac:dyDescent="0.25">
      <c r="A400" t="s">
        <v>447</v>
      </c>
      <c r="B400" t="s">
        <v>39</v>
      </c>
      <c r="C400" t="s">
        <v>40</v>
      </c>
      <c r="D400" t="s">
        <v>39</v>
      </c>
      <c r="E400" s="1">
        <v>6.9000000000000003E-18</v>
      </c>
      <c r="F400">
        <v>69.5</v>
      </c>
      <c r="G400">
        <v>8.4</v>
      </c>
      <c r="H400" s="1">
        <v>9.9999999999999998E-17</v>
      </c>
      <c r="I400">
        <v>65.7</v>
      </c>
      <c r="J400">
        <v>3</v>
      </c>
      <c r="K400">
        <v>2.8</v>
      </c>
      <c r="L400">
        <v>3</v>
      </c>
      <c r="M400">
        <v>0</v>
      </c>
      <c r="N400">
        <v>0</v>
      </c>
      <c r="O400">
        <v>3</v>
      </c>
      <c r="P400">
        <v>3</v>
      </c>
      <c r="Q400">
        <v>2</v>
      </c>
      <c r="R400">
        <v>1</v>
      </c>
      <c r="S400" t="s">
        <v>41</v>
      </c>
      <c r="T400" t="s">
        <v>42</v>
      </c>
      <c r="U400" t="s">
        <v>43</v>
      </c>
      <c r="V400" t="s">
        <v>44</v>
      </c>
    </row>
    <row r="401" spans="1:22" x14ac:dyDescent="0.25">
      <c r="A401" t="s">
        <v>448</v>
      </c>
      <c r="B401" t="s">
        <v>39</v>
      </c>
      <c r="C401" t="s">
        <v>40</v>
      </c>
      <c r="D401" t="s">
        <v>39</v>
      </c>
      <c r="E401" s="1">
        <v>7.1000000000000007E-18</v>
      </c>
      <c r="F401">
        <v>69.5</v>
      </c>
      <c r="G401">
        <v>10.5</v>
      </c>
      <c r="H401" s="1">
        <v>7.6000000000000002E-17</v>
      </c>
      <c r="I401">
        <v>66.2</v>
      </c>
      <c r="J401">
        <v>2.1</v>
      </c>
      <c r="K401">
        <v>3.1</v>
      </c>
      <c r="L401">
        <v>3</v>
      </c>
      <c r="M401">
        <v>0</v>
      </c>
      <c r="N401">
        <v>0</v>
      </c>
      <c r="O401">
        <v>3</v>
      </c>
      <c r="P401">
        <v>3</v>
      </c>
      <c r="Q401">
        <v>2</v>
      </c>
      <c r="R401">
        <v>1</v>
      </c>
      <c r="S401" t="s">
        <v>41</v>
      </c>
      <c r="T401" t="s">
        <v>42</v>
      </c>
      <c r="U401" t="s">
        <v>43</v>
      </c>
      <c r="V401" t="s">
        <v>44</v>
      </c>
    </row>
    <row r="402" spans="1:22" x14ac:dyDescent="0.25">
      <c r="A402" t="s">
        <v>449</v>
      </c>
      <c r="B402" t="s">
        <v>39</v>
      </c>
      <c r="C402" t="s">
        <v>40</v>
      </c>
      <c r="D402" t="s">
        <v>39</v>
      </c>
      <c r="E402" s="1">
        <v>7.4000000000000007E-18</v>
      </c>
      <c r="F402">
        <v>69.400000000000006</v>
      </c>
      <c r="G402">
        <v>0.3</v>
      </c>
      <c r="H402" s="1">
        <v>2.5999999999999998E-16</v>
      </c>
      <c r="I402">
        <v>64.5</v>
      </c>
      <c r="J402">
        <v>0</v>
      </c>
      <c r="K402">
        <v>2.2999999999999998</v>
      </c>
      <c r="L402">
        <v>2</v>
      </c>
      <c r="M402">
        <v>0</v>
      </c>
      <c r="N402">
        <v>0</v>
      </c>
      <c r="O402">
        <v>2</v>
      </c>
      <c r="P402">
        <v>2</v>
      </c>
      <c r="Q402">
        <v>1</v>
      </c>
      <c r="R402">
        <v>1</v>
      </c>
      <c r="S402" t="s">
        <v>41</v>
      </c>
      <c r="T402" t="s">
        <v>42</v>
      </c>
      <c r="U402" t="s">
        <v>57</v>
      </c>
      <c r="V402" t="s">
        <v>58</v>
      </c>
    </row>
    <row r="403" spans="1:22" x14ac:dyDescent="0.25">
      <c r="A403" t="s">
        <v>450</v>
      </c>
      <c r="B403" t="s">
        <v>39</v>
      </c>
      <c r="C403" t="s">
        <v>40</v>
      </c>
      <c r="D403" t="s">
        <v>39</v>
      </c>
      <c r="E403" s="1">
        <v>7.5999999999999996E-18</v>
      </c>
      <c r="F403">
        <v>69.400000000000006</v>
      </c>
      <c r="G403">
        <v>3.4</v>
      </c>
      <c r="H403" s="1">
        <v>3.3E-15</v>
      </c>
      <c r="I403">
        <v>60.9</v>
      </c>
      <c r="J403">
        <v>0.2</v>
      </c>
      <c r="K403">
        <v>3.1</v>
      </c>
      <c r="L403">
        <v>3</v>
      </c>
      <c r="M403">
        <v>0</v>
      </c>
      <c r="N403">
        <v>0</v>
      </c>
      <c r="O403">
        <v>3</v>
      </c>
      <c r="P403">
        <v>3</v>
      </c>
      <c r="Q403">
        <v>2</v>
      </c>
      <c r="R403">
        <v>1</v>
      </c>
      <c r="S403" t="s">
        <v>41</v>
      </c>
      <c r="T403" t="s">
        <v>42</v>
      </c>
      <c r="U403" t="s">
        <v>43</v>
      </c>
      <c r="V403" t="s">
        <v>127</v>
      </c>
    </row>
    <row r="404" spans="1:22" x14ac:dyDescent="0.25">
      <c r="A404" t="s">
        <v>451</v>
      </c>
      <c r="B404" t="s">
        <v>39</v>
      </c>
      <c r="C404" t="s">
        <v>40</v>
      </c>
      <c r="D404" t="s">
        <v>39</v>
      </c>
      <c r="E404" s="1">
        <v>7.5999999999999996E-18</v>
      </c>
      <c r="F404">
        <v>69.400000000000006</v>
      </c>
      <c r="G404">
        <v>12.4</v>
      </c>
      <c r="H404" s="1">
        <v>1.6E-15</v>
      </c>
      <c r="I404">
        <v>61.9</v>
      </c>
      <c r="J404">
        <v>5.7</v>
      </c>
      <c r="K404">
        <v>2.6</v>
      </c>
      <c r="L404">
        <v>2</v>
      </c>
      <c r="M404">
        <v>0</v>
      </c>
      <c r="N404">
        <v>0</v>
      </c>
      <c r="O404">
        <v>2</v>
      </c>
      <c r="P404">
        <v>2</v>
      </c>
      <c r="Q404">
        <v>2</v>
      </c>
      <c r="R404">
        <v>1</v>
      </c>
      <c r="S404" t="s">
        <v>41</v>
      </c>
      <c r="T404" t="s">
        <v>42</v>
      </c>
      <c r="U404" t="s">
        <v>43</v>
      </c>
      <c r="V404" t="s">
        <v>61</v>
      </c>
    </row>
    <row r="405" spans="1:22" x14ac:dyDescent="0.25">
      <c r="A405" t="s">
        <v>452</v>
      </c>
      <c r="B405" t="s">
        <v>39</v>
      </c>
      <c r="C405" t="s">
        <v>40</v>
      </c>
      <c r="D405" t="s">
        <v>39</v>
      </c>
      <c r="E405" s="1">
        <v>7.8000000000000001E-18</v>
      </c>
      <c r="F405">
        <v>69.3</v>
      </c>
      <c r="G405">
        <v>12.4</v>
      </c>
      <c r="H405" s="1">
        <v>1.9000000000000001E-15</v>
      </c>
      <c r="I405">
        <v>61.7</v>
      </c>
      <c r="J405">
        <v>5.6</v>
      </c>
      <c r="K405">
        <v>2.7</v>
      </c>
      <c r="L405">
        <v>2</v>
      </c>
      <c r="M405">
        <v>0</v>
      </c>
      <c r="N405">
        <v>0</v>
      </c>
      <c r="O405">
        <v>2</v>
      </c>
      <c r="P405">
        <v>2</v>
      </c>
      <c r="Q405">
        <v>2</v>
      </c>
      <c r="R405">
        <v>1</v>
      </c>
      <c r="S405" t="s">
        <v>41</v>
      </c>
      <c r="T405" t="s">
        <v>42</v>
      </c>
      <c r="U405" t="s">
        <v>43</v>
      </c>
      <c r="V405" t="s">
        <v>61</v>
      </c>
    </row>
    <row r="406" spans="1:22" x14ac:dyDescent="0.25">
      <c r="A406" t="s">
        <v>453</v>
      </c>
      <c r="B406" t="s">
        <v>39</v>
      </c>
      <c r="C406" t="s">
        <v>40</v>
      </c>
      <c r="D406" t="s">
        <v>39</v>
      </c>
      <c r="E406" s="1">
        <v>8.0000000000000006E-18</v>
      </c>
      <c r="F406">
        <v>69.3</v>
      </c>
      <c r="G406">
        <v>6.4</v>
      </c>
      <c r="H406" s="1">
        <v>1.7999999999999999E-16</v>
      </c>
      <c r="I406">
        <v>65</v>
      </c>
      <c r="J406">
        <v>3.2</v>
      </c>
      <c r="K406">
        <v>3.1</v>
      </c>
      <c r="L406">
        <v>3</v>
      </c>
      <c r="M406">
        <v>0</v>
      </c>
      <c r="N406">
        <v>0</v>
      </c>
      <c r="O406">
        <v>3</v>
      </c>
      <c r="P406">
        <v>3</v>
      </c>
      <c r="Q406">
        <v>1</v>
      </c>
      <c r="R406">
        <v>1</v>
      </c>
      <c r="S406" t="s">
        <v>41</v>
      </c>
      <c r="T406" t="s">
        <v>42</v>
      </c>
      <c r="U406" t="s">
        <v>43</v>
      </c>
      <c r="V406" t="s">
        <v>61</v>
      </c>
    </row>
    <row r="407" spans="1:22" x14ac:dyDescent="0.25">
      <c r="A407" t="s">
        <v>454</v>
      </c>
      <c r="B407" t="s">
        <v>39</v>
      </c>
      <c r="C407" t="s">
        <v>40</v>
      </c>
      <c r="D407" t="s">
        <v>39</v>
      </c>
      <c r="E407" s="1">
        <v>8.1E-18</v>
      </c>
      <c r="F407">
        <v>69.3</v>
      </c>
      <c r="G407">
        <v>2.9</v>
      </c>
      <c r="H407" s="1">
        <v>1.7999999999999999E-16</v>
      </c>
      <c r="I407">
        <v>64.900000000000006</v>
      </c>
      <c r="J407">
        <v>0.9</v>
      </c>
      <c r="K407">
        <v>2.8</v>
      </c>
      <c r="L407">
        <v>2</v>
      </c>
      <c r="M407">
        <v>0</v>
      </c>
      <c r="N407">
        <v>0</v>
      </c>
      <c r="O407">
        <v>2</v>
      </c>
      <c r="P407">
        <v>2</v>
      </c>
      <c r="Q407">
        <v>1</v>
      </c>
      <c r="R407">
        <v>1</v>
      </c>
      <c r="S407" t="s">
        <v>41</v>
      </c>
      <c r="T407" t="s">
        <v>42</v>
      </c>
      <c r="U407" t="s">
        <v>43</v>
      </c>
      <c r="V407" t="s">
        <v>44</v>
      </c>
    </row>
    <row r="408" spans="1:22" x14ac:dyDescent="0.25">
      <c r="A408" t="s">
        <v>455</v>
      </c>
      <c r="B408" t="s">
        <v>39</v>
      </c>
      <c r="C408" t="s">
        <v>40</v>
      </c>
      <c r="D408" t="s">
        <v>39</v>
      </c>
      <c r="E408" s="1">
        <v>8.1999999999999995E-18</v>
      </c>
      <c r="F408">
        <v>69.3</v>
      </c>
      <c r="G408">
        <v>12.4</v>
      </c>
      <c r="H408" s="1">
        <v>1.6E-15</v>
      </c>
      <c r="I408">
        <v>61.9</v>
      </c>
      <c r="J408">
        <v>5.7</v>
      </c>
      <c r="K408">
        <v>2.6</v>
      </c>
      <c r="L408">
        <v>2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1</v>
      </c>
      <c r="S408" t="s">
        <v>41</v>
      </c>
      <c r="T408" t="s">
        <v>42</v>
      </c>
      <c r="U408" t="s">
        <v>43</v>
      </c>
      <c r="V408" t="s">
        <v>61</v>
      </c>
    </row>
    <row r="409" spans="1:22" x14ac:dyDescent="0.25">
      <c r="A409" t="s">
        <v>456</v>
      </c>
      <c r="B409" t="s">
        <v>39</v>
      </c>
      <c r="C409" t="s">
        <v>40</v>
      </c>
      <c r="D409" t="s">
        <v>39</v>
      </c>
      <c r="E409" s="1">
        <v>8.1999999999999995E-18</v>
      </c>
      <c r="F409">
        <v>69.3</v>
      </c>
      <c r="G409">
        <v>12.4</v>
      </c>
      <c r="H409" s="1">
        <v>1.6E-15</v>
      </c>
      <c r="I409">
        <v>61.9</v>
      </c>
      <c r="J409">
        <v>5.7</v>
      </c>
      <c r="K409">
        <v>2.6</v>
      </c>
      <c r="L409">
        <v>2</v>
      </c>
      <c r="M409">
        <v>0</v>
      </c>
      <c r="N409">
        <v>0</v>
      </c>
      <c r="O409">
        <v>2</v>
      </c>
      <c r="P409">
        <v>2</v>
      </c>
      <c r="Q409">
        <v>2</v>
      </c>
      <c r="R409">
        <v>1</v>
      </c>
      <c r="S409" t="s">
        <v>41</v>
      </c>
      <c r="T409" t="s">
        <v>42</v>
      </c>
      <c r="U409" t="s">
        <v>43</v>
      </c>
      <c r="V409" t="s">
        <v>61</v>
      </c>
    </row>
    <row r="410" spans="1:22" x14ac:dyDescent="0.25">
      <c r="A410" t="s">
        <v>457</v>
      </c>
      <c r="B410" t="s">
        <v>39</v>
      </c>
      <c r="C410" t="s">
        <v>40</v>
      </c>
      <c r="D410" t="s">
        <v>39</v>
      </c>
      <c r="E410" s="1">
        <v>8.1999999999999995E-18</v>
      </c>
      <c r="F410">
        <v>69.3</v>
      </c>
      <c r="G410">
        <v>12.4</v>
      </c>
      <c r="H410" s="1">
        <v>1.6E-15</v>
      </c>
      <c r="I410">
        <v>61.9</v>
      </c>
      <c r="J410">
        <v>5.7</v>
      </c>
      <c r="K410">
        <v>2.6</v>
      </c>
      <c r="L410">
        <v>2</v>
      </c>
      <c r="M410">
        <v>0</v>
      </c>
      <c r="N410">
        <v>0</v>
      </c>
      <c r="O410">
        <v>2</v>
      </c>
      <c r="P410">
        <v>2</v>
      </c>
      <c r="Q410">
        <v>2</v>
      </c>
      <c r="R410">
        <v>1</v>
      </c>
      <c r="S410" t="s">
        <v>41</v>
      </c>
      <c r="T410" t="s">
        <v>42</v>
      </c>
      <c r="U410" t="s">
        <v>43</v>
      </c>
      <c r="V410" t="s">
        <v>61</v>
      </c>
    </row>
    <row r="411" spans="1:22" x14ac:dyDescent="0.25">
      <c r="A411" t="s">
        <v>458</v>
      </c>
      <c r="B411" t="s">
        <v>39</v>
      </c>
      <c r="C411" t="s">
        <v>40</v>
      </c>
      <c r="D411" t="s">
        <v>39</v>
      </c>
      <c r="E411" s="1">
        <v>8.1999999999999995E-18</v>
      </c>
      <c r="F411">
        <v>69.3</v>
      </c>
      <c r="G411">
        <v>5.8</v>
      </c>
      <c r="H411" s="1">
        <v>3.2000000000000002E-16</v>
      </c>
      <c r="I411">
        <v>64.2</v>
      </c>
      <c r="J411">
        <v>1.3</v>
      </c>
      <c r="K411">
        <v>3.1</v>
      </c>
      <c r="L411">
        <v>3</v>
      </c>
      <c r="M411">
        <v>0</v>
      </c>
      <c r="N411">
        <v>0</v>
      </c>
      <c r="O411">
        <v>3</v>
      </c>
      <c r="P411">
        <v>3</v>
      </c>
      <c r="Q411">
        <v>2</v>
      </c>
      <c r="R411">
        <v>1</v>
      </c>
      <c r="S411" t="s">
        <v>41</v>
      </c>
      <c r="T411" t="s">
        <v>42</v>
      </c>
      <c r="U411" t="s">
        <v>43</v>
      </c>
      <c r="V411" t="s">
        <v>44</v>
      </c>
    </row>
    <row r="412" spans="1:22" x14ac:dyDescent="0.25">
      <c r="A412" t="s">
        <v>459</v>
      </c>
      <c r="B412" t="s">
        <v>39</v>
      </c>
      <c r="C412" t="s">
        <v>40</v>
      </c>
      <c r="D412" t="s">
        <v>39</v>
      </c>
      <c r="E412" s="1">
        <v>8.4999999999999995E-18</v>
      </c>
      <c r="F412">
        <v>69.2</v>
      </c>
      <c r="G412">
        <v>0.4</v>
      </c>
      <c r="H412" s="1">
        <v>2.9999999999999999E-16</v>
      </c>
      <c r="I412">
        <v>64.2</v>
      </c>
      <c r="J412">
        <v>0.1</v>
      </c>
      <c r="K412">
        <v>2.2999999999999998</v>
      </c>
      <c r="L412">
        <v>2</v>
      </c>
      <c r="M412">
        <v>0</v>
      </c>
      <c r="N412">
        <v>0</v>
      </c>
      <c r="O412">
        <v>2</v>
      </c>
      <c r="P412">
        <v>2</v>
      </c>
      <c r="Q412">
        <v>1</v>
      </c>
      <c r="R412">
        <v>1</v>
      </c>
      <c r="S412" t="s">
        <v>41</v>
      </c>
      <c r="T412" t="s">
        <v>42</v>
      </c>
      <c r="U412" t="s">
        <v>57</v>
      </c>
      <c r="V412" t="s">
        <v>58</v>
      </c>
    </row>
    <row r="413" spans="1:22" x14ac:dyDescent="0.25">
      <c r="A413" t="s">
        <v>460</v>
      </c>
      <c r="B413" t="s">
        <v>39</v>
      </c>
      <c r="C413" t="s">
        <v>40</v>
      </c>
      <c r="D413" t="s">
        <v>39</v>
      </c>
      <c r="E413" s="1">
        <v>8.6000000000000005E-18</v>
      </c>
      <c r="F413">
        <v>69.2</v>
      </c>
      <c r="G413">
        <v>10.4</v>
      </c>
      <c r="H413" s="1">
        <v>1.4000000000000001E-16</v>
      </c>
      <c r="I413">
        <v>65.3</v>
      </c>
      <c r="J413">
        <v>1.6</v>
      </c>
      <c r="K413">
        <v>3.2</v>
      </c>
      <c r="L413">
        <v>4</v>
      </c>
      <c r="M413">
        <v>0</v>
      </c>
      <c r="N413">
        <v>0</v>
      </c>
      <c r="O413">
        <v>4</v>
      </c>
      <c r="P413">
        <v>4</v>
      </c>
      <c r="Q413">
        <v>2</v>
      </c>
      <c r="R413">
        <v>1</v>
      </c>
      <c r="S413" t="s">
        <v>41</v>
      </c>
      <c r="T413" t="s">
        <v>42</v>
      </c>
      <c r="U413" t="s">
        <v>43</v>
      </c>
      <c r="V413" t="s">
        <v>44</v>
      </c>
    </row>
    <row r="414" spans="1:22" x14ac:dyDescent="0.25">
      <c r="A414" t="s">
        <v>461</v>
      </c>
      <c r="B414" t="s">
        <v>39</v>
      </c>
      <c r="C414" t="s">
        <v>40</v>
      </c>
      <c r="D414" t="s">
        <v>39</v>
      </c>
      <c r="E414" s="1">
        <v>8.6000000000000005E-18</v>
      </c>
      <c r="F414">
        <v>69.2</v>
      </c>
      <c r="G414">
        <v>10.4</v>
      </c>
      <c r="H414" s="1">
        <v>1.4000000000000001E-16</v>
      </c>
      <c r="I414">
        <v>65.3</v>
      </c>
      <c r="J414">
        <v>1.6</v>
      </c>
      <c r="K414">
        <v>3.2</v>
      </c>
      <c r="L414">
        <v>4</v>
      </c>
      <c r="M414">
        <v>0</v>
      </c>
      <c r="N414">
        <v>0</v>
      </c>
      <c r="O414">
        <v>4</v>
      </c>
      <c r="P414">
        <v>4</v>
      </c>
      <c r="Q414">
        <v>2</v>
      </c>
      <c r="R414">
        <v>1</v>
      </c>
      <c r="S414" t="s">
        <v>41</v>
      </c>
      <c r="T414" t="s">
        <v>42</v>
      </c>
      <c r="U414" t="s">
        <v>43</v>
      </c>
      <c r="V414" t="s">
        <v>44</v>
      </c>
    </row>
    <row r="415" spans="1:22" x14ac:dyDescent="0.25">
      <c r="A415" t="s">
        <v>462</v>
      </c>
      <c r="B415" t="s">
        <v>39</v>
      </c>
      <c r="C415" t="s">
        <v>40</v>
      </c>
      <c r="D415" t="s">
        <v>39</v>
      </c>
      <c r="E415" s="1">
        <v>8.6000000000000005E-18</v>
      </c>
      <c r="F415">
        <v>69.2</v>
      </c>
      <c r="G415">
        <v>0.5</v>
      </c>
      <c r="H415" s="1">
        <v>5.3000000000000001E-15</v>
      </c>
      <c r="I415">
        <v>60.3</v>
      </c>
      <c r="J415">
        <v>0.4</v>
      </c>
      <c r="K415">
        <v>2.5</v>
      </c>
      <c r="L415">
        <v>2</v>
      </c>
      <c r="M415">
        <v>0</v>
      </c>
      <c r="N415">
        <v>0</v>
      </c>
      <c r="O415">
        <v>2</v>
      </c>
      <c r="P415">
        <v>2</v>
      </c>
      <c r="Q415">
        <v>2</v>
      </c>
      <c r="R415">
        <v>1</v>
      </c>
      <c r="S415" t="s">
        <v>41</v>
      </c>
      <c r="T415" t="s">
        <v>42</v>
      </c>
      <c r="U415" t="s">
        <v>43</v>
      </c>
      <c r="V415" t="s">
        <v>127</v>
      </c>
    </row>
    <row r="416" spans="1:22" x14ac:dyDescent="0.25">
      <c r="A416" t="s">
        <v>463</v>
      </c>
      <c r="B416" t="s">
        <v>39</v>
      </c>
      <c r="C416" t="s">
        <v>40</v>
      </c>
      <c r="D416" t="s">
        <v>39</v>
      </c>
      <c r="E416" s="1">
        <v>8.7999999999999994E-18</v>
      </c>
      <c r="F416">
        <v>69.2</v>
      </c>
      <c r="G416">
        <v>5.0999999999999996</v>
      </c>
      <c r="H416" s="1">
        <v>9.6999999999999998E-17</v>
      </c>
      <c r="I416">
        <v>65.8</v>
      </c>
      <c r="J416">
        <v>1.4</v>
      </c>
      <c r="K416">
        <v>2.7</v>
      </c>
      <c r="L416">
        <v>2</v>
      </c>
      <c r="M416">
        <v>0</v>
      </c>
      <c r="N416">
        <v>0</v>
      </c>
      <c r="O416">
        <v>2</v>
      </c>
      <c r="P416">
        <v>2</v>
      </c>
      <c r="Q416">
        <v>1</v>
      </c>
      <c r="R416">
        <v>1</v>
      </c>
      <c r="S416" t="s">
        <v>41</v>
      </c>
      <c r="T416" t="s">
        <v>42</v>
      </c>
      <c r="U416" t="s">
        <v>57</v>
      </c>
      <c r="V416" t="s">
        <v>58</v>
      </c>
    </row>
    <row r="417" spans="1:22" x14ac:dyDescent="0.25">
      <c r="A417" t="s">
        <v>464</v>
      </c>
      <c r="B417" t="s">
        <v>39</v>
      </c>
      <c r="C417" t="s">
        <v>40</v>
      </c>
      <c r="D417" t="s">
        <v>39</v>
      </c>
      <c r="E417" s="1">
        <v>8.9999999999999999E-18</v>
      </c>
      <c r="F417">
        <v>69.099999999999994</v>
      </c>
      <c r="G417">
        <v>12.4</v>
      </c>
      <c r="H417" s="1">
        <v>1.9000000000000001E-15</v>
      </c>
      <c r="I417">
        <v>61.7</v>
      </c>
      <c r="J417">
        <v>5.6</v>
      </c>
      <c r="K417">
        <v>2.6</v>
      </c>
      <c r="L417">
        <v>2</v>
      </c>
      <c r="M417">
        <v>0</v>
      </c>
      <c r="N417">
        <v>0</v>
      </c>
      <c r="O417">
        <v>2</v>
      </c>
      <c r="P417">
        <v>2</v>
      </c>
      <c r="Q417">
        <v>2</v>
      </c>
      <c r="R417">
        <v>1</v>
      </c>
      <c r="S417" t="s">
        <v>41</v>
      </c>
      <c r="T417" t="s">
        <v>42</v>
      </c>
      <c r="U417" t="s">
        <v>43</v>
      </c>
      <c r="V417" t="s">
        <v>61</v>
      </c>
    </row>
    <row r="418" spans="1:22" x14ac:dyDescent="0.25">
      <c r="A418" t="s">
        <v>465</v>
      </c>
      <c r="B418" t="s">
        <v>39</v>
      </c>
      <c r="C418" t="s">
        <v>40</v>
      </c>
      <c r="D418" t="s">
        <v>39</v>
      </c>
      <c r="E418" s="1">
        <v>8.9999999999999999E-18</v>
      </c>
      <c r="F418">
        <v>69.099999999999994</v>
      </c>
      <c r="G418">
        <v>7.9</v>
      </c>
      <c r="H418" s="1">
        <v>1.1999999999999999E-17</v>
      </c>
      <c r="I418">
        <v>68.7</v>
      </c>
      <c r="J418">
        <v>0.8</v>
      </c>
      <c r="K418">
        <v>2.9</v>
      </c>
      <c r="L418">
        <v>3</v>
      </c>
      <c r="M418">
        <v>0</v>
      </c>
      <c r="N418">
        <v>0</v>
      </c>
      <c r="O418">
        <v>3</v>
      </c>
      <c r="P418">
        <v>3</v>
      </c>
      <c r="Q418">
        <v>1</v>
      </c>
      <c r="R418">
        <v>1</v>
      </c>
      <c r="S418" t="s">
        <v>41</v>
      </c>
      <c r="T418" t="s">
        <v>42</v>
      </c>
      <c r="U418" t="s">
        <v>110</v>
      </c>
      <c r="V418" t="s">
        <v>58</v>
      </c>
    </row>
    <row r="419" spans="1:22" x14ac:dyDescent="0.25">
      <c r="A419" t="s">
        <v>466</v>
      </c>
      <c r="B419" t="s">
        <v>39</v>
      </c>
      <c r="C419" t="s">
        <v>40</v>
      </c>
      <c r="D419" t="s">
        <v>39</v>
      </c>
      <c r="E419" s="1">
        <v>9.2999999999999998E-18</v>
      </c>
      <c r="F419">
        <v>69.099999999999994</v>
      </c>
      <c r="G419">
        <v>4.9000000000000004</v>
      </c>
      <c r="H419" s="1">
        <v>8.2000000000000001E-17</v>
      </c>
      <c r="I419">
        <v>66</v>
      </c>
      <c r="J419">
        <v>0.7</v>
      </c>
      <c r="K419">
        <v>3.1</v>
      </c>
      <c r="L419">
        <v>2</v>
      </c>
      <c r="M419">
        <v>1</v>
      </c>
      <c r="N419">
        <v>1</v>
      </c>
      <c r="O419">
        <v>3</v>
      </c>
      <c r="P419">
        <v>3</v>
      </c>
      <c r="Q419">
        <v>1</v>
      </c>
      <c r="R419">
        <v>1</v>
      </c>
      <c r="S419" t="s">
        <v>41</v>
      </c>
      <c r="T419" t="s">
        <v>42</v>
      </c>
      <c r="U419" t="s">
        <v>57</v>
      </c>
      <c r="V419" t="s">
        <v>58</v>
      </c>
    </row>
    <row r="420" spans="1:22" x14ac:dyDescent="0.25">
      <c r="A420" t="s">
        <v>467</v>
      </c>
      <c r="B420" t="s">
        <v>39</v>
      </c>
      <c r="C420" t="s">
        <v>40</v>
      </c>
      <c r="D420" t="s">
        <v>39</v>
      </c>
      <c r="E420" s="1">
        <v>9.2999999999999998E-18</v>
      </c>
      <c r="F420">
        <v>69.099999999999994</v>
      </c>
      <c r="G420">
        <v>4.9000000000000004</v>
      </c>
      <c r="H420" s="1">
        <v>8.2000000000000001E-17</v>
      </c>
      <c r="I420">
        <v>66</v>
      </c>
      <c r="J420">
        <v>0.7</v>
      </c>
      <c r="K420">
        <v>3.1</v>
      </c>
      <c r="L420">
        <v>2</v>
      </c>
      <c r="M420">
        <v>1</v>
      </c>
      <c r="N420">
        <v>1</v>
      </c>
      <c r="O420">
        <v>3</v>
      </c>
      <c r="P420">
        <v>3</v>
      </c>
      <c r="Q420">
        <v>1</v>
      </c>
      <c r="R420">
        <v>1</v>
      </c>
      <c r="S420" t="s">
        <v>41</v>
      </c>
      <c r="T420" t="s">
        <v>42</v>
      </c>
      <c r="U420" t="s">
        <v>57</v>
      </c>
      <c r="V420" t="s">
        <v>58</v>
      </c>
    </row>
    <row r="421" spans="1:22" x14ac:dyDescent="0.25">
      <c r="A421" t="s">
        <v>468</v>
      </c>
      <c r="B421" t="s">
        <v>39</v>
      </c>
      <c r="C421" t="s">
        <v>40</v>
      </c>
      <c r="D421" t="s">
        <v>39</v>
      </c>
      <c r="E421" s="1">
        <v>9.2999999999999998E-18</v>
      </c>
      <c r="F421">
        <v>69.099999999999994</v>
      </c>
      <c r="G421">
        <v>4.9000000000000004</v>
      </c>
      <c r="H421" s="1">
        <v>8.2000000000000001E-17</v>
      </c>
      <c r="I421">
        <v>66</v>
      </c>
      <c r="J421">
        <v>0.7</v>
      </c>
      <c r="K421">
        <v>3.1</v>
      </c>
      <c r="L421">
        <v>2</v>
      </c>
      <c r="M421">
        <v>1</v>
      </c>
      <c r="N421">
        <v>1</v>
      </c>
      <c r="O421">
        <v>3</v>
      </c>
      <c r="P421">
        <v>3</v>
      </c>
      <c r="Q421">
        <v>1</v>
      </c>
      <c r="R421">
        <v>1</v>
      </c>
      <c r="S421" t="s">
        <v>41</v>
      </c>
      <c r="T421" t="s">
        <v>42</v>
      </c>
      <c r="U421" t="s">
        <v>57</v>
      </c>
      <c r="V421" t="s">
        <v>58</v>
      </c>
    </row>
    <row r="422" spans="1:22" x14ac:dyDescent="0.25">
      <c r="A422" t="s">
        <v>469</v>
      </c>
      <c r="B422" t="s">
        <v>39</v>
      </c>
      <c r="C422" t="s">
        <v>40</v>
      </c>
      <c r="D422" t="s">
        <v>39</v>
      </c>
      <c r="E422" s="1">
        <v>9.2999999999999998E-18</v>
      </c>
      <c r="F422">
        <v>69.099999999999994</v>
      </c>
      <c r="G422">
        <v>9.1999999999999993</v>
      </c>
      <c r="H422" s="1">
        <v>1.9000000000000001E-16</v>
      </c>
      <c r="I422">
        <v>64.900000000000006</v>
      </c>
      <c r="J422">
        <v>3.6</v>
      </c>
      <c r="K422">
        <v>2.4</v>
      </c>
      <c r="L422">
        <v>2</v>
      </c>
      <c r="M422">
        <v>0</v>
      </c>
      <c r="N422">
        <v>0</v>
      </c>
      <c r="O422">
        <v>2</v>
      </c>
      <c r="P422">
        <v>2</v>
      </c>
      <c r="Q422">
        <v>2</v>
      </c>
      <c r="R422">
        <v>1</v>
      </c>
      <c r="S422" t="s">
        <v>41</v>
      </c>
      <c r="T422" t="s">
        <v>42</v>
      </c>
      <c r="U422" t="s">
        <v>43</v>
      </c>
      <c r="V422" t="s">
        <v>61</v>
      </c>
    </row>
    <row r="423" spans="1:22" x14ac:dyDescent="0.25">
      <c r="A423" t="s">
        <v>470</v>
      </c>
      <c r="B423" t="s">
        <v>39</v>
      </c>
      <c r="C423" t="s">
        <v>40</v>
      </c>
      <c r="D423" t="s">
        <v>39</v>
      </c>
      <c r="E423" s="1">
        <v>9.5000000000000003E-18</v>
      </c>
      <c r="F423">
        <v>69</v>
      </c>
      <c r="G423">
        <v>0.6</v>
      </c>
      <c r="H423" s="1">
        <v>9.6999999999999998E-16</v>
      </c>
      <c r="I423">
        <v>62.6</v>
      </c>
      <c r="J423">
        <v>0.2</v>
      </c>
      <c r="K423">
        <v>2.5</v>
      </c>
      <c r="L423">
        <v>2</v>
      </c>
      <c r="M423">
        <v>0</v>
      </c>
      <c r="N423">
        <v>0</v>
      </c>
      <c r="O423">
        <v>2</v>
      </c>
      <c r="P423">
        <v>2</v>
      </c>
      <c r="Q423">
        <v>1</v>
      </c>
      <c r="R423">
        <v>1</v>
      </c>
      <c r="S423" t="s">
        <v>41</v>
      </c>
      <c r="T423" t="s">
        <v>42</v>
      </c>
      <c r="U423" t="s">
        <v>43</v>
      </c>
      <c r="V423" t="s">
        <v>127</v>
      </c>
    </row>
    <row r="424" spans="1:22" x14ac:dyDescent="0.25">
      <c r="A424" t="s">
        <v>471</v>
      </c>
      <c r="B424" t="s">
        <v>39</v>
      </c>
      <c r="C424" t="s">
        <v>40</v>
      </c>
      <c r="D424" t="s">
        <v>39</v>
      </c>
      <c r="E424" s="1">
        <v>9.8000000000000002E-18</v>
      </c>
      <c r="F424">
        <v>69</v>
      </c>
      <c r="G424">
        <v>9.1999999999999993</v>
      </c>
      <c r="H424" s="1">
        <v>1.9000000000000001E-16</v>
      </c>
      <c r="I424">
        <v>64.900000000000006</v>
      </c>
      <c r="J424">
        <v>3.6</v>
      </c>
      <c r="K424">
        <v>2.4</v>
      </c>
      <c r="L424">
        <v>2</v>
      </c>
      <c r="M424">
        <v>0</v>
      </c>
      <c r="N424">
        <v>0</v>
      </c>
      <c r="O424">
        <v>2</v>
      </c>
      <c r="P424">
        <v>2</v>
      </c>
      <c r="Q424">
        <v>2</v>
      </c>
      <c r="R424">
        <v>1</v>
      </c>
      <c r="S424" t="s">
        <v>41</v>
      </c>
      <c r="T424" t="s">
        <v>42</v>
      </c>
      <c r="U424" t="s">
        <v>43</v>
      </c>
      <c r="V424" t="s">
        <v>61</v>
      </c>
    </row>
    <row r="425" spans="1:22" x14ac:dyDescent="0.25">
      <c r="A425" t="s">
        <v>472</v>
      </c>
      <c r="B425" t="s">
        <v>39</v>
      </c>
      <c r="C425" t="s">
        <v>40</v>
      </c>
      <c r="D425" t="s">
        <v>39</v>
      </c>
      <c r="E425" s="1">
        <v>9.8000000000000002E-18</v>
      </c>
      <c r="F425">
        <v>69</v>
      </c>
      <c r="G425">
        <v>9.1999999999999993</v>
      </c>
      <c r="H425" s="1">
        <v>1.9000000000000001E-16</v>
      </c>
      <c r="I425">
        <v>64.900000000000006</v>
      </c>
      <c r="J425">
        <v>3.6</v>
      </c>
      <c r="K425">
        <v>2.4</v>
      </c>
      <c r="L425">
        <v>2</v>
      </c>
      <c r="M425">
        <v>0</v>
      </c>
      <c r="N425">
        <v>0</v>
      </c>
      <c r="O425">
        <v>2</v>
      </c>
      <c r="P425">
        <v>2</v>
      </c>
      <c r="Q425">
        <v>2</v>
      </c>
      <c r="R425">
        <v>1</v>
      </c>
      <c r="S425" t="s">
        <v>41</v>
      </c>
      <c r="T425" t="s">
        <v>42</v>
      </c>
      <c r="U425" t="s">
        <v>43</v>
      </c>
      <c r="V425" t="s">
        <v>61</v>
      </c>
    </row>
    <row r="426" spans="1:22" x14ac:dyDescent="0.25">
      <c r="A426" t="s">
        <v>473</v>
      </c>
      <c r="B426" t="s">
        <v>39</v>
      </c>
      <c r="C426" t="s">
        <v>40</v>
      </c>
      <c r="D426" t="s">
        <v>39</v>
      </c>
      <c r="E426" s="1">
        <v>9.8000000000000002E-18</v>
      </c>
      <c r="F426">
        <v>69</v>
      </c>
      <c r="G426">
        <v>9.1999999999999993</v>
      </c>
      <c r="H426" s="1">
        <v>1.9000000000000001E-16</v>
      </c>
      <c r="I426">
        <v>64.900000000000006</v>
      </c>
      <c r="J426">
        <v>3.6</v>
      </c>
      <c r="K426">
        <v>2.4</v>
      </c>
      <c r="L426">
        <v>2</v>
      </c>
      <c r="M426">
        <v>0</v>
      </c>
      <c r="N426">
        <v>0</v>
      </c>
      <c r="O426">
        <v>2</v>
      </c>
      <c r="P426">
        <v>2</v>
      </c>
      <c r="Q426">
        <v>2</v>
      </c>
      <c r="R426">
        <v>1</v>
      </c>
      <c r="S426" t="s">
        <v>41</v>
      </c>
      <c r="T426" t="s">
        <v>42</v>
      </c>
      <c r="U426" t="s">
        <v>43</v>
      </c>
      <c r="V426" t="s">
        <v>61</v>
      </c>
    </row>
    <row r="427" spans="1:22" x14ac:dyDescent="0.25">
      <c r="A427" t="s">
        <v>474</v>
      </c>
      <c r="B427" t="s">
        <v>39</v>
      </c>
      <c r="C427" t="s">
        <v>40</v>
      </c>
      <c r="D427" t="s">
        <v>39</v>
      </c>
      <c r="E427" s="1">
        <v>9.8000000000000002E-18</v>
      </c>
      <c r="F427">
        <v>69</v>
      </c>
      <c r="G427">
        <v>9.1999999999999993</v>
      </c>
      <c r="H427" s="1">
        <v>1.9000000000000001E-16</v>
      </c>
      <c r="I427">
        <v>64.900000000000006</v>
      </c>
      <c r="J427">
        <v>3.6</v>
      </c>
      <c r="K427">
        <v>2.4</v>
      </c>
      <c r="L427">
        <v>2</v>
      </c>
      <c r="M427">
        <v>0</v>
      </c>
      <c r="N427">
        <v>0</v>
      </c>
      <c r="O427">
        <v>2</v>
      </c>
      <c r="P427">
        <v>2</v>
      </c>
      <c r="Q427">
        <v>2</v>
      </c>
      <c r="R427">
        <v>1</v>
      </c>
      <c r="S427" t="s">
        <v>41</v>
      </c>
      <c r="T427" t="s">
        <v>42</v>
      </c>
      <c r="U427" t="s">
        <v>43</v>
      </c>
      <c r="V427" t="s">
        <v>61</v>
      </c>
    </row>
    <row r="428" spans="1:22" x14ac:dyDescent="0.25">
      <c r="A428" t="s">
        <v>475</v>
      </c>
      <c r="B428" t="s">
        <v>39</v>
      </c>
      <c r="C428" t="s">
        <v>40</v>
      </c>
      <c r="D428" t="s">
        <v>39</v>
      </c>
      <c r="E428" s="1">
        <v>9.8000000000000002E-18</v>
      </c>
      <c r="F428">
        <v>69</v>
      </c>
      <c r="G428">
        <v>9.1999999999999993</v>
      </c>
      <c r="H428" s="1">
        <v>1.9000000000000001E-16</v>
      </c>
      <c r="I428">
        <v>64.900000000000006</v>
      </c>
      <c r="J428">
        <v>3.6</v>
      </c>
      <c r="K428">
        <v>2.4</v>
      </c>
      <c r="L428">
        <v>2</v>
      </c>
      <c r="M428">
        <v>0</v>
      </c>
      <c r="N428">
        <v>0</v>
      </c>
      <c r="O428">
        <v>2</v>
      </c>
      <c r="P428">
        <v>2</v>
      </c>
      <c r="Q428">
        <v>2</v>
      </c>
      <c r="R428">
        <v>1</v>
      </c>
      <c r="S428" t="s">
        <v>41</v>
      </c>
      <c r="T428" t="s">
        <v>42</v>
      </c>
      <c r="U428" t="s">
        <v>43</v>
      </c>
      <c r="V428" t="s">
        <v>61</v>
      </c>
    </row>
    <row r="429" spans="1:22" x14ac:dyDescent="0.25">
      <c r="A429" t="s">
        <v>476</v>
      </c>
      <c r="B429" t="s">
        <v>39</v>
      </c>
      <c r="C429" t="s">
        <v>40</v>
      </c>
      <c r="D429" t="s">
        <v>39</v>
      </c>
      <c r="E429" s="1">
        <v>9.8000000000000002E-18</v>
      </c>
      <c r="F429">
        <v>69</v>
      </c>
      <c r="G429">
        <v>9.1999999999999993</v>
      </c>
      <c r="H429" s="1">
        <v>1.9000000000000001E-16</v>
      </c>
      <c r="I429">
        <v>64.900000000000006</v>
      </c>
      <c r="J429">
        <v>3.6</v>
      </c>
      <c r="K429">
        <v>2.4</v>
      </c>
      <c r="L429">
        <v>2</v>
      </c>
      <c r="M429">
        <v>0</v>
      </c>
      <c r="N429">
        <v>0</v>
      </c>
      <c r="O429">
        <v>2</v>
      </c>
      <c r="P429">
        <v>2</v>
      </c>
      <c r="Q429">
        <v>2</v>
      </c>
      <c r="R429">
        <v>1</v>
      </c>
      <c r="S429" t="s">
        <v>41</v>
      </c>
      <c r="T429" t="s">
        <v>42</v>
      </c>
      <c r="U429" t="s">
        <v>43</v>
      </c>
      <c r="V429" t="s">
        <v>61</v>
      </c>
    </row>
    <row r="430" spans="1:22" x14ac:dyDescent="0.25">
      <c r="A430" t="s">
        <v>477</v>
      </c>
      <c r="B430" t="s">
        <v>39</v>
      </c>
      <c r="C430" t="s">
        <v>40</v>
      </c>
      <c r="D430" t="s">
        <v>39</v>
      </c>
      <c r="E430" s="1">
        <v>9.8000000000000002E-18</v>
      </c>
      <c r="F430">
        <v>69</v>
      </c>
      <c r="G430">
        <v>9.1999999999999993</v>
      </c>
      <c r="H430" s="1">
        <v>1.9000000000000001E-16</v>
      </c>
      <c r="I430">
        <v>64.900000000000006</v>
      </c>
      <c r="J430">
        <v>3.6</v>
      </c>
      <c r="K430">
        <v>2.4</v>
      </c>
      <c r="L430">
        <v>2</v>
      </c>
      <c r="M430">
        <v>0</v>
      </c>
      <c r="N430">
        <v>0</v>
      </c>
      <c r="O430">
        <v>2</v>
      </c>
      <c r="P430">
        <v>2</v>
      </c>
      <c r="Q430">
        <v>2</v>
      </c>
      <c r="R430">
        <v>1</v>
      </c>
      <c r="S430" t="s">
        <v>41</v>
      </c>
      <c r="T430" t="s">
        <v>42</v>
      </c>
      <c r="U430" t="s">
        <v>43</v>
      </c>
      <c r="V430" t="s">
        <v>61</v>
      </c>
    </row>
    <row r="431" spans="1:22" x14ac:dyDescent="0.25">
      <c r="A431" t="s">
        <v>478</v>
      </c>
      <c r="B431" t="s">
        <v>39</v>
      </c>
      <c r="C431" t="s">
        <v>40</v>
      </c>
      <c r="D431" t="s">
        <v>39</v>
      </c>
      <c r="E431" s="1">
        <v>9.8000000000000002E-18</v>
      </c>
      <c r="F431">
        <v>69</v>
      </c>
      <c r="G431">
        <v>9.1999999999999993</v>
      </c>
      <c r="H431" s="1">
        <v>1.9000000000000001E-16</v>
      </c>
      <c r="I431">
        <v>64.900000000000006</v>
      </c>
      <c r="J431">
        <v>3.6</v>
      </c>
      <c r="K431">
        <v>2.4</v>
      </c>
      <c r="L431">
        <v>2</v>
      </c>
      <c r="M431">
        <v>0</v>
      </c>
      <c r="N431">
        <v>0</v>
      </c>
      <c r="O431">
        <v>2</v>
      </c>
      <c r="P431">
        <v>2</v>
      </c>
      <c r="Q431">
        <v>2</v>
      </c>
      <c r="R431">
        <v>1</v>
      </c>
      <c r="S431" t="s">
        <v>41</v>
      </c>
      <c r="T431" t="s">
        <v>42</v>
      </c>
      <c r="U431" t="s">
        <v>43</v>
      </c>
      <c r="V431" t="s">
        <v>61</v>
      </c>
    </row>
    <row r="432" spans="1:22" x14ac:dyDescent="0.25">
      <c r="A432" t="s">
        <v>479</v>
      </c>
      <c r="B432" t="s">
        <v>39</v>
      </c>
      <c r="C432" t="s">
        <v>40</v>
      </c>
      <c r="D432" t="s">
        <v>39</v>
      </c>
      <c r="E432" s="1">
        <v>9.8000000000000002E-18</v>
      </c>
      <c r="F432">
        <v>69</v>
      </c>
      <c r="G432">
        <v>9.1999999999999993</v>
      </c>
      <c r="H432" s="1">
        <v>1.9000000000000001E-16</v>
      </c>
      <c r="I432">
        <v>64.900000000000006</v>
      </c>
      <c r="J432">
        <v>3.6</v>
      </c>
      <c r="K432">
        <v>2.4</v>
      </c>
      <c r="L432">
        <v>2</v>
      </c>
      <c r="M432">
        <v>0</v>
      </c>
      <c r="N432">
        <v>0</v>
      </c>
      <c r="O432">
        <v>2</v>
      </c>
      <c r="P432">
        <v>2</v>
      </c>
      <c r="Q432">
        <v>2</v>
      </c>
      <c r="R432">
        <v>1</v>
      </c>
      <c r="S432" t="s">
        <v>41</v>
      </c>
      <c r="T432" t="s">
        <v>42</v>
      </c>
      <c r="U432" t="s">
        <v>43</v>
      </c>
      <c r="V432" t="s">
        <v>61</v>
      </c>
    </row>
    <row r="433" spans="1:22" x14ac:dyDescent="0.25">
      <c r="A433" t="s">
        <v>480</v>
      </c>
      <c r="B433" t="s">
        <v>39</v>
      </c>
      <c r="C433" t="s">
        <v>40</v>
      </c>
      <c r="D433" t="s">
        <v>39</v>
      </c>
      <c r="E433" s="1">
        <v>9.8000000000000002E-18</v>
      </c>
      <c r="F433">
        <v>69</v>
      </c>
      <c r="G433">
        <v>9.1999999999999993</v>
      </c>
      <c r="H433" s="1">
        <v>1.9000000000000001E-16</v>
      </c>
      <c r="I433">
        <v>64.900000000000006</v>
      </c>
      <c r="J433">
        <v>3.6</v>
      </c>
      <c r="K433">
        <v>2.4</v>
      </c>
      <c r="L433">
        <v>2</v>
      </c>
      <c r="M433">
        <v>0</v>
      </c>
      <c r="N433">
        <v>0</v>
      </c>
      <c r="O433">
        <v>2</v>
      </c>
      <c r="P433">
        <v>2</v>
      </c>
      <c r="Q433">
        <v>2</v>
      </c>
      <c r="R433">
        <v>1</v>
      </c>
      <c r="S433" t="s">
        <v>41</v>
      </c>
      <c r="T433" t="s">
        <v>42</v>
      </c>
      <c r="U433" t="s">
        <v>43</v>
      </c>
      <c r="V433" t="s">
        <v>61</v>
      </c>
    </row>
    <row r="434" spans="1:22" x14ac:dyDescent="0.25">
      <c r="A434" t="s">
        <v>481</v>
      </c>
      <c r="B434" t="s">
        <v>39</v>
      </c>
      <c r="C434" t="s">
        <v>40</v>
      </c>
      <c r="D434" t="s">
        <v>39</v>
      </c>
      <c r="E434" s="1">
        <v>9.8000000000000002E-18</v>
      </c>
      <c r="F434">
        <v>69</v>
      </c>
      <c r="G434">
        <v>9.1999999999999993</v>
      </c>
      <c r="H434" s="1">
        <v>1.9000000000000001E-16</v>
      </c>
      <c r="I434">
        <v>64.900000000000006</v>
      </c>
      <c r="J434">
        <v>3.6</v>
      </c>
      <c r="K434">
        <v>2.4</v>
      </c>
      <c r="L434">
        <v>2</v>
      </c>
      <c r="M434">
        <v>0</v>
      </c>
      <c r="N434">
        <v>0</v>
      </c>
      <c r="O434">
        <v>2</v>
      </c>
      <c r="P434">
        <v>2</v>
      </c>
      <c r="Q434">
        <v>2</v>
      </c>
      <c r="R434">
        <v>1</v>
      </c>
      <c r="S434" t="s">
        <v>41</v>
      </c>
      <c r="T434" t="s">
        <v>42</v>
      </c>
      <c r="U434" t="s">
        <v>43</v>
      </c>
      <c r="V434" t="s">
        <v>61</v>
      </c>
    </row>
    <row r="435" spans="1:22" x14ac:dyDescent="0.25">
      <c r="A435" t="s">
        <v>482</v>
      </c>
      <c r="B435" t="s">
        <v>39</v>
      </c>
      <c r="C435" t="s">
        <v>40</v>
      </c>
      <c r="D435" t="s">
        <v>39</v>
      </c>
      <c r="E435" s="1">
        <v>9.8000000000000002E-18</v>
      </c>
      <c r="F435">
        <v>69</v>
      </c>
      <c r="G435">
        <v>9.1999999999999993</v>
      </c>
      <c r="H435" s="1">
        <v>1.9000000000000001E-16</v>
      </c>
      <c r="I435">
        <v>64.900000000000006</v>
      </c>
      <c r="J435">
        <v>3.6</v>
      </c>
      <c r="K435">
        <v>2.4</v>
      </c>
      <c r="L435">
        <v>2</v>
      </c>
      <c r="M435">
        <v>0</v>
      </c>
      <c r="N435">
        <v>0</v>
      </c>
      <c r="O435">
        <v>2</v>
      </c>
      <c r="P435">
        <v>2</v>
      </c>
      <c r="Q435">
        <v>2</v>
      </c>
      <c r="R435">
        <v>1</v>
      </c>
      <c r="S435" t="s">
        <v>41</v>
      </c>
      <c r="T435" t="s">
        <v>42</v>
      </c>
      <c r="U435" t="s">
        <v>43</v>
      </c>
      <c r="V435" t="s">
        <v>61</v>
      </c>
    </row>
    <row r="436" spans="1:22" x14ac:dyDescent="0.25">
      <c r="A436" t="s">
        <v>483</v>
      </c>
      <c r="B436" t="s">
        <v>39</v>
      </c>
      <c r="C436" t="s">
        <v>40</v>
      </c>
      <c r="D436" t="s">
        <v>39</v>
      </c>
      <c r="E436" s="1">
        <v>9.8000000000000002E-18</v>
      </c>
      <c r="F436">
        <v>69</v>
      </c>
      <c r="G436">
        <v>9.1999999999999993</v>
      </c>
      <c r="H436" s="1">
        <v>1.9000000000000001E-16</v>
      </c>
      <c r="I436">
        <v>64.900000000000006</v>
      </c>
      <c r="J436">
        <v>3.6</v>
      </c>
      <c r="K436">
        <v>2.4</v>
      </c>
      <c r="L436">
        <v>2</v>
      </c>
      <c r="M436">
        <v>0</v>
      </c>
      <c r="N436">
        <v>0</v>
      </c>
      <c r="O436">
        <v>2</v>
      </c>
      <c r="P436">
        <v>2</v>
      </c>
      <c r="Q436">
        <v>2</v>
      </c>
      <c r="R436">
        <v>1</v>
      </c>
      <c r="S436" t="s">
        <v>41</v>
      </c>
      <c r="T436" t="s">
        <v>42</v>
      </c>
      <c r="U436" t="s">
        <v>43</v>
      </c>
      <c r="V436" t="s">
        <v>61</v>
      </c>
    </row>
    <row r="437" spans="1:22" x14ac:dyDescent="0.25">
      <c r="A437" t="s">
        <v>484</v>
      </c>
      <c r="B437" t="s">
        <v>39</v>
      </c>
      <c r="C437" t="s">
        <v>40</v>
      </c>
      <c r="D437" t="s">
        <v>39</v>
      </c>
      <c r="E437" s="1">
        <v>9.8000000000000002E-18</v>
      </c>
      <c r="F437">
        <v>69</v>
      </c>
      <c r="G437">
        <v>9.1999999999999993</v>
      </c>
      <c r="H437" s="1">
        <v>1.9000000000000001E-16</v>
      </c>
      <c r="I437">
        <v>64.900000000000006</v>
      </c>
      <c r="J437">
        <v>3.6</v>
      </c>
      <c r="K437">
        <v>2.4</v>
      </c>
      <c r="L437">
        <v>2</v>
      </c>
      <c r="M437">
        <v>0</v>
      </c>
      <c r="N437">
        <v>0</v>
      </c>
      <c r="O437">
        <v>2</v>
      </c>
      <c r="P437">
        <v>2</v>
      </c>
      <c r="Q437">
        <v>2</v>
      </c>
      <c r="R437">
        <v>1</v>
      </c>
      <c r="S437" t="s">
        <v>41</v>
      </c>
      <c r="T437" t="s">
        <v>42</v>
      </c>
      <c r="U437" t="s">
        <v>43</v>
      </c>
      <c r="V437" t="s">
        <v>61</v>
      </c>
    </row>
    <row r="438" spans="1:22" x14ac:dyDescent="0.25">
      <c r="A438" t="s">
        <v>485</v>
      </c>
      <c r="B438" t="s">
        <v>39</v>
      </c>
      <c r="C438" t="s">
        <v>40</v>
      </c>
      <c r="D438" t="s">
        <v>39</v>
      </c>
      <c r="E438" s="1">
        <v>9.8000000000000002E-18</v>
      </c>
      <c r="F438">
        <v>69</v>
      </c>
      <c r="G438">
        <v>9.1999999999999993</v>
      </c>
      <c r="H438" s="1">
        <v>1.9000000000000001E-16</v>
      </c>
      <c r="I438">
        <v>64.900000000000006</v>
      </c>
      <c r="J438">
        <v>3.6</v>
      </c>
      <c r="K438">
        <v>2.4</v>
      </c>
      <c r="L438">
        <v>2</v>
      </c>
      <c r="M438">
        <v>0</v>
      </c>
      <c r="N438">
        <v>0</v>
      </c>
      <c r="O438">
        <v>2</v>
      </c>
      <c r="P438">
        <v>2</v>
      </c>
      <c r="Q438">
        <v>2</v>
      </c>
      <c r="R438">
        <v>1</v>
      </c>
      <c r="S438" t="s">
        <v>41</v>
      </c>
      <c r="T438" t="s">
        <v>42</v>
      </c>
      <c r="U438" t="s">
        <v>43</v>
      </c>
      <c r="V438" t="s">
        <v>61</v>
      </c>
    </row>
    <row r="439" spans="1:22" x14ac:dyDescent="0.25">
      <c r="A439" t="s">
        <v>486</v>
      </c>
      <c r="B439" t="s">
        <v>39</v>
      </c>
      <c r="C439" t="s">
        <v>40</v>
      </c>
      <c r="D439" t="s">
        <v>39</v>
      </c>
      <c r="E439" s="1">
        <v>1.0000000000000001E-17</v>
      </c>
      <c r="F439">
        <v>69</v>
      </c>
      <c r="G439">
        <v>7.5</v>
      </c>
      <c r="H439" s="1">
        <v>1.5E-16</v>
      </c>
      <c r="I439">
        <v>65.2</v>
      </c>
      <c r="J439">
        <v>4.0999999999999996</v>
      </c>
      <c r="K439">
        <v>3.2</v>
      </c>
      <c r="L439">
        <v>3</v>
      </c>
      <c r="M439">
        <v>0</v>
      </c>
      <c r="N439">
        <v>0</v>
      </c>
      <c r="O439">
        <v>3</v>
      </c>
      <c r="P439">
        <v>3</v>
      </c>
      <c r="Q439">
        <v>1</v>
      </c>
      <c r="R439">
        <v>1</v>
      </c>
      <c r="S439" t="s">
        <v>41</v>
      </c>
      <c r="T439" t="s">
        <v>42</v>
      </c>
      <c r="U439" t="s">
        <v>43</v>
      </c>
      <c r="V439" t="s">
        <v>44</v>
      </c>
    </row>
    <row r="440" spans="1:22" x14ac:dyDescent="0.25">
      <c r="A440" t="s">
        <v>487</v>
      </c>
      <c r="B440" t="s">
        <v>39</v>
      </c>
      <c r="C440" t="s">
        <v>40</v>
      </c>
      <c r="D440" t="s">
        <v>39</v>
      </c>
      <c r="E440" s="1">
        <v>1.0000000000000001E-17</v>
      </c>
      <c r="F440">
        <v>69</v>
      </c>
      <c r="G440">
        <v>3.3</v>
      </c>
      <c r="H440" s="1">
        <v>1.1E-16</v>
      </c>
      <c r="I440">
        <v>65.7</v>
      </c>
      <c r="J440">
        <v>3.7</v>
      </c>
      <c r="K440">
        <v>2.2999999999999998</v>
      </c>
      <c r="L440">
        <v>2</v>
      </c>
      <c r="M440">
        <v>0</v>
      </c>
      <c r="N440">
        <v>0</v>
      </c>
      <c r="O440">
        <v>2</v>
      </c>
      <c r="P440">
        <v>2</v>
      </c>
      <c r="Q440">
        <v>1</v>
      </c>
      <c r="R440">
        <v>1</v>
      </c>
      <c r="S440" t="s">
        <v>41</v>
      </c>
      <c r="T440" t="s">
        <v>42</v>
      </c>
      <c r="U440" t="s">
        <v>43</v>
      </c>
      <c r="V440" t="s">
        <v>61</v>
      </c>
    </row>
    <row r="441" spans="1:22" x14ac:dyDescent="0.25">
      <c r="A441" t="s">
        <v>488</v>
      </c>
      <c r="B441" t="s">
        <v>39</v>
      </c>
      <c r="C441" t="s">
        <v>40</v>
      </c>
      <c r="D441" t="s">
        <v>39</v>
      </c>
      <c r="E441" s="1">
        <v>1.0000000000000001E-17</v>
      </c>
      <c r="F441">
        <v>68.900000000000006</v>
      </c>
      <c r="G441">
        <v>6.3</v>
      </c>
      <c r="H441" s="1">
        <v>6.0000000000000001E-17</v>
      </c>
      <c r="I441">
        <v>66.5</v>
      </c>
      <c r="J441">
        <v>2.5</v>
      </c>
      <c r="K441">
        <v>2.2000000000000002</v>
      </c>
      <c r="L441">
        <v>2</v>
      </c>
      <c r="M441">
        <v>0</v>
      </c>
      <c r="N441">
        <v>0</v>
      </c>
      <c r="O441">
        <v>2</v>
      </c>
      <c r="P441">
        <v>2</v>
      </c>
      <c r="Q441">
        <v>1</v>
      </c>
      <c r="R441">
        <v>1</v>
      </c>
      <c r="S441" t="s">
        <v>41</v>
      </c>
      <c r="T441" t="s">
        <v>42</v>
      </c>
      <c r="U441" t="s">
        <v>43</v>
      </c>
      <c r="V441" t="s">
        <v>44</v>
      </c>
    </row>
    <row r="442" spans="1:22" x14ac:dyDescent="0.25">
      <c r="A442" t="s">
        <v>489</v>
      </c>
      <c r="B442" t="s">
        <v>39</v>
      </c>
      <c r="C442" t="s">
        <v>40</v>
      </c>
      <c r="D442" t="s">
        <v>39</v>
      </c>
      <c r="E442" s="1">
        <v>1.1E-17</v>
      </c>
      <c r="F442">
        <v>68.900000000000006</v>
      </c>
      <c r="G442">
        <v>0.1</v>
      </c>
      <c r="H442" s="1">
        <v>2.1000000000000001E-16</v>
      </c>
      <c r="I442">
        <v>64.7</v>
      </c>
      <c r="J442">
        <v>0.2</v>
      </c>
      <c r="K442">
        <v>2.6</v>
      </c>
      <c r="L442">
        <v>2</v>
      </c>
      <c r="M442">
        <v>0</v>
      </c>
      <c r="N442">
        <v>0</v>
      </c>
      <c r="O442">
        <v>2</v>
      </c>
      <c r="P442">
        <v>2</v>
      </c>
      <c r="Q442">
        <v>1</v>
      </c>
      <c r="R442">
        <v>1</v>
      </c>
      <c r="S442" t="s">
        <v>41</v>
      </c>
      <c r="T442" t="s">
        <v>42</v>
      </c>
      <c r="U442" t="s">
        <v>43</v>
      </c>
      <c r="V442" t="s">
        <v>61</v>
      </c>
    </row>
    <row r="443" spans="1:22" x14ac:dyDescent="0.25">
      <c r="A443" t="s">
        <v>490</v>
      </c>
      <c r="B443" t="s">
        <v>39</v>
      </c>
      <c r="C443" t="s">
        <v>40</v>
      </c>
      <c r="D443" t="s">
        <v>39</v>
      </c>
      <c r="E443" s="1">
        <v>1.1999999999999999E-17</v>
      </c>
      <c r="F443">
        <v>68.8</v>
      </c>
      <c r="G443">
        <v>4.0999999999999996</v>
      </c>
      <c r="H443" s="1">
        <v>1.4999999999999999E-15</v>
      </c>
      <c r="I443">
        <v>62</v>
      </c>
      <c r="J443">
        <v>1.7</v>
      </c>
      <c r="K443">
        <v>3</v>
      </c>
      <c r="L443">
        <v>2</v>
      </c>
      <c r="M443">
        <v>0</v>
      </c>
      <c r="N443">
        <v>0</v>
      </c>
      <c r="O443">
        <v>2</v>
      </c>
      <c r="P443">
        <v>2</v>
      </c>
      <c r="Q443">
        <v>2</v>
      </c>
      <c r="R443">
        <v>1</v>
      </c>
      <c r="S443" t="s">
        <v>41</v>
      </c>
      <c r="T443" t="s">
        <v>42</v>
      </c>
      <c r="U443" t="s">
        <v>43</v>
      </c>
      <c r="V443" t="s">
        <v>44</v>
      </c>
    </row>
    <row r="444" spans="1:22" x14ac:dyDescent="0.25">
      <c r="A444" t="s">
        <v>491</v>
      </c>
      <c r="B444" t="s">
        <v>39</v>
      </c>
      <c r="C444" t="s">
        <v>40</v>
      </c>
      <c r="D444" t="s">
        <v>39</v>
      </c>
      <c r="E444" s="1">
        <v>1.1999999999999999E-17</v>
      </c>
      <c r="F444">
        <v>68.7</v>
      </c>
      <c r="G444">
        <v>11</v>
      </c>
      <c r="H444" s="1">
        <v>2.8999999999999998E-16</v>
      </c>
      <c r="I444">
        <v>64.3</v>
      </c>
      <c r="J444">
        <v>3.7</v>
      </c>
      <c r="K444">
        <v>2.5</v>
      </c>
      <c r="L444">
        <v>2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1</v>
      </c>
      <c r="S444" t="s">
        <v>41</v>
      </c>
      <c r="T444" t="s">
        <v>42</v>
      </c>
      <c r="U444" t="s">
        <v>43</v>
      </c>
      <c r="V444" t="s">
        <v>61</v>
      </c>
    </row>
    <row r="445" spans="1:22" x14ac:dyDescent="0.25">
      <c r="A445" t="s">
        <v>492</v>
      </c>
      <c r="B445" t="s">
        <v>39</v>
      </c>
      <c r="C445" t="s">
        <v>40</v>
      </c>
      <c r="D445" t="s">
        <v>39</v>
      </c>
      <c r="E445" s="1">
        <v>1.1999999999999999E-17</v>
      </c>
      <c r="F445">
        <v>68.7</v>
      </c>
      <c r="G445">
        <v>11</v>
      </c>
      <c r="H445" s="1">
        <v>2.8999999999999998E-16</v>
      </c>
      <c r="I445">
        <v>64.3</v>
      </c>
      <c r="J445">
        <v>3.7</v>
      </c>
      <c r="K445">
        <v>2.5</v>
      </c>
      <c r="L445">
        <v>2</v>
      </c>
      <c r="M445">
        <v>0</v>
      </c>
      <c r="N445">
        <v>0</v>
      </c>
      <c r="O445">
        <v>2</v>
      </c>
      <c r="P445">
        <v>2</v>
      </c>
      <c r="Q445">
        <v>2</v>
      </c>
      <c r="R445">
        <v>1</v>
      </c>
      <c r="S445" t="s">
        <v>41</v>
      </c>
      <c r="T445" t="s">
        <v>42</v>
      </c>
      <c r="U445" t="s">
        <v>43</v>
      </c>
      <c r="V445" t="s">
        <v>61</v>
      </c>
    </row>
    <row r="446" spans="1:22" x14ac:dyDescent="0.25">
      <c r="A446" t="s">
        <v>493</v>
      </c>
      <c r="B446" t="s">
        <v>39</v>
      </c>
      <c r="C446" t="s">
        <v>40</v>
      </c>
      <c r="D446" t="s">
        <v>39</v>
      </c>
      <c r="E446" s="1">
        <v>1.1999999999999999E-17</v>
      </c>
      <c r="F446">
        <v>68.7</v>
      </c>
      <c r="G446">
        <v>0.5</v>
      </c>
      <c r="H446" s="1">
        <v>1.9000000000000001E-15</v>
      </c>
      <c r="I446">
        <v>61.6</v>
      </c>
      <c r="J446">
        <v>0.2</v>
      </c>
      <c r="K446">
        <v>3</v>
      </c>
      <c r="L446">
        <v>3</v>
      </c>
      <c r="M446">
        <v>0</v>
      </c>
      <c r="N446">
        <v>0</v>
      </c>
      <c r="O446">
        <v>3</v>
      </c>
      <c r="P446">
        <v>3</v>
      </c>
      <c r="Q446">
        <v>1</v>
      </c>
      <c r="R446">
        <v>1</v>
      </c>
      <c r="S446" t="s">
        <v>41</v>
      </c>
      <c r="T446" t="s">
        <v>42</v>
      </c>
      <c r="U446" t="s">
        <v>43</v>
      </c>
      <c r="V446" t="s">
        <v>44</v>
      </c>
    </row>
    <row r="447" spans="1:22" x14ac:dyDescent="0.25">
      <c r="A447" t="s">
        <v>494</v>
      </c>
      <c r="B447" t="s">
        <v>39</v>
      </c>
      <c r="C447" t="s">
        <v>40</v>
      </c>
      <c r="D447" t="s">
        <v>39</v>
      </c>
      <c r="E447" s="1">
        <v>1.1999999999999999E-17</v>
      </c>
      <c r="F447">
        <v>68.7</v>
      </c>
      <c r="G447">
        <v>0.5</v>
      </c>
      <c r="H447" s="1">
        <v>1.9000000000000001E-15</v>
      </c>
      <c r="I447">
        <v>61.6</v>
      </c>
      <c r="J447">
        <v>0.2</v>
      </c>
      <c r="K447">
        <v>3</v>
      </c>
      <c r="L447">
        <v>3</v>
      </c>
      <c r="M447">
        <v>0</v>
      </c>
      <c r="N447">
        <v>0</v>
      </c>
      <c r="O447">
        <v>3</v>
      </c>
      <c r="P447">
        <v>3</v>
      </c>
      <c r="Q447">
        <v>1</v>
      </c>
      <c r="R447">
        <v>1</v>
      </c>
      <c r="S447" t="s">
        <v>41</v>
      </c>
      <c r="T447" t="s">
        <v>42</v>
      </c>
      <c r="U447" t="s">
        <v>43</v>
      </c>
      <c r="V447" t="s">
        <v>44</v>
      </c>
    </row>
    <row r="448" spans="1:22" x14ac:dyDescent="0.25">
      <c r="A448" t="s">
        <v>495</v>
      </c>
      <c r="B448" t="s">
        <v>39</v>
      </c>
      <c r="C448" t="s">
        <v>40</v>
      </c>
      <c r="D448" t="s">
        <v>39</v>
      </c>
      <c r="E448" s="1">
        <v>1.1999999999999999E-17</v>
      </c>
      <c r="F448">
        <v>68.7</v>
      </c>
      <c r="G448">
        <v>0.5</v>
      </c>
      <c r="H448" s="1">
        <v>1.9000000000000001E-15</v>
      </c>
      <c r="I448">
        <v>61.6</v>
      </c>
      <c r="J448">
        <v>0.2</v>
      </c>
      <c r="K448">
        <v>3</v>
      </c>
      <c r="L448">
        <v>3</v>
      </c>
      <c r="M448">
        <v>0</v>
      </c>
      <c r="N448">
        <v>0</v>
      </c>
      <c r="O448">
        <v>3</v>
      </c>
      <c r="P448">
        <v>3</v>
      </c>
      <c r="Q448">
        <v>1</v>
      </c>
      <c r="R448">
        <v>1</v>
      </c>
      <c r="S448" t="s">
        <v>41</v>
      </c>
      <c r="T448" t="s">
        <v>42</v>
      </c>
      <c r="U448" t="s">
        <v>43</v>
      </c>
      <c r="V448" t="s">
        <v>44</v>
      </c>
    </row>
    <row r="449" spans="1:22" x14ac:dyDescent="0.25">
      <c r="A449" t="s">
        <v>496</v>
      </c>
      <c r="B449" t="s">
        <v>39</v>
      </c>
      <c r="C449" t="s">
        <v>40</v>
      </c>
      <c r="D449" t="s">
        <v>39</v>
      </c>
      <c r="E449" s="1">
        <v>1.3E-17</v>
      </c>
      <c r="F449">
        <v>68.599999999999994</v>
      </c>
      <c r="G449">
        <v>10.8</v>
      </c>
      <c r="H449" s="1">
        <v>2.1000000000000001E-16</v>
      </c>
      <c r="I449">
        <v>64.7</v>
      </c>
      <c r="J449">
        <v>3.3</v>
      </c>
      <c r="K449">
        <v>2.4</v>
      </c>
      <c r="L449">
        <v>2</v>
      </c>
      <c r="M449">
        <v>0</v>
      </c>
      <c r="N449">
        <v>0</v>
      </c>
      <c r="O449">
        <v>2</v>
      </c>
      <c r="P449">
        <v>2</v>
      </c>
      <c r="Q449">
        <v>2</v>
      </c>
      <c r="R449">
        <v>1</v>
      </c>
      <c r="S449" t="s">
        <v>41</v>
      </c>
      <c r="T449" t="s">
        <v>42</v>
      </c>
      <c r="U449" t="s">
        <v>43</v>
      </c>
      <c r="V449" t="s">
        <v>44</v>
      </c>
    </row>
    <row r="450" spans="1:22" x14ac:dyDescent="0.25">
      <c r="A450" t="s">
        <v>497</v>
      </c>
      <c r="B450" t="s">
        <v>39</v>
      </c>
      <c r="C450" t="s">
        <v>40</v>
      </c>
      <c r="D450" t="s">
        <v>39</v>
      </c>
      <c r="E450" s="1">
        <v>1.3E-17</v>
      </c>
      <c r="F450">
        <v>68.599999999999994</v>
      </c>
      <c r="G450">
        <v>7</v>
      </c>
      <c r="H450" s="1">
        <v>1.1E-16</v>
      </c>
      <c r="I450">
        <v>65.7</v>
      </c>
      <c r="J450">
        <v>0.3</v>
      </c>
      <c r="K450">
        <v>3.2</v>
      </c>
      <c r="L450">
        <v>4</v>
      </c>
      <c r="M450">
        <v>1</v>
      </c>
      <c r="N450">
        <v>0</v>
      </c>
      <c r="O450">
        <v>4</v>
      </c>
      <c r="P450">
        <v>4</v>
      </c>
      <c r="Q450">
        <v>2</v>
      </c>
      <c r="R450">
        <v>1</v>
      </c>
      <c r="S450" t="s">
        <v>41</v>
      </c>
      <c r="T450" t="s">
        <v>42</v>
      </c>
      <c r="U450" t="s">
        <v>57</v>
      </c>
      <c r="V450" t="s">
        <v>58</v>
      </c>
    </row>
    <row r="451" spans="1:22" x14ac:dyDescent="0.25">
      <c r="A451" t="s">
        <v>498</v>
      </c>
      <c r="B451" t="s">
        <v>39</v>
      </c>
      <c r="C451" t="s">
        <v>40</v>
      </c>
      <c r="D451" t="s">
        <v>39</v>
      </c>
      <c r="E451" s="1">
        <v>1.3E-17</v>
      </c>
      <c r="F451">
        <v>68.599999999999994</v>
      </c>
      <c r="G451">
        <v>6.7</v>
      </c>
      <c r="H451" s="1">
        <v>9.9999999999999998E-17</v>
      </c>
      <c r="I451">
        <v>65.7</v>
      </c>
      <c r="J451">
        <v>1.5</v>
      </c>
      <c r="K451">
        <v>2.9</v>
      </c>
      <c r="L451">
        <v>3</v>
      </c>
      <c r="M451">
        <v>0</v>
      </c>
      <c r="N451">
        <v>0</v>
      </c>
      <c r="O451">
        <v>3</v>
      </c>
      <c r="P451">
        <v>3</v>
      </c>
      <c r="Q451">
        <v>2</v>
      </c>
      <c r="R451">
        <v>1</v>
      </c>
      <c r="S451" t="s">
        <v>41</v>
      </c>
      <c r="T451" t="s">
        <v>42</v>
      </c>
      <c r="U451" t="s">
        <v>43</v>
      </c>
      <c r="V451" t="s">
        <v>44</v>
      </c>
    </row>
    <row r="452" spans="1:22" x14ac:dyDescent="0.25">
      <c r="A452" t="s">
        <v>499</v>
      </c>
      <c r="B452" t="s">
        <v>39</v>
      </c>
      <c r="C452" t="s">
        <v>40</v>
      </c>
      <c r="D452" t="s">
        <v>39</v>
      </c>
      <c r="E452" s="1">
        <v>1.3999999999999999E-17</v>
      </c>
      <c r="F452">
        <v>68.599999999999994</v>
      </c>
      <c r="G452">
        <v>6.9</v>
      </c>
      <c r="H452" s="1">
        <v>5.2000000000000001E-17</v>
      </c>
      <c r="I452">
        <v>66.7</v>
      </c>
      <c r="J452">
        <v>2.2999999999999998</v>
      </c>
      <c r="K452">
        <v>3.3</v>
      </c>
      <c r="L452">
        <v>4</v>
      </c>
      <c r="M452">
        <v>0</v>
      </c>
      <c r="N452">
        <v>0</v>
      </c>
      <c r="O452">
        <v>4</v>
      </c>
      <c r="P452">
        <v>4</v>
      </c>
      <c r="Q452">
        <v>1</v>
      </c>
      <c r="R452">
        <v>1</v>
      </c>
      <c r="S452" t="s">
        <v>41</v>
      </c>
      <c r="T452" t="s">
        <v>42</v>
      </c>
      <c r="U452" t="s">
        <v>43</v>
      </c>
      <c r="V452" t="s">
        <v>44</v>
      </c>
    </row>
    <row r="453" spans="1:22" x14ac:dyDescent="0.25">
      <c r="A453" t="s">
        <v>500</v>
      </c>
      <c r="B453" t="s">
        <v>39</v>
      </c>
      <c r="C453" t="s">
        <v>40</v>
      </c>
      <c r="D453" t="s">
        <v>39</v>
      </c>
      <c r="E453" s="1">
        <v>1.3999999999999999E-17</v>
      </c>
      <c r="F453">
        <v>68.5</v>
      </c>
      <c r="G453">
        <v>1</v>
      </c>
      <c r="H453" s="1">
        <v>1.3999999999999999E-17</v>
      </c>
      <c r="I453">
        <v>68.5</v>
      </c>
      <c r="J453">
        <v>1</v>
      </c>
      <c r="K453">
        <v>3.4</v>
      </c>
      <c r="L453">
        <v>4</v>
      </c>
      <c r="M453">
        <v>0</v>
      </c>
      <c r="N453">
        <v>0</v>
      </c>
      <c r="O453">
        <v>4</v>
      </c>
      <c r="P453">
        <v>4</v>
      </c>
      <c r="Q453">
        <v>1</v>
      </c>
      <c r="R453">
        <v>1</v>
      </c>
      <c r="S453" t="s">
        <v>41</v>
      </c>
      <c r="T453" t="s">
        <v>42</v>
      </c>
      <c r="U453" t="s">
        <v>43</v>
      </c>
      <c r="V453" t="s">
        <v>44</v>
      </c>
    </row>
    <row r="454" spans="1:22" x14ac:dyDescent="0.25">
      <c r="A454" t="s">
        <v>501</v>
      </c>
      <c r="B454" t="s">
        <v>39</v>
      </c>
      <c r="C454" t="s">
        <v>40</v>
      </c>
      <c r="D454" t="s">
        <v>39</v>
      </c>
      <c r="E454" s="1">
        <v>1.3999999999999999E-17</v>
      </c>
      <c r="F454">
        <v>68.5</v>
      </c>
      <c r="G454">
        <v>1.1000000000000001</v>
      </c>
      <c r="H454" s="1">
        <v>5.4999999999999996E-16</v>
      </c>
      <c r="I454">
        <v>63.4</v>
      </c>
      <c r="J454">
        <v>0.3</v>
      </c>
      <c r="K454">
        <v>2.4</v>
      </c>
      <c r="L454">
        <v>2</v>
      </c>
      <c r="M454">
        <v>0</v>
      </c>
      <c r="N454">
        <v>0</v>
      </c>
      <c r="O454">
        <v>2</v>
      </c>
      <c r="P454">
        <v>2</v>
      </c>
      <c r="Q454">
        <v>1</v>
      </c>
      <c r="R454">
        <v>1</v>
      </c>
      <c r="S454" t="s">
        <v>41</v>
      </c>
      <c r="T454" t="s">
        <v>42</v>
      </c>
      <c r="U454" t="s">
        <v>43</v>
      </c>
      <c r="V454" t="s">
        <v>127</v>
      </c>
    </row>
    <row r="455" spans="1:22" x14ac:dyDescent="0.25">
      <c r="A455" t="s">
        <v>502</v>
      </c>
      <c r="B455" t="s">
        <v>39</v>
      </c>
      <c r="C455" t="s">
        <v>40</v>
      </c>
      <c r="D455" t="s">
        <v>39</v>
      </c>
      <c r="E455" s="1">
        <v>1.3999999999999999E-17</v>
      </c>
      <c r="F455">
        <v>68.5</v>
      </c>
      <c r="G455">
        <v>4.0999999999999996</v>
      </c>
      <c r="H455" s="1">
        <v>2.2E-17</v>
      </c>
      <c r="I455">
        <v>67.900000000000006</v>
      </c>
      <c r="J455">
        <v>3.4</v>
      </c>
      <c r="K455">
        <v>1.7</v>
      </c>
      <c r="L455">
        <v>2</v>
      </c>
      <c r="M455">
        <v>0</v>
      </c>
      <c r="N455">
        <v>0</v>
      </c>
      <c r="O455">
        <v>2</v>
      </c>
      <c r="P455">
        <v>2</v>
      </c>
      <c r="Q455">
        <v>1</v>
      </c>
      <c r="R455">
        <v>1</v>
      </c>
      <c r="S455" t="s">
        <v>41</v>
      </c>
      <c r="T455" t="s">
        <v>42</v>
      </c>
      <c r="U455" t="s">
        <v>43</v>
      </c>
      <c r="V455" t="s">
        <v>44</v>
      </c>
    </row>
    <row r="456" spans="1:22" x14ac:dyDescent="0.25">
      <c r="A456" t="s">
        <v>503</v>
      </c>
      <c r="B456" t="s">
        <v>39</v>
      </c>
      <c r="C456" t="s">
        <v>40</v>
      </c>
      <c r="D456" t="s">
        <v>39</v>
      </c>
      <c r="E456" s="1">
        <v>1.3999999999999999E-17</v>
      </c>
      <c r="F456">
        <v>68.5</v>
      </c>
      <c r="G456">
        <v>5.6</v>
      </c>
      <c r="H456" s="1">
        <v>2.3000000000000001E-17</v>
      </c>
      <c r="I456">
        <v>67.8</v>
      </c>
      <c r="J456">
        <v>0.5</v>
      </c>
      <c r="K456">
        <v>3</v>
      </c>
      <c r="L456">
        <v>3</v>
      </c>
      <c r="M456">
        <v>0</v>
      </c>
      <c r="N456">
        <v>0</v>
      </c>
      <c r="O456">
        <v>3</v>
      </c>
      <c r="P456">
        <v>3</v>
      </c>
      <c r="Q456">
        <v>1</v>
      </c>
      <c r="R456">
        <v>1</v>
      </c>
      <c r="S456" t="s">
        <v>41</v>
      </c>
      <c r="T456" t="s">
        <v>42</v>
      </c>
      <c r="U456" t="s">
        <v>43</v>
      </c>
      <c r="V456" t="s">
        <v>49</v>
      </c>
    </row>
    <row r="457" spans="1:22" x14ac:dyDescent="0.25">
      <c r="A457" t="s">
        <v>504</v>
      </c>
      <c r="B457" t="s">
        <v>39</v>
      </c>
      <c r="C457" t="s">
        <v>40</v>
      </c>
      <c r="D457" t="s">
        <v>39</v>
      </c>
      <c r="E457" s="1">
        <v>1.3999999999999999E-17</v>
      </c>
      <c r="F457">
        <v>68.5</v>
      </c>
      <c r="G457">
        <v>8.5</v>
      </c>
      <c r="H457" s="1">
        <v>6.5000000000000001E-16</v>
      </c>
      <c r="I457">
        <v>63.2</v>
      </c>
      <c r="J457">
        <v>2.8</v>
      </c>
      <c r="K457">
        <v>3.3</v>
      </c>
      <c r="L457">
        <v>4</v>
      </c>
      <c r="M457">
        <v>0</v>
      </c>
      <c r="N457">
        <v>0</v>
      </c>
      <c r="O457">
        <v>4</v>
      </c>
      <c r="P457">
        <v>4</v>
      </c>
      <c r="Q457">
        <v>2</v>
      </c>
      <c r="R457">
        <v>1</v>
      </c>
      <c r="S457" t="s">
        <v>41</v>
      </c>
      <c r="T457" t="s">
        <v>42</v>
      </c>
      <c r="U457" t="s">
        <v>43</v>
      </c>
      <c r="V457" t="s">
        <v>44</v>
      </c>
    </row>
    <row r="458" spans="1:22" x14ac:dyDescent="0.25">
      <c r="A458" t="s">
        <v>505</v>
      </c>
      <c r="B458" t="s">
        <v>39</v>
      </c>
      <c r="C458" t="s">
        <v>40</v>
      </c>
      <c r="D458" t="s">
        <v>39</v>
      </c>
      <c r="E458" s="1">
        <v>1.3999999999999999E-17</v>
      </c>
      <c r="F458">
        <v>68.5</v>
      </c>
      <c r="G458">
        <v>6</v>
      </c>
      <c r="H458" s="1">
        <v>1.9000000000000001E-16</v>
      </c>
      <c r="I458">
        <v>64.900000000000006</v>
      </c>
      <c r="J458">
        <v>2.8</v>
      </c>
      <c r="K458">
        <v>2.5</v>
      </c>
      <c r="L458">
        <v>2</v>
      </c>
      <c r="M458">
        <v>0</v>
      </c>
      <c r="N458">
        <v>0</v>
      </c>
      <c r="O458">
        <v>2</v>
      </c>
      <c r="P458">
        <v>2</v>
      </c>
      <c r="Q458">
        <v>1</v>
      </c>
      <c r="R458">
        <v>1</v>
      </c>
      <c r="S458" t="s">
        <v>41</v>
      </c>
      <c r="T458" t="s">
        <v>42</v>
      </c>
      <c r="U458" t="s">
        <v>43</v>
      </c>
      <c r="V458" t="s">
        <v>61</v>
      </c>
    </row>
    <row r="459" spans="1:22" x14ac:dyDescent="0.25">
      <c r="A459" t="s">
        <v>506</v>
      </c>
      <c r="B459" t="s">
        <v>39</v>
      </c>
      <c r="C459" t="s">
        <v>40</v>
      </c>
      <c r="D459" t="s">
        <v>39</v>
      </c>
      <c r="E459" s="1">
        <v>1.5E-17</v>
      </c>
      <c r="F459">
        <v>68.5</v>
      </c>
      <c r="G459">
        <v>9.3000000000000007</v>
      </c>
      <c r="H459" s="1">
        <v>2.8000000000000001E-16</v>
      </c>
      <c r="I459">
        <v>64.400000000000006</v>
      </c>
      <c r="J459">
        <v>3.6</v>
      </c>
      <c r="K459">
        <v>2.4</v>
      </c>
      <c r="L459">
        <v>2</v>
      </c>
      <c r="M459">
        <v>0</v>
      </c>
      <c r="N459">
        <v>0</v>
      </c>
      <c r="O459">
        <v>2</v>
      </c>
      <c r="P459">
        <v>2</v>
      </c>
      <c r="Q459">
        <v>2</v>
      </c>
      <c r="R459">
        <v>1</v>
      </c>
      <c r="S459" t="s">
        <v>41</v>
      </c>
      <c r="T459" t="s">
        <v>42</v>
      </c>
      <c r="U459" t="s">
        <v>43</v>
      </c>
      <c r="V459" t="s">
        <v>44</v>
      </c>
    </row>
    <row r="460" spans="1:22" x14ac:dyDescent="0.25">
      <c r="A460" t="s">
        <v>507</v>
      </c>
      <c r="B460" t="s">
        <v>39</v>
      </c>
      <c r="C460" t="s">
        <v>40</v>
      </c>
      <c r="D460" t="s">
        <v>39</v>
      </c>
      <c r="E460" s="1">
        <v>1.5E-17</v>
      </c>
      <c r="F460">
        <v>68.400000000000006</v>
      </c>
      <c r="G460">
        <v>3.2</v>
      </c>
      <c r="H460" s="1">
        <v>5.3000000000000003E-16</v>
      </c>
      <c r="I460">
        <v>63.5</v>
      </c>
      <c r="J460">
        <v>3.2</v>
      </c>
      <c r="K460">
        <v>2.8</v>
      </c>
      <c r="L460">
        <v>3</v>
      </c>
      <c r="M460">
        <v>0</v>
      </c>
      <c r="N460">
        <v>0</v>
      </c>
      <c r="O460">
        <v>3</v>
      </c>
      <c r="P460">
        <v>3</v>
      </c>
      <c r="Q460">
        <v>1</v>
      </c>
      <c r="R460">
        <v>1</v>
      </c>
      <c r="S460" t="s">
        <v>41</v>
      </c>
      <c r="T460" t="s">
        <v>42</v>
      </c>
      <c r="U460" t="s">
        <v>43</v>
      </c>
      <c r="V460" t="s">
        <v>61</v>
      </c>
    </row>
    <row r="461" spans="1:22" x14ac:dyDescent="0.25">
      <c r="A461" t="s">
        <v>508</v>
      </c>
      <c r="B461" t="s">
        <v>39</v>
      </c>
      <c r="C461" t="s">
        <v>40</v>
      </c>
      <c r="D461" t="s">
        <v>39</v>
      </c>
      <c r="E461" s="1">
        <v>1.5E-17</v>
      </c>
      <c r="F461">
        <v>68.400000000000006</v>
      </c>
      <c r="G461">
        <v>4</v>
      </c>
      <c r="H461" s="1">
        <v>1.6000000000000001E-16</v>
      </c>
      <c r="I461">
        <v>65.099999999999994</v>
      </c>
      <c r="J461">
        <v>1.3</v>
      </c>
      <c r="K461">
        <v>2.6</v>
      </c>
      <c r="L461">
        <v>2</v>
      </c>
      <c r="M461">
        <v>0</v>
      </c>
      <c r="N461">
        <v>0</v>
      </c>
      <c r="O461">
        <v>2</v>
      </c>
      <c r="P461">
        <v>2</v>
      </c>
      <c r="Q461">
        <v>1</v>
      </c>
      <c r="R461">
        <v>1</v>
      </c>
      <c r="S461" t="s">
        <v>41</v>
      </c>
      <c r="T461" t="s">
        <v>42</v>
      </c>
      <c r="U461" t="s">
        <v>110</v>
      </c>
      <c r="V461" t="s">
        <v>58</v>
      </c>
    </row>
    <row r="462" spans="1:22" x14ac:dyDescent="0.25">
      <c r="A462" t="s">
        <v>509</v>
      </c>
      <c r="B462" t="s">
        <v>39</v>
      </c>
      <c r="C462" t="s">
        <v>40</v>
      </c>
      <c r="D462" t="s">
        <v>39</v>
      </c>
      <c r="E462" s="1">
        <v>1.6000000000000001E-17</v>
      </c>
      <c r="F462">
        <v>68.3</v>
      </c>
      <c r="G462">
        <v>2.8</v>
      </c>
      <c r="H462" s="1">
        <v>7.6999999999999999E-16</v>
      </c>
      <c r="I462">
        <v>62.9</v>
      </c>
      <c r="J462">
        <v>0.3</v>
      </c>
      <c r="K462">
        <v>2.9</v>
      </c>
      <c r="L462">
        <v>2</v>
      </c>
      <c r="M462">
        <v>1</v>
      </c>
      <c r="N462">
        <v>1</v>
      </c>
      <c r="O462">
        <v>3</v>
      </c>
      <c r="P462">
        <v>3</v>
      </c>
      <c r="Q462">
        <v>1</v>
      </c>
      <c r="R462">
        <v>1</v>
      </c>
      <c r="S462" t="s">
        <v>41</v>
      </c>
      <c r="T462" t="s">
        <v>42</v>
      </c>
      <c r="U462" t="s">
        <v>43</v>
      </c>
      <c r="V462" t="s">
        <v>49</v>
      </c>
    </row>
    <row r="463" spans="1:22" x14ac:dyDescent="0.25">
      <c r="A463" t="s">
        <v>510</v>
      </c>
      <c r="B463" t="s">
        <v>39</v>
      </c>
      <c r="C463" t="s">
        <v>40</v>
      </c>
      <c r="D463" t="s">
        <v>39</v>
      </c>
      <c r="E463" s="1">
        <v>1.6999999999999999E-17</v>
      </c>
      <c r="F463">
        <v>68.3</v>
      </c>
      <c r="G463">
        <v>4.5999999999999996</v>
      </c>
      <c r="H463" s="1">
        <v>1.6999999999999999E-17</v>
      </c>
      <c r="I463">
        <v>68.3</v>
      </c>
      <c r="J463">
        <v>4.5999999999999996</v>
      </c>
      <c r="K463">
        <v>2.4</v>
      </c>
      <c r="L463">
        <v>2</v>
      </c>
      <c r="M463">
        <v>0</v>
      </c>
      <c r="N463">
        <v>0</v>
      </c>
      <c r="O463">
        <v>2</v>
      </c>
      <c r="P463">
        <v>2</v>
      </c>
      <c r="Q463">
        <v>1</v>
      </c>
      <c r="R463">
        <v>1</v>
      </c>
      <c r="S463" t="s">
        <v>41</v>
      </c>
      <c r="T463" t="s">
        <v>42</v>
      </c>
      <c r="U463" t="s">
        <v>43</v>
      </c>
      <c r="V463" t="s">
        <v>44</v>
      </c>
    </row>
    <row r="464" spans="1:22" x14ac:dyDescent="0.25">
      <c r="A464" t="s">
        <v>511</v>
      </c>
      <c r="B464" t="s">
        <v>39</v>
      </c>
      <c r="C464" t="s">
        <v>40</v>
      </c>
      <c r="D464" t="s">
        <v>39</v>
      </c>
      <c r="E464" s="1">
        <v>1.6999999999999999E-17</v>
      </c>
      <c r="F464">
        <v>68.3</v>
      </c>
      <c r="G464">
        <v>3.4</v>
      </c>
      <c r="H464" s="1">
        <v>6.5000000000000001E-16</v>
      </c>
      <c r="I464">
        <v>63.2</v>
      </c>
      <c r="J464">
        <v>3.4</v>
      </c>
      <c r="K464">
        <v>2.6</v>
      </c>
      <c r="L464">
        <v>2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1</v>
      </c>
      <c r="S464" t="s">
        <v>41</v>
      </c>
      <c r="T464" t="s">
        <v>42</v>
      </c>
      <c r="U464" t="s">
        <v>43</v>
      </c>
      <c r="V464" t="s">
        <v>61</v>
      </c>
    </row>
    <row r="465" spans="1:22" x14ac:dyDescent="0.25">
      <c r="A465" t="s">
        <v>512</v>
      </c>
      <c r="B465" t="s">
        <v>39</v>
      </c>
      <c r="C465" t="s">
        <v>40</v>
      </c>
      <c r="D465" t="s">
        <v>39</v>
      </c>
      <c r="E465" s="1">
        <v>1.6999999999999999E-17</v>
      </c>
      <c r="F465">
        <v>68.2</v>
      </c>
      <c r="G465">
        <v>0.4</v>
      </c>
      <c r="H465" s="1">
        <v>2.2999999999999999E-16</v>
      </c>
      <c r="I465">
        <v>64.599999999999994</v>
      </c>
      <c r="J465">
        <v>0.3</v>
      </c>
      <c r="K465">
        <v>2.5</v>
      </c>
      <c r="L465">
        <v>2</v>
      </c>
      <c r="M465">
        <v>0</v>
      </c>
      <c r="N465">
        <v>0</v>
      </c>
      <c r="O465">
        <v>2</v>
      </c>
      <c r="P465">
        <v>2</v>
      </c>
      <c r="Q465">
        <v>1</v>
      </c>
      <c r="R465">
        <v>1</v>
      </c>
      <c r="S465" t="s">
        <v>41</v>
      </c>
      <c r="T465" t="s">
        <v>42</v>
      </c>
      <c r="U465" t="s">
        <v>43</v>
      </c>
      <c r="V465" t="s">
        <v>49</v>
      </c>
    </row>
    <row r="466" spans="1:22" x14ac:dyDescent="0.25">
      <c r="A466" t="s">
        <v>513</v>
      </c>
      <c r="B466" t="s">
        <v>39</v>
      </c>
      <c r="C466" t="s">
        <v>40</v>
      </c>
      <c r="D466" t="s">
        <v>39</v>
      </c>
      <c r="E466" s="1">
        <v>1.6999999999999999E-17</v>
      </c>
      <c r="F466">
        <v>68.2</v>
      </c>
      <c r="G466">
        <v>1.2</v>
      </c>
      <c r="H466" s="1">
        <v>1.6999999999999999E-17</v>
      </c>
      <c r="I466">
        <v>68.2</v>
      </c>
      <c r="J466">
        <v>1.2</v>
      </c>
      <c r="K466">
        <v>2.9</v>
      </c>
      <c r="L466">
        <v>4</v>
      </c>
      <c r="M466">
        <v>0</v>
      </c>
      <c r="N466">
        <v>0</v>
      </c>
      <c r="O466">
        <v>4</v>
      </c>
      <c r="P466">
        <v>4</v>
      </c>
      <c r="Q466">
        <v>1</v>
      </c>
      <c r="R466">
        <v>1</v>
      </c>
      <c r="S466" t="s">
        <v>41</v>
      </c>
      <c r="T466" t="s">
        <v>42</v>
      </c>
      <c r="U466" t="s">
        <v>43</v>
      </c>
      <c r="V466" t="s">
        <v>44</v>
      </c>
    </row>
    <row r="467" spans="1:22" x14ac:dyDescent="0.25">
      <c r="A467" t="s">
        <v>514</v>
      </c>
      <c r="B467" t="s">
        <v>39</v>
      </c>
      <c r="C467" t="s">
        <v>40</v>
      </c>
      <c r="D467" t="s">
        <v>39</v>
      </c>
      <c r="E467" s="1">
        <v>1.6999999999999999E-17</v>
      </c>
      <c r="F467">
        <v>68.2</v>
      </c>
      <c r="G467">
        <v>1.5</v>
      </c>
      <c r="H467" s="1">
        <v>1.3E-15</v>
      </c>
      <c r="I467">
        <v>62.2</v>
      </c>
      <c r="J467">
        <v>0.1</v>
      </c>
      <c r="K467">
        <v>2.4</v>
      </c>
      <c r="L467">
        <v>2</v>
      </c>
      <c r="M467">
        <v>0</v>
      </c>
      <c r="N467">
        <v>0</v>
      </c>
      <c r="O467">
        <v>2</v>
      </c>
      <c r="P467">
        <v>2</v>
      </c>
      <c r="Q467">
        <v>2</v>
      </c>
      <c r="R467">
        <v>1</v>
      </c>
      <c r="S467" t="s">
        <v>41</v>
      </c>
      <c r="T467" t="s">
        <v>42</v>
      </c>
      <c r="U467" t="s">
        <v>57</v>
      </c>
      <c r="V467" t="s">
        <v>58</v>
      </c>
    </row>
    <row r="468" spans="1:22" x14ac:dyDescent="0.25">
      <c r="A468" t="s">
        <v>515</v>
      </c>
      <c r="B468" t="s">
        <v>39</v>
      </c>
      <c r="C468" t="s">
        <v>40</v>
      </c>
      <c r="D468" t="s">
        <v>39</v>
      </c>
      <c r="E468" s="1">
        <v>1.6999999999999999E-17</v>
      </c>
      <c r="F468">
        <v>68.2</v>
      </c>
      <c r="G468">
        <v>1.5</v>
      </c>
      <c r="H468" s="1">
        <v>1.3E-15</v>
      </c>
      <c r="I468">
        <v>62.2</v>
      </c>
      <c r="J468">
        <v>0.1</v>
      </c>
      <c r="K468">
        <v>2.4</v>
      </c>
      <c r="L468">
        <v>2</v>
      </c>
      <c r="M468">
        <v>0</v>
      </c>
      <c r="N468">
        <v>0</v>
      </c>
      <c r="O468">
        <v>2</v>
      </c>
      <c r="P468">
        <v>2</v>
      </c>
      <c r="Q468">
        <v>2</v>
      </c>
      <c r="R468">
        <v>1</v>
      </c>
      <c r="S468" t="s">
        <v>41</v>
      </c>
      <c r="T468" t="s">
        <v>42</v>
      </c>
      <c r="U468" t="s">
        <v>57</v>
      </c>
      <c r="V468" t="s">
        <v>58</v>
      </c>
    </row>
    <row r="469" spans="1:22" x14ac:dyDescent="0.25">
      <c r="A469" t="s">
        <v>516</v>
      </c>
      <c r="B469" t="s">
        <v>39</v>
      </c>
      <c r="C469" t="s">
        <v>40</v>
      </c>
      <c r="D469" t="s">
        <v>39</v>
      </c>
      <c r="E469" s="1">
        <v>1.6999999999999999E-17</v>
      </c>
      <c r="F469">
        <v>68.2</v>
      </c>
      <c r="G469">
        <v>1.5</v>
      </c>
      <c r="H469" s="1">
        <v>1.3E-15</v>
      </c>
      <c r="I469">
        <v>62.2</v>
      </c>
      <c r="J469">
        <v>0.1</v>
      </c>
      <c r="K469">
        <v>2.4</v>
      </c>
      <c r="L469">
        <v>2</v>
      </c>
      <c r="M469">
        <v>0</v>
      </c>
      <c r="N469">
        <v>0</v>
      </c>
      <c r="O469">
        <v>2</v>
      </c>
      <c r="P469">
        <v>2</v>
      </c>
      <c r="Q469">
        <v>2</v>
      </c>
      <c r="R469">
        <v>1</v>
      </c>
      <c r="S469" t="s">
        <v>41</v>
      </c>
      <c r="T469" t="s">
        <v>42</v>
      </c>
      <c r="U469" t="s">
        <v>57</v>
      </c>
      <c r="V469" t="s">
        <v>58</v>
      </c>
    </row>
    <row r="470" spans="1:22" x14ac:dyDescent="0.25">
      <c r="A470" t="s">
        <v>517</v>
      </c>
      <c r="B470" t="s">
        <v>39</v>
      </c>
      <c r="C470" t="s">
        <v>40</v>
      </c>
      <c r="D470" t="s">
        <v>39</v>
      </c>
      <c r="E470" s="1">
        <v>1.6999999999999999E-17</v>
      </c>
      <c r="F470">
        <v>68.2</v>
      </c>
      <c r="G470">
        <v>1.5</v>
      </c>
      <c r="H470" s="1">
        <v>1.3E-15</v>
      </c>
      <c r="I470">
        <v>62.2</v>
      </c>
      <c r="J470">
        <v>0.1</v>
      </c>
      <c r="K470">
        <v>2.4</v>
      </c>
      <c r="L470">
        <v>2</v>
      </c>
      <c r="M470">
        <v>0</v>
      </c>
      <c r="N470">
        <v>0</v>
      </c>
      <c r="O470">
        <v>2</v>
      </c>
      <c r="P470">
        <v>2</v>
      </c>
      <c r="Q470">
        <v>2</v>
      </c>
      <c r="R470">
        <v>1</v>
      </c>
      <c r="S470" t="s">
        <v>41</v>
      </c>
      <c r="T470" t="s">
        <v>42</v>
      </c>
      <c r="U470" t="s">
        <v>57</v>
      </c>
      <c r="V470" t="s">
        <v>58</v>
      </c>
    </row>
    <row r="471" spans="1:22" x14ac:dyDescent="0.25">
      <c r="A471" t="s">
        <v>518</v>
      </c>
      <c r="B471" t="s">
        <v>39</v>
      </c>
      <c r="C471" t="s">
        <v>40</v>
      </c>
      <c r="D471" t="s">
        <v>39</v>
      </c>
      <c r="E471" s="1">
        <v>1.6999999999999999E-17</v>
      </c>
      <c r="F471">
        <v>68.2</v>
      </c>
      <c r="G471">
        <v>1.5</v>
      </c>
      <c r="H471" s="1">
        <v>1.3E-15</v>
      </c>
      <c r="I471">
        <v>62.2</v>
      </c>
      <c r="J471">
        <v>0.1</v>
      </c>
      <c r="K471">
        <v>2.4</v>
      </c>
      <c r="L471">
        <v>2</v>
      </c>
      <c r="M471">
        <v>0</v>
      </c>
      <c r="N471">
        <v>0</v>
      </c>
      <c r="O471">
        <v>2</v>
      </c>
      <c r="P471">
        <v>2</v>
      </c>
      <c r="Q471">
        <v>2</v>
      </c>
      <c r="R471">
        <v>1</v>
      </c>
      <c r="S471" t="s">
        <v>41</v>
      </c>
      <c r="T471" t="s">
        <v>42</v>
      </c>
      <c r="U471" t="s">
        <v>57</v>
      </c>
      <c r="V471" t="s">
        <v>58</v>
      </c>
    </row>
    <row r="472" spans="1:22" x14ac:dyDescent="0.25">
      <c r="A472" t="s">
        <v>519</v>
      </c>
      <c r="B472" t="s">
        <v>39</v>
      </c>
      <c r="C472" t="s">
        <v>40</v>
      </c>
      <c r="D472" t="s">
        <v>39</v>
      </c>
      <c r="E472" s="1">
        <v>1.6999999999999999E-17</v>
      </c>
      <c r="F472">
        <v>68.2</v>
      </c>
      <c r="G472">
        <v>2.7</v>
      </c>
      <c r="H472" s="1">
        <v>7.6999999999999999E-16</v>
      </c>
      <c r="I472">
        <v>62.9</v>
      </c>
      <c r="J472">
        <v>0.3</v>
      </c>
      <c r="K472">
        <v>2.9</v>
      </c>
      <c r="L472">
        <v>2</v>
      </c>
      <c r="M472">
        <v>1</v>
      </c>
      <c r="N472">
        <v>1</v>
      </c>
      <c r="O472">
        <v>3</v>
      </c>
      <c r="P472">
        <v>3</v>
      </c>
      <c r="Q472">
        <v>1</v>
      </c>
      <c r="R472">
        <v>1</v>
      </c>
      <c r="S472" t="s">
        <v>41</v>
      </c>
      <c r="T472" t="s">
        <v>42</v>
      </c>
      <c r="U472" t="s">
        <v>43</v>
      </c>
      <c r="V472" t="s">
        <v>49</v>
      </c>
    </row>
    <row r="473" spans="1:22" x14ac:dyDescent="0.25">
      <c r="A473" t="s">
        <v>520</v>
      </c>
      <c r="B473" t="s">
        <v>39</v>
      </c>
      <c r="C473" t="s">
        <v>40</v>
      </c>
      <c r="D473" t="s">
        <v>39</v>
      </c>
      <c r="E473" s="1">
        <v>1.8E-17</v>
      </c>
      <c r="F473">
        <v>68.2</v>
      </c>
      <c r="G473">
        <v>5.4</v>
      </c>
      <c r="H473" s="1">
        <v>3.5000000000000002E-17</v>
      </c>
      <c r="I473">
        <v>67.2</v>
      </c>
      <c r="J473">
        <v>4.9000000000000004</v>
      </c>
      <c r="K473">
        <v>1.7</v>
      </c>
      <c r="L473">
        <v>2</v>
      </c>
      <c r="M473">
        <v>0</v>
      </c>
      <c r="N473">
        <v>0</v>
      </c>
      <c r="O473">
        <v>2</v>
      </c>
      <c r="P473">
        <v>2</v>
      </c>
      <c r="Q473">
        <v>1</v>
      </c>
      <c r="R473">
        <v>1</v>
      </c>
      <c r="S473" t="s">
        <v>41</v>
      </c>
      <c r="T473" t="s">
        <v>42</v>
      </c>
      <c r="U473" t="s">
        <v>43</v>
      </c>
      <c r="V473" t="s">
        <v>127</v>
      </c>
    </row>
    <row r="474" spans="1:22" x14ac:dyDescent="0.25">
      <c r="A474" t="s">
        <v>521</v>
      </c>
      <c r="B474" t="s">
        <v>39</v>
      </c>
      <c r="C474" t="s">
        <v>40</v>
      </c>
      <c r="D474" t="s">
        <v>39</v>
      </c>
      <c r="E474" s="1">
        <v>1.8E-17</v>
      </c>
      <c r="F474">
        <v>68.2</v>
      </c>
      <c r="G474">
        <v>3.3</v>
      </c>
      <c r="H474" s="1">
        <v>1.9000000000000001E-17</v>
      </c>
      <c r="I474">
        <v>68.099999999999994</v>
      </c>
      <c r="J474">
        <v>3.3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 t="s">
        <v>41</v>
      </c>
      <c r="T474" t="s">
        <v>42</v>
      </c>
      <c r="U474" t="s">
        <v>43</v>
      </c>
      <c r="V474" t="s">
        <v>61</v>
      </c>
    </row>
    <row r="475" spans="1:22" x14ac:dyDescent="0.25">
      <c r="A475" t="s">
        <v>522</v>
      </c>
      <c r="B475" t="s">
        <v>39</v>
      </c>
      <c r="C475" t="s">
        <v>40</v>
      </c>
      <c r="D475" t="s">
        <v>39</v>
      </c>
      <c r="E475" s="1">
        <v>1.8E-17</v>
      </c>
      <c r="F475">
        <v>68.2</v>
      </c>
      <c r="G475">
        <v>3.9</v>
      </c>
      <c r="H475" s="1">
        <v>1.3E-14</v>
      </c>
      <c r="I475">
        <v>59</v>
      </c>
      <c r="J475">
        <v>1.8</v>
      </c>
      <c r="K475">
        <v>2.8</v>
      </c>
      <c r="L475">
        <v>2</v>
      </c>
      <c r="M475">
        <v>0</v>
      </c>
      <c r="N475">
        <v>0</v>
      </c>
      <c r="O475">
        <v>2</v>
      </c>
      <c r="P475">
        <v>2</v>
      </c>
      <c r="Q475">
        <v>2</v>
      </c>
      <c r="R475">
        <v>1</v>
      </c>
      <c r="S475" t="s">
        <v>41</v>
      </c>
      <c r="T475" t="s">
        <v>42</v>
      </c>
      <c r="U475" t="s">
        <v>43</v>
      </c>
      <c r="V475" t="s">
        <v>61</v>
      </c>
    </row>
    <row r="476" spans="1:22" x14ac:dyDescent="0.25">
      <c r="A476" t="s">
        <v>523</v>
      </c>
      <c r="B476" t="s">
        <v>39</v>
      </c>
      <c r="C476" t="s">
        <v>40</v>
      </c>
      <c r="D476" t="s">
        <v>39</v>
      </c>
      <c r="E476" s="1">
        <v>1.8E-17</v>
      </c>
      <c r="F476">
        <v>68.2</v>
      </c>
      <c r="G476">
        <v>3.9</v>
      </c>
      <c r="H476" s="1">
        <v>1.3E-14</v>
      </c>
      <c r="I476">
        <v>59</v>
      </c>
      <c r="J476">
        <v>1.8</v>
      </c>
      <c r="K476">
        <v>2.8</v>
      </c>
      <c r="L476">
        <v>2</v>
      </c>
      <c r="M476">
        <v>0</v>
      </c>
      <c r="N476">
        <v>0</v>
      </c>
      <c r="O476">
        <v>2</v>
      </c>
      <c r="P476">
        <v>2</v>
      </c>
      <c r="Q476">
        <v>2</v>
      </c>
      <c r="R476">
        <v>1</v>
      </c>
      <c r="S476" t="s">
        <v>41</v>
      </c>
      <c r="T476" t="s">
        <v>42</v>
      </c>
      <c r="U476" t="s">
        <v>43</v>
      </c>
      <c r="V476" t="s">
        <v>61</v>
      </c>
    </row>
    <row r="477" spans="1:22" x14ac:dyDescent="0.25">
      <c r="A477" t="s">
        <v>524</v>
      </c>
      <c r="B477" t="s">
        <v>39</v>
      </c>
      <c r="C477" t="s">
        <v>40</v>
      </c>
      <c r="D477" t="s">
        <v>39</v>
      </c>
      <c r="E477" s="1">
        <v>1.8E-17</v>
      </c>
      <c r="F477">
        <v>68.2</v>
      </c>
      <c r="G477">
        <v>3.9</v>
      </c>
      <c r="H477" s="1">
        <v>1.3E-14</v>
      </c>
      <c r="I477">
        <v>59</v>
      </c>
      <c r="J477">
        <v>1.8</v>
      </c>
      <c r="K477">
        <v>2.8</v>
      </c>
      <c r="L477">
        <v>2</v>
      </c>
      <c r="M477">
        <v>0</v>
      </c>
      <c r="N477">
        <v>0</v>
      </c>
      <c r="O477">
        <v>2</v>
      </c>
      <c r="P477">
        <v>2</v>
      </c>
      <c r="Q477">
        <v>2</v>
      </c>
      <c r="R477">
        <v>1</v>
      </c>
      <c r="S477" t="s">
        <v>41</v>
      </c>
      <c r="T477" t="s">
        <v>42</v>
      </c>
      <c r="U477" t="s">
        <v>43</v>
      </c>
      <c r="V477" t="s">
        <v>61</v>
      </c>
    </row>
    <row r="478" spans="1:22" x14ac:dyDescent="0.25">
      <c r="A478" t="s">
        <v>525</v>
      </c>
      <c r="B478" t="s">
        <v>39</v>
      </c>
      <c r="C478" t="s">
        <v>40</v>
      </c>
      <c r="D478" t="s">
        <v>39</v>
      </c>
      <c r="E478" s="1">
        <v>1.8E-17</v>
      </c>
      <c r="F478">
        <v>68.2</v>
      </c>
      <c r="G478">
        <v>0.8</v>
      </c>
      <c r="H478" s="1">
        <v>1.8E-17</v>
      </c>
      <c r="I478">
        <v>68.2</v>
      </c>
      <c r="J478">
        <v>0.8</v>
      </c>
      <c r="K478">
        <v>2.2999999999999998</v>
      </c>
      <c r="L478">
        <v>2</v>
      </c>
      <c r="M478">
        <v>0</v>
      </c>
      <c r="N478">
        <v>0</v>
      </c>
      <c r="O478">
        <v>2</v>
      </c>
      <c r="P478">
        <v>2</v>
      </c>
      <c r="Q478">
        <v>1</v>
      </c>
      <c r="R478">
        <v>1</v>
      </c>
      <c r="S478" t="s">
        <v>41</v>
      </c>
      <c r="T478" t="s">
        <v>42</v>
      </c>
      <c r="U478" t="s">
        <v>43</v>
      </c>
      <c r="V478" t="s">
        <v>44</v>
      </c>
    </row>
    <row r="479" spans="1:22" x14ac:dyDescent="0.25">
      <c r="A479" t="s">
        <v>526</v>
      </c>
      <c r="B479" t="s">
        <v>39</v>
      </c>
      <c r="C479" t="s">
        <v>40</v>
      </c>
      <c r="D479" t="s">
        <v>39</v>
      </c>
      <c r="E479" s="1">
        <v>1.8E-17</v>
      </c>
      <c r="F479">
        <v>68.2</v>
      </c>
      <c r="G479">
        <v>0.8</v>
      </c>
      <c r="H479" s="1">
        <v>1.8E-17</v>
      </c>
      <c r="I479">
        <v>68.2</v>
      </c>
      <c r="J479">
        <v>0.8</v>
      </c>
      <c r="K479">
        <v>2.2999999999999998</v>
      </c>
      <c r="L479">
        <v>2</v>
      </c>
      <c r="M479">
        <v>0</v>
      </c>
      <c r="N479">
        <v>0</v>
      </c>
      <c r="O479">
        <v>2</v>
      </c>
      <c r="P479">
        <v>2</v>
      </c>
      <c r="Q479">
        <v>1</v>
      </c>
      <c r="R479">
        <v>1</v>
      </c>
      <c r="S479" t="s">
        <v>41</v>
      </c>
      <c r="T479" t="s">
        <v>42</v>
      </c>
      <c r="U479" t="s">
        <v>43</v>
      </c>
      <c r="V479" t="s">
        <v>44</v>
      </c>
    </row>
    <row r="480" spans="1:22" x14ac:dyDescent="0.25">
      <c r="A480" t="s">
        <v>527</v>
      </c>
      <c r="B480" t="s">
        <v>39</v>
      </c>
      <c r="C480" t="s">
        <v>40</v>
      </c>
      <c r="D480" t="s">
        <v>39</v>
      </c>
      <c r="E480" s="1">
        <v>1.8E-17</v>
      </c>
      <c r="F480">
        <v>68.2</v>
      </c>
      <c r="G480">
        <v>0.8</v>
      </c>
      <c r="H480" s="1">
        <v>1.8E-17</v>
      </c>
      <c r="I480">
        <v>68.2</v>
      </c>
      <c r="J480">
        <v>0.8</v>
      </c>
      <c r="K480">
        <v>2.2999999999999998</v>
      </c>
      <c r="L480">
        <v>2</v>
      </c>
      <c r="M480">
        <v>0</v>
      </c>
      <c r="N480">
        <v>0</v>
      </c>
      <c r="O480">
        <v>2</v>
      </c>
      <c r="P480">
        <v>2</v>
      </c>
      <c r="Q480">
        <v>1</v>
      </c>
      <c r="R480">
        <v>1</v>
      </c>
      <c r="S480" t="s">
        <v>41</v>
      </c>
      <c r="T480" t="s">
        <v>42</v>
      </c>
      <c r="U480" t="s">
        <v>43</v>
      </c>
      <c r="V480" t="s">
        <v>44</v>
      </c>
    </row>
    <row r="481" spans="1:22" x14ac:dyDescent="0.25">
      <c r="A481" t="s">
        <v>528</v>
      </c>
      <c r="B481" t="s">
        <v>39</v>
      </c>
      <c r="C481" t="s">
        <v>40</v>
      </c>
      <c r="D481" t="s">
        <v>39</v>
      </c>
      <c r="E481" s="1">
        <v>1.8E-17</v>
      </c>
      <c r="F481">
        <v>68.099999999999994</v>
      </c>
      <c r="G481">
        <v>5.5</v>
      </c>
      <c r="H481" s="1">
        <v>7.6999999999999999E-16</v>
      </c>
      <c r="I481">
        <v>62.9</v>
      </c>
      <c r="J481">
        <v>2.9</v>
      </c>
      <c r="K481">
        <v>3.2</v>
      </c>
      <c r="L481">
        <v>3</v>
      </c>
      <c r="M481">
        <v>0</v>
      </c>
      <c r="N481">
        <v>0</v>
      </c>
      <c r="O481">
        <v>3</v>
      </c>
      <c r="P481">
        <v>3</v>
      </c>
      <c r="Q481">
        <v>1</v>
      </c>
      <c r="R481">
        <v>1</v>
      </c>
      <c r="S481" t="s">
        <v>41</v>
      </c>
      <c r="T481" t="s">
        <v>42</v>
      </c>
      <c r="U481" t="s">
        <v>43</v>
      </c>
      <c r="V481" t="s">
        <v>61</v>
      </c>
    </row>
    <row r="482" spans="1:22" x14ac:dyDescent="0.25">
      <c r="A482" t="s">
        <v>529</v>
      </c>
      <c r="B482" t="s">
        <v>39</v>
      </c>
      <c r="C482" t="s">
        <v>40</v>
      </c>
      <c r="D482" t="s">
        <v>39</v>
      </c>
      <c r="E482" s="1">
        <v>1.8E-17</v>
      </c>
      <c r="F482">
        <v>68.099999999999994</v>
      </c>
      <c r="G482">
        <v>3.9</v>
      </c>
      <c r="H482" s="1">
        <v>1.3E-14</v>
      </c>
      <c r="I482">
        <v>59</v>
      </c>
      <c r="J482">
        <v>1.8</v>
      </c>
      <c r="K482">
        <v>2.8</v>
      </c>
      <c r="L482">
        <v>2</v>
      </c>
      <c r="M482">
        <v>0</v>
      </c>
      <c r="N482">
        <v>0</v>
      </c>
      <c r="O482">
        <v>2</v>
      </c>
      <c r="P482">
        <v>2</v>
      </c>
      <c r="Q482">
        <v>2</v>
      </c>
      <c r="R482">
        <v>1</v>
      </c>
      <c r="S482" t="s">
        <v>41</v>
      </c>
      <c r="T482" t="s">
        <v>42</v>
      </c>
      <c r="U482" t="s">
        <v>43</v>
      </c>
      <c r="V482" t="s">
        <v>61</v>
      </c>
    </row>
    <row r="483" spans="1:22" x14ac:dyDescent="0.25">
      <c r="A483" t="s">
        <v>530</v>
      </c>
      <c r="B483" t="s">
        <v>39</v>
      </c>
      <c r="C483" t="s">
        <v>40</v>
      </c>
      <c r="D483" t="s">
        <v>39</v>
      </c>
      <c r="E483" s="1">
        <v>1.9000000000000001E-17</v>
      </c>
      <c r="F483">
        <v>68.099999999999994</v>
      </c>
      <c r="G483">
        <v>13.3</v>
      </c>
      <c r="H483" s="1">
        <v>1.1E-16</v>
      </c>
      <c r="I483">
        <v>65.7</v>
      </c>
      <c r="J483">
        <v>3.9</v>
      </c>
      <c r="K483">
        <v>2.8</v>
      </c>
      <c r="L483">
        <v>3</v>
      </c>
      <c r="M483">
        <v>0</v>
      </c>
      <c r="N483">
        <v>0</v>
      </c>
      <c r="O483">
        <v>3</v>
      </c>
      <c r="P483">
        <v>3</v>
      </c>
      <c r="Q483">
        <v>2</v>
      </c>
      <c r="R483">
        <v>1</v>
      </c>
      <c r="S483" t="s">
        <v>41</v>
      </c>
      <c r="T483" t="s">
        <v>42</v>
      </c>
      <c r="U483" t="s">
        <v>43</v>
      </c>
      <c r="V483" t="s">
        <v>61</v>
      </c>
    </row>
    <row r="484" spans="1:22" x14ac:dyDescent="0.25">
      <c r="A484" t="s">
        <v>531</v>
      </c>
      <c r="B484" t="s">
        <v>39</v>
      </c>
      <c r="C484" t="s">
        <v>40</v>
      </c>
      <c r="D484" t="s">
        <v>39</v>
      </c>
      <c r="E484" s="1">
        <v>2.0000000000000001E-17</v>
      </c>
      <c r="F484">
        <v>68</v>
      </c>
      <c r="G484">
        <v>7</v>
      </c>
      <c r="H484" s="1">
        <v>2.4E-16</v>
      </c>
      <c r="I484">
        <v>64.5</v>
      </c>
      <c r="J484">
        <v>3</v>
      </c>
      <c r="K484">
        <v>2.5</v>
      </c>
      <c r="L484">
        <v>2</v>
      </c>
      <c r="M484">
        <v>0</v>
      </c>
      <c r="N484">
        <v>0</v>
      </c>
      <c r="O484">
        <v>2</v>
      </c>
      <c r="P484">
        <v>2</v>
      </c>
      <c r="Q484">
        <v>2</v>
      </c>
      <c r="R484">
        <v>1</v>
      </c>
      <c r="S484" t="s">
        <v>41</v>
      </c>
      <c r="T484" t="s">
        <v>42</v>
      </c>
      <c r="U484" t="s">
        <v>43</v>
      </c>
      <c r="V484" t="s">
        <v>127</v>
      </c>
    </row>
    <row r="485" spans="1:22" x14ac:dyDescent="0.25">
      <c r="A485" t="s">
        <v>532</v>
      </c>
      <c r="B485" t="s">
        <v>39</v>
      </c>
      <c r="C485" t="s">
        <v>40</v>
      </c>
      <c r="D485" t="s">
        <v>39</v>
      </c>
      <c r="E485" s="1">
        <v>2.0999999999999999E-17</v>
      </c>
      <c r="F485">
        <v>68</v>
      </c>
      <c r="G485">
        <v>2.2000000000000002</v>
      </c>
      <c r="H485" s="1">
        <v>1.7E-15</v>
      </c>
      <c r="I485">
        <v>61.8</v>
      </c>
      <c r="J485">
        <v>0.2</v>
      </c>
      <c r="K485">
        <v>2.8</v>
      </c>
      <c r="L485">
        <v>2</v>
      </c>
      <c r="M485">
        <v>1</v>
      </c>
      <c r="N485">
        <v>0</v>
      </c>
      <c r="O485">
        <v>2</v>
      </c>
      <c r="P485">
        <v>2</v>
      </c>
      <c r="Q485">
        <v>2</v>
      </c>
      <c r="R485">
        <v>1</v>
      </c>
      <c r="S485" t="s">
        <v>41</v>
      </c>
      <c r="T485" t="s">
        <v>42</v>
      </c>
      <c r="U485" t="s">
        <v>43</v>
      </c>
      <c r="V485" t="s">
        <v>49</v>
      </c>
    </row>
    <row r="486" spans="1:22" x14ac:dyDescent="0.25">
      <c r="A486" t="s">
        <v>533</v>
      </c>
      <c r="B486" t="s">
        <v>39</v>
      </c>
      <c r="C486" t="s">
        <v>40</v>
      </c>
      <c r="D486" t="s">
        <v>39</v>
      </c>
      <c r="E486" s="1">
        <v>2.0999999999999999E-17</v>
      </c>
      <c r="F486">
        <v>68</v>
      </c>
      <c r="G486">
        <v>4.4000000000000004</v>
      </c>
      <c r="H486" s="1">
        <v>1.8000000000000001E-15</v>
      </c>
      <c r="I486">
        <v>61.7</v>
      </c>
      <c r="J486">
        <v>0.3</v>
      </c>
      <c r="K486">
        <v>3.3</v>
      </c>
      <c r="L486">
        <v>2</v>
      </c>
      <c r="M486">
        <v>1</v>
      </c>
      <c r="N486">
        <v>1</v>
      </c>
      <c r="O486">
        <v>3</v>
      </c>
      <c r="P486">
        <v>3</v>
      </c>
      <c r="Q486">
        <v>1</v>
      </c>
      <c r="R486">
        <v>1</v>
      </c>
      <c r="S486" t="s">
        <v>41</v>
      </c>
      <c r="T486" t="s">
        <v>42</v>
      </c>
      <c r="U486" t="s">
        <v>57</v>
      </c>
      <c r="V486" t="s">
        <v>58</v>
      </c>
    </row>
    <row r="487" spans="1:22" x14ac:dyDescent="0.25">
      <c r="A487" t="s">
        <v>534</v>
      </c>
      <c r="B487" t="s">
        <v>39</v>
      </c>
      <c r="C487" t="s">
        <v>40</v>
      </c>
      <c r="D487" t="s">
        <v>39</v>
      </c>
      <c r="E487" s="1">
        <v>2.0999999999999999E-17</v>
      </c>
      <c r="F487">
        <v>67.900000000000006</v>
      </c>
      <c r="G487">
        <v>4.4000000000000004</v>
      </c>
      <c r="H487" s="1">
        <v>3.9000000000000003E-15</v>
      </c>
      <c r="I487">
        <v>60.7</v>
      </c>
      <c r="J487">
        <v>2.2000000000000002</v>
      </c>
      <c r="K487">
        <v>2.7</v>
      </c>
      <c r="L487">
        <v>2</v>
      </c>
      <c r="M487">
        <v>0</v>
      </c>
      <c r="N487">
        <v>0</v>
      </c>
      <c r="O487">
        <v>2</v>
      </c>
      <c r="P487">
        <v>2</v>
      </c>
      <c r="Q487">
        <v>2</v>
      </c>
      <c r="R487">
        <v>1</v>
      </c>
      <c r="S487" t="s">
        <v>41</v>
      </c>
      <c r="T487" t="s">
        <v>42</v>
      </c>
      <c r="U487" t="s">
        <v>43</v>
      </c>
      <c r="V487" t="s">
        <v>44</v>
      </c>
    </row>
    <row r="488" spans="1:22" x14ac:dyDescent="0.25">
      <c r="A488" t="s">
        <v>535</v>
      </c>
      <c r="B488" t="s">
        <v>39</v>
      </c>
      <c r="C488" t="s">
        <v>40</v>
      </c>
      <c r="D488" t="s">
        <v>39</v>
      </c>
      <c r="E488" s="1">
        <v>2.0999999999999999E-17</v>
      </c>
      <c r="F488">
        <v>67.900000000000006</v>
      </c>
      <c r="G488">
        <v>12.5</v>
      </c>
      <c r="H488" s="1">
        <v>2.2E-16</v>
      </c>
      <c r="I488">
        <v>64.7</v>
      </c>
      <c r="J488">
        <v>3.6</v>
      </c>
      <c r="K488">
        <v>2.7</v>
      </c>
      <c r="L488">
        <v>3</v>
      </c>
      <c r="M488">
        <v>0</v>
      </c>
      <c r="N488">
        <v>0</v>
      </c>
      <c r="O488">
        <v>3</v>
      </c>
      <c r="P488">
        <v>3</v>
      </c>
      <c r="Q488">
        <v>2</v>
      </c>
      <c r="R488">
        <v>1</v>
      </c>
      <c r="S488" t="s">
        <v>41</v>
      </c>
      <c r="T488" t="s">
        <v>42</v>
      </c>
      <c r="U488" t="s">
        <v>43</v>
      </c>
      <c r="V488" t="s">
        <v>61</v>
      </c>
    </row>
    <row r="489" spans="1:22" x14ac:dyDescent="0.25">
      <c r="A489" t="s">
        <v>536</v>
      </c>
      <c r="B489" t="s">
        <v>39</v>
      </c>
      <c r="C489" t="s">
        <v>40</v>
      </c>
      <c r="D489" t="s">
        <v>39</v>
      </c>
      <c r="E489" s="1">
        <v>2.0999999999999999E-17</v>
      </c>
      <c r="F489">
        <v>67.900000000000006</v>
      </c>
      <c r="G489">
        <v>12.5</v>
      </c>
      <c r="H489" s="1">
        <v>2.2E-16</v>
      </c>
      <c r="I489">
        <v>64.7</v>
      </c>
      <c r="J489">
        <v>3.6</v>
      </c>
      <c r="K489">
        <v>2.7</v>
      </c>
      <c r="L489">
        <v>3</v>
      </c>
      <c r="M489">
        <v>0</v>
      </c>
      <c r="N489">
        <v>0</v>
      </c>
      <c r="O489">
        <v>3</v>
      </c>
      <c r="P489">
        <v>3</v>
      </c>
      <c r="Q489">
        <v>2</v>
      </c>
      <c r="R489">
        <v>1</v>
      </c>
      <c r="S489" t="s">
        <v>41</v>
      </c>
      <c r="T489" t="s">
        <v>42</v>
      </c>
      <c r="U489" t="s">
        <v>43</v>
      </c>
      <c r="V489" t="s">
        <v>61</v>
      </c>
    </row>
    <row r="490" spans="1:22" x14ac:dyDescent="0.25">
      <c r="A490" t="s">
        <v>537</v>
      </c>
      <c r="B490" t="s">
        <v>39</v>
      </c>
      <c r="C490" t="s">
        <v>40</v>
      </c>
      <c r="D490" t="s">
        <v>39</v>
      </c>
      <c r="E490" s="1">
        <v>2.3999999999999999E-17</v>
      </c>
      <c r="F490">
        <v>67.8</v>
      </c>
      <c r="G490">
        <v>2.7</v>
      </c>
      <c r="H490" s="1">
        <v>1.8000000000000001E-15</v>
      </c>
      <c r="I490">
        <v>61.8</v>
      </c>
      <c r="J490">
        <v>1.5</v>
      </c>
      <c r="K490">
        <v>2.6</v>
      </c>
      <c r="L490">
        <v>2</v>
      </c>
      <c r="M490">
        <v>0</v>
      </c>
      <c r="N490">
        <v>0</v>
      </c>
      <c r="O490">
        <v>2</v>
      </c>
      <c r="P490">
        <v>2</v>
      </c>
      <c r="Q490">
        <v>1</v>
      </c>
      <c r="R490">
        <v>1</v>
      </c>
      <c r="S490" t="s">
        <v>41</v>
      </c>
      <c r="T490" t="s">
        <v>42</v>
      </c>
      <c r="U490" t="s">
        <v>43</v>
      </c>
      <c r="V490" t="s">
        <v>44</v>
      </c>
    </row>
    <row r="491" spans="1:22" x14ac:dyDescent="0.25">
      <c r="A491" t="s">
        <v>538</v>
      </c>
      <c r="B491" t="s">
        <v>39</v>
      </c>
      <c r="C491" t="s">
        <v>40</v>
      </c>
      <c r="D491" t="s">
        <v>39</v>
      </c>
      <c r="E491" s="1">
        <v>2.3999999999999999E-17</v>
      </c>
      <c r="F491">
        <v>67.7</v>
      </c>
      <c r="G491">
        <v>7.1</v>
      </c>
      <c r="H491" s="1">
        <v>4.6999999999999999E-15</v>
      </c>
      <c r="I491">
        <v>60.4</v>
      </c>
      <c r="J491">
        <v>4.8</v>
      </c>
      <c r="K491">
        <v>3</v>
      </c>
      <c r="L491">
        <v>3</v>
      </c>
      <c r="M491">
        <v>0</v>
      </c>
      <c r="N491">
        <v>0</v>
      </c>
      <c r="O491">
        <v>3</v>
      </c>
      <c r="P491">
        <v>3</v>
      </c>
      <c r="Q491">
        <v>2</v>
      </c>
      <c r="R491">
        <v>1</v>
      </c>
      <c r="S491" t="s">
        <v>41</v>
      </c>
      <c r="T491" t="s">
        <v>42</v>
      </c>
      <c r="U491" t="s">
        <v>43</v>
      </c>
      <c r="V491" t="s">
        <v>44</v>
      </c>
    </row>
    <row r="492" spans="1:22" x14ac:dyDescent="0.25">
      <c r="A492" t="s">
        <v>539</v>
      </c>
      <c r="B492" t="s">
        <v>39</v>
      </c>
      <c r="C492" t="s">
        <v>40</v>
      </c>
      <c r="D492" t="s">
        <v>39</v>
      </c>
      <c r="E492" s="1">
        <v>2.3999999999999999E-17</v>
      </c>
      <c r="F492">
        <v>67.7</v>
      </c>
      <c r="G492">
        <v>7.1</v>
      </c>
      <c r="H492" s="1">
        <v>4.6999999999999999E-15</v>
      </c>
      <c r="I492">
        <v>60.4</v>
      </c>
      <c r="J492">
        <v>4.8</v>
      </c>
      <c r="K492">
        <v>3</v>
      </c>
      <c r="L492">
        <v>3</v>
      </c>
      <c r="M492">
        <v>0</v>
      </c>
      <c r="N492">
        <v>0</v>
      </c>
      <c r="O492">
        <v>3</v>
      </c>
      <c r="P492">
        <v>3</v>
      </c>
      <c r="Q492">
        <v>2</v>
      </c>
      <c r="R492">
        <v>1</v>
      </c>
      <c r="S492" t="s">
        <v>41</v>
      </c>
      <c r="T492" t="s">
        <v>42</v>
      </c>
      <c r="U492" t="s">
        <v>43</v>
      </c>
      <c r="V492" t="s">
        <v>44</v>
      </c>
    </row>
    <row r="493" spans="1:22" x14ac:dyDescent="0.25">
      <c r="A493" t="s">
        <v>540</v>
      </c>
      <c r="B493" t="s">
        <v>39</v>
      </c>
      <c r="C493" t="s">
        <v>40</v>
      </c>
      <c r="D493" t="s">
        <v>39</v>
      </c>
      <c r="E493" s="1">
        <v>2.4999999999999999E-17</v>
      </c>
      <c r="F493">
        <v>67.7</v>
      </c>
      <c r="G493">
        <v>3.1</v>
      </c>
      <c r="H493" s="1">
        <v>4.4999999999999998E-17</v>
      </c>
      <c r="I493">
        <v>66.900000000000006</v>
      </c>
      <c r="J493">
        <v>3.1</v>
      </c>
      <c r="K493">
        <v>1.4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 t="s">
        <v>41</v>
      </c>
      <c r="T493" t="s">
        <v>42</v>
      </c>
      <c r="U493" t="s">
        <v>43</v>
      </c>
      <c r="V493" t="s">
        <v>44</v>
      </c>
    </row>
    <row r="494" spans="1:22" x14ac:dyDescent="0.25">
      <c r="A494" t="s">
        <v>541</v>
      </c>
      <c r="B494" t="s">
        <v>39</v>
      </c>
      <c r="C494" t="s">
        <v>40</v>
      </c>
      <c r="D494" t="s">
        <v>39</v>
      </c>
      <c r="E494" s="1">
        <v>2.4999999999999999E-17</v>
      </c>
      <c r="F494">
        <v>67.7</v>
      </c>
      <c r="G494">
        <v>3.8</v>
      </c>
      <c r="H494" s="1">
        <v>1.6000000000000001E-16</v>
      </c>
      <c r="I494">
        <v>65.099999999999994</v>
      </c>
      <c r="J494">
        <v>3</v>
      </c>
      <c r="K494">
        <v>2.6</v>
      </c>
      <c r="L494">
        <v>2</v>
      </c>
      <c r="M494">
        <v>0</v>
      </c>
      <c r="N494">
        <v>0</v>
      </c>
      <c r="O494">
        <v>2</v>
      </c>
      <c r="P494">
        <v>2</v>
      </c>
      <c r="Q494">
        <v>1</v>
      </c>
      <c r="R494">
        <v>1</v>
      </c>
      <c r="S494" t="s">
        <v>41</v>
      </c>
      <c r="T494" t="s">
        <v>42</v>
      </c>
      <c r="U494" t="s">
        <v>43</v>
      </c>
      <c r="V494" t="s">
        <v>61</v>
      </c>
    </row>
    <row r="495" spans="1:22" x14ac:dyDescent="0.25">
      <c r="A495" t="s">
        <v>542</v>
      </c>
      <c r="B495" t="s">
        <v>39</v>
      </c>
      <c r="C495" t="s">
        <v>40</v>
      </c>
      <c r="D495" t="s">
        <v>39</v>
      </c>
      <c r="E495" s="1">
        <v>2.4999999999999999E-17</v>
      </c>
      <c r="F495">
        <v>67.7</v>
      </c>
      <c r="G495">
        <v>3.8</v>
      </c>
      <c r="H495" s="1">
        <v>1.6000000000000001E-16</v>
      </c>
      <c r="I495">
        <v>65.099999999999994</v>
      </c>
      <c r="J495">
        <v>3</v>
      </c>
      <c r="K495">
        <v>2.6</v>
      </c>
      <c r="L495">
        <v>2</v>
      </c>
      <c r="M495">
        <v>0</v>
      </c>
      <c r="N495">
        <v>0</v>
      </c>
      <c r="O495">
        <v>2</v>
      </c>
      <c r="P495">
        <v>2</v>
      </c>
      <c r="Q495">
        <v>1</v>
      </c>
      <c r="R495">
        <v>1</v>
      </c>
      <c r="S495" t="s">
        <v>41</v>
      </c>
      <c r="T495" t="s">
        <v>42</v>
      </c>
      <c r="U495" t="s">
        <v>43</v>
      </c>
      <c r="V495" t="s">
        <v>61</v>
      </c>
    </row>
    <row r="496" spans="1:22" x14ac:dyDescent="0.25">
      <c r="A496" t="s">
        <v>543</v>
      </c>
      <c r="B496" t="s">
        <v>39</v>
      </c>
      <c r="C496" t="s">
        <v>40</v>
      </c>
      <c r="D496" t="s">
        <v>39</v>
      </c>
      <c r="E496" s="1">
        <v>2.4999999999999999E-17</v>
      </c>
      <c r="F496">
        <v>67.7</v>
      </c>
      <c r="G496">
        <v>2.4</v>
      </c>
      <c r="H496" s="1">
        <v>7.8000000000000002E-11</v>
      </c>
      <c r="I496">
        <v>46.9</v>
      </c>
      <c r="J496">
        <v>0.4</v>
      </c>
      <c r="K496">
        <v>2.6</v>
      </c>
      <c r="L496">
        <v>2</v>
      </c>
      <c r="M496">
        <v>1</v>
      </c>
      <c r="N496">
        <v>0</v>
      </c>
      <c r="O496">
        <v>2</v>
      </c>
      <c r="P496">
        <v>2</v>
      </c>
      <c r="Q496">
        <v>2</v>
      </c>
      <c r="R496">
        <v>2</v>
      </c>
      <c r="S496" t="s">
        <v>41</v>
      </c>
      <c r="T496" t="s">
        <v>42</v>
      </c>
      <c r="U496" t="s">
        <v>43</v>
      </c>
      <c r="V496" t="s">
        <v>61</v>
      </c>
    </row>
    <row r="497" spans="1:22" x14ac:dyDescent="0.25">
      <c r="A497" t="s">
        <v>544</v>
      </c>
      <c r="B497" t="s">
        <v>39</v>
      </c>
      <c r="C497" t="s">
        <v>40</v>
      </c>
      <c r="D497" t="s">
        <v>39</v>
      </c>
      <c r="E497" s="1">
        <v>2.4999999999999999E-17</v>
      </c>
      <c r="F497">
        <v>67.7</v>
      </c>
      <c r="G497">
        <v>7.4</v>
      </c>
      <c r="H497" s="1">
        <v>2.7E-16</v>
      </c>
      <c r="I497">
        <v>64.400000000000006</v>
      </c>
      <c r="J497">
        <v>3.9</v>
      </c>
      <c r="K497">
        <v>3.6</v>
      </c>
      <c r="L497">
        <v>4</v>
      </c>
      <c r="M497">
        <v>0</v>
      </c>
      <c r="N497">
        <v>0</v>
      </c>
      <c r="O497">
        <v>4</v>
      </c>
      <c r="P497">
        <v>4</v>
      </c>
      <c r="Q497">
        <v>2</v>
      </c>
      <c r="R497">
        <v>1</v>
      </c>
      <c r="S497" t="s">
        <v>41</v>
      </c>
      <c r="T497" t="s">
        <v>42</v>
      </c>
      <c r="U497" t="s">
        <v>43</v>
      </c>
      <c r="V497" t="s">
        <v>44</v>
      </c>
    </row>
    <row r="498" spans="1:22" x14ac:dyDescent="0.25">
      <c r="A498" t="s">
        <v>545</v>
      </c>
      <c r="B498" t="s">
        <v>39</v>
      </c>
      <c r="C498" t="s">
        <v>40</v>
      </c>
      <c r="D498" t="s">
        <v>39</v>
      </c>
      <c r="E498" s="1">
        <v>2.4999999999999999E-17</v>
      </c>
      <c r="F498">
        <v>67.7</v>
      </c>
      <c r="G498">
        <v>7.4</v>
      </c>
      <c r="H498" s="1">
        <v>2.7E-16</v>
      </c>
      <c r="I498">
        <v>64.400000000000006</v>
      </c>
      <c r="J498">
        <v>3.9</v>
      </c>
      <c r="K498">
        <v>3.6</v>
      </c>
      <c r="L498">
        <v>4</v>
      </c>
      <c r="M498">
        <v>0</v>
      </c>
      <c r="N498">
        <v>0</v>
      </c>
      <c r="O498">
        <v>4</v>
      </c>
      <c r="P498">
        <v>4</v>
      </c>
      <c r="Q498">
        <v>2</v>
      </c>
      <c r="R498">
        <v>1</v>
      </c>
      <c r="S498" t="s">
        <v>41</v>
      </c>
      <c r="T498" t="s">
        <v>42</v>
      </c>
      <c r="U498" t="s">
        <v>43</v>
      </c>
      <c r="V498" t="s">
        <v>44</v>
      </c>
    </row>
    <row r="499" spans="1:22" x14ac:dyDescent="0.25">
      <c r="A499" t="s">
        <v>546</v>
      </c>
      <c r="B499" t="s">
        <v>39</v>
      </c>
      <c r="C499" t="s">
        <v>40</v>
      </c>
      <c r="D499" t="s">
        <v>39</v>
      </c>
      <c r="E499" s="1">
        <v>2.6E-17</v>
      </c>
      <c r="F499">
        <v>67.7</v>
      </c>
      <c r="G499">
        <v>0.4</v>
      </c>
      <c r="H499" s="1">
        <v>6.7999999999999996E-17</v>
      </c>
      <c r="I499">
        <v>66.3</v>
      </c>
      <c r="J499">
        <v>0.4</v>
      </c>
      <c r="K499">
        <v>1.8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 t="s">
        <v>41</v>
      </c>
      <c r="T499" t="s">
        <v>42</v>
      </c>
      <c r="U499" t="s">
        <v>43</v>
      </c>
      <c r="V499" t="s">
        <v>49</v>
      </c>
    </row>
    <row r="500" spans="1:22" x14ac:dyDescent="0.25">
      <c r="A500" t="s">
        <v>547</v>
      </c>
      <c r="B500" t="s">
        <v>39</v>
      </c>
      <c r="C500" t="s">
        <v>40</v>
      </c>
      <c r="D500" t="s">
        <v>39</v>
      </c>
      <c r="E500" s="1">
        <v>2.7999999999999999E-17</v>
      </c>
      <c r="F500">
        <v>67.599999999999994</v>
      </c>
      <c r="G500">
        <v>8.4</v>
      </c>
      <c r="H500" s="1">
        <v>2.7000000000000001E-15</v>
      </c>
      <c r="I500">
        <v>61.2</v>
      </c>
      <c r="J500">
        <v>5.6</v>
      </c>
      <c r="K500">
        <v>2.8</v>
      </c>
      <c r="L500">
        <v>3</v>
      </c>
      <c r="M500">
        <v>0</v>
      </c>
      <c r="N500">
        <v>0</v>
      </c>
      <c r="O500">
        <v>3</v>
      </c>
      <c r="P500">
        <v>3</v>
      </c>
      <c r="Q500">
        <v>2</v>
      </c>
      <c r="R500">
        <v>1</v>
      </c>
      <c r="S500" t="s">
        <v>41</v>
      </c>
      <c r="T500" t="s">
        <v>42</v>
      </c>
      <c r="U500" t="s">
        <v>43</v>
      </c>
      <c r="V500" t="s">
        <v>44</v>
      </c>
    </row>
    <row r="501" spans="1:22" x14ac:dyDescent="0.25">
      <c r="A501" t="s">
        <v>548</v>
      </c>
      <c r="B501" t="s">
        <v>39</v>
      </c>
      <c r="C501" t="s">
        <v>40</v>
      </c>
      <c r="D501" t="s">
        <v>39</v>
      </c>
      <c r="E501" s="1">
        <v>2.7999999999999999E-17</v>
      </c>
      <c r="F501">
        <v>67.599999999999994</v>
      </c>
      <c r="G501">
        <v>8.4</v>
      </c>
      <c r="H501" s="1">
        <v>2.7000000000000001E-15</v>
      </c>
      <c r="I501">
        <v>61.2</v>
      </c>
      <c r="J501">
        <v>5.6</v>
      </c>
      <c r="K501">
        <v>2.8</v>
      </c>
      <c r="L501">
        <v>3</v>
      </c>
      <c r="M501">
        <v>0</v>
      </c>
      <c r="N501">
        <v>0</v>
      </c>
      <c r="O501">
        <v>3</v>
      </c>
      <c r="P501">
        <v>3</v>
      </c>
      <c r="Q501">
        <v>2</v>
      </c>
      <c r="R501">
        <v>1</v>
      </c>
      <c r="S501" t="s">
        <v>41</v>
      </c>
      <c r="T501" t="s">
        <v>42</v>
      </c>
      <c r="U501" t="s">
        <v>43</v>
      </c>
      <c r="V501" t="s">
        <v>44</v>
      </c>
    </row>
    <row r="502" spans="1:22" x14ac:dyDescent="0.25">
      <c r="A502" t="s">
        <v>549</v>
      </c>
      <c r="B502" t="s">
        <v>39</v>
      </c>
      <c r="C502" t="s">
        <v>40</v>
      </c>
      <c r="D502" t="s">
        <v>39</v>
      </c>
      <c r="E502" s="1">
        <v>2.9000000000000003E-17</v>
      </c>
      <c r="F502">
        <v>67.5</v>
      </c>
      <c r="G502">
        <v>4.0999999999999996</v>
      </c>
      <c r="H502" s="1">
        <v>1.5E-16</v>
      </c>
      <c r="I502">
        <v>65.2</v>
      </c>
      <c r="J502">
        <v>4.0999999999999996</v>
      </c>
      <c r="K502">
        <v>2.2999999999999998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 t="s">
        <v>41</v>
      </c>
      <c r="T502" t="s">
        <v>42</v>
      </c>
      <c r="U502" t="s">
        <v>43</v>
      </c>
      <c r="V502" t="s">
        <v>44</v>
      </c>
    </row>
    <row r="503" spans="1:22" x14ac:dyDescent="0.25">
      <c r="A503" t="s">
        <v>550</v>
      </c>
      <c r="B503" t="s">
        <v>39</v>
      </c>
      <c r="C503" t="s">
        <v>40</v>
      </c>
      <c r="D503" t="s">
        <v>39</v>
      </c>
      <c r="E503" s="1">
        <v>2.9000000000000003E-17</v>
      </c>
      <c r="F503">
        <v>67.5</v>
      </c>
      <c r="G503">
        <v>0.5</v>
      </c>
      <c r="H503" s="1">
        <v>6.5999999999999998E-16</v>
      </c>
      <c r="I503">
        <v>63.1</v>
      </c>
      <c r="J503">
        <v>0.1</v>
      </c>
      <c r="K503">
        <v>2.6</v>
      </c>
      <c r="L503">
        <v>2</v>
      </c>
      <c r="M503">
        <v>0</v>
      </c>
      <c r="N503">
        <v>0</v>
      </c>
      <c r="O503">
        <v>2</v>
      </c>
      <c r="P503">
        <v>2</v>
      </c>
      <c r="Q503">
        <v>1</v>
      </c>
      <c r="R503">
        <v>1</v>
      </c>
      <c r="S503" t="s">
        <v>41</v>
      </c>
      <c r="T503" t="s">
        <v>42</v>
      </c>
      <c r="U503" t="s">
        <v>57</v>
      </c>
      <c r="V503" t="s">
        <v>58</v>
      </c>
    </row>
    <row r="504" spans="1:22" x14ac:dyDescent="0.25">
      <c r="A504" t="s">
        <v>551</v>
      </c>
      <c r="B504" t="s">
        <v>39</v>
      </c>
      <c r="C504" t="s">
        <v>40</v>
      </c>
      <c r="D504" t="s">
        <v>39</v>
      </c>
      <c r="E504" s="1">
        <v>2.9000000000000003E-17</v>
      </c>
      <c r="F504">
        <v>67.5</v>
      </c>
      <c r="G504">
        <v>0.5</v>
      </c>
      <c r="H504" s="1">
        <v>6.5999999999999998E-16</v>
      </c>
      <c r="I504">
        <v>63.1</v>
      </c>
      <c r="J504">
        <v>0.1</v>
      </c>
      <c r="K504">
        <v>2.6</v>
      </c>
      <c r="L504">
        <v>2</v>
      </c>
      <c r="M504">
        <v>0</v>
      </c>
      <c r="N504">
        <v>0</v>
      </c>
      <c r="O504">
        <v>2</v>
      </c>
      <c r="P504">
        <v>2</v>
      </c>
      <c r="Q504">
        <v>1</v>
      </c>
      <c r="R504">
        <v>1</v>
      </c>
      <c r="S504" t="s">
        <v>41</v>
      </c>
      <c r="T504" t="s">
        <v>42</v>
      </c>
      <c r="U504" t="s">
        <v>57</v>
      </c>
      <c r="V504" t="s">
        <v>58</v>
      </c>
    </row>
    <row r="505" spans="1:22" x14ac:dyDescent="0.25">
      <c r="A505" t="s">
        <v>552</v>
      </c>
      <c r="B505" t="s">
        <v>39</v>
      </c>
      <c r="C505" t="s">
        <v>40</v>
      </c>
      <c r="D505" t="s">
        <v>39</v>
      </c>
      <c r="E505" s="1">
        <v>2.9000000000000003E-17</v>
      </c>
      <c r="F505">
        <v>67.5</v>
      </c>
      <c r="G505">
        <v>0.5</v>
      </c>
      <c r="H505" s="1">
        <v>6.5999999999999998E-16</v>
      </c>
      <c r="I505">
        <v>63.1</v>
      </c>
      <c r="J505">
        <v>0.1</v>
      </c>
      <c r="K505">
        <v>2.6</v>
      </c>
      <c r="L505">
        <v>2</v>
      </c>
      <c r="M505">
        <v>0</v>
      </c>
      <c r="N505">
        <v>0</v>
      </c>
      <c r="O505">
        <v>2</v>
      </c>
      <c r="P505">
        <v>2</v>
      </c>
      <c r="Q505">
        <v>1</v>
      </c>
      <c r="R505">
        <v>1</v>
      </c>
      <c r="S505" t="s">
        <v>41</v>
      </c>
      <c r="T505" t="s">
        <v>42</v>
      </c>
      <c r="U505" t="s">
        <v>57</v>
      </c>
      <c r="V505" t="s">
        <v>58</v>
      </c>
    </row>
    <row r="506" spans="1:22" x14ac:dyDescent="0.25">
      <c r="A506" t="s">
        <v>553</v>
      </c>
      <c r="B506" t="s">
        <v>39</v>
      </c>
      <c r="C506" t="s">
        <v>40</v>
      </c>
      <c r="D506" t="s">
        <v>39</v>
      </c>
      <c r="E506" s="1">
        <v>2.9000000000000003E-17</v>
      </c>
      <c r="F506">
        <v>67.5</v>
      </c>
      <c r="G506">
        <v>0.5</v>
      </c>
      <c r="H506" s="1">
        <v>6.5999999999999998E-16</v>
      </c>
      <c r="I506">
        <v>63.1</v>
      </c>
      <c r="J506">
        <v>0.1</v>
      </c>
      <c r="K506">
        <v>2.6</v>
      </c>
      <c r="L506">
        <v>2</v>
      </c>
      <c r="M506">
        <v>0</v>
      </c>
      <c r="N506">
        <v>0</v>
      </c>
      <c r="O506">
        <v>2</v>
      </c>
      <c r="P506">
        <v>2</v>
      </c>
      <c r="Q506">
        <v>1</v>
      </c>
      <c r="R506">
        <v>1</v>
      </c>
      <c r="S506" t="s">
        <v>41</v>
      </c>
      <c r="T506" t="s">
        <v>42</v>
      </c>
      <c r="U506" t="s">
        <v>57</v>
      </c>
      <c r="V506" t="s">
        <v>58</v>
      </c>
    </row>
    <row r="507" spans="1:22" x14ac:dyDescent="0.25">
      <c r="A507" t="s">
        <v>554</v>
      </c>
      <c r="B507" t="s">
        <v>39</v>
      </c>
      <c r="C507" t="s">
        <v>40</v>
      </c>
      <c r="D507" t="s">
        <v>39</v>
      </c>
      <c r="E507" s="1">
        <v>2.9000000000000003E-17</v>
      </c>
      <c r="F507">
        <v>67.5</v>
      </c>
      <c r="G507">
        <v>0.5</v>
      </c>
      <c r="H507" s="1">
        <v>6.5999999999999998E-16</v>
      </c>
      <c r="I507">
        <v>63.1</v>
      </c>
      <c r="J507">
        <v>0.1</v>
      </c>
      <c r="K507">
        <v>2.6</v>
      </c>
      <c r="L507">
        <v>2</v>
      </c>
      <c r="M507">
        <v>0</v>
      </c>
      <c r="N507">
        <v>0</v>
      </c>
      <c r="O507">
        <v>2</v>
      </c>
      <c r="P507">
        <v>2</v>
      </c>
      <c r="Q507">
        <v>1</v>
      </c>
      <c r="R507">
        <v>1</v>
      </c>
      <c r="S507" t="s">
        <v>41</v>
      </c>
      <c r="T507" t="s">
        <v>42</v>
      </c>
      <c r="U507" t="s">
        <v>57</v>
      </c>
      <c r="V507" t="s">
        <v>58</v>
      </c>
    </row>
    <row r="508" spans="1:22" x14ac:dyDescent="0.25">
      <c r="A508" t="s">
        <v>555</v>
      </c>
      <c r="B508" t="s">
        <v>39</v>
      </c>
      <c r="C508" t="s">
        <v>40</v>
      </c>
      <c r="D508" t="s">
        <v>39</v>
      </c>
      <c r="E508" s="1">
        <v>2.9000000000000003E-17</v>
      </c>
      <c r="F508">
        <v>67.5</v>
      </c>
      <c r="G508">
        <v>0.5</v>
      </c>
      <c r="H508" s="1">
        <v>6.5999999999999998E-16</v>
      </c>
      <c r="I508">
        <v>63.1</v>
      </c>
      <c r="J508">
        <v>0.1</v>
      </c>
      <c r="K508">
        <v>2.6</v>
      </c>
      <c r="L508">
        <v>2</v>
      </c>
      <c r="M508">
        <v>0</v>
      </c>
      <c r="N508">
        <v>0</v>
      </c>
      <c r="O508">
        <v>2</v>
      </c>
      <c r="P508">
        <v>2</v>
      </c>
      <c r="Q508">
        <v>1</v>
      </c>
      <c r="R508">
        <v>1</v>
      </c>
      <c r="S508" t="s">
        <v>41</v>
      </c>
      <c r="T508" t="s">
        <v>42</v>
      </c>
      <c r="U508" t="s">
        <v>57</v>
      </c>
      <c r="V508" t="s">
        <v>58</v>
      </c>
    </row>
    <row r="509" spans="1:22" x14ac:dyDescent="0.25">
      <c r="A509" t="s">
        <v>556</v>
      </c>
      <c r="B509" t="s">
        <v>39</v>
      </c>
      <c r="C509" t="s">
        <v>40</v>
      </c>
      <c r="D509" t="s">
        <v>39</v>
      </c>
      <c r="E509" s="1">
        <v>2.9000000000000003E-17</v>
      </c>
      <c r="F509">
        <v>67.5</v>
      </c>
      <c r="G509">
        <v>0.5</v>
      </c>
      <c r="H509" s="1">
        <v>6.5999999999999998E-16</v>
      </c>
      <c r="I509">
        <v>63.1</v>
      </c>
      <c r="J509">
        <v>0.1</v>
      </c>
      <c r="K509">
        <v>2.6</v>
      </c>
      <c r="L509">
        <v>2</v>
      </c>
      <c r="M509">
        <v>0</v>
      </c>
      <c r="N509">
        <v>0</v>
      </c>
      <c r="O509">
        <v>2</v>
      </c>
      <c r="P509">
        <v>2</v>
      </c>
      <c r="Q509">
        <v>1</v>
      </c>
      <c r="R509">
        <v>1</v>
      </c>
      <c r="S509" t="s">
        <v>41</v>
      </c>
      <c r="T509" t="s">
        <v>42</v>
      </c>
      <c r="U509" t="s">
        <v>57</v>
      </c>
      <c r="V509" t="s">
        <v>58</v>
      </c>
    </row>
    <row r="510" spans="1:22" x14ac:dyDescent="0.25">
      <c r="A510" t="s">
        <v>557</v>
      </c>
      <c r="B510" t="s">
        <v>39</v>
      </c>
      <c r="C510" t="s">
        <v>40</v>
      </c>
      <c r="D510" t="s">
        <v>39</v>
      </c>
      <c r="E510" s="1">
        <v>2.9000000000000003E-17</v>
      </c>
      <c r="F510">
        <v>67.5</v>
      </c>
      <c r="G510">
        <v>0.5</v>
      </c>
      <c r="H510" s="1">
        <v>6.5999999999999998E-16</v>
      </c>
      <c r="I510">
        <v>63.1</v>
      </c>
      <c r="J510">
        <v>0.1</v>
      </c>
      <c r="K510">
        <v>2.6</v>
      </c>
      <c r="L510">
        <v>2</v>
      </c>
      <c r="M510">
        <v>0</v>
      </c>
      <c r="N510">
        <v>0</v>
      </c>
      <c r="O510">
        <v>2</v>
      </c>
      <c r="P510">
        <v>2</v>
      </c>
      <c r="Q510">
        <v>1</v>
      </c>
      <c r="R510">
        <v>1</v>
      </c>
      <c r="S510" t="s">
        <v>41</v>
      </c>
      <c r="T510" t="s">
        <v>42</v>
      </c>
      <c r="U510" t="s">
        <v>57</v>
      </c>
      <c r="V510" t="s">
        <v>58</v>
      </c>
    </row>
    <row r="511" spans="1:22" x14ac:dyDescent="0.25">
      <c r="A511" t="s">
        <v>558</v>
      </c>
      <c r="B511" t="s">
        <v>39</v>
      </c>
      <c r="C511" t="s">
        <v>40</v>
      </c>
      <c r="D511" t="s">
        <v>39</v>
      </c>
      <c r="E511" s="1">
        <v>2.9000000000000003E-17</v>
      </c>
      <c r="F511">
        <v>67.5</v>
      </c>
      <c r="G511">
        <v>0.5</v>
      </c>
      <c r="H511" s="1">
        <v>1.2E-16</v>
      </c>
      <c r="I511">
        <v>65.599999999999994</v>
      </c>
      <c r="J511">
        <v>0.2</v>
      </c>
      <c r="K511">
        <v>2.1</v>
      </c>
      <c r="L511">
        <v>2</v>
      </c>
      <c r="M511">
        <v>0</v>
      </c>
      <c r="N511">
        <v>0</v>
      </c>
      <c r="O511">
        <v>2</v>
      </c>
      <c r="P511">
        <v>2</v>
      </c>
      <c r="Q511">
        <v>1</v>
      </c>
      <c r="R511">
        <v>1</v>
      </c>
      <c r="S511" t="s">
        <v>41</v>
      </c>
      <c r="T511" t="s">
        <v>42</v>
      </c>
      <c r="U511" t="s">
        <v>57</v>
      </c>
      <c r="V511" t="s">
        <v>58</v>
      </c>
    </row>
    <row r="512" spans="1:22" x14ac:dyDescent="0.25">
      <c r="A512" t="s">
        <v>559</v>
      </c>
      <c r="B512" t="s">
        <v>39</v>
      </c>
      <c r="C512" t="s">
        <v>40</v>
      </c>
      <c r="D512" t="s">
        <v>39</v>
      </c>
      <c r="E512" s="1">
        <v>3.0000000000000001E-17</v>
      </c>
      <c r="F512">
        <v>67.400000000000006</v>
      </c>
      <c r="G512">
        <v>4.0999999999999996</v>
      </c>
      <c r="H512" s="1">
        <v>1.5E-16</v>
      </c>
      <c r="I512">
        <v>65.2</v>
      </c>
      <c r="J512">
        <v>4.0999999999999996</v>
      </c>
      <c r="K512">
        <v>2.2999999999999998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 t="s">
        <v>41</v>
      </c>
      <c r="T512" t="s">
        <v>42</v>
      </c>
      <c r="U512" t="s">
        <v>43</v>
      </c>
      <c r="V512" t="s">
        <v>44</v>
      </c>
    </row>
    <row r="513" spans="1:22" x14ac:dyDescent="0.25">
      <c r="A513" t="s">
        <v>560</v>
      </c>
      <c r="B513" t="s">
        <v>39</v>
      </c>
      <c r="C513" t="s">
        <v>40</v>
      </c>
      <c r="D513" t="s">
        <v>39</v>
      </c>
      <c r="E513" s="1">
        <v>3.0000000000000001E-17</v>
      </c>
      <c r="F513">
        <v>67.400000000000006</v>
      </c>
      <c r="G513">
        <v>2.8</v>
      </c>
      <c r="H513" s="1">
        <v>8.3E-15</v>
      </c>
      <c r="I513">
        <v>59.6</v>
      </c>
      <c r="J513">
        <v>1</v>
      </c>
      <c r="K513">
        <v>2.4</v>
      </c>
      <c r="L513">
        <v>2</v>
      </c>
      <c r="M513">
        <v>0</v>
      </c>
      <c r="N513">
        <v>0</v>
      </c>
      <c r="O513">
        <v>2</v>
      </c>
      <c r="P513">
        <v>2</v>
      </c>
      <c r="Q513">
        <v>2</v>
      </c>
      <c r="R513">
        <v>1</v>
      </c>
      <c r="S513" t="s">
        <v>41</v>
      </c>
      <c r="T513" t="s">
        <v>42</v>
      </c>
      <c r="U513" t="s">
        <v>43</v>
      </c>
      <c r="V513" t="s">
        <v>127</v>
      </c>
    </row>
    <row r="514" spans="1:22" x14ac:dyDescent="0.25">
      <c r="A514" t="s">
        <v>561</v>
      </c>
      <c r="B514" t="s">
        <v>39</v>
      </c>
      <c r="C514" t="s">
        <v>40</v>
      </c>
      <c r="D514" t="s">
        <v>39</v>
      </c>
      <c r="E514" s="1">
        <v>3.0000000000000001E-17</v>
      </c>
      <c r="F514">
        <v>67.400000000000006</v>
      </c>
      <c r="G514">
        <v>1.1000000000000001</v>
      </c>
      <c r="H514" s="1">
        <v>8.7000000000000004E-16</v>
      </c>
      <c r="I514">
        <v>62.8</v>
      </c>
      <c r="J514">
        <v>0.6</v>
      </c>
      <c r="K514">
        <v>2.6</v>
      </c>
      <c r="L514">
        <v>2</v>
      </c>
      <c r="M514">
        <v>1</v>
      </c>
      <c r="N514">
        <v>0</v>
      </c>
      <c r="O514">
        <v>2</v>
      </c>
      <c r="P514">
        <v>2</v>
      </c>
      <c r="Q514">
        <v>1</v>
      </c>
      <c r="R514">
        <v>1</v>
      </c>
      <c r="S514" t="s">
        <v>41</v>
      </c>
      <c r="T514" t="s">
        <v>42</v>
      </c>
      <c r="U514" t="s">
        <v>57</v>
      </c>
      <c r="V514" t="s">
        <v>58</v>
      </c>
    </row>
    <row r="515" spans="1:22" x14ac:dyDescent="0.25">
      <c r="A515" t="s">
        <v>562</v>
      </c>
      <c r="B515" t="s">
        <v>39</v>
      </c>
      <c r="C515" t="s">
        <v>40</v>
      </c>
      <c r="D515" t="s">
        <v>39</v>
      </c>
      <c r="E515" s="1">
        <v>3.0999999999999998E-17</v>
      </c>
      <c r="F515">
        <v>67.400000000000006</v>
      </c>
      <c r="G515">
        <v>5.9</v>
      </c>
      <c r="H515" s="1">
        <v>5.2000000000000001E-17</v>
      </c>
      <c r="I515">
        <v>66.7</v>
      </c>
      <c r="J515">
        <v>3.3</v>
      </c>
      <c r="K515">
        <v>2.2999999999999998</v>
      </c>
      <c r="L515">
        <v>2</v>
      </c>
      <c r="M515">
        <v>0</v>
      </c>
      <c r="N515">
        <v>0</v>
      </c>
      <c r="O515">
        <v>2</v>
      </c>
      <c r="P515">
        <v>2</v>
      </c>
      <c r="Q515">
        <v>1</v>
      </c>
      <c r="R515">
        <v>1</v>
      </c>
      <c r="S515" t="s">
        <v>41</v>
      </c>
      <c r="T515" t="s">
        <v>42</v>
      </c>
      <c r="U515" t="s">
        <v>43</v>
      </c>
      <c r="V515" t="s">
        <v>61</v>
      </c>
    </row>
    <row r="516" spans="1:22" x14ac:dyDescent="0.25">
      <c r="A516" t="s">
        <v>563</v>
      </c>
      <c r="B516" t="s">
        <v>39</v>
      </c>
      <c r="C516" t="s">
        <v>40</v>
      </c>
      <c r="D516" t="s">
        <v>39</v>
      </c>
      <c r="E516" s="1">
        <v>3.0999999999999998E-17</v>
      </c>
      <c r="F516">
        <v>67.400000000000006</v>
      </c>
      <c r="G516">
        <v>2.5</v>
      </c>
      <c r="H516" s="1">
        <v>1.4E-14</v>
      </c>
      <c r="I516">
        <v>58.9</v>
      </c>
      <c r="J516">
        <v>0.9</v>
      </c>
      <c r="K516">
        <v>2.8</v>
      </c>
      <c r="L516">
        <v>2</v>
      </c>
      <c r="M516">
        <v>0</v>
      </c>
      <c r="N516">
        <v>0</v>
      </c>
      <c r="O516">
        <v>2</v>
      </c>
      <c r="P516">
        <v>2</v>
      </c>
      <c r="Q516">
        <v>2</v>
      </c>
      <c r="R516">
        <v>1</v>
      </c>
      <c r="S516" t="s">
        <v>41</v>
      </c>
      <c r="T516" t="s">
        <v>42</v>
      </c>
      <c r="U516" t="s">
        <v>43</v>
      </c>
      <c r="V516" t="s">
        <v>61</v>
      </c>
    </row>
    <row r="517" spans="1:22" x14ac:dyDescent="0.25">
      <c r="A517" t="s">
        <v>564</v>
      </c>
      <c r="B517" t="s">
        <v>39</v>
      </c>
      <c r="C517" t="s">
        <v>40</v>
      </c>
      <c r="D517" t="s">
        <v>39</v>
      </c>
      <c r="E517" s="1">
        <v>3.0999999999999998E-17</v>
      </c>
      <c r="F517">
        <v>67.400000000000006</v>
      </c>
      <c r="G517">
        <v>2.5</v>
      </c>
      <c r="H517" s="1">
        <v>1.4E-14</v>
      </c>
      <c r="I517">
        <v>58.9</v>
      </c>
      <c r="J517">
        <v>0.9</v>
      </c>
      <c r="K517">
        <v>2.8</v>
      </c>
      <c r="L517">
        <v>2</v>
      </c>
      <c r="M517">
        <v>0</v>
      </c>
      <c r="N517">
        <v>0</v>
      </c>
      <c r="O517">
        <v>2</v>
      </c>
      <c r="P517">
        <v>2</v>
      </c>
      <c r="Q517">
        <v>2</v>
      </c>
      <c r="R517">
        <v>1</v>
      </c>
      <c r="S517" t="s">
        <v>41</v>
      </c>
      <c r="T517" t="s">
        <v>42</v>
      </c>
      <c r="U517" t="s">
        <v>43</v>
      </c>
      <c r="V517" t="s">
        <v>61</v>
      </c>
    </row>
    <row r="518" spans="1:22" x14ac:dyDescent="0.25">
      <c r="A518" t="s">
        <v>565</v>
      </c>
      <c r="B518" t="s">
        <v>39</v>
      </c>
      <c r="C518" t="s">
        <v>40</v>
      </c>
      <c r="D518" t="s">
        <v>39</v>
      </c>
      <c r="E518" s="1">
        <v>3.0999999999999998E-17</v>
      </c>
      <c r="F518">
        <v>67.400000000000006</v>
      </c>
      <c r="G518">
        <v>2.5</v>
      </c>
      <c r="H518" s="1">
        <v>1.4E-14</v>
      </c>
      <c r="I518">
        <v>58.9</v>
      </c>
      <c r="J518">
        <v>0.9</v>
      </c>
      <c r="K518">
        <v>2.8</v>
      </c>
      <c r="L518">
        <v>2</v>
      </c>
      <c r="M518">
        <v>0</v>
      </c>
      <c r="N518">
        <v>0</v>
      </c>
      <c r="O518">
        <v>2</v>
      </c>
      <c r="P518">
        <v>2</v>
      </c>
      <c r="Q518">
        <v>2</v>
      </c>
      <c r="R518">
        <v>1</v>
      </c>
      <c r="S518" t="s">
        <v>41</v>
      </c>
      <c r="T518" t="s">
        <v>42</v>
      </c>
      <c r="U518" t="s">
        <v>43</v>
      </c>
      <c r="V518" t="s">
        <v>61</v>
      </c>
    </row>
    <row r="519" spans="1:22" x14ac:dyDescent="0.25">
      <c r="A519" t="s">
        <v>566</v>
      </c>
      <c r="B519" t="s">
        <v>39</v>
      </c>
      <c r="C519" t="s">
        <v>40</v>
      </c>
      <c r="D519" t="s">
        <v>39</v>
      </c>
      <c r="E519" s="1">
        <v>3.0999999999999998E-17</v>
      </c>
      <c r="F519">
        <v>67.400000000000006</v>
      </c>
      <c r="G519">
        <v>2.5</v>
      </c>
      <c r="H519" s="1">
        <v>1.4E-14</v>
      </c>
      <c r="I519">
        <v>58.9</v>
      </c>
      <c r="J519">
        <v>0.9</v>
      </c>
      <c r="K519">
        <v>2.8</v>
      </c>
      <c r="L519">
        <v>2</v>
      </c>
      <c r="M519">
        <v>0</v>
      </c>
      <c r="N519">
        <v>0</v>
      </c>
      <c r="O519">
        <v>2</v>
      </c>
      <c r="P519">
        <v>2</v>
      </c>
      <c r="Q519">
        <v>2</v>
      </c>
      <c r="R519">
        <v>1</v>
      </c>
      <c r="S519" t="s">
        <v>41</v>
      </c>
      <c r="T519" t="s">
        <v>42</v>
      </c>
      <c r="U519" t="s">
        <v>43</v>
      </c>
      <c r="V519" t="s">
        <v>61</v>
      </c>
    </row>
    <row r="520" spans="1:22" x14ac:dyDescent="0.25">
      <c r="A520" t="s">
        <v>567</v>
      </c>
      <c r="B520" t="s">
        <v>39</v>
      </c>
      <c r="C520" t="s">
        <v>40</v>
      </c>
      <c r="D520" t="s">
        <v>39</v>
      </c>
      <c r="E520" s="1">
        <v>3.0999999999999998E-17</v>
      </c>
      <c r="F520">
        <v>67.400000000000006</v>
      </c>
      <c r="G520">
        <v>2.5</v>
      </c>
      <c r="H520" s="1">
        <v>1.4E-14</v>
      </c>
      <c r="I520">
        <v>58.9</v>
      </c>
      <c r="J520">
        <v>0.9</v>
      </c>
      <c r="K520">
        <v>2.8</v>
      </c>
      <c r="L520">
        <v>2</v>
      </c>
      <c r="M520">
        <v>0</v>
      </c>
      <c r="N520">
        <v>0</v>
      </c>
      <c r="O520">
        <v>2</v>
      </c>
      <c r="P520">
        <v>2</v>
      </c>
      <c r="Q520">
        <v>2</v>
      </c>
      <c r="R520">
        <v>1</v>
      </c>
      <c r="S520" t="s">
        <v>41</v>
      </c>
      <c r="T520" t="s">
        <v>42</v>
      </c>
      <c r="U520" t="s">
        <v>43</v>
      </c>
      <c r="V520" t="s">
        <v>61</v>
      </c>
    </row>
    <row r="521" spans="1:22" x14ac:dyDescent="0.25">
      <c r="A521" t="s">
        <v>568</v>
      </c>
      <c r="B521" t="s">
        <v>39</v>
      </c>
      <c r="C521" t="s">
        <v>40</v>
      </c>
      <c r="D521" t="s">
        <v>39</v>
      </c>
      <c r="E521" s="1">
        <v>3.0999999999999998E-17</v>
      </c>
      <c r="F521">
        <v>67.400000000000006</v>
      </c>
      <c r="G521">
        <v>2.5</v>
      </c>
      <c r="H521" s="1">
        <v>1.4E-14</v>
      </c>
      <c r="I521">
        <v>58.9</v>
      </c>
      <c r="J521">
        <v>0.9</v>
      </c>
      <c r="K521">
        <v>2.8</v>
      </c>
      <c r="L521">
        <v>2</v>
      </c>
      <c r="M521">
        <v>0</v>
      </c>
      <c r="N521">
        <v>0</v>
      </c>
      <c r="O521">
        <v>2</v>
      </c>
      <c r="P521">
        <v>2</v>
      </c>
      <c r="Q521">
        <v>2</v>
      </c>
      <c r="R521">
        <v>1</v>
      </c>
      <c r="S521" t="s">
        <v>41</v>
      </c>
      <c r="T521" t="s">
        <v>42</v>
      </c>
      <c r="U521" t="s">
        <v>43</v>
      </c>
      <c r="V521" t="s">
        <v>61</v>
      </c>
    </row>
    <row r="522" spans="1:22" x14ac:dyDescent="0.25">
      <c r="A522" t="s">
        <v>569</v>
      </c>
      <c r="B522" t="s">
        <v>39</v>
      </c>
      <c r="C522" t="s">
        <v>40</v>
      </c>
      <c r="D522" t="s">
        <v>39</v>
      </c>
      <c r="E522" s="1">
        <v>3.0999999999999998E-17</v>
      </c>
      <c r="F522">
        <v>67.400000000000006</v>
      </c>
      <c r="G522">
        <v>2.5</v>
      </c>
      <c r="H522" s="1">
        <v>1.4E-14</v>
      </c>
      <c r="I522">
        <v>58.9</v>
      </c>
      <c r="J522">
        <v>0.9</v>
      </c>
      <c r="K522">
        <v>2.8</v>
      </c>
      <c r="L522">
        <v>2</v>
      </c>
      <c r="M522">
        <v>0</v>
      </c>
      <c r="N522">
        <v>0</v>
      </c>
      <c r="O522">
        <v>2</v>
      </c>
      <c r="P522">
        <v>2</v>
      </c>
      <c r="Q522">
        <v>2</v>
      </c>
      <c r="R522">
        <v>1</v>
      </c>
      <c r="S522" t="s">
        <v>41</v>
      </c>
      <c r="T522" t="s">
        <v>42</v>
      </c>
      <c r="U522" t="s">
        <v>43</v>
      </c>
      <c r="V522" t="s">
        <v>61</v>
      </c>
    </row>
    <row r="523" spans="1:22" x14ac:dyDescent="0.25">
      <c r="A523" t="s">
        <v>570</v>
      </c>
      <c r="B523" t="s">
        <v>39</v>
      </c>
      <c r="C523" t="s">
        <v>40</v>
      </c>
      <c r="D523" t="s">
        <v>39</v>
      </c>
      <c r="E523" s="1">
        <v>3.0999999999999998E-17</v>
      </c>
      <c r="F523">
        <v>67.400000000000006</v>
      </c>
      <c r="G523">
        <v>2.5</v>
      </c>
      <c r="H523" s="1">
        <v>1.4E-14</v>
      </c>
      <c r="I523">
        <v>58.9</v>
      </c>
      <c r="J523">
        <v>0.9</v>
      </c>
      <c r="K523">
        <v>2.8</v>
      </c>
      <c r="L523">
        <v>2</v>
      </c>
      <c r="M523">
        <v>0</v>
      </c>
      <c r="N523">
        <v>0</v>
      </c>
      <c r="O523">
        <v>2</v>
      </c>
      <c r="P523">
        <v>2</v>
      </c>
      <c r="Q523">
        <v>2</v>
      </c>
      <c r="R523">
        <v>1</v>
      </c>
      <c r="S523" t="s">
        <v>41</v>
      </c>
      <c r="T523" t="s">
        <v>42</v>
      </c>
      <c r="U523" t="s">
        <v>43</v>
      </c>
      <c r="V523" t="s">
        <v>61</v>
      </c>
    </row>
    <row r="524" spans="1:22" x14ac:dyDescent="0.25">
      <c r="A524" t="s">
        <v>571</v>
      </c>
      <c r="B524" t="s">
        <v>39</v>
      </c>
      <c r="C524" t="s">
        <v>40</v>
      </c>
      <c r="D524" t="s">
        <v>39</v>
      </c>
      <c r="E524" s="1">
        <v>3.0999999999999998E-17</v>
      </c>
      <c r="F524">
        <v>67.400000000000006</v>
      </c>
      <c r="G524">
        <v>2.5</v>
      </c>
      <c r="H524" s="1">
        <v>1.4E-14</v>
      </c>
      <c r="I524">
        <v>58.9</v>
      </c>
      <c r="J524">
        <v>0.9</v>
      </c>
      <c r="K524">
        <v>2.8</v>
      </c>
      <c r="L524">
        <v>2</v>
      </c>
      <c r="M524">
        <v>0</v>
      </c>
      <c r="N524">
        <v>0</v>
      </c>
      <c r="O524">
        <v>2</v>
      </c>
      <c r="P524">
        <v>2</v>
      </c>
      <c r="Q524">
        <v>2</v>
      </c>
      <c r="R524">
        <v>1</v>
      </c>
      <c r="S524" t="s">
        <v>41</v>
      </c>
      <c r="T524" t="s">
        <v>42</v>
      </c>
      <c r="U524" t="s">
        <v>43</v>
      </c>
      <c r="V524" t="s">
        <v>61</v>
      </c>
    </row>
    <row r="525" spans="1:22" x14ac:dyDescent="0.25">
      <c r="A525" t="s">
        <v>572</v>
      </c>
      <c r="B525" t="s">
        <v>39</v>
      </c>
      <c r="C525" t="s">
        <v>40</v>
      </c>
      <c r="D525" t="s">
        <v>39</v>
      </c>
      <c r="E525" s="1">
        <v>3.0999999999999998E-17</v>
      </c>
      <c r="F525">
        <v>67.400000000000006</v>
      </c>
      <c r="G525">
        <v>2.5</v>
      </c>
      <c r="H525" s="1">
        <v>1.4E-14</v>
      </c>
      <c r="I525">
        <v>58.9</v>
      </c>
      <c r="J525">
        <v>0.9</v>
      </c>
      <c r="K525">
        <v>2.8</v>
      </c>
      <c r="L525">
        <v>2</v>
      </c>
      <c r="M525">
        <v>0</v>
      </c>
      <c r="N525">
        <v>0</v>
      </c>
      <c r="O525">
        <v>2</v>
      </c>
      <c r="P525">
        <v>2</v>
      </c>
      <c r="Q525">
        <v>2</v>
      </c>
      <c r="R525">
        <v>1</v>
      </c>
      <c r="S525" t="s">
        <v>41</v>
      </c>
      <c r="T525" t="s">
        <v>42</v>
      </c>
      <c r="U525" t="s">
        <v>43</v>
      </c>
      <c r="V525" t="s">
        <v>61</v>
      </c>
    </row>
    <row r="526" spans="1:22" x14ac:dyDescent="0.25">
      <c r="A526" t="s">
        <v>573</v>
      </c>
      <c r="B526" t="s">
        <v>39</v>
      </c>
      <c r="C526" t="s">
        <v>40</v>
      </c>
      <c r="D526" t="s">
        <v>39</v>
      </c>
      <c r="E526" s="1">
        <v>3.0999999999999998E-17</v>
      </c>
      <c r="F526">
        <v>67.400000000000006</v>
      </c>
      <c r="G526">
        <v>2.5</v>
      </c>
      <c r="H526" s="1">
        <v>1.4E-14</v>
      </c>
      <c r="I526">
        <v>58.9</v>
      </c>
      <c r="J526">
        <v>0.9</v>
      </c>
      <c r="K526">
        <v>2.8</v>
      </c>
      <c r="L526">
        <v>2</v>
      </c>
      <c r="M526">
        <v>0</v>
      </c>
      <c r="N526">
        <v>0</v>
      </c>
      <c r="O526">
        <v>2</v>
      </c>
      <c r="P526">
        <v>2</v>
      </c>
      <c r="Q526">
        <v>2</v>
      </c>
      <c r="R526">
        <v>1</v>
      </c>
      <c r="S526" t="s">
        <v>41</v>
      </c>
      <c r="T526" t="s">
        <v>42</v>
      </c>
      <c r="U526" t="s">
        <v>43</v>
      </c>
      <c r="V526" t="s">
        <v>61</v>
      </c>
    </row>
    <row r="527" spans="1:22" x14ac:dyDescent="0.25">
      <c r="A527" t="s">
        <v>574</v>
      </c>
      <c r="B527" t="s">
        <v>39</v>
      </c>
      <c r="C527" t="s">
        <v>40</v>
      </c>
      <c r="D527" t="s">
        <v>39</v>
      </c>
      <c r="E527" s="1">
        <v>3.2000000000000002E-17</v>
      </c>
      <c r="F527">
        <v>67.400000000000006</v>
      </c>
      <c r="G527">
        <v>2.8</v>
      </c>
      <c r="H527" s="1">
        <v>3.6999999999999997E-17</v>
      </c>
      <c r="I527">
        <v>67.2</v>
      </c>
      <c r="J527">
        <v>2.8</v>
      </c>
      <c r="K527">
        <v>1.1000000000000001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 t="s">
        <v>41</v>
      </c>
      <c r="T527" t="s">
        <v>42</v>
      </c>
      <c r="U527" t="s">
        <v>43</v>
      </c>
      <c r="V527" t="s">
        <v>44</v>
      </c>
    </row>
    <row r="528" spans="1:22" x14ac:dyDescent="0.25">
      <c r="A528" t="s">
        <v>575</v>
      </c>
      <c r="B528" t="s">
        <v>39</v>
      </c>
      <c r="C528" t="s">
        <v>40</v>
      </c>
      <c r="D528" t="s">
        <v>39</v>
      </c>
      <c r="E528" s="1">
        <v>3.3E-17</v>
      </c>
      <c r="F528">
        <v>67.3</v>
      </c>
      <c r="G528">
        <v>2.2000000000000002</v>
      </c>
      <c r="H528" s="1">
        <v>8.1000000000000005E-16</v>
      </c>
      <c r="I528">
        <v>62.9</v>
      </c>
      <c r="J528">
        <v>0.4</v>
      </c>
      <c r="K528">
        <v>2.9</v>
      </c>
      <c r="L528">
        <v>2</v>
      </c>
      <c r="M528">
        <v>1</v>
      </c>
      <c r="N528">
        <v>1</v>
      </c>
      <c r="O528">
        <v>3</v>
      </c>
      <c r="P528">
        <v>3</v>
      </c>
      <c r="Q528">
        <v>1</v>
      </c>
      <c r="R528">
        <v>1</v>
      </c>
      <c r="S528" t="s">
        <v>41</v>
      </c>
      <c r="T528" t="s">
        <v>42</v>
      </c>
      <c r="U528" t="s">
        <v>57</v>
      </c>
      <c r="V528" t="s">
        <v>58</v>
      </c>
    </row>
    <row r="529" spans="1:22" x14ac:dyDescent="0.25">
      <c r="A529" t="s">
        <v>576</v>
      </c>
      <c r="B529" t="s">
        <v>39</v>
      </c>
      <c r="C529" t="s">
        <v>40</v>
      </c>
      <c r="D529" t="s">
        <v>39</v>
      </c>
      <c r="E529" s="1">
        <v>3.3999999999999998E-17</v>
      </c>
      <c r="F529">
        <v>67.3</v>
      </c>
      <c r="G529">
        <v>2.2999999999999998</v>
      </c>
      <c r="H529" s="1">
        <v>1.4999999999999999E-15</v>
      </c>
      <c r="I529">
        <v>62</v>
      </c>
      <c r="J529">
        <v>0.5</v>
      </c>
      <c r="K529">
        <v>2.9</v>
      </c>
      <c r="L529">
        <v>2</v>
      </c>
      <c r="M529">
        <v>1</v>
      </c>
      <c r="N529">
        <v>0</v>
      </c>
      <c r="O529">
        <v>2</v>
      </c>
      <c r="P529">
        <v>2</v>
      </c>
      <c r="Q529">
        <v>1</v>
      </c>
      <c r="R529">
        <v>1</v>
      </c>
      <c r="S529" t="s">
        <v>41</v>
      </c>
      <c r="T529" t="s">
        <v>42</v>
      </c>
      <c r="U529" t="s">
        <v>43</v>
      </c>
      <c r="V529" t="s">
        <v>49</v>
      </c>
    </row>
    <row r="530" spans="1:22" x14ac:dyDescent="0.25">
      <c r="A530" t="s">
        <v>577</v>
      </c>
      <c r="B530" t="s">
        <v>39</v>
      </c>
      <c r="C530" t="s">
        <v>40</v>
      </c>
      <c r="D530" t="s">
        <v>39</v>
      </c>
      <c r="E530" s="1">
        <v>3.5000000000000002E-17</v>
      </c>
      <c r="F530">
        <v>67.2</v>
      </c>
      <c r="G530">
        <v>1</v>
      </c>
      <c r="H530" s="1">
        <v>6.7000000000000004E-16</v>
      </c>
      <c r="I530">
        <v>63.1</v>
      </c>
      <c r="J530">
        <v>0.3</v>
      </c>
      <c r="K530">
        <v>2.2999999999999998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1</v>
      </c>
      <c r="R530">
        <v>1</v>
      </c>
      <c r="S530" t="s">
        <v>41</v>
      </c>
      <c r="T530" t="s">
        <v>42</v>
      </c>
      <c r="U530" t="s">
        <v>43</v>
      </c>
      <c r="V530" t="s">
        <v>127</v>
      </c>
    </row>
    <row r="531" spans="1:22" x14ac:dyDescent="0.25">
      <c r="A531" t="s">
        <v>578</v>
      </c>
      <c r="B531" t="s">
        <v>39</v>
      </c>
      <c r="C531" t="s">
        <v>40</v>
      </c>
      <c r="D531" t="s">
        <v>39</v>
      </c>
      <c r="E531" s="1">
        <v>3.5000000000000002E-17</v>
      </c>
      <c r="F531">
        <v>67.2</v>
      </c>
      <c r="G531">
        <v>4.5999999999999996</v>
      </c>
      <c r="H531" s="1">
        <v>5.6999999999999999E-16</v>
      </c>
      <c r="I531">
        <v>63.4</v>
      </c>
      <c r="J531">
        <v>0.5</v>
      </c>
      <c r="K531">
        <v>2.9</v>
      </c>
      <c r="L531">
        <v>2</v>
      </c>
      <c r="M531">
        <v>1</v>
      </c>
      <c r="N531">
        <v>1</v>
      </c>
      <c r="O531">
        <v>3</v>
      </c>
      <c r="P531">
        <v>3</v>
      </c>
      <c r="Q531">
        <v>1</v>
      </c>
      <c r="R531">
        <v>1</v>
      </c>
      <c r="S531" t="s">
        <v>41</v>
      </c>
      <c r="T531" t="s">
        <v>42</v>
      </c>
      <c r="U531" t="s">
        <v>57</v>
      </c>
      <c r="V531" t="s">
        <v>58</v>
      </c>
    </row>
    <row r="532" spans="1:22" x14ac:dyDescent="0.25">
      <c r="A532" t="s">
        <v>579</v>
      </c>
      <c r="B532" t="s">
        <v>39</v>
      </c>
      <c r="C532" t="s">
        <v>40</v>
      </c>
      <c r="D532" t="s">
        <v>39</v>
      </c>
      <c r="E532" s="1">
        <v>3.5000000000000002E-17</v>
      </c>
      <c r="F532">
        <v>67.2</v>
      </c>
      <c r="G532">
        <v>7.2</v>
      </c>
      <c r="H532" s="1">
        <v>2E-16</v>
      </c>
      <c r="I532">
        <v>64.8</v>
      </c>
      <c r="J532">
        <v>3.2</v>
      </c>
      <c r="K532">
        <v>2.7</v>
      </c>
      <c r="L532">
        <v>2</v>
      </c>
      <c r="M532">
        <v>0</v>
      </c>
      <c r="N532">
        <v>0</v>
      </c>
      <c r="O532">
        <v>2</v>
      </c>
      <c r="P532">
        <v>2</v>
      </c>
      <c r="Q532">
        <v>1</v>
      </c>
      <c r="R532">
        <v>1</v>
      </c>
      <c r="S532" t="s">
        <v>41</v>
      </c>
      <c r="T532" t="s">
        <v>42</v>
      </c>
      <c r="U532" t="s">
        <v>110</v>
      </c>
      <c r="V532" t="s">
        <v>58</v>
      </c>
    </row>
    <row r="533" spans="1:22" x14ac:dyDescent="0.25">
      <c r="A533" t="s">
        <v>580</v>
      </c>
      <c r="B533" t="s">
        <v>39</v>
      </c>
      <c r="C533" t="s">
        <v>40</v>
      </c>
      <c r="D533" t="s">
        <v>39</v>
      </c>
      <c r="E533" s="1">
        <v>3.5000000000000002E-17</v>
      </c>
      <c r="F533">
        <v>67.2</v>
      </c>
      <c r="G533">
        <v>0.8</v>
      </c>
      <c r="H533" s="1">
        <v>1.7E-12</v>
      </c>
      <c r="I533">
        <v>52.2</v>
      </c>
      <c r="J533">
        <v>0.1</v>
      </c>
      <c r="K533">
        <v>2.4</v>
      </c>
      <c r="L533">
        <v>2</v>
      </c>
      <c r="M533">
        <v>0</v>
      </c>
      <c r="N533">
        <v>0</v>
      </c>
      <c r="O533">
        <v>2</v>
      </c>
      <c r="P533">
        <v>2</v>
      </c>
      <c r="Q533">
        <v>2</v>
      </c>
      <c r="R533">
        <v>1</v>
      </c>
      <c r="S533" t="s">
        <v>41</v>
      </c>
      <c r="T533" t="s">
        <v>42</v>
      </c>
      <c r="U533" t="s">
        <v>43</v>
      </c>
      <c r="V533" t="s">
        <v>44</v>
      </c>
    </row>
    <row r="534" spans="1:22" x14ac:dyDescent="0.25">
      <c r="A534" t="s">
        <v>581</v>
      </c>
      <c r="B534" t="s">
        <v>39</v>
      </c>
      <c r="C534" t="s">
        <v>40</v>
      </c>
      <c r="D534" t="s">
        <v>39</v>
      </c>
      <c r="E534" s="1">
        <v>3.5999999999999999E-17</v>
      </c>
      <c r="F534">
        <v>67.2</v>
      </c>
      <c r="G534">
        <v>2.8</v>
      </c>
      <c r="H534" s="1">
        <v>1.4000000000000001E-15</v>
      </c>
      <c r="I534">
        <v>62.1</v>
      </c>
      <c r="J534">
        <v>0.3</v>
      </c>
      <c r="K534">
        <v>2.9</v>
      </c>
      <c r="L534">
        <v>2</v>
      </c>
      <c r="M534">
        <v>1</v>
      </c>
      <c r="N534">
        <v>1</v>
      </c>
      <c r="O534">
        <v>3</v>
      </c>
      <c r="P534">
        <v>3</v>
      </c>
      <c r="Q534">
        <v>1</v>
      </c>
      <c r="R534">
        <v>1</v>
      </c>
      <c r="S534" t="s">
        <v>41</v>
      </c>
      <c r="T534" t="s">
        <v>42</v>
      </c>
      <c r="U534" t="s">
        <v>43</v>
      </c>
      <c r="V534" t="s">
        <v>49</v>
      </c>
    </row>
    <row r="535" spans="1:22" x14ac:dyDescent="0.25">
      <c r="A535" t="s">
        <v>582</v>
      </c>
      <c r="B535" t="s">
        <v>39</v>
      </c>
      <c r="C535" t="s">
        <v>40</v>
      </c>
      <c r="D535" t="s">
        <v>39</v>
      </c>
      <c r="E535" s="1">
        <v>3.5999999999999999E-17</v>
      </c>
      <c r="F535">
        <v>67.2</v>
      </c>
      <c r="G535">
        <v>4.5999999999999996</v>
      </c>
      <c r="H535" s="1">
        <v>5.6999999999999999E-16</v>
      </c>
      <c r="I535">
        <v>63.4</v>
      </c>
      <c r="J535">
        <v>0.5</v>
      </c>
      <c r="K535">
        <v>2.9</v>
      </c>
      <c r="L535">
        <v>2</v>
      </c>
      <c r="M535">
        <v>1</v>
      </c>
      <c r="N535">
        <v>1</v>
      </c>
      <c r="O535">
        <v>3</v>
      </c>
      <c r="P535">
        <v>3</v>
      </c>
      <c r="Q535">
        <v>1</v>
      </c>
      <c r="R535">
        <v>1</v>
      </c>
      <c r="S535" t="s">
        <v>41</v>
      </c>
      <c r="T535" t="s">
        <v>42</v>
      </c>
      <c r="U535" t="s">
        <v>57</v>
      </c>
      <c r="V535" t="s">
        <v>58</v>
      </c>
    </row>
    <row r="536" spans="1:22" x14ac:dyDescent="0.25">
      <c r="A536" t="s">
        <v>583</v>
      </c>
      <c r="B536" t="s">
        <v>39</v>
      </c>
      <c r="C536" t="s">
        <v>40</v>
      </c>
      <c r="D536" t="s">
        <v>39</v>
      </c>
      <c r="E536" s="1">
        <v>3.5999999999999999E-17</v>
      </c>
      <c r="F536">
        <v>67.2</v>
      </c>
      <c r="G536">
        <v>4.5999999999999996</v>
      </c>
      <c r="H536" s="1">
        <v>5.6999999999999999E-16</v>
      </c>
      <c r="I536">
        <v>63.4</v>
      </c>
      <c r="J536">
        <v>0.5</v>
      </c>
      <c r="K536">
        <v>2.9</v>
      </c>
      <c r="L536">
        <v>2</v>
      </c>
      <c r="M536">
        <v>1</v>
      </c>
      <c r="N536">
        <v>1</v>
      </c>
      <c r="O536">
        <v>3</v>
      </c>
      <c r="P536">
        <v>3</v>
      </c>
      <c r="Q536">
        <v>1</v>
      </c>
      <c r="R536">
        <v>1</v>
      </c>
      <c r="S536" t="s">
        <v>41</v>
      </c>
      <c r="T536" t="s">
        <v>42</v>
      </c>
      <c r="U536" t="s">
        <v>57</v>
      </c>
      <c r="V536" t="s">
        <v>58</v>
      </c>
    </row>
    <row r="537" spans="1:22" x14ac:dyDescent="0.25">
      <c r="A537" t="s">
        <v>584</v>
      </c>
      <c r="B537" t="s">
        <v>39</v>
      </c>
      <c r="C537" t="s">
        <v>40</v>
      </c>
      <c r="D537" t="s">
        <v>39</v>
      </c>
      <c r="E537" s="1">
        <v>3.5999999999999999E-17</v>
      </c>
      <c r="F537">
        <v>67.2</v>
      </c>
      <c r="G537">
        <v>4.5999999999999996</v>
      </c>
      <c r="H537" s="1">
        <v>5.6999999999999999E-16</v>
      </c>
      <c r="I537">
        <v>63.4</v>
      </c>
      <c r="J537">
        <v>0.5</v>
      </c>
      <c r="K537">
        <v>2.9</v>
      </c>
      <c r="L537">
        <v>2</v>
      </c>
      <c r="M537">
        <v>1</v>
      </c>
      <c r="N537">
        <v>1</v>
      </c>
      <c r="O537">
        <v>3</v>
      </c>
      <c r="P537">
        <v>3</v>
      </c>
      <c r="Q537">
        <v>1</v>
      </c>
      <c r="R537">
        <v>1</v>
      </c>
      <c r="S537" t="s">
        <v>41</v>
      </c>
      <c r="T537" t="s">
        <v>42</v>
      </c>
      <c r="U537" t="s">
        <v>57</v>
      </c>
      <c r="V537" t="s">
        <v>58</v>
      </c>
    </row>
    <row r="538" spans="1:22" x14ac:dyDescent="0.25">
      <c r="A538" t="s">
        <v>585</v>
      </c>
      <c r="B538" t="s">
        <v>39</v>
      </c>
      <c r="C538" t="s">
        <v>40</v>
      </c>
      <c r="D538" t="s">
        <v>39</v>
      </c>
      <c r="E538" s="1">
        <v>3.6999999999999997E-17</v>
      </c>
      <c r="F538">
        <v>67.2</v>
      </c>
      <c r="G538">
        <v>4.4000000000000004</v>
      </c>
      <c r="H538" s="1">
        <v>9.8000000000000002E-17</v>
      </c>
      <c r="I538">
        <v>65.8</v>
      </c>
      <c r="J538">
        <v>3.6</v>
      </c>
      <c r="K538">
        <v>2.2000000000000002</v>
      </c>
      <c r="L538">
        <v>2</v>
      </c>
      <c r="M538">
        <v>0</v>
      </c>
      <c r="N538">
        <v>0</v>
      </c>
      <c r="O538">
        <v>2</v>
      </c>
      <c r="P538">
        <v>2</v>
      </c>
      <c r="Q538">
        <v>1</v>
      </c>
      <c r="R538">
        <v>1</v>
      </c>
      <c r="S538" t="s">
        <v>41</v>
      </c>
      <c r="T538" t="s">
        <v>42</v>
      </c>
      <c r="U538" t="s">
        <v>43</v>
      </c>
      <c r="V538" t="s">
        <v>61</v>
      </c>
    </row>
    <row r="539" spans="1:22" x14ac:dyDescent="0.25">
      <c r="A539" t="s">
        <v>586</v>
      </c>
      <c r="B539" t="s">
        <v>39</v>
      </c>
      <c r="C539" t="s">
        <v>40</v>
      </c>
      <c r="D539" t="s">
        <v>39</v>
      </c>
      <c r="E539" s="1">
        <v>3.6999999999999997E-17</v>
      </c>
      <c r="F539">
        <v>67.2</v>
      </c>
      <c r="G539">
        <v>0.7</v>
      </c>
      <c r="H539" s="1">
        <v>1.9000000000000001E-16</v>
      </c>
      <c r="I539">
        <v>64.900000000000006</v>
      </c>
      <c r="J539">
        <v>0.3</v>
      </c>
      <c r="K539">
        <v>2.2999999999999998</v>
      </c>
      <c r="L539">
        <v>2</v>
      </c>
      <c r="M539">
        <v>0</v>
      </c>
      <c r="N539">
        <v>0</v>
      </c>
      <c r="O539">
        <v>2</v>
      </c>
      <c r="P539">
        <v>2</v>
      </c>
      <c r="Q539">
        <v>1</v>
      </c>
      <c r="R539">
        <v>1</v>
      </c>
      <c r="S539" t="s">
        <v>41</v>
      </c>
      <c r="T539" t="s">
        <v>42</v>
      </c>
      <c r="U539" t="s">
        <v>43</v>
      </c>
      <c r="V539" t="s">
        <v>49</v>
      </c>
    </row>
    <row r="540" spans="1:22" x14ac:dyDescent="0.25">
      <c r="A540" t="s">
        <v>587</v>
      </c>
      <c r="B540" t="s">
        <v>39</v>
      </c>
      <c r="C540" t="s">
        <v>40</v>
      </c>
      <c r="D540" t="s">
        <v>39</v>
      </c>
      <c r="E540" s="1">
        <v>3.8000000000000001E-17</v>
      </c>
      <c r="F540">
        <v>67.099999999999994</v>
      </c>
      <c r="G540">
        <v>2.6</v>
      </c>
      <c r="H540" s="1">
        <v>7.2000000000000002E-15</v>
      </c>
      <c r="I540">
        <v>59.8</v>
      </c>
      <c r="J540">
        <v>0.6</v>
      </c>
      <c r="K540">
        <v>2.6</v>
      </c>
      <c r="L540">
        <v>2</v>
      </c>
      <c r="M540">
        <v>1</v>
      </c>
      <c r="N540">
        <v>0</v>
      </c>
      <c r="O540">
        <v>2</v>
      </c>
      <c r="P540">
        <v>2</v>
      </c>
      <c r="Q540">
        <v>2</v>
      </c>
      <c r="R540">
        <v>1</v>
      </c>
      <c r="S540" t="s">
        <v>41</v>
      </c>
      <c r="T540" t="s">
        <v>42</v>
      </c>
      <c r="U540" t="s">
        <v>57</v>
      </c>
      <c r="V540" t="s">
        <v>58</v>
      </c>
    </row>
    <row r="541" spans="1:22" x14ac:dyDescent="0.25">
      <c r="A541" t="s">
        <v>588</v>
      </c>
      <c r="B541" t="s">
        <v>39</v>
      </c>
      <c r="C541" t="s">
        <v>40</v>
      </c>
      <c r="D541" t="s">
        <v>39</v>
      </c>
      <c r="E541" s="1">
        <v>4.1999999999999998E-17</v>
      </c>
      <c r="F541">
        <v>67</v>
      </c>
      <c r="G541">
        <v>7.3</v>
      </c>
      <c r="H541" s="1">
        <v>2.8000000000000001E-15</v>
      </c>
      <c r="I541">
        <v>61.1</v>
      </c>
      <c r="J541">
        <v>5.8</v>
      </c>
      <c r="K541">
        <v>3.2</v>
      </c>
      <c r="L541">
        <v>3</v>
      </c>
      <c r="M541">
        <v>0</v>
      </c>
      <c r="N541">
        <v>0</v>
      </c>
      <c r="O541">
        <v>3</v>
      </c>
      <c r="P541">
        <v>3</v>
      </c>
      <c r="Q541">
        <v>1</v>
      </c>
      <c r="R541">
        <v>1</v>
      </c>
      <c r="S541" t="s">
        <v>41</v>
      </c>
      <c r="T541" t="s">
        <v>42</v>
      </c>
      <c r="U541" t="s">
        <v>43</v>
      </c>
      <c r="V541" t="s">
        <v>44</v>
      </c>
    </row>
    <row r="542" spans="1:22" x14ac:dyDescent="0.25">
      <c r="A542" t="s">
        <v>589</v>
      </c>
      <c r="B542" t="s">
        <v>39</v>
      </c>
      <c r="C542" t="s">
        <v>40</v>
      </c>
      <c r="D542" t="s">
        <v>39</v>
      </c>
      <c r="E542" s="1">
        <v>4.1999999999999998E-17</v>
      </c>
      <c r="F542">
        <v>67</v>
      </c>
      <c r="G542">
        <v>1.6</v>
      </c>
      <c r="H542" s="1">
        <v>2.2999999999999999E-15</v>
      </c>
      <c r="I542">
        <v>61.4</v>
      </c>
      <c r="J542">
        <v>0.2</v>
      </c>
      <c r="K542">
        <v>2.7</v>
      </c>
      <c r="L542">
        <v>2</v>
      </c>
      <c r="M542">
        <v>1</v>
      </c>
      <c r="N542">
        <v>0</v>
      </c>
      <c r="O542">
        <v>2</v>
      </c>
      <c r="P542">
        <v>2</v>
      </c>
      <c r="Q542">
        <v>1</v>
      </c>
      <c r="R542">
        <v>1</v>
      </c>
      <c r="S542" t="s">
        <v>41</v>
      </c>
      <c r="T542" t="s">
        <v>42</v>
      </c>
      <c r="U542" t="s">
        <v>43</v>
      </c>
      <c r="V542" t="s">
        <v>49</v>
      </c>
    </row>
    <row r="543" spans="1:22" x14ac:dyDescent="0.25">
      <c r="A543" t="s">
        <v>590</v>
      </c>
      <c r="B543" t="s">
        <v>39</v>
      </c>
      <c r="C543" t="s">
        <v>40</v>
      </c>
      <c r="D543" t="s">
        <v>39</v>
      </c>
      <c r="E543" s="1">
        <v>4.3000000000000002E-17</v>
      </c>
      <c r="F543">
        <v>67</v>
      </c>
      <c r="G543">
        <v>4.5999999999999996</v>
      </c>
      <c r="H543" s="1">
        <v>2.6E-14</v>
      </c>
      <c r="I543">
        <v>58</v>
      </c>
      <c r="J543">
        <v>1.5</v>
      </c>
      <c r="K543">
        <v>2.2999999999999998</v>
      </c>
      <c r="L543">
        <v>2</v>
      </c>
      <c r="M543">
        <v>0</v>
      </c>
      <c r="N543">
        <v>0</v>
      </c>
      <c r="O543">
        <v>2</v>
      </c>
      <c r="P543">
        <v>2</v>
      </c>
      <c r="Q543">
        <v>2</v>
      </c>
      <c r="R543">
        <v>1</v>
      </c>
      <c r="S543" t="s">
        <v>41</v>
      </c>
      <c r="T543" t="s">
        <v>42</v>
      </c>
      <c r="U543" t="s">
        <v>110</v>
      </c>
      <c r="V543" t="s">
        <v>58</v>
      </c>
    </row>
    <row r="544" spans="1:22" x14ac:dyDescent="0.25">
      <c r="A544" t="s">
        <v>591</v>
      </c>
      <c r="B544" t="s">
        <v>39</v>
      </c>
      <c r="C544" t="s">
        <v>40</v>
      </c>
      <c r="D544" t="s">
        <v>39</v>
      </c>
      <c r="E544" s="1">
        <v>4.3000000000000002E-17</v>
      </c>
      <c r="F544">
        <v>66.900000000000006</v>
      </c>
      <c r="G544">
        <v>0.4</v>
      </c>
      <c r="H544" s="1">
        <v>5.8999999999999996E-15</v>
      </c>
      <c r="I544">
        <v>60.1</v>
      </c>
      <c r="J544">
        <v>0</v>
      </c>
      <c r="K544">
        <v>2.5</v>
      </c>
      <c r="L544">
        <v>2</v>
      </c>
      <c r="M544">
        <v>1</v>
      </c>
      <c r="N544">
        <v>0</v>
      </c>
      <c r="O544">
        <v>2</v>
      </c>
      <c r="P544">
        <v>2</v>
      </c>
      <c r="Q544">
        <v>1</v>
      </c>
      <c r="R544">
        <v>1</v>
      </c>
      <c r="S544" t="s">
        <v>41</v>
      </c>
      <c r="T544" t="s">
        <v>42</v>
      </c>
      <c r="U544" t="s">
        <v>43</v>
      </c>
      <c r="V544" t="s">
        <v>49</v>
      </c>
    </row>
    <row r="545" spans="1:22" x14ac:dyDescent="0.25">
      <c r="A545" t="s">
        <v>592</v>
      </c>
      <c r="B545" t="s">
        <v>39</v>
      </c>
      <c r="C545" t="s">
        <v>40</v>
      </c>
      <c r="D545" t="s">
        <v>39</v>
      </c>
      <c r="E545" s="1">
        <v>4.3000000000000002E-17</v>
      </c>
      <c r="F545">
        <v>66.900000000000006</v>
      </c>
      <c r="G545">
        <v>1.6</v>
      </c>
      <c r="H545" s="1">
        <v>7.0000000000000003E-16</v>
      </c>
      <c r="I545">
        <v>63.1</v>
      </c>
      <c r="J545">
        <v>0.8</v>
      </c>
      <c r="K545">
        <v>2.5</v>
      </c>
      <c r="L545">
        <v>2</v>
      </c>
      <c r="M545">
        <v>0</v>
      </c>
      <c r="N545">
        <v>0</v>
      </c>
      <c r="O545">
        <v>2</v>
      </c>
      <c r="P545">
        <v>2</v>
      </c>
      <c r="Q545">
        <v>1</v>
      </c>
      <c r="R545">
        <v>1</v>
      </c>
      <c r="S545" t="s">
        <v>41</v>
      </c>
      <c r="T545" t="s">
        <v>42</v>
      </c>
      <c r="U545" t="s">
        <v>110</v>
      </c>
      <c r="V545" t="s">
        <v>58</v>
      </c>
    </row>
    <row r="546" spans="1:22" x14ac:dyDescent="0.25">
      <c r="A546" t="s">
        <v>593</v>
      </c>
      <c r="B546" t="s">
        <v>39</v>
      </c>
      <c r="C546" t="s">
        <v>40</v>
      </c>
      <c r="D546" t="s">
        <v>39</v>
      </c>
      <c r="E546" s="1">
        <v>4.4999999999999998E-17</v>
      </c>
      <c r="F546">
        <v>66.900000000000006</v>
      </c>
      <c r="G546">
        <v>4</v>
      </c>
      <c r="H546" s="1">
        <v>4.8000000000000001E-16</v>
      </c>
      <c r="I546">
        <v>63.6</v>
      </c>
      <c r="J546">
        <v>2.2000000000000002</v>
      </c>
      <c r="K546">
        <v>2.5</v>
      </c>
      <c r="L546">
        <v>2</v>
      </c>
      <c r="M546">
        <v>0</v>
      </c>
      <c r="N546">
        <v>0</v>
      </c>
      <c r="O546">
        <v>2</v>
      </c>
      <c r="P546">
        <v>2</v>
      </c>
      <c r="Q546">
        <v>1</v>
      </c>
      <c r="R546">
        <v>1</v>
      </c>
      <c r="S546" t="s">
        <v>41</v>
      </c>
      <c r="T546" t="s">
        <v>42</v>
      </c>
      <c r="U546" t="s">
        <v>43</v>
      </c>
      <c r="V546" t="s">
        <v>49</v>
      </c>
    </row>
    <row r="547" spans="1:22" x14ac:dyDescent="0.25">
      <c r="A547" t="s">
        <v>594</v>
      </c>
      <c r="B547" t="s">
        <v>39</v>
      </c>
      <c r="C547" t="s">
        <v>40</v>
      </c>
      <c r="D547" t="s">
        <v>39</v>
      </c>
      <c r="E547" s="1">
        <v>4.7E-17</v>
      </c>
      <c r="F547">
        <v>66.8</v>
      </c>
      <c r="G547">
        <v>17.399999999999999</v>
      </c>
      <c r="H547" s="1">
        <v>1.0999999999999999E-15</v>
      </c>
      <c r="I547">
        <v>62.4</v>
      </c>
      <c r="J547">
        <v>5.7</v>
      </c>
      <c r="K547">
        <v>2.9</v>
      </c>
      <c r="L547">
        <v>3</v>
      </c>
      <c r="M547">
        <v>0</v>
      </c>
      <c r="N547">
        <v>0</v>
      </c>
      <c r="O547">
        <v>3</v>
      </c>
      <c r="P547">
        <v>3</v>
      </c>
      <c r="Q547">
        <v>2</v>
      </c>
      <c r="R547">
        <v>1</v>
      </c>
      <c r="S547" t="s">
        <v>41</v>
      </c>
      <c r="T547" t="s">
        <v>42</v>
      </c>
      <c r="U547" t="s">
        <v>43</v>
      </c>
      <c r="V547" t="s">
        <v>44</v>
      </c>
    </row>
    <row r="548" spans="1:22" x14ac:dyDescent="0.25">
      <c r="A548" t="s">
        <v>595</v>
      </c>
      <c r="B548" t="s">
        <v>39</v>
      </c>
      <c r="C548" t="s">
        <v>40</v>
      </c>
      <c r="D548" t="s">
        <v>39</v>
      </c>
      <c r="E548" s="1">
        <v>4.7E-17</v>
      </c>
      <c r="F548">
        <v>66.8</v>
      </c>
      <c r="G548">
        <v>17.399999999999999</v>
      </c>
      <c r="H548" s="1">
        <v>1.0999999999999999E-15</v>
      </c>
      <c r="I548">
        <v>62.4</v>
      </c>
      <c r="J548">
        <v>5.7</v>
      </c>
      <c r="K548">
        <v>2.9</v>
      </c>
      <c r="L548">
        <v>3</v>
      </c>
      <c r="M548">
        <v>0</v>
      </c>
      <c r="N548">
        <v>0</v>
      </c>
      <c r="O548">
        <v>3</v>
      </c>
      <c r="P548">
        <v>3</v>
      </c>
      <c r="Q548">
        <v>2</v>
      </c>
      <c r="R548">
        <v>1</v>
      </c>
      <c r="S548" t="s">
        <v>41</v>
      </c>
      <c r="T548" t="s">
        <v>42</v>
      </c>
      <c r="U548" t="s">
        <v>43</v>
      </c>
      <c r="V548" t="s">
        <v>44</v>
      </c>
    </row>
    <row r="549" spans="1:22" x14ac:dyDescent="0.25">
      <c r="A549" t="s">
        <v>596</v>
      </c>
      <c r="B549" t="s">
        <v>39</v>
      </c>
      <c r="C549" t="s">
        <v>40</v>
      </c>
      <c r="D549" t="s">
        <v>39</v>
      </c>
      <c r="E549" s="1">
        <v>4.7E-17</v>
      </c>
      <c r="F549">
        <v>66.8</v>
      </c>
      <c r="G549">
        <v>17.399999999999999</v>
      </c>
      <c r="H549" s="1">
        <v>1.0999999999999999E-15</v>
      </c>
      <c r="I549">
        <v>62.4</v>
      </c>
      <c r="J549">
        <v>5.7</v>
      </c>
      <c r="K549">
        <v>2.9</v>
      </c>
      <c r="L549">
        <v>3</v>
      </c>
      <c r="M549">
        <v>0</v>
      </c>
      <c r="N549">
        <v>0</v>
      </c>
      <c r="O549">
        <v>3</v>
      </c>
      <c r="P549">
        <v>3</v>
      </c>
      <c r="Q549">
        <v>2</v>
      </c>
      <c r="R549">
        <v>1</v>
      </c>
      <c r="S549" t="s">
        <v>41</v>
      </c>
      <c r="T549" t="s">
        <v>42</v>
      </c>
      <c r="U549" t="s">
        <v>43</v>
      </c>
      <c r="V549" t="s">
        <v>44</v>
      </c>
    </row>
    <row r="550" spans="1:22" x14ac:dyDescent="0.25">
      <c r="A550" t="s">
        <v>597</v>
      </c>
      <c r="B550" t="s">
        <v>39</v>
      </c>
      <c r="C550" t="s">
        <v>40</v>
      </c>
      <c r="D550" t="s">
        <v>39</v>
      </c>
      <c r="E550" s="1">
        <v>4.7E-17</v>
      </c>
      <c r="F550">
        <v>66.8</v>
      </c>
      <c r="G550">
        <v>17.399999999999999</v>
      </c>
      <c r="H550" s="1">
        <v>1.0999999999999999E-15</v>
      </c>
      <c r="I550">
        <v>62.4</v>
      </c>
      <c r="J550">
        <v>5.7</v>
      </c>
      <c r="K550">
        <v>2.9</v>
      </c>
      <c r="L550">
        <v>3</v>
      </c>
      <c r="M550">
        <v>0</v>
      </c>
      <c r="N550">
        <v>0</v>
      </c>
      <c r="O550">
        <v>3</v>
      </c>
      <c r="P550">
        <v>3</v>
      </c>
      <c r="Q550">
        <v>2</v>
      </c>
      <c r="R550">
        <v>1</v>
      </c>
      <c r="S550" t="s">
        <v>41</v>
      </c>
      <c r="T550" t="s">
        <v>42</v>
      </c>
      <c r="U550" t="s">
        <v>43</v>
      </c>
      <c r="V550" t="s">
        <v>44</v>
      </c>
    </row>
    <row r="551" spans="1:22" x14ac:dyDescent="0.25">
      <c r="A551" t="s">
        <v>598</v>
      </c>
      <c r="B551" t="s">
        <v>39</v>
      </c>
      <c r="C551" t="s">
        <v>40</v>
      </c>
      <c r="D551" t="s">
        <v>39</v>
      </c>
      <c r="E551" s="1">
        <v>4.7E-17</v>
      </c>
      <c r="F551">
        <v>66.8</v>
      </c>
      <c r="G551">
        <v>17.399999999999999</v>
      </c>
      <c r="H551" s="1">
        <v>1.0999999999999999E-15</v>
      </c>
      <c r="I551">
        <v>62.4</v>
      </c>
      <c r="J551">
        <v>5.7</v>
      </c>
      <c r="K551">
        <v>2.9</v>
      </c>
      <c r="L551">
        <v>3</v>
      </c>
      <c r="M551">
        <v>0</v>
      </c>
      <c r="N551">
        <v>0</v>
      </c>
      <c r="O551">
        <v>3</v>
      </c>
      <c r="P551">
        <v>3</v>
      </c>
      <c r="Q551">
        <v>2</v>
      </c>
      <c r="R551">
        <v>1</v>
      </c>
      <c r="S551" t="s">
        <v>41</v>
      </c>
      <c r="T551" t="s">
        <v>42</v>
      </c>
      <c r="U551" t="s">
        <v>43</v>
      </c>
      <c r="V551" t="s">
        <v>44</v>
      </c>
    </row>
    <row r="552" spans="1:22" x14ac:dyDescent="0.25">
      <c r="A552" t="s">
        <v>599</v>
      </c>
      <c r="B552" t="s">
        <v>39</v>
      </c>
      <c r="C552" t="s">
        <v>40</v>
      </c>
      <c r="D552" t="s">
        <v>39</v>
      </c>
      <c r="E552" s="1">
        <v>4.7E-17</v>
      </c>
      <c r="F552">
        <v>66.8</v>
      </c>
      <c r="G552">
        <v>17.399999999999999</v>
      </c>
      <c r="H552" s="1">
        <v>1.0999999999999999E-15</v>
      </c>
      <c r="I552">
        <v>62.4</v>
      </c>
      <c r="J552">
        <v>5.7</v>
      </c>
      <c r="K552">
        <v>2.9</v>
      </c>
      <c r="L552">
        <v>3</v>
      </c>
      <c r="M552">
        <v>0</v>
      </c>
      <c r="N552">
        <v>0</v>
      </c>
      <c r="O552">
        <v>3</v>
      </c>
      <c r="P552">
        <v>3</v>
      </c>
      <c r="Q552">
        <v>2</v>
      </c>
      <c r="R552">
        <v>1</v>
      </c>
      <c r="S552" t="s">
        <v>41</v>
      </c>
      <c r="T552" t="s">
        <v>42</v>
      </c>
      <c r="U552" t="s">
        <v>43</v>
      </c>
      <c r="V552" t="s">
        <v>44</v>
      </c>
    </row>
    <row r="553" spans="1:22" x14ac:dyDescent="0.25">
      <c r="A553" t="s">
        <v>600</v>
      </c>
      <c r="B553" t="s">
        <v>39</v>
      </c>
      <c r="C553" t="s">
        <v>40</v>
      </c>
      <c r="D553" t="s">
        <v>39</v>
      </c>
      <c r="E553" s="1">
        <v>4.7E-17</v>
      </c>
      <c r="F553">
        <v>66.8</v>
      </c>
      <c r="G553">
        <v>17.399999999999999</v>
      </c>
      <c r="H553" s="1">
        <v>1.0999999999999999E-15</v>
      </c>
      <c r="I553">
        <v>62.4</v>
      </c>
      <c r="J553">
        <v>5.7</v>
      </c>
      <c r="K553">
        <v>2.9</v>
      </c>
      <c r="L553">
        <v>3</v>
      </c>
      <c r="M553">
        <v>0</v>
      </c>
      <c r="N553">
        <v>0</v>
      </c>
      <c r="O553">
        <v>3</v>
      </c>
      <c r="P553">
        <v>3</v>
      </c>
      <c r="Q553">
        <v>2</v>
      </c>
      <c r="R553">
        <v>1</v>
      </c>
      <c r="S553" t="s">
        <v>41</v>
      </c>
      <c r="T553" t="s">
        <v>42</v>
      </c>
      <c r="U553" t="s">
        <v>43</v>
      </c>
      <c r="V553" t="s">
        <v>44</v>
      </c>
    </row>
    <row r="554" spans="1:22" x14ac:dyDescent="0.25">
      <c r="A554" t="s">
        <v>601</v>
      </c>
      <c r="B554" t="s">
        <v>39</v>
      </c>
      <c r="C554" t="s">
        <v>40</v>
      </c>
      <c r="D554" t="s">
        <v>39</v>
      </c>
      <c r="E554" s="1">
        <v>4.7E-17</v>
      </c>
      <c r="F554">
        <v>66.8</v>
      </c>
      <c r="G554">
        <v>17.399999999999999</v>
      </c>
      <c r="H554" s="1">
        <v>1.0999999999999999E-15</v>
      </c>
      <c r="I554">
        <v>62.4</v>
      </c>
      <c r="J554">
        <v>5.7</v>
      </c>
      <c r="K554">
        <v>2.9</v>
      </c>
      <c r="L554">
        <v>3</v>
      </c>
      <c r="M554">
        <v>0</v>
      </c>
      <c r="N554">
        <v>0</v>
      </c>
      <c r="O554">
        <v>3</v>
      </c>
      <c r="P554">
        <v>3</v>
      </c>
      <c r="Q554">
        <v>2</v>
      </c>
      <c r="R554">
        <v>1</v>
      </c>
      <c r="S554" t="s">
        <v>41</v>
      </c>
      <c r="T554" t="s">
        <v>42</v>
      </c>
      <c r="U554" t="s">
        <v>43</v>
      </c>
      <c r="V554" t="s">
        <v>44</v>
      </c>
    </row>
    <row r="555" spans="1:22" x14ac:dyDescent="0.25">
      <c r="A555" t="s">
        <v>602</v>
      </c>
      <c r="B555" t="s">
        <v>39</v>
      </c>
      <c r="C555" t="s">
        <v>40</v>
      </c>
      <c r="D555" t="s">
        <v>39</v>
      </c>
      <c r="E555" s="1">
        <v>4.7E-17</v>
      </c>
      <c r="F555">
        <v>66.8</v>
      </c>
      <c r="G555">
        <v>17.399999999999999</v>
      </c>
      <c r="H555" s="1">
        <v>1.0999999999999999E-15</v>
      </c>
      <c r="I555">
        <v>62.4</v>
      </c>
      <c r="J555">
        <v>5.7</v>
      </c>
      <c r="K555">
        <v>2.9</v>
      </c>
      <c r="L555">
        <v>3</v>
      </c>
      <c r="M555">
        <v>0</v>
      </c>
      <c r="N555">
        <v>0</v>
      </c>
      <c r="O555">
        <v>3</v>
      </c>
      <c r="P555">
        <v>3</v>
      </c>
      <c r="Q555">
        <v>2</v>
      </c>
      <c r="R555">
        <v>1</v>
      </c>
      <c r="S555" t="s">
        <v>41</v>
      </c>
      <c r="T555" t="s">
        <v>42</v>
      </c>
      <c r="U555" t="s">
        <v>43</v>
      </c>
      <c r="V555" t="s">
        <v>44</v>
      </c>
    </row>
    <row r="556" spans="1:22" x14ac:dyDescent="0.25">
      <c r="A556" t="s">
        <v>603</v>
      </c>
      <c r="B556" t="s">
        <v>39</v>
      </c>
      <c r="C556" t="s">
        <v>40</v>
      </c>
      <c r="D556" t="s">
        <v>39</v>
      </c>
      <c r="E556" s="1">
        <v>4.7E-17</v>
      </c>
      <c r="F556">
        <v>66.8</v>
      </c>
      <c r="G556">
        <v>17.399999999999999</v>
      </c>
      <c r="H556" s="1">
        <v>1.0999999999999999E-15</v>
      </c>
      <c r="I556">
        <v>62.4</v>
      </c>
      <c r="J556">
        <v>5.7</v>
      </c>
      <c r="K556">
        <v>2.9</v>
      </c>
      <c r="L556">
        <v>3</v>
      </c>
      <c r="M556">
        <v>0</v>
      </c>
      <c r="N556">
        <v>0</v>
      </c>
      <c r="O556">
        <v>3</v>
      </c>
      <c r="P556">
        <v>3</v>
      </c>
      <c r="Q556">
        <v>2</v>
      </c>
      <c r="R556">
        <v>1</v>
      </c>
      <c r="S556" t="s">
        <v>41</v>
      </c>
      <c r="T556" t="s">
        <v>42</v>
      </c>
      <c r="U556" t="s">
        <v>43</v>
      </c>
      <c r="V556" t="s">
        <v>44</v>
      </c>
    </row>
    <row r="557" spans="1:22" x14ac:dyDescent="0.25">
      <c r="A557" t="s">
        <v>604</v>
      </c>
      <c r="B557" t="s">
        <v>39</v>
      </c>
      <c r="C557" t="s">
        <v>40</v>
      </c>
      <c r="D557" t="s">
        <v>39</v>
      </c>
      <c r="E557" s="1">
        <v>4.7999999999999997E-17</v>
      </c>
      <c r="F557">
        <v>66.8</v>
      </c>
      <c r="G557">
        <v>1.5</v>
      </c>
      <c r="H557" s="1">
        <v>2.2999999999999999E-15</v>
      </c>
      <c r="I557">
        <v>61.4</v>
      </c>
      <c r="J557">
        <v>0.2</v>
      </c>
      <c r="K557">
        <v>2.7</v>
      </c>
      <c r="L557">
        <v>2</v>
      </c>
      <c r="M557">
        <v>1</v>
      </c>
      <c r="N557">
        <v>0</v>
      </c>
      <c r="O557">
        <v>2</v>
      </c>
      <c r="P557">
        <v>2</v>
      </c>
      <c r="Q557">
        <v>1</v>
      </c>
      <c r="R557">
        <v>1</v>
      </c>
      <c r="S557" t="s">
        <v>41</v>
      </c>
      <c r="T557" t="s">
        <v>42</v>
      </c>
      <c r="U557" t="s">
        <v>43</v>
      </c>
      <c r="V557" t="s">
        <v>49</v>
      </c>
    </row>
    <row r="558" spans="1:22" x14ac:dyDescent="0.25">
      <c r="A558" t="s">
        <v>605</v>
      </c>
      <c r="B558" t="s">
        <v>39</v>
      </c>
      <c r="C558" t="s">
        <v>40</v>
      </c>
      <c r="D558" t="s">
        <v>39</v>
      </c>
      <c r="E558" s="1">
        <v>4.9000000000000001E-17</v>
      </c>
      <c r="F558">
        <v>66.8</v>
      </c>
      <c r="G558">
        <v>5.5</v>
      </c>
      <c r="H558" s="1">
        <v>4.2000000000000002E-16</v>
      </c>
      <c r="I558">
        <v>63.8</v>
      </c>
      <c r="J558">
        <v>3.2</v>
      </c>
      <c r="K558">
        <v>2.6</v>
      </c>
      <c r="L558">
        <v>2</v>
      </c>
      <c r="M558">
        <v>0</v>
      </c>
      <c r="N558">
        <v>0</v>
      </c>
      <c r="O558">
        <v>2</v>
      </c>
      <c r="P558">
        <v>2</v>
      </c>
      <c r="Q558">
        <v>1</v>
      </c>
      <c r="R558">
        <v>1</v>
      </c>
      <c r="S558" t="s">
        <v>41</v>
      </c>
      <c r="T558" t="s">
        <v>42</v>
      </c>
      <c r="U558" t="s">
        <v>43</v>
      </c>
      <c r="V558" t="s">
        <v>61</v>
      </c>
    </row>
    <row r="559" spans="1:22" x14ac:dyDescent="0.25">
      <c r="A559" t="s">
        <v>606</v>
      </c>
      <c r="B559" t="s">
        <v>39</v>
      </c>
      <c r="C559" t="s">
        <v>40</v>
      </c>
      <c r="D559" t="s">
        <v>39</v>
      </c>
      <c r="E559" s="1">
        <v>4.9000000000000001E-17</v>
      </c>
      <c r="F559">
        <v>66.8</v>
      </c>
      <c r="G559">
        <v>0.6</v>
      </c>
      <c r="H559" s="1">
        <v>2.4E-16</v>
      </c>
      <c r="I559">
        <v>64.599999999999994</v>
      </c>
      <c r="J559">
        <v>0.4</v>
      </c>
      <c r="K559">
        <v>2.2999999999999998</v>
      </c>
      <c r="L559">
        <v>2</v>
      </c>
      <c r="M559">
        <v>0</v>
      </c>
      <c r="N559">
        <v>0</v>
      </c>
      <c r="O559">
        <v>2</v>
      </c>
      <c r="P559">
        <v>2</v>
      </c>
      <c r="Q559">
        <v>1</v>
      </c>
      <c r="R559">
        <v>1</v>
      </c>
      <c r="S559" t="s">
        <v>41</v>
      </c>
      <c r="T559" t="s">
        <v>42</v>
      </c>
      <c r="U559" t="s">
        <v>43</v>
      </c>
      <c r="V559" t="s">
        <v>49</v>
      </c>
    </row>
    <row r="560" spans="1:22" x14ac:dyDescent="0.25">
      <c r="A560" t="s">
        <v>607</v>
      </c>
      <c r="B560" t="s">
        <v>39</v>
      </c>
      <c r="C560" t="s">
        <v>40</v>
      </c>
      <c r="D560" t="s">
        <v>39</v>
      </c>
      <c r="E560" s="1">
        <v>5.1000000000000003E-17</v>
      </c>
      <c r="F560">
        <v>66.7</v>
      </c>
      <c r="G560">
        <v>2.4</v>
      </c>
      <c r="H560" s="1">
        <v>5.6000000000000003E-16</v>
      </c>
      <c r="I560">
        <v>63.4</v>
      </c>
      <c r="J560">
        <v>1.1000000000000001</v>
      </c>
      <c r="K560">
        <v>2.4</v>
      </c>
      <c r="L560">
        <v>2</v>
      </c>
      <c r="M560">
        <v>0</v>
      </c>
      <c r="N560">
        <v>0</v>
      </c>
      <c r="O560">
        <v>2</v>
      </c>
      <c r="P560">
        <v>2</v>
      </c>
      <c r="Q560">
        <v>1</v>
      </c>
      <c r="R560">
        <v>1</v>
      </c>
      <c r="S560" t="s">
        <v>41</v>
      </c>
      <c r="T560" t="s">
        <v>42</v>
      </c>
      <c r="U560" t="s">
        <v>110</v>
      </c>
      <c r="V560" t="s">
        <v>58</v>
      </c>
    </row>
    <row r="561" spans="1:22" x14ac:dyDescent="0.25">
      <c r="A561" t="s">
        <v>608</v>
      </c>
      <c r="B561" t="s">
        <v>39</v>
      </c>
      <c r="C561" t="s">
        <v>40</v>
      </c>
      <c r="D561" t="s">
        <v>39</v>
      </c>
      <c r="E561" s="1">
        <v>5.1000000000000003E-17</v>
      </c>
      <c r="F561">
        <v>66.7</v>
      </c>
      <c r="G561">
        <v>2.4</v>
      </c>
      <c r="H561" s="1">
        <v>5.6000000000000003E-16</v>
      </c>
      <c r="I561">
        <v>63.4</v>
      </c>
      <c r="J561">
        <v>1.1000000000000001</v>
      </c>
      <c r="K561">
        <v>2.4</v>
      </c>
      <c r="L561">
        <v>2</v>
      </c>
      <c r="M561">
        <v>0</v>
      </c>
      <c r="N561">
        <v>0</v>
      </c>
      <c r="O561">
        <v>2</v>
      </c>
      <c r="P561">
        <v>2</v>
      </c>
      <c r="Q561">
        <v>1</v>
      </c>
      <c r="R561">
        <v>1</v>
      </c>
      <c r="S561" t="s">
        <v>41</v>
      </c>
      <c r="T561" t="s">
        <v>42</v>
      </c>
      <c r="U561" t="s">
        <v>110</v>
      </c>
      <c r="V561" t="s">
        <v>58</v>
      </c>
    </row>
    <row r="562" spans="1:22" x14ac:dyDescent="0.25">
      <c r="A562" t="s">
        <v>609</v>
      </c>
      <c r="B562" t="s">
        <v>39</v>
      </c>
      <c r="C562" t="s">
        <v>40</v>
      </c>
      <c r="D562" t="s">
        <v>39</v>
      </c>
      <c r="E562" s="1">
        <v>5.2999999999999998E-17</v>
      </c>
      <c r="F562">
        <v>66.7</v>
      </c>
      <c r="G562">
        <v>8.6</v>
      </c>
      <c r="H562" s="1">
        <v>2E-16</v>
      </c>
      <c r="I562">
        <v>64.8</v>
      </c>
      <c r="J562">
        <v>0.8</v>
      </c>
      <c r="K562">
        <v>3.2</v>
      </c>
      <c r="L562">
        <v>4</v>
      </c>
      <c r="M562">
        <v>1</v>
      </c>
      <c r="N562">
        <v>0</v>
      </c>
      <c r="O562">
        <v>4</v>
      </c>
      <c r="P562">
        <v>4</v>
      </c>
      <c r="Q562">
        <v>2</v>
      </c>
      <c r="R562">
        <v>1</v>
      </c>
      <c r="S562" t="s">
        <v>41</v>
      </c>
      <c r="T562" t="s">
        <v>42</v>
      </c>
      <c r="U562" t="s">
        <v>57</v>
      </c>
      <c r="V562" t="s">
        <v>58</v>
      </c>
    </row>
    <row r="563" spans="1:22" x14ac:dyDescent="0.25">
      <c r="A563" t="s">
        <v>610</v>
      </c>
      <c r="B563" t="s">
        <v>39</v>
      </c>
      <c r="C563" t="s">
        <v>40</v>
      </c>
      <c r="D563" t="s">
        <v>39</v>
      </c>
      <c r="E563" s="1">
        <v>5.2999999999999998E-17</v>
      </c>
      <c r="F563">
        <v>66.7</v>
      </c>
      <c r="G563">
        <v>8.6</v>
      </c>
      <c r="H563" s="1">
        <v>2E-16</v>
      </c>
      <c r="I563">
        <v>64.8</v>
      </c>
      <c r="J563">
        <v>0.8</v>
      </c>
      <c r="K563">
        <v>3.2</v>
      </c>
      <c r="L563">
        <v>4</v>
      </c>
      <c r="M563">
        <v>1</v>
      </c>
      <c r="N563">
        <v>0</v>
      </c>
      <c r="O563">
        <v>4</v>
      </c>
      <c r="P563">
        <v>4</v>
      </c>
      <c r="Q563">
        <v>2</v>
      </c>
      <c r="R563">
        <v>1</v>
      </c>
      <c r="S563" t="s">
        <v>41</v>
      </c>
      <c r="T563" t="s">
        <v>42</v>
      </c>
      <c r="U563" t="s">
        <v>57</v>
      </c>
      <c r="V563" t="s">
        <v>58</v>
      </c>
    </row>
    <row r="564" spans="1:22" x14ac:dyDescent="0.25">
      <c r="A564" t="s">
        <v>611</v>
      </c>
      <c r="B564" t="s">
        <v>39</v>
      </c>
      <c r="C564" t="s">
        <v>40</v>
      </c>
      <c r="D564" t="s">
        <v>39</v>
      </c>
      <c r="E564" s="1">
        <v>5.2999999999999998E-17</v>
      </c>
      <c r="F564">
        <v>66.7</v>
      </c>
      <c r="G564">
        <v>8.6</v>
      </c>
      <c r="H564" s="1">
        <v>2E-16</v>
      </c>
      <c r="I564">
        <v>64.8</v>
      </c>
      <c r="J564">
        <v>0.8</v>
      </c>
      <c r="K564">
        <v>3.2</v>
      </c>
      <c r="L564">
        <v>4</v>
      </c>
      <c r="M564">
        <v>1</v>
      </c>
      <c r="N564">
        <v>0</v>
      </c>
      <c r="O564">
        <v>4</v>
      </c>
      <c r="P564">
        <v>4</v>
      </c>
      <c r="Q564">
        <v>2</v>
      </c>
      <c r="R564">
        <v>1</v>
      </c>
      <c r="S564" t="s">
        <v>41</v>
      </c>
      <c r="T564" t="s">
        <v>42</v>
      </c>
      <c r="U564" t="s">
        <v>57</v>
      </c>
      <c r="V564" t="s">
        <v>58</v>
      </c>
    </row>
    <row r="565" spans="1:22" x14ac:dyDescent="0.25">
      <c r="A565" t="s">
        <v>612</v>
      </c>
      <c r="B565" t="s">
        <v>39</v>
      </c>
      <c r="C565" t="s">
        <v>40</v>
      </c>
      <c r="D565" t="s">
        <v>39</v>
      </c>
      <c r="E565" s="1">
        <v>5.2999999999999998E-17</v>
      </c>
      <c r="F565">
        <v>66.7</v>
      </c>
      <c r="G565">
        <v>0.1</v>
      </c>
      <c r="H565" s="1">
        <v>1.7E-16</v>
      </c>
      <c r="I565">
        <v>65</v>
      </c>
      <c r="J565">
        <v>0.1</v>
      </c>
      <c r="K565">
        <v>1.9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1</v>
      </c>
      <c r="S565" t="s">
        <v>41</v>
      </c>
      <c r="T565" t="s">
        <v>42</v>
      </c>
      <c r="U565" t="s">
        <v>43</v>
      </c>
      <c r="V565" t="s">
        <v>49</v>
      </c>
    </row>
    <row r="566" spans="1:22" x14ac:dyDescent="0.25">
      <c r="A566" t="s">
        <v>613</v>
      </c>
      <c r="B566" t="s">
        <v>39</v>
      </c>
      <c r="C566" t="s">
        <v>40</v>
      </c>
      <c r="D566" t="s">
        <v>39</v>
      </c>
      <c r="E566" s="1">
        <v>5.5E-17</v>
      </c>
      <c r="F566">
        <v>66.599999999999994</v>
      </c>
      <c r="G566">
        <v>2.2000000000000002</v>
      </c>
      <c r="H566" s="1">
        <v>8.3999999999999997E-17</v>
      </c>
      <c r="I566">
        <v>66</v>
      </c>
      <c r="J566">
        <v>2.2000000000000002</v>
      </c>
      <c r="K566">
        <v>1.3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 t="s">
        <v>41</v>
      </c>
      <c r="T566" t="s">
        <v>42</v>
      </c>
      <c r="U566" t="s">
        <v>43</v>
      </c>
      <c r="V566" t="s">
        <v>61</v>
      </c>
    </row>
    <row r="567" spans="1:22" x14ac:dyDescent="0.25">
      <c r="A567" t="s">
        <v>614</v>
      </c>
      <c r="B567" t="s">
        <v>39</v>
      </c>
      <c r="C567" t="s">
        <v>40</v>
      </c>
      <c r="D567" t="s">
        <v>39</v>
      </c>
      <c r="E567" s="1">
        <v>5.5E-17</v>
      </c>
      <c r="F567">
        <v>66.599999999999994</v>
      </c>
      <c r="G567">
        <v>3.1</v>
      </c>
      <c r="H567" s="1">
        <v>4.7999999999999999E-15</v>
      </c>
      <c r="I567">
        <v>60.4</v>
      </c>
      <c r="J567">
        <v>0.9</v>
      </c>
      <c r="K567">
        <v>2.6</v>
      </c>
      <c r="L567">
        <v>2</v>
      </c>
      <c r="M567">
        <v>0</v>
      </c>
      <c r="N567">
        <v>0</v>
      </c>
      <c r="O567">
        <v>2</v>
      </c>
      <c r="P567">
        <v>2</v>
      </c>
      <c r="Q567">
        <v>2</v>
      </c>
      <c r="R567">
        <v>1</v>
      </c>
      <c r="S567" t="s">
        <v>41</v>
      </c>
      <c r="T567" t="s">
        <v>42</v>
      </c>
      <c r="U567" t="s">
        <v>110</v>
      </c>
      <c r="V567" t="s">
        <v>58</v>
      </c>
    </row>
    <row r="568" spans="1:22" x14ac:dyDescent="0.25">
      <c r="A568" t="s">
        <v>615</v>
      </c>
      <c r="B568" t="s">
        <v>39</v>
      </c>
      <c r="C568" t="s">
        <v>40</v>
      </c>
      <c r="D568" t="s">
        <v>39</v>
      </c>
      <c r="E568" s="1">
        <v>5.5999999999999998E-17</v>
      </c>
      <c r="F568">
        <v>66.599999999999994</v>
      </c>
      <c r="G568">
        <v>0.8</v>
      </c>
      <c r="H568" s="1">
        <v>5.7000000000000003E-15</v>
      </c>
      <c r="I568">
        <v>60.1</v>
      </c>
      <c r="J568">
        <v>0.1</v>
      </c>
      <c r="K568">
        <v>3.1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1</v>
      </c>
      <c r="R568">
        <v>1</v>
      </c>
      <c r="S568" t="s">
        <v>41</v>
      </c>
      <c r="T568" t="s">
        <v>42</v>
      </c>
      <c r="U568" t="s">
        <v>43</v>
      </c>
      <c r="V568" t="s">
        <v>61</v>
      </c>
    </row>
    <row r="569" spans="1:22" x14ac:dyDescent="0.25">
      <c r="A569" t="s">
        <v>616</v>
      </c>
      <c r="B569" t="s">
        <v>39</v>
      </c>
      <c r="C569" t="s">
        <v>40</v>
      </c>
      <c r="D569" t="s">
        <v>39</v>
      </c>
      <c r="E569" s="1">
        <v>5.5999999999999998E-17</v>
      </c>
      <c r="F569">
        <v>66.599999999999994</v>
      </c>
      <c r="G569">
        <v>0.8</v>
      </c>
      <c r="H569" s="1">
        <v>5.7000000000000003E-15</v>
      </c>
      <c r="I569">
        <v>60.1</v>
      </c>
      <c r="J569">
        <v>0.1</v>
      </c>
      <c r="K569">
        <v>3.1</v>
      </c>
      <c r="L569">
        <v>2</v>
      </c>
      <c r="M569">
        <v>0</v>
      </c>
      <c r="N569">
        <v>0</v>
      </c>
      <c r="O569">
        <v>2</v>
      </c>
      <c r="P569">
        <v>2</v>
      </c>
      <c r="Q569">
        <v>1</v>
      </c>
      <c r="R569">
        <v>1</v>
      </c>
      <c r="S569" t="s">
        <v>41</v>
      </c>
      <c r="T569" t="s">
        <v>42</v>
      </c>
      <c r="U569" t="s">
        <v>43</v>
      </c>
      <c r="V569" t="s">
        <v>61</v>
      </c>
    </row>
    <row r="570" spans="1:22" x14ac:dyDescent="0.25">
      <c r="A570" t="s">
        <v>617</v>
      </c>
      <c r="B570" t="s">
        <v>39</v>
      </c>
      <c r="C570" t="s">
        <v>40</v>
      </c>
      <c r="D570" t="s">
        <v>39</v>
      </c>
      <c r="E570" s="1">
        <v>5.5999999999999998E-17</v>
      </c>
      <c r="F570">
        <v>66.599999999999994</v>
      </c>
      <c r="G570">
        <v>0.8</v>
      </c>
      <c r="H570" s="1">
        <v>5.7000000000000003E-15</v>
      </c>
      <c r="I570">
        <v>60.1</v>
      </c>
      <c r="J570">
        <v>0.1</v>
      </c>
      <c r="K570">
        <v>3.1</v>
      </c>
      <c r="L570">
        <v>2</v>
      </c>
      <c r="M570">
        <v>0</v>
      </c>
      <c r="N570">
        <v>0</v>
      </c>
      <c r="O570">
        <v>2</v>
      </c>
      <c r="P570">
        <v>2</v>
      </c>
      <c r="Q570">
        <v>1</v>
      </c>
      <c r="R570">
        <v>1</v>
      </c>
      <c r="S570" t="s">
        <v>41</v>
      </c>
      <c r="T570" t="s">
        <v>42</v>
      </c>
      <c r="U570" t="s">
        <v>43</v>
      </c>
      <c r="V570" t="s">
        <v>61</v>
      </c>
    </row>
    <row r="571" spans="1:22" x14ac:dyDescent="0.25">
      <c r="A571" t="s">
        <v>618</v>
      </c>
      <c r="B571" t="s">
        <v>39</v>
      </c>
      <c r="C571" t="s">
        <v>40</v>
      </c>
      <c r="D571" t="s">
        <v>39</v>
      </c>
      <c r="E571" s="1">
        <v>5.5999999999999998E-17</v>
      </c>
      <c r="F571">
        <v>66.599999999999994</v>
      </c>
      <c r="G571">
        <v>0.8</v>
      </c>
      <c r="H571" s="1">
        <v>5.7000000000000003E-15</v>
      </c>
      <c r="I571">
        <v>60.1</v>
      </c>
      <c r="J571">
        <v>0.1</v>
      </c>
      <c r="K571">
        <v>3.1</v>
      </c>
      <c r="L571">
        <v>2</v>
      </c>
      <c r="M571">
        <v>0</v>
      </c>
      <c r="N571">
        <v>0</v>
      </c>
      <c r="O571">
        <v>2</v>
      </c>
      <c r="P571">
        <v>2</v>
      </c>
      <c r="Q571">
        <v>1</v>
      </c>
      <c r="R571">
        <v>1</v>
      </c>
      <c r="S571" t="s">
        <v>41</v>
      </c>
      <c r="T571" t="s">
        <v>42</v>
      </c>
      <c r="U571" t="s">
        <v>43</v>
      </c>
      <c r="V571" t="s">
        <v>61</v>
      </c>
    </row>
    <row r="572" spans="1:22" x14ac:dyDescent="0.25">
      <c r="A572" t="s">
        <v>619</v>
      </c>
      <c r="B572" t="s">
        <v>39</v>
      </c>
      <c r="C572" t="s">
        <v>40</v>
      </c>
      <c r="D572" t="s">
        <v>39</v>
      </c>
      <c r="E572" s="1">
        <v>5.8000000000000006E-17</v>
      </c>
      <c r="F572">
        <v>66.5</v>
      </c>
      <c r="G572">
        <v>6.8</v>
      </c>
      <c r="H572" s="1">
        <v>3.2000000000000002E-16</v>
      </c>
      <c r="I572">
        <v>64.2</v>
      </c>
      <c r="J572">
        <v>3</v>
      </c>
      <c r="K572">
        <v>2.5</v>
      </c>
      <c r="L572">
        <v>2</v>
      </c>
      <c r="M572">
        <v>0</v>
      </c>
      <c r="N572">
        <v>0</v>
      </c>
      <c r="O572">
        <v>2</v>
      </c>
      <c r="P572">
        <v>2</v>
      </c>
      <c r="Q572">
        <v>1</v>
      </c>
      <c r="R572">
        <v>1</v>
      </c>
      <c r="S572" t="s">
        <v>41</v>
      </c>
      <c r="T572" t="s">
        <v>42</v>
      </c>
      <c r="U572" t="s">
        <v>43</v>
      </c>
      <c r="V572" t="s">
        <v>44</v>
      </c>
    </row>
    <row r="573" spans="1:22" x14ac:dyDescent="0.25">
      <c r="A573" t="s">
        <v>620</v>
      </c>
      <c r="B573" t="s">
        <v>39</v>
      </c>
      <c r="C573" t="s">
        <v>40</v>
      </c>
      <c r="D573" t="s">
        <v>39</v>
      </c>
      <c r="E573" s="1">
        <v>6.0000000000000001E-17</v>
      </c>
      <c r="F573">
        <v>66.5</v>
      </c>
      <c r="G573">
        <v>1.4</v>
      </c>
      <c r="H573" s="1">
        <v>7.8999999999999998E-15</v>
      </c>
      <c r="I573">
        <v>59.7</v>
      </c>
      <c r="J573">
        <v>1.1000000000000001</v>
      </c>
      <c r="K573">
        <v>3</v>
      </c>
      <c r="L573">
        <v>2</v>
      </c>
      <c r="M573">
        <v>0</v>
      </c>
      <c r="N573">
        <v>0</v>
      </c>
      <c r="O573">
        <v>2</v>
      </c>
      <c r="P573">
        <v>2</v>
      </c>
      <c r="Q573">
        <v>1</v>
      </c>
      <c r="R573">
        <v>1</v>
      </c>
      <c r="S573" t="s">
        <v>41</v>
      </c>
      <c r="T573" t="s">
        <v>42</v>
      </c>
      <c r="U573" t="s">
        <v>43</v>
      </c>
      <c r="V573" t="s">
        <v>44</v>
      </c>
    </row>
    <row r="574" spans="1:22" x14ac:dyDescent="0.25">
      <c r="A574" t="s">
        <v>621</v>
      </c>
      <c r="B574" t="s">
        <v>39</v>
      </c>
      <c r="C574" t="s">
        <v>40</v>
      </c>
      <c r="D574" t="s">
        <v>39</v>
      </c>
      <c r="E574" s="1">
        <v>6.1999999999999997E-17</v>
      </c>
      <c r="F574">
        <v>66.400000000000006</v>
      </c>
      <c r="G574">
        <v>1.6</v>
      </c>
      <c r="H574" s="1">
        <v>2.5E-15</v>
      </c>
      <c r="I574">
        <v>61.3</v>
      </c>
      <c r="J574">
        <v>0.2</v>
      </c>
      <c r="K574">
        <v>2.8</v>
      </c>
      <c r="L574">
        <v>2</v>
      </c>
      <c r="M574">
        <v>1</v>
      </c>
      <c r="N574">
        <v>0</v>
      </c>
      <c r="O574">
        <v>2</v>
      </c>
      <c r="P574">
        <v>2</v>
      </c>
      <c r="Q574">
        <v>1</v>
      </c>
      <c r="R574">
        <v>1</v>
      </c>
      <c r="S574" t="s">
        <v>41</v>
      </c>
      <c r="T574" t="s">
        <v>42</v>
      </c>
      <c r="U574" t="s">
        <v>43</v>
      </c>
      <c r="V574" t="s">
        <v>49</v>
      </c>
    </row>
    <row r="575" spans="1:22" x14ac:dyDescent="0.25">
      <c r="A575" t="s">
        <v>622</v>
      </c>
      <c r="B575" t="s">
        <v>39</v>
      </c>
      <c r="C575" t="s">
        <v>40</v>
      </c>
      <c r="D575" t="s">
        <v>39</v>
      </c>
      <c r="E575" s="1">
        <v>6.4000000000000005E-17</v>
      </c>
      <c r="F575">
        <v>66.400000000000006</v>
      </c>
      <c r="G575">
        <v>4.0999999999999996</v>
      </c>
      <c r="H575" s="1">
        <v>8.3999999999999992E-15</v>
      </c>
      <c r="I575">
        <v>59.6</v>
      </c>
      <c r="J575">
        <v>3.5</v>
      </c>
      <c r="K575">
        <v>2.5</v>
      </c>
      <c r="L575">
        <v>2</v>
      </c>
      <c r="M575">
        <v>0</v>
      </c>
      <c r="N575">
        <v>0</v>
      </c>
      <c r="O575">
        <v>2</v>
      </c>
      <c r="P575">
        <v>2</v>
      </c>
      <c r="Q575">
        <v>2</v>
      </c>
      <c r="R575">
        <v>1</v>
      </c>
      <c r="S575" t="s">
        <v>41</v>
      </c>
      <c r="T575" t="s">
        <v>42</v>
      </c>
      <c r="U575" t="s">
        <v>43</v>
      </c>
      <c r="V575" t="s">
        <v>44</v>
      </c>
    </row>
    <row r="576" spans="1:22" x14ac:dyDescent="0.25">
      <c r="A576" t="s">
        <v>623</v>
      </c>
      <c r="B576" t="s">
        <v>39</v>
      </c>
      <c r="C576" t="s">
        <v>40</v>
      </c>
      <c r="D576" t="s">
        <v>39</v>
      </c>
      <c r="E576" s="1">
        <v>6.4000000000000005E-17</v>
      </c>
      <c r="F576">
        <v>66.400000000000006</v>
      </c>
      <c r="G576">
        <v>5</v>
      </c>
      <c r="H576" s="1">
        <v>1.8000000000000001E-15</v>
      </c>
      <c r="I576">
        <v>61.7</v>
      </c>
      <c r="J576">
        <v>2.5</v>
      </c>
      <c r="K576">
        <v>2.5</v>
      </c>
      <c r="L576">
        <v>2</v>
      </c>
      <c r="M576">
        <v>0</v>
      </c>
      <c r="N576">
        <v>0</v>
      </c>
      <c r="O576">
        <v>2</v>
      </c>
      <c r="P576">
        <v>2</v>
      </c>
      <c r="Q576">
        <v>1</v>
      </c>
      <c r="R576">
        <v>1</v>
      </c>
      <c r="S576" t="s">
        <v>41</v>
      </c>
      <c r="T576" t="s">
        <v>42</v>
      </c>
      <c r="U576" t="s">
        <v>43</v>
      </c>
      <c r="V576" t="s">
        <v>61</v>
      </c>
    </row>
    <row r="577" spans="1:22" x14ac:dyDescent="0.25">
      <c r="A577" t="s">
        <v>624</v>
      </c>
      <c r="B577" t="s">
        <v>39</v>
      </c>
      <c r="C577" t="s">
        <v>40</v>
      </c>
      <c r="D577" t="s">
        <v>39</v>
      </c>
      <c r="E577" s="1">
        <v>6.4999999999999996E-17</v>
      </c>
      <c r="F577">
        <v>66.400000000000006</v>
      </c>
      <c r="G577">
        <v>4.3</v>
      </c>
      <c r="H577" s="1">
        <v>5.7000000000000003E-15</v>
      </c>
      <c r="I577">
        <v>60.1</v>
      </c>
      <c r="J577">
        <v>0.3</v>
      </c>
      <c r="K577">
        <v>2.8</v>
      </c>
      <c r="L577">
        <v>3</v>
      </c>
      <c r="M577">
        <v>0</v>
      </c>
      <c r="N577">
        <v>0</v>
      </c>
      <c r="O577">
        <v>3</v>
      </c>
      <c r="P577">
        <v>3</v>
      </c>
      <c r="Q577">
        <v>2</v>
      </c>
      <c r="R577">
        <v>1</v>
      </c>
      <c r="S577" t="s">
        <v>41</v>
      </c>
      <c r="T577" t="s">
        <v>42</v>
      </c>
      <c r="U577" t="s">
        <v>57</v>
      </c>
      <c r="V577" t="s">
        <v>58</v>
      </c>
    </row>
    <row r="578" spans="1:22" x14ac:dyDescent="0.25">
      <c r="A578" t="s">
        <v>625</v>
      </c>
      <c r="B578" t="s">
        <v>39</v>
      </c>
      <c r="C578" t="s">
        <v>40</v>
      </c>
      <c r="D578" t="s">
        <v>39</v>
      </c>
      <c r="E578" s="1">
        <v>7.0999999999999995E-17</v>
      </c>
      <c r="F578">
        <v>66.3</v>
      </c>
      <c r="G578">
        <v>4.0999999999999996</v>
      </c>
      <c r="H578" s="1">
        <v>7.0999999999999995E-17</v>
      </c>
      <c r="I578">
        <v>66.3</v>
      </c>
      <c r="J578">
        <v>4.0999999999999996</v>
      </c>
      <c r="K578">
        <v>2.5</v>
      </c>
      <c r="L578">
        <v>3</v>
      </c>
      <c r="M578">
        <v>0</v>
      </c>
      <c r="N578">
        <v>0</v>
      </c>
      <c r="O578">
        <v>3</v>
      </c>
      <c r="P578">
        <v>3</v>
      </c>
      <c r="Q578">
        <v>1</v>
      </c>
      <c r="R578">
        <v>1</v>
      </c>
      <c r="S578" t="s">
        <v>41</v>
      </c>
      <c r="T578" t="s">
        <v>42</v>
      </c>
      <c r="U578" t="s">
        <v>43</v>
      </c>
      <c r="V578" t="s">
        <v>44</v>
      </c>
    </row>
    <row r="579" spans="1:22" x14ac:dyDescent="0.25">
      <c r="A579" t="s">
        <v>626</v>
      </c>
      <c r="B579" t="s">
        <v>39</v>
      </c>
      <c r="C579" t="s">
        <v>40</v>
      </c>
      <c r="D579" t="s">
        <v>39</v>
      </c>
      <c r="E579" s="1">
        <v>7.3999999999999995E-17</v>
      </c>
      <c r="F579">
        <v>66.2</v>
      </c>
      <c r="G579">
        <v>4.4000000000000004</v>
      </c>
      <c r="H579" s="1">
        <v>9.9999999999999998E-17</v>
      </c>
      <c r="I579">
        <v>65.7</v>
      </c>
      <c r="J579">
        <v>2.2000000000000002</v>
      </c>
      <c r="K579">
        <v>2.4</v>
      </c>
      <c r="L579">
        <v>2</v>
      </c>
      <c r="M579">
        <v>0</v>
      </c>
      <c r="N579">
        <v>0</v>
      </c>
      <c r="O579">
        <v>2</v>
      </c>
      <c r="P579">
        <v>2</v>
      </c>
      <c r="Q579">
        <v>1</v>
      </c>
      <c r="R579">
        <v>1</v>
      </c>
      <c r="S579" t="s">
        <v>41</v>
      </c>
      <c r="T579" t="s">
        <v>42</v>
      </c>
      <c r="U579" t="s">
        <v>57</v>
      </c>
      <c r="V579" t="s">
        <v>58</v>
      </c>
    </row>
    <row r="580" spans="1:22" x14ac:dyDescent="0.25">
      <c r="A580" t="s">
        <v>627</v>
      </c>
      <c r="B580" t="s">
        <v>39</v>
      </c>
      <c r="C580" t="s">
        <v>40</v>
      </c>
      <c r="D580" t="s">
        <v>39</v>
      </c>
      <c r="E580" s="1">
        <v>7.6999999999999994E-17</v>
      </c>
      <c r="F580">
        <v>66.099999999999994</v>
      </c>
      <c r="G580">
        <v>3.5</v>
      </c>
      <c r="H580" s="1">
        <v>1.3E-15</v>
      </c>
      <c r="I580">
        <v>62.2</v>
      </c>
      <c r="J580">
        <v>1.8</v>
      </c>
      <c r="K580">
        <v>2.7</v>
      </c>
      <c r="L580">
        <v>3</v>
      </c>
      <c r="M580">
        <v>0</v>
      </c>
      <c r="N580">
        <v>0</v>
      </c>
      <c r="O580">
        <v>3</v>
      </c>
      <c r="P580">
        <v>3</v>
      </c>
      <c r="Q580">
        <v>1</v>
      </c>
      <c r="R580">
        <v>1</v>
      </c>
      <c r="S580" t="s">
        <v>41</v>
      </c>
      <c r="T580" t="s">
        <v>42</v>
      </c>
      <c r="U580" t="s">
        <v>43</v>
      </c>
      <c r="V580" t="s">
        <v>49</v>
      </c>
    </row>
    <row r="581" spans="1:22" x14ac:dyDescent="0.25">
      <c r="A581" t="s">
        <v>628</v>
      </c>
      <c r="B581" t="s">
        <v>39</v>
      </c>
      <c r="C581" t="s">
        <v>40</v>
      </c>
      <c r="D581" t="s">
        <v>39</v>
      </c>
      <c r="E581" s="1">
        <v>7.9000000000000002E-17</v>
      </c>
      <c r="F581">
        <v>66.099999999999994</v>
      </c>
      <c r="G581">
        <v>0.5</v>
      </c>
      <c r="H581" s="1">
        <v>5.7999999999999996E-16</v>
      </c>
      <c r="I581">
        <v>63.3</v>
      </c>
      <c r="J581">
        <v>0.1</v>
      </c>
      <c r="K581">
        <v>2.4</v>
      </c>
      <c r="L581">
        <v>2</v>
      </c>
      <c r="M581">
        <v>0</v>
      </c>
      <c r="N581">
        <v>0</v>
      </c>
      <c r="O581">
        <v>2</v>
      </c>
      <c r="P581">
        <v>2</v>
      </c>
      <c r="Q581">
        <v>1</v>
      </c>
      <c r="R581">
        <v>1</v>
      </c>
      <c r="S581" t="s">
        <v>41</v>
      </c>
      <c r="T581" t="s">
        <v>42</v>
      </c>
      <c r="U581" t="s">
        <v>57</v>
      </c>
      <c r="V581" t="s">
        <v>58</v>
      </c>
    </row>
    <row r="582" spans="1:22" x14ac:dyDescent="0.25">
      <c r="A582" t="s">
        <v>629</v>
      </c>
      <c r="B582" t="s">
        <v>39</v>
      </c>
      <c r="C582" t="s">
        <v>40</v>
      </c>
      <c r="D582" t="s">
        <v>39</v>
      </c>
      <c r="E582" s="1">
        <v>8.0999999999999997E-17</v>
      </c>
      <c r="F582">
        <v>66.099999999999994</v>
      </c>
      <c r="G582">
        <v>4.4000000000000004</v>
      </c>
      <c r="H582" s="1">
        <v>9.9999999999999998E-17</v>
      </c>
      <c r="I582">
        <v>65.7</v>
      </c>
      <c r="J582">
        <v>2.2000000000000002</v>
      </c>
      <c r="K582">
        <v>2.2999999999999998</v>
      </c>
      <c r="L582">
        <v>2</v>
      </c>
      <c r="M582">
        <v>0</v>
      </c>
      <c r="N582">
        <v>0</v>
      </c>
      <c r="O582">
        <v>2</v>
      </c>
      <c r="P582">
        <v>2</v>
      </c>
      <c r="Q582">
        <v>1</v>
      </c>
      <c r="R582">
        <v>1</v>
      </c>
      <c r="S582" t="s">
        <v>41</v>
      </c>
      <c r="T582" t="s">
        <v>42</v>
      </c>
      <c r="U582" t="s">
        <v>57</v>
      </c>
      <c r="V582" t="s">
        <v>58</v>
      </c>
    </row>
    <row r="583" spans="1:22" x14ac:dyDescent="0.25">
      <c r="A583" t="s">
        <v>630</v>
      </c>
      <c r="B583" t="s">
        <v>39</v>
      </c>
      <c r="C583" t="s">
        <v>40</v>
      </c>
      <c r="D583" t="s">
        <v>39</v>
      </c>
      <c r="E583" s="1">
        <v>8.0999999999999997E-17</v>
      </c>
      <c r="F583">
        <v>66.099999999999994</v>
      </c>
      <c r="G583">
        <v>10.8</v>
      </c>
      <c r="H583" s="1">
        <v>1.6000000000000001E-16</v>
      </c>
      <c r="I583">
        <v>65.099999999999994</v>
      </c>
      <c r="J583">
        <v>1.2</v>
      </c>
      <c r="K583">
        <v>3.8</v>
      </c>
      <c r="L583">
        <v>3</v>
      </c>
      <c r="M583">
        <v>1</v>
      </c>
      <c r="N583">
        <v>1</v>
      </c>
      <c r="O583">
        <v>4</v>
      </c>
      <c r="P583">
        <v>4</v>
      </c>
      <c r="Q583">
        <v>1</v>
      </c>
      <c r="R583">
        <v>1</v>
      </c>
      <c r="S583" t="s">
        <v>41</v>
      </c>
      <c r="T583" t="s">
        <v>42</v>
      </c>
      <c r="U583" t="s">
        <v>43</v>
      </c>
      <c r="V583" t="s">
        <v>44</v>
      </c>
    </row>
    <row r="584" spans="1:22" x14ac:dyDescent="0.25">
      <c r="A584" t="s">
        <v>631</v>
      </c>
      <c r="B584" t="s">
        <v>39</v>
      </c>
      <c r="C584" t="s">
        <v>40</v>
      </c>
      <c r="D584" t="s">
        <v>39</v>
      </c>
      <c r="E584" s="1">
        <v>8.0999999999999997E-17</v>
      </c>
      <c r="F584">
        <v>66.099999999999994</v>
      </c>
      <c r="G584">
        <v>4.4000000000000004</v>
      </c>
      <c r="H584" s="1">
        <v>9.9999999999999998E-17</v>
      </c>
      <c r="I584">
        <v>65.7</v>
      </c>
      <c r="J584">
        <v>2.2000000000000002</v>
      </c>
      <c r="K584">
        <v>2.2999999999999998</v>
      </c>
      <c r="L584">
        <v>2</v>
      </c>
      <c r="M584">
        <v>0</v>
      </c>
      <c r="N584">
        <v>0</v>
      </c>
      <c r="O584">
        <v>2</v>
      </c>
      <c r="P584">
        <v>2</v>
      </c>
      <c r="Q584">
        <v>1</v>
      </c>
      <c r="R584">
        <v>1</v>
      </c>
      <c r="S584" t="s">
        <v>41</v>
      </c>
      <c r="T584" t="s">
        <v>42</v>
      </c>
      <c r="U584" t="s">
        <v>57</v>
      </c>
      <c r="V584" t="s">
        <v>58</v>
      </c>
    </row>
    <row r="585" spans="1:22" x14ac:dyDescent="0.25">
      <c r="A585" t="s">
        <v>632</v>
      </c>
      <c r="B585" t="s">
        <v>39</v>
      </c>
      <c r="C585" t="s">
        <v>40</v>
      </c>
      <c r="D585" t="s">
        <v>39</v>
      </c>
      <c r="E585" s="1">
        <v>8.0999999999999997E-17</v>
      </c>
      <c r="F585">
        <v>66.099999999999994</v>
      </c>
      <c r="G585">
        <v>4.4000000000000004</v>
      </c>
      <c r="H585" s="1">
        <v>9.9999999999999998E-17</v>
      </c>
      <c r="I585">
        <v>65.7</v>
      </c>
      <c r="J585">
        <v>2.2000000000000002</v>
      </c>
      <c r="K585">
        <v>2.2999999999999998</v>
      </c>
      <c r="L585">
        <v>2</v>
      </c>
      <c r="M585">
        <v>0</v>
      </c>
      <c r="N585">
        <v>0</v>
      </c>
      <c r="O585">
        <v>2</v>
      </c>
      <c r="P585">
        <v>2</v>
      </c>
      <c r="Q585">
        <v>1</v>
      </c>
      <c r="R585">
        <v>1</v>
      </c>
      <c r="S585" t="s">
        <v>41</v>
      </c>
      <c r="T585" t="s">
        <v>42</v>
      </c>
      <c r="U585" t="s">
        <v>57</v>
      </c>
      <c r="V585" t="s">
        <v>58</v>
      </c>
    </row>
    <row r="586" spans="1:22" x14ac:dyDescent="0.25">
      <c r="A586" t="s">
        <v>633</v>
      </c>
      <c r="B586" t="s">
        <v>39</v>
      </c>
      <c r="C586" t="s">
        <v>40</v>
      </c>
      <c r="D586" t="s">
        <v>39</v>
      </c>
      <c r="E586" s="1">
        <v>8.0999999999999997E-17</v>
      </c>
      <c r="F586">
        <v>66.099999999999994</v>
      </c>
      <c r="G586">
        <v>0.9</v>
      </c>
      <c r="H586" s="1">
        <v>6.1000000000000003E-12</v>
      </c>
      <c r="I586">
        <v>50.5</v>
      </c>
      <c r="J586">
        <v>0.1</v>
      </c>
      <c r="K586">
        <v>2.4</v>
      </c>
      <c r="L586">
        <v>2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1</v>
      </c>
      <c r="S586" t="s">
        <v>41</v>
      </c>
      <c r="T586" t="s">
        <v>42</v>
      </c>
      <c r="U586" t="s">
        <v>43</v>
      </c>
      <c r="V586" t="s">
        <v>49</v>
      </c>
    </row>
    <row r="587" spans="1:22" x14ac:dyDescent="0.25">
      <c r="A587" t="s">
        <v>634</v>
      </c>
      <c r="B587" t="s">
        <v>39</v>
      </c>
      <c r="C587" t="s">
        <v>40</v>
      </c>
      <c r="D587" t="s">
        <v>39</v>
      </c>
      <c r="E587" s="1">
        <v>8.0999999999999997E-17</v>
      </c>
      <c r="F587">
        <v>66.099999999999994</v>
      </c>
      <c r="G587">
        <v>0.9</v>
      </c>
      <c r="H587" s="1">
        <v>6.1000000000000003E-12</v>
      </c>
      <c r="I587">
        <v>50.5</v>
      </c>
      <c r="J587">
        <v>0.1</v>
      </c>
      <c r="K587">
        <v>2.4</v>
      </c>
      <c r="L587">
        <v>2</v>
      </c>
      <c r="M587">
        <v>0</v>
      </c>
      <c r="N587">
        <v>0</v>
      </c>
      <c r="O587">
        <v>2</v>
      </c>
      <c r="P587">
        <v>2</v>
      </c>
      <c r="Q587">
        <v>2</v>
      </c>
      <c r="R587">
        <v>1</v>
      </c>
      <c r="S587" t="s">
        <v>41</v>
      </c>
      <c r="T587" t="s">
        <v>42</v>
      </c>
      <c r="U587" t="s">
        <v>43</v>
      </c>
      <c r="V587" t="s">
        <v>49</v>
      </c>
    </row>
    <row r="588" spans="1:22" x14ac:dyDescent="0.25">
      <c r="A588" t="s">
        <v>635</v>
      </c>
      <c r="B588" t="s">
        <v>39</v>
      </c>
      <c r="C588" t="s">
        <v>40</v>
      </c>
      <c r="D588" t="s">
        <v>39</v>
      </c>
      <c r="E588" s="1">
        <v>8.2000000000000001E-17</v>
      </c>
      <c r="F588">
        <v>66.099999999999994</v>
      </c>
      <c r="G588">
        <v>0.9</v>
      </c>
      <c r="H588" s="1">
        <v>6.1000000000000003E-12</v>
      </c>
      <c r="I588">
        <v>50.5</v>
      </c>
      <c r="J588">
        <v>0.1</v>
      </c>
      <c r="K588">
        <v>2.4</v>
      </c>
      <c r="L588">
        <v>2</v>
      </c>
      <c r="M588">
        <v>0</v>
      </c>
      <c r="N588">
        <v>0</v>
      </c>
      <c r="O588">
        <v>2</v>
      </c>
      <c r="P588">
        <v>2</v>
      </c>
      <c r="Q588">
        <v>2</v>
      </c>
      <c r="R588">
        <v>1</v>
      </c>
      <c r="S588" t="s">
        <v>41</v>
      </c>
      <c r="T588" t="s">
        <v>42</v>
      </c>
      <c r="U588" t="s">
        <v>43</v>
      </c>
      <c r="V588" t="s">
        <v>49</v>
      </c>
    </row>
    <row r="589" spans="1:22" x14ac:dyDescent="0.25">
      <c r="A589" t="s">
        <v>636</v>
      </c>
      <c r="B589" t="s">
        <v>39</v>
      </c>
      <c r="C589" t="s">
        <v>40</v>
      </c>
      <c r="D589" t="s">
        <v>39</v>
      </c>
      <c r="E589" s="1">
        <v>8.2000000000000001E-17</v>
      </c>
      <c r="F589">
        <v>66.099999999999994</v>
      </c>
      <c r="G589">
        <v>0.9</v>
      </c>
      <c r="H589" s="1">
        <v>6.1000000000000003E-12</v>
      </c>
      <c r="I589">
        <v>50.5</v>
      </c>
      <c r="J589">
        <v>0.1</v>
      </c>
      <c r="K589">
        <v>2.4</v>
      </c>
      <c r="L589">
        <v>2</v>
      </c>
      <c r="M589">
        <v>0</v>
      </c>
      <c r="N589">
        <v>0</v>
      </c>
      <c r="O589">
        <v>2</v>
      </c>
      <c r="P589">
        <v>2</v>
      </c>
      <c r="Q589">
        <v>2</v>
      </c>
      <c r="R589">
        <v>1</v>
      </c>
      <c r="S589" t="s">
        <v>41</v>
      </c>
      <c r="T589" t="s">
        <v>42</v>
      </c>
      <c r="U589" t="s">
        <v>43</v>
      </c>
      <c r="V589" t="s">
        <v>49</v>
      </c>
    </row>
    <row r="590" spans="1:22" x14ac:dyDescent="0.25">
      <c r="A590" t="s">
        <v>637</v>
      </c>
      <c r="B590" t="s">
        <v>39</v>
      </c>
      <c r="C590" t="s">
        <v>40</v>
      </c>
      <c r="D590" t="s">
        <v>39</v>
      </c>
      <c r="E590" s="1">
        <v>8.2000000000000001E-17</v>
      </c>
      <c r="F590">
        <v>66.099999999999994</v>
      </c>
      <c r="G590">
        <v>0.9</v>
      </c>
      <c r="H590" s="1">
        <v>6.1000000000000003E-12</v>
      </c>
      <c r="I590">
        <v>50.5</v>
      </c>
      <c r="J590">
        <v>0.1</v>
      </c>
      <c r="K590">
        <v>2.4</v>
      </c>
      <c r="L590">
        <v>2</v>
      </c>
      <c r="M590">
        <v>0</v>
      </c>
      <c r="N590">
        <v>0</v>
      </c>
      <c r="O590">
        <v>2</v>
      </c>
      <c r="P590">
        <v>2</v>
      </c>
      <c r="Q590">
        <v>2</v>
      </c>
      <c r="R590">
        <v>1</v>
      </c>
      <c r="S590" t="s">
        <v>41</v>
      </c>
      <c r="T590" t="s">
        <v>42</v>
      </c>
      <c r="U590" t="s">
        <v>43</v>
      </c>
      <c r="V590" t="s">
        <v>49</v>
      </c>
    </row>
    <row r="591" spans="1:22" x14ac:dyDescent="0.25">
      <c r="A591" t="s">
        <v>638</v>
      </c>
      <c r="B591" t="s">
        <v>39</v>
      </c>
      <c r="C591" t="s">
        <v>40</v>
      </c>
      <c r="D591" t="s">
        <v>39</v>
      </c>
      <c r="E591" s="1">
        <v>8.2000000000000001E-17</v>
      </c>
      <c r="F591">
        <v>66.099999999999994</v>
      </c>
      <c r="G591">
        <v>0.9</v>
      </c>
      <c r="H591" s="1">
        <v>6.1000000000000003E-12</v>
      </c>
      <c r="I591">
        <v>50.5</v>
      </c>
      <c r="J591">
        <v>0.1</v>
      </c>
      <c r="K591">
        <v>2.4</v>
      </c>
      <c r="L591">
        <v>2</v>
      </c>
      <c r="M591">
        <v>0</v>
      </c>
      <c r="N591">
        <v>0</v>
      </c>
      <c r="O591">
        <v>2</v>
      </c>
      <c r="P591">
        <v>2</v>
      </c>
      <c r="Q591">
        <v>2</v>
      </c>
      <c r="R591">
        <v>1</v>
      </c>
      <c r="S591" t="s">
        <v>41</v>
      </c>
      <c r="T591" t="s">
        <v>42</v>
      </c>
      <c r="U591" t="s">
        <v>43</v>
      </c>
      <c r="V591" t="s">
        <v>49</v>
      </c>
    </row>
    <row r="592" spans="1:22" x14ac:dyDescent="0.25">
      <c r="A592" t="s">
        <v>639</v>
      </c>
      <c r="B592" t="s">
        <v>39</v>
      </c>
      <c r="C592" t="s">
        <v>40</v>
      </c>
      <c r="D592" t="s">
        <v>39</v>
      </c>
      <c r="E592" s="1">
        <v>8.2000000000000001E-17</v>
      </c>
      <c r="F592">
        <v>66.099999999999994</v>
      </c>
      <c r="G592">
        <v>0.9</v>
      </c>
      <c r="H592" s="1">
        <v>6.1000000000000003E-12</v>
      </c>
      <c r="I592">
        <v>50.5</v>
      </c>
      <c r="J592">
        <v>0.1</v>
      </c>
      <c r="K592">
        <v>2.4</v>
      </c>
      <c r="L592">
        <v>2</v>
      </c>
      <c r="M592">
        <v>0</v>
      </c>
      <c r="N592">
        <v>0</v>
      </c>
      <c r="O592">
        <v>2</v>
      </c>
      <c r="P592">
        <v>2</v>
      </c>
      <c r="Q592">
        <v>2</v>
      </c>
      <c r="R592">
        <v>1</v>
      </c>
      <c r="S592" t="s">
        <v>41</v>
      </c>
      <c r="T592" t="s">
        <v>42</v>
      </c>
      <c r="U592" t="s">
        <v>43</v>
      </c>
      <c r="V592" t="s">
        <v>49</v>
      </c>
    </row>
    <row r="593" spans="1:22" x14ac:dyDescent="0.25">
      <c r="A593" t="s">
        <v>640</v>
      </c>
      <c r="B593" t="s">
        <v>39</v>
      </c>
      <c r="C593" t="s">
        <v>40</v>
      </c>
      <c r="D593" t="s">
        <v>39</v>
      </c>
      <c r="E593" s="1">
        <v>8.2000000000000001E-17</v>
      </c>
      <c r="F593">
        <v>66.099999999999994</v>
      </c>
      <c r="G593">
        <v>4.4000000000000004</v>
      </c>
      <c r="H593" s="1">
        <v>9.9999999999999998E-17</v>
      </c>
      <c r="I593">
        <v>65.7</v>
      </c>
      <c r="J593">
        <v>2.2000000000000002</v>
      </c>
      <c r="K593">
        <v>2.2999999999999998</v>
      </c>
      <c r="L593">
        <v>2</v>
      </c>
      <c r="M593">
        <v>0</v>
      </c>
      <c r="N593">
        <v>0</v>
      </c>
      <c r="O593">
        <v>2</v>
      </c>
      <c r="P593">
        <v>2</v>
      </c>
      <c r="Q593">
        <v>1</v>
      </c>
      <c r="R593">
        <v>1</v>
      </c>
      <c r="S593" t="s">
        <v>41</v>
      </c>
      <c r="T593" t="s">
        <v>42</v>
      </c>
      <c r="U593" t="s">
        <v>57</v>
      </c>
      <c r="V593" t="s">
        <v>58</v>
      </c>
    </row>
    <row r="594" spans="1:22" x14ac:dyDescent="0.25">
      <c r="A594" t="s">
        <v>641</v>
      </c>
      <c r="B594" t="s">
        <v>39</v>
      </c>
      <c r="C594" t="s">
        <v>40</v>
      </c>
      <c r="D594" t="s">
        <v>39</v>
      </c>
      <c r="E594" s="1">
        <v>8.3000000000000005E-17</v>
      </c>
      <c r="F594">
        <v>66</v>
      </c>
      <c r="G594">
        <v>12</v>
      </c>
      <c r="H594" s="1">
        <v>2.4E-16</v>
      </c>
      <c r="I594">
        <v>64.599999999999994</v>
      </c>
      <c r="J594">
        <v>0.9</v>
      </c>
      <c r="K594">
        <v>3.1</v>
      </c>
      <c r="L594">
        <v>4</v>
      </c>
      <c r="M594">
        <v>0</v>
      </c>
      <c r="N594">
        <v>0</v>
      </c>
      <c r="O594">
        <v>4</v>
      </c>
      <c r="P594">
        <v>4</v>
      </c>
      <c r="Q594">
        <v>2</v>
      </c>
      <c r="R594">
        <v>1</v>
      </c>
      <c r="S594" t="s">
        <v>41</v>
      </c>
      <c r="T594" t="s">
        <v>42</v>
      </c>
      <c r="U594" t="s">
        <v>43</v>
      </c>
      <c r="V594" t="s">
        <v>44</v>
      </c>
    </row>
    <row r="595" spans="1:22" x14ac:dyDescent="0.25">
      <c r="A595" t="s">
        <v>642</v>
      </c>
      <c r="B595" t="s">
        <v>39</v>
      </c>
      <c r="C595" t="s">
        <v>40</v>
      </c>
      <c r="D595" t="s">
        <v>39</v>
      </c>
      <c r="E595" s="1">
        <v>8.3000000000000005E-17</v>
      </c>
      <c r="F595">
        <v>66</v>
      </c>
      <c r="G595">
        <v>8.1999999999999993</v>
      </c>
      <c r="H595" s="1">
        <v>2.4E-16</v>
      </c>
      <c r="I595">
        <v>64.5</v>
      </c>
      <c r="J595">
        <v>4.5999999999999996</v>
      </c>
      <c r="K595">
        <v>2.6</v>
      </c>
      <c r="L595">
        <v>2</v>
      </c>
      <c r="M595">
        <v>0</v>
      </c>
      <c r="N595">
        <v>0</v>
      </c>
      <c r="O595">
        <v>2</v>
      </c>
      <c r="P595">
        <v>2</v>
      </c>
      <c r="Q595">
        <v>1</v>
      </c>
      <c r="R595">
        <v>1</v>
      </c>
      <c r="S595" t="s">
        <v>41</v>
      </c>
      <c r="T595" t="s">
        <v>42</v>
      </c>
      <c r="U595" t="s">
        <v>43</v>
      </c>
      <c r="V595" t="s">
        <v>44</v>
      </c>
    </row>
    <row r="596" spans="1:22" x14ac:dyDescent="0.25">
      <c r="A596" t="s">
        <v>643</v>
      </c>
      <c r="B596" t="s">
        <v>39</v>
      </c>
      <c r="C596" t="s">
        <v>40</v>
      </c>
      <c r="D596" t="s">
        <v>39</v>
      </c>
      <c r="E596" s="1">
        <v>8.3999999999999997E-17</v>
      </c>
      <c r="F596">
        <v>66</v>
      </c>
      <c r="G596">
        <v>4.0999999999999996</v>
      </c>
      <c r="H596" s="1">
        <v>3.2999999999999999E-16</v>
      </c>
      <c r="I596">
        <v>64.099999999999994</v>
      </c>
      <c r="J596">
        <v>1.4</v>
      </c>
      <c r="K596">
        <v>2.4</v>
      </c>
      <c r="L596">
        <v>2</v>
      </c>
      <c r="M596">
        <v>0</v>
      </c>
      <c r="N596">
        <v>0</v>
      </c>
      <c r="O596">
        <v>2</v>
      </c>
      <c r="P596">
        <v>2</v>
      </c>
      <c r="Q596">
        <v>1</v>
      </c>
      <c r="R596">
        <v>1</v>
      </c>
      <c r="S596" t="s">
        <v>41</v>
      </c>
      <c r="T596" t="s">
        <v>42</v>
      </c>
      <c r="U596" t="s">
        <v>110</v>
      </c>
      <c r="V596" t="s">
        <v>58</v>
      </c>
    </row>
    <row r="597" spans="1:22" x14ac:dyDescent="0.25">
      <c r="A597" t="s">
        <v>644</v>
      </c>
      <c r="B597" t="s">
        <v>39</v>
      </c>
      <c r="C597" t="s">
        <v>40</v>
      </c>
      <c r="D597" t="s">
        <v>39</v>
      </c>
      <c r="E597" s="1">
        <v>8.3999999999999997E-17</v>
      </c>
      <c r="F597">
        <v>66</v>
      </c>
      <c r="G597">
        <v>4.0999999999999996</v>
      </c>
      <c r="H597" s="1">
        <v>3.2999999999999999E-16</v>
      </c>
      <c r="I597">
        <v>64.099999999999994</v>
      </c>
      <c r="J597">
        <v>1.4</v>
      </c>
      <c r="K597">
        <v>2.4</v>
      </c>
      <c r="L597">
        <v>2</v>
      </c>
      <c r="M597">
        <v>0</v>
      </c>
      <c r="N597">
        <v>0</v>
      </c>
      <c r="O597">
        <v>2</v>
      </c>
      <c r="P597">
        <v>2</v>
      </c>
      <c r="Q597">
        <v>1</v>
      </c>
      <c r="R597">
        <v>1</v>
      </c>
      <c r="S597" t="s">
        <v>41</v>
      </c>
      <c r="T597" t="s">
        <v>42</v>
      </c>
      <c r="U597" t="s">
        <v>110</v>
      </c>
      <c r="V597" t="s">
        <v>58</v>
      </c>
    </row>
    <row r="598" spans="1:22" x14ac:dyDescent="0.25">
      <c r="A598" t="s">
        <v>645</v>
      </c>
      <c r="B598" t="s">
        <v>39</v>
      </c>
      <c r="C598" t="s">
        <v>40</v>
      </c>
      <c r="D598" t="s">
        <v>39</v>
      </c>
      <c r="E598" s="1">
        <v>8.3999999999999997E-17</v>
      </c>
      <c r="F598">
        <v>66</v>
      </c>
      <c r="G598">
        <v>4.0999999999999996</v>
      </c>
      <c r="H598" s="1">
        <v>3.2999999999999999E-16</v>
      </c>
      <c r="I598">
        <v>64.099999999999994</v>
      </c>
      <c r="J598">
        <v>1.4</v>
      </c>
      <c r="K598">
        <v>2.4</v>
      </c>
      <c r="L598">
        <v>2</v>
      </c>
      <c r="M598">
        <v>0</v>
      </c>
      <c r="N598">
        <v>0</v>
      </c>
      <c r="O598">
        <v>2</v>
      </c>
      <c r="P598">
        <v>2</v>
      </c>
      <c r="Q598">
        <v>1</v>
      </c>
      <c r="R598">
        <v>1</v>
      </c>
      <c r="S598" t="s">
        <v>41</v>
      </c>
      <c r="T598" t="s">
        <v>42</v>
      </c>
      <c r="U598" t="s">
        <v>110</v>
      </c>
      <c r="V598" t="s">
        <v>58</v>
      </c>
    </row>
    <row r="599" spans="1:22" x14ac:dyDescent="0.25">
      <c r="A599" t="s">
        <v>646</v>
      </c>
      <c r="B599" t="s">
        <v>39</v>
      </c>
      <c r="C599" t="s">
        <v>40</v>
      </c>
      <c r="D599" t="s">
        <v>39</v>
      </c>
      <c r="E599" s="1">
        <v>8.5000000000000001E-17</v>
      </c>
      <c r="F599">
        <v>66</v>
      </c>
      <c r="G599">
        <v>12.9</v>
      </c>
      <c r="H599" s="1">
        <v>5.4999999999999996E-16</v>
      </c>
      <c r="I599">
        <v>63.4</v>
      </c>
      <c r="J599">
        <v>4.2</v>
      </c>
      <c r="K599">
        <v>2.7</v>
      </c>
      <c r="L599">
        <v>3</v>
      </c>
      <c r="M599">
        <v>0</v>
      </c>
      <c r="N599">
        <v>0</v>
      </c>
      <c r="O599">
        <v>3</v>
      </c>
      <c r="P599">
        <v>3</v>
      </c>
      <c r="Q599">
        <v>2</v>
      </c>
      <c r="R599">
        <v>1</v>
      </c>
      <c r="S599" t="s">
        <v>41</v>
      </c>
      <c r="T599" t="s">
        <v>42</v>
      </c>
      <c r="U599" t="s">
        <v>43</v>
      </c>
      <c r="V599" t="s">
        <v>61</v>
      </c>
    </row>
    <row r="600" spans="1:22" x14ac:dyDescent="0.25">
      <c r="A600" t="s">
        <v>647</v>
      </c>
      <c r="B600" t="s">
        <v>39</v>
      </c>
      <c r="C600" t="s">
        <v>40</v>
      </c>
      <c r="D600" t="s">
        <v>39</v>
      </c>
      <c r="E600" s="1">
        <v>8.6000000000000005E-17</v>
      </c>
      <c r="F600">
        <v>66</v>
      </c>
      <c r="G600">
        <v>3.8</v>
      </c>
      <c r="H600" s="1">
        <v>8.6000000000000005E-17</v>
      </c>
      <c r="I600">
        <v>66</v>
      </c>
      <c r="J600">
        <v>3.8</v>
      </c>
      <c r="K600">
        <v>1.6</v>
      </c>
      <c r="L600">
        <v>2</v>
      </c>
      <c r="M600">
        <v>0</v>
      </c>
      <c r="N600">
        <v>0</v>
      </c>
      <c r="O600">
        <v>2</v>
      </c>
      <c r="P600">
        <v>2</v>
      </c>
      <c r="Q600">
        <v>1</v>
      </c>
      <c r="R600">
        <v>1</v>
      </c>
      <c r="S600" t="s">
        <v>41</v>
      </c>
      <c r="T600" t="s">
        <v>42</v>
      </c>
      <c r="U600" t="s">
        <v>43</v>
      </c>
      <c r="V600" t="s">
        <v>61</v>
      </c>
    </row>
    <row r="601" spans="1:22" x14ac:dyDescent="0.25">
      <c r="A601" t="s">
        <v>648</v>
      </c>
      <c r="B601" t="s">
        <v>39</v>
      </c>
      <c r="C601" t="s">
        <v>40</v>
      </c>
      <c r="D601" t="s">
        <v>39</v>
      </c>
      <c r="E601" s="1">
        <v>8.8E-17</v>
      </c>
      <c r="F601">
        <v>65.900000000000006</v>
      </c>
      <c r="G601">
        <v>1.1000000000000001</v>
      </c>
      <c r="H601" s="1">
        <v>3.0999999999999999E-15</v>
      </c>
      <c r="I601">
        <v>61</v>
      </c>
      <c r="J601">
        <v>0.7</v>
      </c>
      <c r="K601">
        <v>2.7</v>
      </c>
      <c r="L601">
        <v>2</v>
      </c>
      <c r="M601">
        <v>0</v>
      </c>
      <c r="N601">
        <v>0</v>
      </c>
      <c r="O601">
        <v>2</v>
      </c>
      <c r="P601">
        <v>2</v>
      </c>
      <c r="Q601">
        <v>1</v>
      </c>
      <c r="R601">
        <v>1</v>
      </c>
      <c r="S601" t="s">
        <v>41</v>
      </c>
      <c r="T601" t="s">
        <v>42</v>
      </c>
      <c r="U601" t="s">
        <v>43</v>
      </c>
      <c r="V601" t="s">
        <v>49</v>
      </c>
    </row>
    <row r="602" spans="1:22" x14ac:dyDescent="0.25">
      <c r="A602" t="s">
        <v>649</v>
      </c>
      <c r="B602" t="s">
        <v>39</v>
      </c>
      <c r="C602" t="s">
        <v>40</v>
      </c>
      <c r="D602" t="s">
        <v>39</v>
      </c>
      <c r="E602" s="1">
        <v>9.3999999999999999E-17</v>
      </c>
      <c r="F602">
        <v>65.900000000000006</v>
      </c>
      <c r="G602">
        <v>1.5</v>
      </c>
      <c r="H602" s="1">
        <v>9.3000000000000004E-15</v>
      </c>
      <c r="I602">
        <v>59.5</v>
      </c>
      <c r="J602">
        <v>0.3</v>
      </c>
      <c r="K602">
        <v>2.9</v>
      </c>
      <c r="L602">
        <v>3</v>
      </c>
      <c r="M602">
        <v>0</v>
      </c>
      <c r="N602">
        <v>0</v>
      </c>
      <c r="O602">
        <v>3</v>
      </c>
      <c r="P602">
        <v>3</v>
      </c>
      <c r="Q602">
        <v>1</v>
      </c>
      <c r="R602">
        <v>1</v>
      </c>
      <c r="S602" t="s">
        <v>41</v>
      </c>
      <c r="T602" t="s">
        <v>42</v>
      </c>
      <c r="U602" t="s">
        <v>57</v>
      </c>
      <c r="V602" t="s">
        <v>58</v>
      </c>
    </row>
    <row r="603" spans="1:22" x14ac:dyDescent="0.25">
      <c r="A603" t="s">
        <v>650</v>
      </c>
      <c r="B603" t="s">
        <v>39</v>
      </c>
      <c r="C603" t="s">
        <v>40</v>
      </c>
      <c r="D603" t="s">
        <v>39</v>
      </c>
      <c r="E603" s="1">
        <v>9.8999999999999994E-17</v>
      </c>
      <c r="F603">
        <v>65.8</v>
      </c>
      <c r="G603">
        <v>1.1000000000000001</v>
      </c>
      <c r="H603" s="1">
        <v>1.4999999999999999E-15</v>
      </c>
      <c r="I603">
        <v>62</v>
      </c>
      <c r="J603">
        <v>0.1</v>
      </c>
      <c r="K603">
        <v>2.9</v>
      </c>
      <c r="L603">
        <v>2</v>
      </c>
      <c r="M603">
        <v>1</v>
      </c>
      <c r="N603">
        <v>1</v>
      </c>
      <c r="O603">
        <v>3</v>
      </c>
      <c r="P603">
        <v>3</v>
      </c>
      <c r="Q603">
        <v>1</v>
      </c>
      <c r="R603">
        <v>1</v>
      </c>
      <c r="S603" t="s">
        <v>41</v>
      </c>
      <c r="T603" t="s">
        <v>42</v>
      </c>
      <c r="U603" t="s">
        <v>43</v>
      </c>
      <c r="V603" t="s">
        <v>49</v>
      </c>
    </row>
    <row r="604" spans="1:22" x14ac:dyDescent="0.25">
      <c r="A604" t="s">
        <v>651</v>
      </c>
      <c r="B604" t="s">
        <v>39</v>
      </c>
      <c r="C604" t="s">
        <v>40</v>
      </c>
      <c r="D604" t="s">
        <v>39</v>
      </c>
      <c r="E604" s="1">
        <v>9.9999999999999998E-17</v>
      </c>
      <c r="F604">
        <v>65.7</v>
      </c>
      <c r="G604">
        <v>0.5</v>
      </c>
      <c r="H604" s="1">
        <v>1.7E-15</v>
      </c>
      <c r="I604">
        <v>61.9</v>
      </c>
      <c r="J604">
        <v>0.1</v>
      </c>
      <c r="K604">
        <v>2.6</v>
      </c>
      <c r="L604">
        <v>2</v>
      </c>
      <c r="M604">
        <v>0</v>
      </c>
      <c r="N604">
        <v>0</v>
      </c>
      <c r="O604">
        <v>2</v>
      </c>
      <c r="P604">
        <v>2</v>
      </c>
      <c r="Q604">
        <v>1</v>
      </c>
      <c r="R604">
        <v>1</v>
      </c>
      <c r="S604" t="s">
        <v>41</v>
      </c>
      <c r="T604" t="s">
        <v>42</v>
      </c>
      <c r="U604" t="s">
        <v>57</v>
      </c>
      <c r="V604" t="s">
        <v>58</v>
      </c>
    </row>
    <row r="605" spans="1:22" x14ac:dyDescent="0.25">
      <c r="A605" t="s">
        <v>652</v>
      </c>
      <c r="B605" t="s">
        <v>39</v>
      </c>
      <c r="C605" t="s">
        <v>40</v>
      </c>
      <c r="D605" t="s">
        <v>39</v>
      </c>
      <c r="E605" s="1">
        <v>9.9999999999999998E-17</v>
      </c>
      <c r="F605">
        <v>65.7</v>
      </c>
      <c r="G605">
        <v>2.4</v>
      </c>
      <c r="H605" s="1">
        <v>1.4999999999999999E-15</v>
      </c>
      <c r="I605">
        <v>62</v>
      </c>
      <c r="J605">
        <v>0.7</v>
      </c>
      <c r="K605">
        <v>2.4</v>
      </c>
      <c r="L605">
        <v>2</v>
      </c>
      <c r="M605">
        <v>0</v>
      </c>
      <c r="N605">
        <v>0</v>
      </c>
      <c r="O605">
        <v>2</v>
      </c>
      <c r="P605">
        <v>2</v>
      </c>
      <c r="Q605">
        <v>1</v>
      </c>
      <c r="R605">
        <v>1</v>
      </c>
      <c r="S605" t="s">
        <v>41</v>
      </c>
      <c r="T605" t="s">
        <v>42</v>
      </c>
      <c r="U605" t="s">
        <v>43</v>
      </c>
      <c r="V605" t="s">
        <v>127</v>
      </c>
    </row>
    <row r="606" spans="1:22" x14ac:dyDescent="0.25">
      <c r="A606" t="s">
        <v>653</v>
      </c>
      <c r="B606" t="s">
        <v>39</v>
      </c>
      <c r="C606" t="s">
        <v>40</v>
      </c>
      <c r="D606" t="s">
        <v>39</v>
      </c>
      <c r="E606" s="1">
        <v>1.1E-16</v>
      </c>
      <c r="F606">
        <v>65.7</v>
      </c>
      <c r="G606">
        <v>7.4</v>
      </c>
      <c r="H606" s="1">
        <v>2.4E-16</v>
      </c>
      <c r="I606">
        <v>64.5</v>
      </c>
      <c r="J606">
        <v>4.5999999999999996</v>
      </c>
      <c r="K606">
        <v>2.5</v>
      </c>
      <c r="L606">
        <v>2</v>
      </c>
      <c r="M606">
        <v>0</v>
      </c>
      <c r="N606">
        <v>0</v>
      </c>
      <c r="O606">
        <v>2</v>
      </c>
      <c r="P606">
        <v>2</v>
      </c>
      <c r="Q606">
        <v>1</v>
      </c>
      <c r="R606">
        <v>1</v>
      </c>
      <c r="S606" t="s">
        <v>41</v>
      </c>
      <c r="T606" t="s">
        <v>42</v>
      </c>
      <c r="U606" t="s">
        <v>43</v>
      </c>
      <c r="V606" t="s">
        <v>44</v>
      </c>
    </row>
    <row r="607" spans="1:22" x14ac:dyDescent="0.25">
      <c r="A607" t="s">
        <v>654</v>
      </c>
      <c r="B607" t="s">
        <v>39</v>
      </c>
      <c r="C607" t="s">
        <v>40</v>
      </c>
      <c r="D607" t="s">
        <v>39</v>
      </c>
      <c r="E607" s="1">
        <v>1.1E-16</v>
      </c>
      <c r="F607">
        <v>65.599999999999994</v>
      </c>
      <c r="G607">
        <v>4.0999999999999996</v>
      </c>
      <c r="H607" s="1">
        <v>3.7E-16</v>
      </c>
      <c r="I607">
        <v>64</v>
      </c>
      <c r="J607">
        <v>3.1</v>
      </c>
      <c r="K607">
        <v>2.2999999999999998</v>
      </c>
      <c r="L607">
        <v>2</v>
      </c>
      <c r="M607">
        <v>0</v>
      </c>
      <c r="N607">
        <v>0</v>
      </c>
      <c r="O607">
        <v>2</v>
      </c>
      <c r="P607">
        <v>2</v>
      </c>
      <c r="Q607">
        <v>1</v>
      </c>
      <c r="R607">
        <v>1</v>
      </c>
      <c r="S607" t="s">
        <v>41</v>
      </c>
      <c r="T607" t="s">
        <v>42</v>
      </c>
      <c r="U607" t="s">
        <v>43</v>
      </c>
      <c r="V607" t="s">
        <v>44</v>
      </c>
    </row>
    <row r="608" spans="1:22" x14ac:dyDescent="0.25">
      <c r="A608" t="s">
        <v>655</v>
      </c>
      <c r="B608" t="s">
        <v>39</v>
      </c>
      <c r="C608" t="s">
        <v>40</v>
      </c>
      <c r="D608" t="s">
        <v>39</v>
      </c>
      <c r="E608" s="1">
        <v>1.1E-16</v>
      </c>
      <c r="F608">
        <v>65.599999999999994</v>
      </c>
      <c r="G608">
        <v>4.0999999999999996</v>
      </c>
      <c r="H608" s="1">
        <v>3.7E-16</v>
      </c>
      <c r="I608">
        <v>64</v>
      </c>
      <c r="J608">
        <v>3.1</v>
      </c>
      <c r="K608">
        <v>2.2999999999999998</v>
      </c>
      <c r="L608">
        <v>2</v>
      </c>
      <c r="M608">
        <v>0</v>
      </c>
      <c r="N608">
        <v>0</v>
      </c>
      <c r="O608">
        <v>2</v>
      </c>
      <c r="P608">
        <v>2</v>
      </c>
      <c r="Q608">
        <v>1</v>
      </c>
      <c r="R608">
        <v>1</v>
      </c>
      <c r="S608" t="s">
        <v>41</v>
      </c>
      <c r="T608" t="s">
        <v>42</v>
      </c>
      <c r="U608" t="s">
        <v>43</v>
      </c>
      <c r="V608" t="s">
        <v>44</v>
      </c>
    </row>
    <row r="609" spans="1:22" x14ac:dyDescent="0.25">
      <c r="A609" t="s">
        <v>656</v>
      </c>
      <c r="B609" t="s">
        <v>39</v>
      </c>
      <c r="C609" t="s">
        <v>40</v>
      </c>
      <c r="D609" t="s">
        <v>39</v>
      </c>
      <c r="E609" s="1">
        <v>1.1E-16</v>
      </c>
      <c r="F609">
        <v>65.599999999999994</v>
      </c>
      <c r="G609">
        <v>4.0999999999999996</v>
      </c>
      <c r="H609" s="1">
        <v>3.7E-16</v>
      </c>
      <c r="I609">
        <v>64</v>
      </c>
      <c r="J609">
        <v>3.1</v>
      </c>
      <c r="K609">
        <v>2.2999999999999998</v>
      </c>
      <c r="L609">
        <v>2</v>
      </c>
      <c r="M609">
        <v>0</v>
      </c>
      <c r="N609">
        <v>0</v>
      </c>
      <c r="O609">
        <v>2</v>
      </c>
      <c r="P609">
        <v>2</v>
      </c>
      <c r="Q609">
        <v>1</v>
      </c>
      <c r="R609">
        <v>1</v>
      </c>
      <c r="S609" t="s">
        <v>41</v>
      </c>
      <c r="T609" t="s">
        <v>42</v>
      </c>
      <c r="U609" t="s">
        <v>43</v>
      </c>
      <c r="V609" t="s">
        <v>44</v>
      </c>
    </row>
    <row r="610" spans="1:22" x14ac:dyDescent="0.25">
      <c r="A610" t="s">
        <v>657</v>
      </c>
      <c r="B610" t="s">
        <v>39</v>
      </c>
      <c r="C610" t="s">
        <v>40</v>
      </c>
      <c r="D610" t="s">
        <v>39</v>
      </c>
      <c r="E610" s="1">
        <v>1.1E-16</v>
      </c>
      <c r="F610">
        <v>65.599999999999994</v>
      </c>
      <c r="G610">
        <v>4.0999999999999996</v>
      </c>
      <c r="H610" s="1">
        <v>3.7E-16</v>
      </c>
      <c r="I610">
        <v>64</v>
      </c>
      <c r="J610">
        <v>3.1</v>
      </c>
      <c r="K610">
        <v>2.2999999999999998</v>
      </c>
      <c r="L610">
        <v>2</v>
      </c>
      <c r="M610">
        <v>0</v>
      </c>
      <c r="N610">
        <v>0</v>
      </c>
      <c r="O610">
        <v>2</v>
      </c>
      <c r="P610">
        <v>2</v>
      </c>
      <c r="Q610">
        <v>1</v>
      </c>
      <c r="R610">
        <v>1</v>
      </c>
      <c r="S610" t="s">
        <v>41</v>
      </c>
      <c r="T610" t="s">
        <v>42</v>
      </c>
      <c r="U610" t="s">
        <v>43</v>
      </c>
      <c r="V610" t="s">
        <v>44</v>
      </c>
    </row>
    <row r="611" spans="1:22" x14ac:dyDescent="0.25">
      <c r="A611" t="s">
        <v>658</v>
      </c>
      <c r="B611" t="s">
        <v>39</v>
      </c>
      <c r="C611" t="s">
        <v>40</v>
      </c>
      <c r="D611" t="s">
        <v>39</v>
      </c>
      <c r="E611" s="1">
        <v>1.1E-16</v>
      </c>
      <c r="F611">
        <v>65.599999999999994</v>
      </c>
      <c r="G611">
        <v>4.0999999999999996</v>
      </c>
      <c r="H611" s="1">
        <v>3.7E-16</v>
      </c>
      <c r="I611">
        <v>64</v>
      </c>
      <c r="J611">
        <v>3.1</v>
      </c>
      <c r="K611">
        <v>2.2999999999999998</v>
      </c>
      <c r="L611">
        <v>2</v>
      </c>
      <c r="M611">
        <v>0</v>
      </c>
      <c r="N611">
        <v>0</v>
      </c>
      <c r="O611">
        <v>2</v>
      </c>
      <c r="P611">
        <v>2</v>
      </c>
      <c r="Q611">
        <v>1</v>
      </c>
      <c r="R611">
        <v>1</v>
      </c>
      <c r="S611" t="s">
        <v>41</v>
      </c>
      <c r="T611" t="s">
        <v>42</v>
      </c>
      <c r="U611" t="s">
        <v>43</v>
      </c>
      <c r="V611" t="s">
        <v>44</v>
      </c>
    </row>
    <row r="612" spans="1:22" x14ac:dyDescent="0.25">
      <c r="A612" t="s">
        <v>659</v>
      </c>
      <c r="B612" t="s">
        <v>39</v>
      </c>
      <c r="C612" t="s">
        <v>40</v>
      </c>
      <c r="D612" t="s">
        <v>39</v>
      </c>
      <c r="E612" s="1">
        <v>1.1E-16</v>
      </c>
      <c r="F612">
        <v>65.599999999999994</v>
      </c>
      <c r="G612">
        <v>4.0999999999999996</v>
      </c>
      <c r="H612" s="1">
        <v>3.7E-16</v>
      </c>
      <c r="I612">
        <v>64</v>
      </c>
      <c r="J612">
        <v>3.1</v>
      </c>
      <c r="K612">
        <v>2.2999999999999998</v>
      </c>
      <c r="L612">
        <v>2</v>
      </c>
      <c r="M612">
        <v>0</v>
      </c>
      <c r="N612">
        <v>0</v>
      </c>
      <c r="O612">
        <v>2</v>
      </c>
      <c r="P612">
        <v>2</v>
      </c>
      <c r="Q612">
        <v>1</v>
      </c>
      <c r="R612">
        <v>1</v>
      </c>
      <c r="S612" t="s">
        <v>41</v>
      </c>
      <c r="T612" t="s">
        <v>42</v>
      </c>
      <c r="U612" t="s">
        <v>43</v>
      </c>
      <c r="V612" t="s">
        <v>44</v>
      </c>
    </row>
    <row r="613" spans="1:22" x14ac:dyDescent="0.25">
      <c r="A613" t="s">
        <v>660</v>
      </c>
      <c r="B613" t="s">
        <v>39</v>
      </c>
      <c r="C613" t="s">
        <v>40</v>
      </c>
      <c r="D613" t="s">
        <v>39</v>
      </c>
      <c r="E613" s="1">
        <v>1.1E-16</v>
      </c>
      <c r="F613">
        <v>65.599999999999994</v>
      </c>
      <c r="G613">
        <v>4.0999999999999996</v>
      </c>
      <c r="H613" s="1">
        <v>3.7E-16</v>
      </c>
      <c r="I613">
        <v>64</v>
      </c>
      <c r="J613">
        <v>3.1</v>
      </c>
      <c r="K613">
        <v>2.2999999999999998</v>
      </c>
      <c r="L613">
        <v>2</v>
      </c>
      <c r="M613">
        <v>0</v>
      </c>
      <c r="N613">
        <v>0</v>
      </c>
      <c r="O613">
        <v>2</v>
      </c>
      <c r="P613">
        <v>2</v>
      </c>
      <c r="Q613">
        <v>1</v>
      </c>
      <c r="R613">
        <v>1</v>
      </c>
      <c r="S613" t="s">
        <v>41</v>
      </c>
      <c r="T613" t="s">
        <v>42</v>
      </c>
      <c r="U613" t="s">
        <v>43</v>
      </c>
      <c r="V613" t="s">
        <v>44</v>
      </c>
    </row>
    <row r="614" spans="1:22" x14ac:dyDescent="0.25">
      <c r="A614" t="s">
        <v>661</v>
      </c>
      <c r="B614" t="s">
        <v>39</v>
      </c>
      <c r="C614" t="s">
        <v>40</v>
      </c>
      <c r="D614" t="s">
        <v>39</v>
      </c>
      <c r="E614" s="1">
        <v>1.1E-16</v>
      </c>
      <c r="F614">
        <v>65.599999999999994</v>
      </c>
      <c r="G614">
        <v>7.3</v>
      </c>
      <c r="H614" s="1">
        <v>4.4999999999999998E-14</v>
      </c>
      <c r="I614">
        <v>57.3</v>
      </c>
      <c r="J614">
        <v>1</v>
      </c>
      <c r="K614">
        <v>4.4000000000000004</v>
      </c>
      <c r="L614">
        <v>4</v>
      </c>
      <c r="M614">
        <v>0</v>
      </c>
      <c r="N614">
        <v>0</v>
      </c>
      <c r="O614">
        <v>4</v>
      </c>
      <c r="P614">
        <v>4</v>
      </c>
      <c r="Q614">
        <v>2</v>
      </c>
      <c r="R614">
        <v>1</v>
      </c>
      <c r="S614" t="s">
        <v>41</v>
      </c>
      <c r="T614" t="s">
        <v>42</v>
      </c>
      <c r="U614" t="s">
        <v>43</v>
      </c>
      <c r="V614" t="s">
        <v>61</v>
      </c>
    </row>
    <row r="615" spans="1:22" x14ac:dyDescent="0.25">
      <c r="A615" t="s">
        <v>662</v>
      </c>
      <c r="B615" t="s">
        <v>39</v>
      </c>
      <c r="C615" t="s">
        <v>40</v>
      </c>
      <c r="D615" t="s">
        <v>39</v>
      </c>
      <c r="E615" s="1">
        <v>1.1E-16</v>
      </c>
      <c r="F615">
        <v>65.599999999999994</v>
      </c>
      <c r="G615">
        <v>8.1</v>
      </c>
      <c r="H615" s="1">
        <v>2.4E-16</v>
      </c>
      <c r="I615">
        <v>64.5</v>
      </c>
      <c r="J615">
        <v>4.5999999999999996</v>
      </c>
      <c r="K615">
        <v>2.5</v>
      </c>
      <c r="L615">
        <v>2</v>
      </c>
      <c r="M615">
        <v>0</v>
      </c>
      <c r="N615">
        <v>0</v>
      </c>
      <c r="O615">
        <v>2</v>
      </c>
      <c r="P615">
        <v>2</v>
      </c>
      <c r="Q615">
        <v>1</v>
      </c>
      <c r="R615">
        <v>1</v>
      </c>
      <c r="S615" t="s">
        <v>41</v>
      </c>
      <c r="T615" t="s">
        <v>42</v>
      </c>
      <c r="U615" t="s">
        <v>43</v>
      </c>
      <c r="V615" t="s">
        <v>44</v>
      </c>
    </row>
    <row r="616" spans="1:22" x14ac:dyDescent="0.25">
      <c r="A616" t="s">
        <v>663</v>
      </c>
      <c r="B616" t="s">
        <v>39</v>
      </c>
      <c r="C616" t="s">
        <v>40</v>
      </c>
      <c r="D616" t="s">
        <v>39</v>
      </c>
      <c r="E616" s="1">
        <v>1.1E-16</v>
      </c>
      <c r="F616">
        <v>65.599999999999994</v>
      </c>
      <c r="G616">
        <v>8.1</v>
      </c>
      <c r="H616" s="1">
        <v>2.4E-16</v>
      </c>
      <c r="I616">
        <v>64.5</v>
      </c>
      <c r="J616">
        <v>4.5999999999999996</v>
      </c>
      <c r="K616">
        <v>2.5</v>
      </c>
      <c r="L616">
        <v>2</v>
      </c>
      <c r="M616">
        <v>0</v>
      </c>
      <c r="N616">
        <v>0</v>
      </c>
      <c r="O616">
        <v>2</v>
      </c>
      <c r="P616">
        <v>2</v>
      </c>
      <c r="Q616">
        <v>1</v>
      </c>
      <c r="R616">
        <v>1</v>
      </c>
      <c r="S616" t="s">
        <v>41</v>
      </c>
      <c r="T616" t="s">
        <v>42</v>
      </c>
      <c r="U616" t="s">
        <v>43</v>
      </c>
      <c r="V616" t="s">
        <v>44</v>
      </c>
    </row>
    <row r="617" spans="1:22" x14ac:dyDescent="0.25">
      <c r="A617" t="s">
        <v>664</v>
      </c>
      <c r="B617" t="s">
        <v>39</v>
      </c>
      <c r="C617" t="s">
        <v>40</v>
      </c>
      <c r="D617" t="s">
        <v>39</v>
      </c>
      <c r="E617" s="1">
        <v>1.1E-16</v>
      </c>
      <c r="F617">
        <v>65.599999999999994</v>
      </c>
      <c r="G617">
        <v>8.1</v>
      </c>
      <c r="H617" s="1">
        <v>2.4E-16</v>
      </c>
      <c r="I617">
        <v>64.5</v>
      </c>
      <c r="J617">
        <v>4.5999999999999996</v>
      </c>
      <c r="K617">
        <v>2.5</v>
      </c>
      <c r="L617">
        <v>2</v>
      </c>
      <c r="M617">
        <v>0</v>
      </c>
      <c r="N617">
        <v>0</v>
      </c>
      <c r="O617">
        <v>2</v>
      </c>
      <c r="P617">
        <v>2</v>
      </c>
      <c r="Q617">
        <v>1</v>
      </c>
      <c r="R617">
        <v>1</v>
      </c>
      <c r="S617" t="s">
        <v>41</v>
      </c>
      <c r="T617" t="s">
        <v>42</v>
      </c>
      <c r="U617" t="s">
        <v>43</v>
      </c>
      <c r="V617" t="s">
        <v>44</v>
      </c>
    </row>
    <row r="618" spans="1:22" x14ac:dyDescent="0.25">
      <c r="A618" t="s">
        <v>665</v>
      </c>
      <c r="B618" t="s">
        <v>39</v>
      </c>
      <c r="C618" t="s">
        <v>40</v>
      </c>
      <c r="D618" t="s">
        <v>39</v>
      </c>
      <c r="E618" s="1">
        <v>1.1E-16</v>
      </c>
      <c r="F618">
        <v>65.599999999999994</v>
      </c>
      <c r="G618">
        <v>8.1</v>
      </c>
      <c r="H618" s="1">
        <v>2.4E-16</v>
      </c>
      <c r="I618">
        <v>64.5</v>
      </c>
      <c r="J618">
        <v>4.5999999999999996</v>
      </c>
      <c r="K618">
        <v>2.5</v>
      </c>
      <c r="L618">
        <v>2</v>
      </c>
      <c r="M618">
        <v>0</v>
      </c>
      <c r="N618">
        <v>0</v>
      </c>
      <c r="O618">
        <v>2</v>
      </c>
      <c r="P618">
        <v>2</v>
      </c>
      <c r="Q618">
        <v>1</v>
      </c>
      <c r="R618">
        <v>1</v>
      </c>
      <c r="S618" t="s">
        <v>41</v>
      </c>
      <c r="T618" t="s">
        <v>42</v>
      </c>
      <c r="U618" t="s">
        <v>43</v>
      </c>
      <c r="V618" t="s">
        <v>44</v>
      </c>
    </row>
    <row r="619" spans="1:22" x14ac:dyDescent="0.25">
      <c r="A619" t="s">
        <v>666</v>
      </c>
      <c r="B619" t="s">
        <v>39</v>
      </c>
      <c r="C619" t="s">
        <v>40</v>
      </c>
      <c r="D619" t="s">
        <v>39</v>
      </c>
      <c r="E619" s="1">
        <v>1.1E-16</v>
      </c>
      <c r="F619">
        <v>65.599999999999994</v>
      </c>
      <c r="G619">
        <v>0.1</v>
      </c>
      <c r="H619" s="1">
        <v>6.8000000000000001E-16</v>
      </c>
      <c r="I619">
        <v>63.1</v>
      </c>
      <c r="J619">
        <v>0.2</v>
      </c>
      <c r="K619">
        <v>2.2000000000000002</v>
      </c>
      <c r="L619">
        <v>2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1</v>
      </c>
      <c r="S619" t="s">
        <v>41</v>
      </c>
      <c r="T619" t="s">
        <v>42</v>
      </c>
      <c r="U619" t="s">
        <v>43</v>
      </c>
      <c r="V619" t="s">
        <v>49</v>
      </c>
    </row>
    <row r="620" spans="1:22" x14ac:dyDescent="0.25">
      <c r="A620" t="s">
        <v>667</v>
      </c>
      <c r="B620" t="s">
        <v>39</v>
      </c>
      <c r="C620" t="s">
        <v>40</v>
      </c>
      <c r="D620" t="s">
        <v>39</v>
      </c>
      <c r="E620" s="1">
        <v>1.1E-16</v>
      </c>
      <c r="F620">
        <v>65.599999999999994</v>
      </c>
      <c r="G620">
        <v>5.5</v>
      </c>
      <c r="H620" s="1">
        <v>3.0999999999999999E-15</v>
      </c>
      <c r="I620">
        <v>61</v>
      </c>
      <c r="J620">
        <v>3.6</v>
      </c>
      <c r="K620">
        <v>2.6</v>
      </c>
      <c r="L620">
        <v>2</v>
      </c>
      <c r="M620">
        <v>0</v>
      </c>
      <c r="N620">
        <v>0</v>
      </c>
      <c r="O620">
        <v>2</v>
      </c>
      <c r="P620">
        <v>2</v>
      </c>
      <c r="Q620">
        <v>1</v>
      </c>
      <c r="R620">
        <v>1</v>
      </c>
      <c r="S620" t="s">
        <v>41</v>
      </c>
      <c r="T620" t="s">
        <v>42</v>
      </c>
      <c r="U620" t="s">
        <v>43</v>
      </c>
      <c r="V620" t="s">
        <v>44</v>
      </c>
    </row>
    <row r="621" spans="1:22" x14ac:dyDescent="0.25">
      <c r="A621" t="s">
        <v>668</v>
      </c>
      <c r="B621" t="s">
        <v>39</v>
      </c>
      <c r="C621" t="s">
        <v>40</v>
      </c>
      <c r="D621" t="s">
        <v>39</v>
      </c>
      <c r="E621" s="1">
        <v>1.2999999999999999E-16</v>
      </c>
      <c r="F621">
        <v>65.400000000000006</v>
      </c>
      <c r="G621">
        <v>2</v>
      </c>
      <c r="H621" s="1">
        <v>4.5999999999999998E-16</v>
      </c>
      <c r="I621">
        <v>63.7</v>
      </c>
      <c r="J621">
        <v>0.5</v>
      </c>
      <c r="K621">
        <v>2.2999999999999998</v>
      </c>
      <c r="L621">
        <v>2</v>
      </c>
      <c r="M621">
        <v>0</v>
      </c>
      <c r="N621">
        <v>0</v>
      </c>
      <c r="O621">
        <v>2</v>
      </c>
      <c r="P621">
        <v>2</v>
      </c>
      <c r="Q621">
        <v>1</v>
      </c>
      <c r="R621">
        <v>1</v>
      </c>
      <c r="S621" t="s">
        <v>41</v>
      </c>
      <c r="T621" t="s">
        <v>42</v>
      </c>
      <c r="U621" t="s">
        <v>43</v>
      </c>
      <c r="V621" t="s">
        <v>127</v>
      </c>
    </row>
    <row r="622" spans="1:22" x14ac:dyDescent="0.25">
      <c r="A622" t="s">
        <v>669</v>
      </c>
      <c r="B622" t="s">
        <v>39</v>
      </c>
      <c r="C622" t="s">
        <v>40</v>
      </c>
      <c r="D622" t="s">
        <v>39</v>
      </c>
      <c r="E622" s="1">
        <v>1.2999999999999999E-16</v>
      </c>
      <c r="F622">
        <v>65.400000000000006</v>
      </c>
      <c r="G622">
        <v>1.9</v>
      </c>
      <c r="H622" s="1">
        <v>3.9000000000000003E-15</v>
      </c>
      <c r="I622">
        <v>60.7</v>
      </c>
      <c r="J622">
        <v>0.4</v>
      </c>
      <c r="K622">
        <v>2.8</v>
      </c>
      <c r="L622">
        <v>2</v>
      </c>
      <c r="M622">
        <v>1</v>
      </c>
      <c r="N622">
        <v>0</v>
      </c>
      <c r="O622">
        <v>2</v>
      </c>
      <c r="P622">
        <v>2</v>
      </c>
      <c r="Q622">
        <v>1</v>
      </c>
      <c r="R622">
        <v>1</v>
      </c>
      <c r="S622" t="s">
        <v>41</v>
      </c>
      <c r="T622" t="s">
        <v>42</v>
      </c>
      <c r="U622" t="s">
        <v>43</v>
      </c>
      <c r="V622" t="s">
        <v>49</v>
      </c>
    </row>
    <row r="623" spans="1:22" x14ac:dyDescent="0.25">
      <c r="A623" t="s">
        <v>670</v>
      </c>
      <c r="B623" t="s">
        <v>39</v>
      </c>
      <c r="C623" t="s">
        <v>40</v>
      </c>
      <c r="D623" t="s">
        <v>39</v>
      </c>
      <c r="E623" s="1">
        <v>1.2999999999999999E-16</v>
      </c>
      <c r="F623">
        <v>65.400000000000006</v>
      </c>
      <c r="G623">
        <v>11</v>
      </c>
      <c r="H623" s="1">
        <v>1.6000000000000001E-16</v>
      </c>
      <c r="I623">
        <v>65.099999999999994</v>
      </c>
      <c r="J623">
        <v>1.2</v>
      </c>
      <c r="K623">
        <v>3.8</v>
      </c>
      <c r="L623">
        <v>3</v>
      </c>
      <c r="M623">
        <v>1</v>
      </c>
      <c r="N623">
        <v>1</v>
      </c>
      <c r="O623">
        <v>4</v>
      </c>
      <c r="P623">
        <v>4</v>
      </c>
      <c r="Q623">
        <v>1</v>
      </c>
      <c r="R623">
        <v>1</v>
      </c>
      <c r="S623" t="s">
        <v>41</v>
      </c>
      <c r="T623" t="s">
        <v>42</v>
      </c>
      <c r="U623" t="s">
        <v>43</v>
      </c>
      <c r="V623" t="s">
        <v>44</v>
      </c>
    </row>
    <row r="624" spans="1:22" x14ac:dyDescent="0.25">
      <c r="A624" t="s">
        <v>671</v>
      </c>
      <c r="B624" t="s">
        <v>39</v>
      </c>
      <c r="C624" t="s">
        <v>40</v>
      </c>
      <c r="D624" t="s">
        <v>39</v>
      </c>
      <c r="E624" s="1">
        <v>1.4000000000000001E-16</v>
      </c>
      <c r="F624">
        <v>65.400000000000006</v>
      </c>
      <c r="G624">
        <v>3.3</v>
      </c>
      <c r="H624" s="1">
        <v>4.3999999999999999E-13</v>
      </c>
      <c r="I624">
        <v>54.1</v>
      </c>
      <c r="J624">
        <v>2.4</v>
      </c>
      <c r="K624">
        <v>2.7</v>
      </c>
      <c r="L624">
        <v>2</v>
      </c>
      <c r="M624">
        <v>0</v>
      </c>
      <c r="N624">
        <v>0</v>
      </c>
      <c r="O624">
        <v>2</v>
      </c>
      <c r="P624">
        <v>2</v>
      </c>
      <c r="Q624">
        <v>2</v>
      </c>
      <c r="R624">
        <v>1</v>
      </c>
      <c r="S624" t="s">
        <v>41</v>
      </c>
      <c r="T624" t="s">
        <v>42</v>
      </c>
      <c r="U624" t="s">
        <v>43</v>
      </c>
      <c r="V624" t="s">
        <v>44</v>
      </c>
    </row>
    <row r="625" spans="1:22" x14ac:dyDescent="0.25">
      <c r="A625" t="s">
        <v>672</v>
      </c>
      <c r="B625" t="s">
        <v>39</v>
      </c>
      <c r="C625" t="s">
        <v>40</v>
      </c>
      <c r="D625" t="s">
        <v>39</v>
      </c>
      <c r="E625" s="1">
        <v>1.4000000000000001E-16</v>
      </c>
      <c r="F625">
        <v>65.400000000000006</v>
      </c>
      <c r="G625">
        <v>3.3</v>
      </c>
      <c r="H625" s="1">
        <v>4.3999999999999999E-13</v>
      </c>
      <c r="I625">
        <v>54.1</v>
      </c>
      <c r="J625">
        <v>2.4</v>
      </c>
      <c r="K625">
        <v>2.7</v>
      </c>
      <c r="L625">
        <v>2</v>
      </c>
      <c r="M625">
        <v>0</v>
      </c>
      <c r="N625">
        <v>0</v>
      </c>
      <c r="O625">
        <v>2</v>
      </c>
      <c r="P625">
        <v>2</v>
      </c>
      <c r="Q625">
        <v>2</v>
      </c>
      <c r="R625">
        <v>1</v>
      </c>
      <c r="S625" t="s">
        <v>41</v>
      </c>
      <c r="T625" t="s">
        <v>42</v>
      </c>
      <c r="U625" t="s">
        <v>43</v>
      </c>
      <c r="V625" t="s">
        <v>44</v>
      </c>
    </row>
    <row r="626" spans="1:22" x14ac:dyDescent="0.25">
      <c r="A626" t="s">
        <v>673</v>
      </c>
      <c r="B626" t="s">
        <v>39</v>
      </c>
      <c r="C626" t="s">
        <v>40</v>
      </c>
      <c r="D626" t="s">
        <v>39</v>
      </c>
      <c r="E626" s="1">
        <v>1.4000000000000001E-16</v>
      </c>
      <c r="F626">
        <v>65.400000000000006</v>
      </c>
      <c r="G626">
        <v>3.3</v>
      </c>
      <c r="H626" s="1">
        <v>4.3999999999999999E-13</v>
      </c>
      <c r="I626">
        <v>54.1</v>
      </c>
      <c r="J626">
        <v>2.4</v>
      </c>
      <c r="K626">
        <v>2.7</v>
      </c>
      <c r="L626">
        <v>2</v>
      </c>
      <c r="M626">
        <v>0</v>
      </c>
      <c r="N626">
        <v>0</v>
      </c>
      <c r="O626">
        <v>2</v>
      </c>
      <c r="P626">
        <v>2</v>
      </c>
      <c r="Q626">
        <v>2</v>
      </c>
      <c r="R626">
        <v>1</v>
      </c>
      <c r="S626" t="s">
        <v>41</v>
      </c>
      <c r="T626" t="s">
        <v>42</v>
      </c>
      <c r="U626" t="s">
        <v>43</v>
      </c>
      <c r="V626" t="s">
        <v>44</v>
      </c>
    </row>
    <row r="627" spans="1:22" x14ac:dyDescent="0.25">
      <c r="A627" t="s">
        <v>674</v>
      </c>
      <c r="B627" t="s">
        <v>39</v>
      </c>
      <c r="C627" t="s">
        <v>40</v>
      </c>
      <c r="D627" t="s">
        <v>39</v>
      </c>
      <c r="E627" s="1">
        <v>1.4000000000000001E-16</v>
      </c>
      <c r="F627">
        <v>65.400000000000006</v>
      </c>
      <c r="G627">
        <v>3.3</v>
      </c>
      <c r="H627" s="1">
        <v>4.3999999999999999E-13</v>
      </c>
      <c r="I627">
        <v>54.1</v>
      </c>
      <c r="J627">
        <v>2.4</v>
      </c>
      <c r="K627">
        <v>2.7</v>
      </c>
      <c r="L627">
        <v>2</v>
      </c>
      <c r="M627">
        <v>0</v>
      </c>
      <c r="N627">
        <v>0</v>
      </c>
      <c r="O627">
        <v>2</v>
      </c>
      <c r="P627">
        <v>2</v>
      </c>
      <c r="Q627">
        <v>2</v>
      </c>
      <c r="R627">
        <v>1</v>
      </c>
      <c r="S627" t="s">
        <v>41</v>
      </c>
      <c r="T627" t="s">
        <v>42</v>
      </c>
      <c r="U627" t="s">
        <v>43</v>
      </c>
      <c r="V627" t="s">
        <v>44</v>
      </c>
    </row>
    <row r="628" spans="1:22" x14ac:dyDescent="0.25">
      <c r="A628" t="s">
        <v>675</v>
      </c>
      <c r="B628" t="s">
        <v>39</v>
      </c>
      <c r="C628" t="s">
        <v>40</v>
      </c>
      <c r="D628" t="s">
        <v>39</v>
      </c>
      <c r="E628" s="1">
        <v>1.4000000000000001E-16</v>
      </c>
      <c r="F628">
        <v>65.400000000000006</v>
      </c>
      <c r="G628">
        <v>3.3</v>
      </c>
      <c r="H628" s="1">
        <v>4.3999999999999999E-13</v>
      </c>
      <c r="I628">
        <v>54.1</v>
      </c>
      <c r="J628">
        <v>2.4</v>
      </c>
      <c r="K628">
        <v>2.7</v>
      </c>
      <c r="L628">
        <v>2</v>
      </c>
      <c r="M628">
        <v>0</v>
      </c>
      <c r="N628">
        <v>0</v>
      </c>
      <c r="O628">
        <v>2</v>
      </c>
      <c r="P628">
        <v>2</v>
      </c>
      <c r="Q628">
        <v>2</v>
      </c>
      <c r="R628">
        <v>1</v>
      </c>
      <c r="S628" t="s">
        <v>41</v>
      </c>
      <c r="T628" t="s">
        <v>42</v>
      </c>
      <c r="U628" t="s">
        <v>43</v>
      </c>
      <c r="V628" t="s">
        <v>44</v>
      </c>
    </row>
    <row r="629" spans="1:22" x14ac:dyDescent="0.25">
      <c r="A629" t="s">
        <v>676</v>
      </c>
      <c r="B629" t="s">
        <v>39</v>
      </c>
      <c r="C629" t="s">
        <v>40</v>
      </c>
      <c r="D629" t="s">
        <v>39</v>
      </c>
      <c r="E629" s="1">
        <v>1.4000000000000001E-16</v>
      </c>
      <c r="F629">
        <v>65.400000000000006</v>
      </c>
      <c r="G629">
        <v>3.3</v>
      </c>
      <c r="H629" s="1">
        <v>4.3999999999999999E-13</v>
      </c>
      <c r="I629">
        <v>54.1</v>
      </c>
      <c r="J629">
        <v>2.4</v>
      </c>
      <c r="K629">
        <v>2.7</v>
      </c>
      <c r="L629">
        <v>2</v>
      </c>
      <c r="M629">
        <v>0</v>
      </c>
      <c r="N629">
        <v>0</v>
      </c>
      <c r="O629">
        <v>2</v>
      </c>
      <c r="P629">
        <v>2</v>
      </c>
      <c r="Q629">
        <v>2</v>
      </c>
      <c r="R629">
        <v>1</v>
      </c>
      <c r="S629" t="s">
        <v>41</v>
      </c>
      <c r="T629" t="s">
        <v>42</v>
      </c>
      <c r="U629" t="s">
        <v>43</v>
      </c>
      <c r="V629" t="s">
        <v>44</v>
      </c>
    </row>
    <row r="630" spans="1:22" x14ac:dyDescent="0.25">
      <c r="A630" t="s">
        <v>677</v>
      </c>
      <c r="B630" t="s">
        <v>39</v>
      </c>
      <c r="C630" t="s">
        <v>40</v>
      </c>
      <c r="D630" t="s">
        <v>39</v>
      </c>
      <c r="E630" s="1">
        <v>1.4000000000000001E-16</v>
      </c>
      <c r="F630">
        <v>65.400000000000006</v>
      </c>
      <c r="G630">
        <v>3.3</v>
      </c>
      <c r="H630" s="1">
        <v>4.3999999999999999E-13</v>
      </c>
      <c r="I630">
        <v>54.1</v>
      </c>
      <c r="J630">
        <v>2.4</v>
      </c>
      <c r="K630">
        <v>2.7</v>
      </c>
      <c r="L630">
        <v>2</v>
      </c>
      <c r="M630">
        <v>0</v>
      </c>
      <c r="N630">
        <v>0</v>
      </c>
      <c r="O630">
        <v>2</v>
      </c>
      <c r="P630">
        <v>2</v>
      </c>
      <c r="Q630">
        <v>2</v>
      </c>
      <c r="R630">
        <v>1</v>
      </c>
      <c r="S630" t="s">
        <v>41</v>
      </c>
      <c r="T630" t="s">
        <v>42</v>
      </c>
      <c r="U630" t="s">
        <v>43</v>
      </c>
      <c r="V630" t="s">
        <v>44</v>
      </c>
    </row>
    <row r="631" spans="1:22" x14ac:dyDescent="0.25">
      <c r="A631" t="s">
        <v>678</v>
      </c>
      <c r="B631" t="s">
        <v>39</v>
      </c>
      <c r="C631" t="s">
        <v>40</v>
      </c>
      <c r="D631" t="s">
        <v>39</v>
      </c>
      <c r="E631" s="1">
        <v>1.4000000000000001E-16</v>
      </c>
      <c r="F631">
        <v>65.400000000000006</v>
      </c>
      <c r="G631">
        <v>3.3</v>
      </c>
      <c r="H631" s="1">
        <v>4.3999999999999999E-13</v>
      </c>
      <c r="I631">
        <v>54.1</v>
      </c>
      <c r="J631">
        <v>2.4</v>
      </c>
      <c r="K631">
        <v>2.7</v>
      </c>
      <c r="L631">
        <v>2</v>
      </c>
      <c r="M631">
        <v>0</v>
      </c>
      <c r="N631">
        <v>0</v>
      </c>
      <c r="O631">
        <v>2</v>
      </c>
      <c r="P631">
        <v>2</v>
      </c>
      <c r="Q631">
        <v>2</v>
      </c>
      <c r="R631">
        <v>1</v>
      </c>
      <c r="S631" t="s">
        <v>41</v>
      </c>
      <c r="T631" t="s">
        <v>42</v>
      </c>
      <c r="U631" t="s">
        <v>43</v>
      </c>
      <c r="V631" t="s">
        <v>44</v>
      </c>
    </row>
    <row r="632" spans="1:22" x14ac:dyDescent="0.25">
      <c r="A632" t="s">
        <v>679</v>
      </c>
      <c r="B632" t="s">
        <v>39</v>
      </c>
      <c r="C632" t="s">
        <v>40</v>
      </c>
      <c r="D632" t="s">
        <v>39</v>
      </c>
      <c r="E632" s="1">
        <v>1.5E-16</v>
      </c>
      <c r="F632">
        <v>65.2</v>
      </c>
      <c r="G632">
        <v>1.3</v>
      </c>
      <c r="H632" s="1">
        <v>1.4999999999999999E-15</v>
      </c>
      <c r="I632">
        <v>62</v>
      </c>
      <c r="J632">
        <v>0.2</v>
      </c>
      <c r="K632">
        <v>2.6</v>
      </c>
      <c r="L632">
        <v>3</v>
      </c>
      <c r="M632">
        <v>0</v>
      </c>
      <c r="N632">
        <v>0</v>
      </c>
      <c r="O632">
        <v>3</v>
      </c>
      <c r="P632">
        <v>3</v>
      </c>
      <c r="Q632">
        <v>1</v>
      </c>
      <c r="R632">
        <v>1</v>
      </c>
      <c r="S632" t="s">
        <v>41</v>
      </c>
      <c r="T632" t="s">
        <v>42</v>
      </c>
      <c r="U632" t="s">
        <v>43</v>
      </c>
      <c r="V632" t="s">
        <v>49</v>
      </c>
    </row>
    <row r="633" spans="1:22" x14ac:dyDescent="0.25">
      <c r="A633" t="s">
        <v>680</v>
      </c>
      <c r="B633" t="s">
        <v>39</v>
      </c>
      <c r="C633" t="s">
        <v>40</v>
      </c>
      <c r="D633" t="s">
        <v>39</v>
      </c>
      <c r="E633" s="1">
        <v>1.5E-16</v>
      </c>
      <c r="F633">
        <v>65.2</v>
      </c>
      <c r="G633">
        <v>2.2999999999999998</v>
      </c>
      <c r="H633" s="1">
        <v>2.3999999999999999E-12</v>
      </c>
      <c r="I633">
        <v>51.8</v>
      </c>
      <c r="J633">
        <v>0.1</v>
      </c>
      <c r="K633">
        <v>2.7</v>
      </c>
      <c r="L633">
        <v>3</v>
      </c>
      <c r="M633">
        <v>0</v>
      </c>
      <c r="N633">
        <v>0</v>
      </c>
      <c r="O633">
        <v>3</v>
      </c>
      <c r="P633">
        <v>3</v>
      </c>
      <c r="Q633">
        <v>2</v>
      </c>
      <c r="R633">
        <v>1</v>
      </c>
      <c r="S633" t="s">
        <v>41</v>
      </c>
      <c r="T633" t="s">
        <v>42</v>
      </c>
      <c r="U633" t="s">
        <v>43</v>
      </c>
      <c r="V633" t="s">
        <v>44</v>
      </c>
    </row>
    <row r="634" spans="1:22" x14ac:dyDescent="0.25">
      <c r="A634" t="s">
        <v>681</v>
      </c>
      <c r="B634" t="s">
        <v>39</v>
      </c>
      <c r="C634" t="s">
        <v>40</v>
      </c>
      <c r="D634" t="s">
        <v>39</v>
      </c>
      <c r="E634" s="1">
        <v>1.5E-16</v>
      </c>
      <c r="F634">
        <v>65.2</v>
      </c>
      <c r="G634">
        <v>5.6</v>
      </c>
      <c r="H634" s="1">
        <v>5.3000000000000003E-16</v>
      </c>
      <c r="I634">
        <v>63.5</v>
      </c>
      <c r="J634">
        <v>3.2</v>
      </c>
      <c r="K634">
        <v>2.4</v>
      </c>
      <c r="L634">
        <v>2</v>
      </c>
      <c r="M634">
        <v>0</v>
      </c>
      <c r="N634">
        <v>0</v>
      </c>
      <c r="O634">
        <v>2</v>
      </c>
      <c r="P634">
        <v>2</v>
      </c>
      <c r="Q634">
        <v>1</v>
      </c>
      <c r="R634">
        <v>1</v>
      </c>
      <c r="S634" t="s">
        <v>41</v>
      </c>
      <c r="T634" t="s">
        <v>42</v>
      </c>
      <c r="U634" t="s">
        <v>43</v>
      </c>
      <c r="V634" t="s">
        <v>61</v>
      </c>
    </row>
    <row r="635" spans="1:22" x14ac:dyDescent="0.25">
      <c r="A635" t="s">
        <v>682</v>
      </c>
      <c r="B635" t="s">
        <v>39</v>
      </c>
      <c r="C635" t="s">
        <v>40</v>
      </c>
      <c r="D635" t="s">
        <v>39</v>
      </c>
      <c r="E635" s="1">
        <v>1.6000000000000001E-16</v>
      </c>
      <c r="F635">
        <v>65.099999999999994</v>
      </c>
      <c r="G635">
        <v>5.2</v>
      </c>
      <c r="H635" s="1">
        <v>1.2E-15</v>
      </c>
      <c r="I635">
        <v>62.3</v>
      </c>
      <c r="J635">
        <v>0.3</v>
      </c>
      <c r="K635">
        <v>3.1</v>
      </c>
      <c r="L635">
        <v>3</v>
      </c>
      <c r="M635">
        <v>0</v>
      </c>
      <c r="N635">
        <v>0</v>
      </c>
      <c r="O635">
        <v>3</v>
      </c>
      <c r="P635">
        <v>3</v>
      </c>
      <c r="Q635">
        <v>1</v>
      </c>
      <c r="R635">
        <v>1</v>
      </c>
      <c r="S635" t="s">
        <v>41</v>
      </c>
      <c r="T635" t="s">
        <v>42</v>
      </c>
      <c r="U635" t="s">
        <v>43</v>
      </c>
      <c r="V635" t="s">
        <v>49</v>
      </c>
    </row>
    <row r="636" spans="1:22" x14ac:dyDescent="0.25">
      <c r="A636" t="s">
        <v>683</v>
      </c>
      <c r="B636" t="s">
        <v>39</v>
      </c>
      <c r="C636" t="s">
        <v>40</v>
      </c>
      <c r="D636" t="s">
        <v>39</v>
      </c>
      <c r="E636" s="1">
        <v>1.9000000000000001E-16</v>
      </c>
      <c r="F636">
        <v>64.900000000000006</v>
      </c>
      <c r="G636">
        <v>3.9</v>
      </c>
      <c r="H636" s="1">
        <v>1.4999999999999999E-15</v>
      </c>
      <c r="I636">
        <v>62</v>
      </c>
      <c r="J636">
        <v>1.7</v>
      </c>
      <c r="K636">
        <v>2.9</v>
      </c>
      <c r="L636">
        <v>2</v>
      </c>
      <c r="M636">
        <v>0</v>
      </c>
      <c r="N636">
        <v>0</v>
      </c>
      <c r="O636">
        <v>2</v>
      </c>
      <c r="P636">
        <v>2</v>
      </c>
      <c r="Q636">
        <v>1</v>
      </c>
      <c r="R636">
        <v>1</v>
      </c>
      <c r="S636" t="s">
        <v>41</v>
      </c>
      <c r="T636" t="s">
        <v>42</v>
      </c>
      <c r="U636" t="s">
        <v>43</v>
      </c>
      <c r="V636" t="s">
        <v>44</v>
      </c>
    </row>
    <row r="637" spans="1:22" x14ac:dyDescent="0.25">
      <c r="A637" t="s">
        <v>684</v>
      </c>
      <c r="B637" t="s">
        <v>39</v>
      </c>
      <c r="C637" t="s">
        <v>40</v>
      </c>
      <c r="D637" t="s">
        <v>39</v>
      </c>
      <c r="E637" s="1">
        <v>1.9000000000000001E-16</v>
      </c>
      <c r="F637">
        <v>64.900000000000006</v>
      </c>
      <c r="G637">
        <v>3.9</v>
      </c>
      <c r="H637" s="1">
        <v>1.4999999999999999E-15</v>
      </c>
      <c r="I637">
        <v>62</v>
      </c>
      <c r="J637">
        <v>1.7</v>
      </c>
      <c r="K637">
        <v>2.9</v>
      </c>
      <c r="L637">
        <v>2</v>
      </c>
      <c r="M637">
        <v>0</v>
      </c>
      <c r="N637">
        <v>0</v>
      </c>
      <c r="O637">
        <v>2</v>
      </c>
      <c r="P637">
        <v>2</v>
      </c>
      <c r="Q637">
        <v>1</v>
      </c>
      <c r="R637">
        <v>1</v>
      </c>
      <c r="S637" t="s">
        <v>41</v>
      </c>
      <c r="T637" t="s">
        <v>42</v>
      </c>
      <c r="U637" t="s">
        <v>43</v>
      </c>
      <c r="V637" t="s">
        <v>44</v>
      </c>
    </row>
    <row r="638" spans="1:22" x14ac:dyDescent="0.25">
      <c r="A638" t="s">
        <v>685</v>
      </c>
      <c r="B638" t="s">
        <v>39</v>
      </c>
      <c r="C638" t="s">
        <v>40</v>
      </c>
      <c r="D638" t="s">
        <v>39</v>
      </c>
      <c r="E638" s="1">
        <v>1.9000000000000001E-16</v>
      </c>
      <c r="F638">
        <v>64.900000000000006</v>
      </c>
      <c r="G638">
        <v>3.9</v>
      </c>
      <c r="H638" s="1">
        <v>1.4999999999999999E-15</v>
      </c>
      <c r="I638">
        <v>62</v>
      </c>
      <c r="J638">
        <v>1.7</v>
      </c>
      <c r="K638">
        <v>2.9</v>
      </c>
      <c r="L638">
        <v>2</v>
      </c>
      <c r="M638">
        <v>0</v>
      </c>
      <c r="N638">
        <v>0</v>
      </c>
      <c r="O638">
        <v>2</v>
      </c>
      <c r="P638">
        <v>2</v>
      </c>
      <c r="Q638">
        <v>1</v>
      </c>
      <c r="R638">
        <v>1</v>
      </c>
      <c r="S638" t="s">
        <v>41</v>
      </c>
      <c r="T638" t="s">
        <v>42</v>
      </c>
      <c r="U638" t="s">
        <v>43</v>
      </c>
      <c r="V638" t="s">
        <v>44</v>
      </c>
    </row>
    <row r="639" spans="1:22" x14ac:dyDescent="0.25">
      <c r="A639" t="s">
        <v>686</v>
      </c>
      <c r="B639" t="s">
        <v>39</v>
      </c>
      <c r="C639" t="s">
        <v>40</v>
      </c>
      <c r="D639" t="s">
        <v>39</v>
      </c>
      <c r="E639" s="1">
        <v>1.9000000000000001E-16</v>
      </c>
      <c r="F639">
        <v>64.900000000000006</v>
      </c>
      <c r="G639">
        <v>3.9</v>
      </c>
      <c r="H639" s="1">
        <v>1.4999999999999999E-15</v>
      </c>
      <c r="I639">
        <v>62</v>
      </c>
      <c r="J639">
        <v>1.7</v>
      </c>
      <c r="K639">
        <v>2.9</v>
      </c>
      <c r="L639">
        <v>2</v>
      </c>
      <c r="M639">
        <v>0</v>
      </c>
      <c r="N639">
        <v>0</v>
      </c>
      <c r="O639">
        <v>2</v>
      </c>
      <c r="P639">
        <v>2</v>
      </c>
      <c r="Q639">
        <v>1</v>
      </c>
      <c r="R639">
        <v>1</v>
      </c>
      <c r="S639" t="s">
        <v>41</v>
      </c>
      <c r="T639" t="s">
        <v>42</v>
      </c>
      <c r="U639" t="s">
        <v>43</v>
      </c>
      <c r="V639" t="s">
        <v>44</v>
      </c>
    </row>
    <row r="640" spans="1:22" x14ac:dyDescent="0.25">
      <c r="A640" t="s">
        <v>687</v>
      </c>
      <c r="B640" t="s">
        <v>39</v>
      </c>
      <c r="C640" t="s">
        <v>40</v>
      </c>
      <c r="D640" t="s">
        <v>39</v>
      </c>
      <c r="E640" s="1">
        <v>1.9000000000000001E-16</v>
      </c>
      <c r="F640">
        <v>64.900000000000006</v>
      </c>
      <c r="G640">
        <v>3.9</v>
      </c>
      <c r="H640" s="1">
        <v>1.4999999999999999E-15</v>
      </c>
      <c r="I640">
        <v>62</v>
      </c>
      <c r="J640">
        <v>1.7</v>
      </c>
      <c r="K640">
        <v>2.9</v>
      </c>
      <c r="L640">
        <v>2</v>
      </c>
      <c r="M640">
        <v>0</v>
      </c>
      <c r="N640">
        <v>0</v>
      </c>
      <c r="O640">
        <v>2</v>
      </c>
      <c r="P640">
        <v>2</v>
      </c>
      <c r="Q640">
        <v>1</v>
      </c>
      <c r="R640">
        <v>1</v>
      </c>
      <c r="S640" t="s">
        <v>41</v>
      </c>
      <c r="T640" t="s">
        <v>42</v>
      </c>
      <c r="U640" t="s">
        <v>43</v>
      </c>
      <c r="V640" t="s">
        <v>44</v>
      </c>
    </row>
    <row r="641" spans="1:22" x14ac:dyDescent="0.25">
      <c r="A641" t="s">
        <v>688</v>
      </c>
      <c r="B641" t="s">
        <v>39</v>
      </c>
      <c r="C641" t="s">
        <v>40</v>
      </c>
      <c r="D641" t="s">
        <v>39</v>
      </c>
      <c r="E641" s="1">
        <v>1.9000000000000001E-16</v>
      </c>
      <c r="F641">
        <v>64.900000000000006</v>
      </c>
      <c r="G641">
        <v>3.9</v>
      </c>
      <c r="H641" s="1">
        <v>1.4999999999999999E-15</v>
      </c>
      <c r="I641">
        <v>62</v>
      </c>
      <c r="J641">
        <v>1.7</v>
      </c>
      <c r="K641">
        <v>2.9</v>
      </c>
      <c r="L641">
        <v>2</v>
      </c>
      <c r="M641">
        <v>0</v>
      </c>
      <c r="N641">
        <v>0</v>
      </c>
      <c r="O641">
        <v>2</v>
      </c>
      <c r="P641">
        <v>2</v>
      </c>
      <c r="Q641">
        <v>1</v>
      </c>
      <c r="R641">
        <v>1</v>
      </c>
      <c r="S641" t="s">
        <v>41</v>
      </c>
      <c r="T641" t="s">
        <v>42</v>
      </c>
      <c r="U641" t="s">
        <v>43</v>
      </c>
      <c r="V641" t="s">
        <v>44</v>
      </c>
    </row>
    <row r="642" spans="1:22" x14ac:dyDescent="0.25">
      <c r="A642" t="s">
        <v>689</v>
      </c>
      <c r="B642" t="s">
        <v>39</v>
      </c>
      <c r="C642" t="s">
        <v>40</v>
      </c>
      <c r="D642" t="s">
        <v>39</v>
      </c>
      <c r="E642" s="1">
        <v>1.9000000000000001E-16</v>
      </c>
      <c r="F642">
        <v>64.900000000000006</v>
      </c>
      <c r="G642">
        <v>3.9</v>
      </c>
      <c r="H642" s="1">
        <v>1.4999999999999999E-15</v>
      </c>
      <c r="I642">
        <v>62</v>
      </c>
      <c r="J642">
        <v>1.7</v>
      </c>
      <c r="K642">
        <v>2.9</v>
      </c>
      <c r="L642">
        <v>2</v>
      </c>
      <c r="M642">
        <v>0</v>
      </c>
      <c r="N642">
        <v>0</v>
      </c>
      <c r="O642">
        <v>2</v>
      </c>
      <c r="P642">
        <v>2</v>
      </c>
      <c r="Q642">
        <v>1</v>
      </c>
      <c r="R642">
        <v>1</v>
      </c>
      <c r="S642" t="s">
        <v>41</v>
      </c>
      <c r="T642" t="s">
        <v>42</v>
      </c>
      <c r="U642" t="s">
        <v>43</v>
      </c>
      <c r="V642" t="s">
        <v>44</v>
      </c>
    </row>
    <row r="643" spans="1:22" x14ac:dyDescent="0.25">
      <c r="A643" t="s">
        <v>690</v>
      </c>
      <c r="B643" t="s">
        <v>39</v>
      </c>
      <c r="C643" t="s">
        <v>40</v>
      </c>
      <c r="D643" t="s">
        <v>39</v>
      </c>
      <c r="E643" s="1">
        <v>1.9000000000000001E-16</v>
      </c>
      <c r="F643">
        <v>64.900000000000006</v>
      </c>
      <c r="G643">
        <v>3.9</v>
      </c>
      <c r="H643" s="1">
        <v>1.4999999999999999E-15</v>
      </c>
      <c r="I643">
        <v>62</v>
      </c>
      <c r="J643">
        <v>1.7</v>
      </c>
      <c r="K643">
        <v>2.9</v>
      </c>
      <c r="L643">
        <v>2</v>
      </c>
      <c r="M643">
        <v>0</v>
      </c>
      <c r="N643">
        <v>0</v>
      </c>
      <c r="O643">
        <v>2</v>
      </c>
      <c r="P643">
        <v>2</v>
      </c>
      <c r="Q643">
        <v>1</v>
      </c>
      <c r="R643">
        <v>1</v>
      </c>
      <c r="S643" t="s">
        <v>41</v>
      </c>
      <c r="T643" t="s">
        <v>42</v>
      </c>
      <c r="U643" t="s">
        <v>43</v>
      </c>
      <c r="V643" t="s">
        <v>44</v>
      </c>
    </row>
    <row r="644" spans="1:22" x14ac:dyDescent="0.25">
      <c r="A644" t="s">
        <v>691</v>
      </c>
      <c r="B644" t="s">
        <v>39</v>
      </c>
      <c r="C644" t="s">
        <v>40</v>
      </c>
      <c r="D644" t="s">
        <v>39</v>
      </c>
      <c r="E644" s="1">
        <v>1.9000000000000001E-16</v>
      </c>
      <c r="F644">
        <v>64.900000000000006</v>
      </c>
      <c r="G644">
        <v>4.0999999999999996</v>
      </c>
      <c r="H644" s="1">
        <v>7.9000000000000002E-16</v>
      </c>
      <c r="I644">
        <v>62.9</v>
      </c>
      <c r="J644">
        <v>1.1000000000000001</v>
      </c>
      <c r="K644">
        <v>2.2999999999999998</v>
      </c>
      <c r="L644">
        <v>2</v>
      </c>
      <c r="M644">
        <v>0</v>
      </c>
      <c r="N644">
        <v>0</v>
      </c>
      <c r="O644">
        <v>2</v>
      </c>
      <c r="P644">
        <v>2</v>
      </c>
      <c r="Q644">
        <v>1</v>
      </c>
      <c r="R644">
        <v>1</v>
      </c>
      <c r="S644" t="s">
        <v>41</v>
      </c>
      <c r="T644" t="s">
        <v>42</v>
      </c>
      <c r="U644" t="s">
        <v>43</v>
      </c>
      <c r="V644" t="s">
        <v>127</v>
      </c>
    </row>
    <row r="645" spans="1:22" x14ac:dyDescent="0.25">
      <c r="A645" t="s">
        <v>692</v>
      </c>
      <c r="B645" t="s">
        <v>39</v>
      </c>
      <c r="C645" t="s">
        <v>40</v>
      </c>
      <c r="D645" t="s">
        <v>39</v>
      </c>
      <c r="E645" s="1">
        <v>1.9000000000000001E-16</v>
      </c>
      <c r="F645">
        <v>64.900000000000006</v>
      </c>
      <c r="G645">
        <v>9.8000000000000007</v>
      </c>
      <c r="H645" s="1">
        <v>2.5000000000000001E-14</v>
      </c>
      <c r="I645">
        <v>58.1</v>
      </c>
      <c r="J645">
        <v>0.8</v>
      </c>
      <c r="K645">
        <v>3.1</v>
      </c>
      <c r="L645">
        <v>3</v>
      </c>
      <c r="M645">
        <v>0</v>
      </c>
      <c r="N645">
        <v>0</v>
      </c>
      <c r="O645">
        <v>3</v>
      </c>
      <c r="P645">
        <v>3</v>
      </c>
      <c r="Q645">
        <v>2</v>
      </c>
      <c r="R645">
        <v>1</v>
      </c>
      <c r="S645" t="s">
        <v>41</v>
      </c>
      <c r="T645" t="s">
        <v>42</v>
      </c>
      <c r="U645" t="s">
        <v>43</v>
      </c>
      <c r="V645" t="s">
        <v>44</v>
      </c>
    </row>
    <row r="646" spans="1:22" x14ac:dyDescent="0.25">
      <c r="A646" t="s">
        <v>693</v>
      </c>
      <c r="B646" t="s">
        <v>39</v>
      </c>
      <c r="C646" t="s">
        <v>40</v>
      </c>
      <c r="D646" t="s">
        <v>39</v>
      </c>
      <c r="E646" s="1">
        <v>2E-16</v>
      </c>
      <c r="F646">
        <v>64.8</v>
      </c>
      <c r="G646">
        <v>7.1</v>
      </c>
      <c r="H646" s="1">
        <v>4.5000000000000002E-16</v>
      </c>
      <c r="I646">
        <v>63.7</v>
      </c>
      <c r="J646">
        <v>2.2000000000000002</v>
      </c>
      <c r="K646">
        <v>3.2</v>
      </c>
      <c r="L646">
        <v>3</v>
      </c>
      <c r="M646">
        <v>0</v>
      </c>
      <c r="N646">
        <v>0</v>
      </c>
      <c r="O646">
        <v>3</v>
      </c>
      <c r="P646">
        <v>3</v>
      </c>
      <c r="Q646">
        <v>1</v>
      </c>
      <c r="R646">
        <v>1</v>
      </c>
      <c r="S646" t="s">
        <v>41</v>
      </c>
      <c r="T646" t="s">
        <v>42</v>
      </c>
      <c r="U646" t="s">
        <v>43</v>
      </c>
      <c r="V646" t="s">
        <v>44</v>
      </c>
    </row>
    <row r="647" spans="1:22" x14ac:dyDescent="0.25">
      <c r="A647" t="s">
        <v>694</v>
      </c>
      <c r="B647" t="s">
        <v>39</v>
      </c>
      <c r="C647" t="s">
        <v>40</v>
      </c>
      <c r="D647" t="s">
        <v>39</v>
      </c>
      <c r="E647" s="1">
        <v>2.1000000000000001E-16</v>
      </c>
      <c r="F647">
        <v>64.8</v>
      </c>
      <c r="G647">
        <v>6</v>
      </c>
      <c r="H647" s="1">
        <v>3.9999999999999999E-16</v>
      </c>
      <c r="I647">
        <v>63.8</v>
      </c>
      <c r="J647">
        <v>6</v>
      </c>
      <c r="K647">
        <v>1.5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1</v>
      </c>
      <c r="S647" t="s">
        <v>41</v>
      </c>
      <c r="T647" t="s">
        <v>42</v>
      </c>
      <c r="U647" t="s">
        <v>43</v>
      </c>
      <c r="V647" t="s">
        <v>127</v>
      </c>
    </row>
    <row r="648" spans="1:22" x14ac:dyDescent="0.25">
      <c r="A648" t="s">
        <v>695</v>
      </c>
      <c r="B648" t="s">
        <v>39</v>
      </c>
      <c r="C648" t="s">
        <v>40</v>
      </c>
      <c r="D648" t="s">
        <v>39</v>
      </c>
      <c r="E648" s="1">
        <v>2.2E-16</v>
      </c>
      <c r="F648">
        <v>64.7</v>
      </c>
      <c r="G648">
        <v>2.6</v>
      </c>
      <c r="H648" s="1">
        <v>2.3999999999999999E-14</v>
      </c>
      <c r="I648">
        <v>58.1</v>
      </c>
      <c r="J648">
        <v>1</v>
      </c>
      <c r="K648">
        <v>2.8</v>
      </c>
      <c r="L648">
        <v>2</v>
      </c>
      <c r="M648">
        <v>0</v>
      </c>
      <c r="N648">
        <v>0</v>
      </c>
      <c r="O648">
        <v>2</v>
      </c>
      <c r="P648">
        <v>2</v>
      </c>
      <c r="Q648">
        <v>2</v>
      </c>
      <c r="R648">
        <v>1</v>
      </c>
      <c r="S648" t="s">
        <v>41</v>
      </c>
      <c r="T648" t="s">
        <v>42</v>
      </c>
      <c r="U648" t="s">
        <v>43</v>
      </c>
      <c r="V648" t="s">
        <v>44</v>
      </c>
    </row>
    <row r="649" spans="1:22" x14ac:dyDescent="0.25">
      <c r="A649" t="s">
        <v>696</v>
      </c>
      <c r="B649" t="s">
        <v>39</v>
      </c>
      <c r="C649" t="s">
        <v>40</v>
      </c>
      <c r="D649" t="s">
        <v>39</v>
      </c>
      <c r="E649" s="1">
        <v>2.2E-16</v>
      </c>
      <c r="F649">
        <v>64.7</v>
      </c>
      <c r="G649">
        <v>3.7</v>
      </c>
      <c r="H649" s="1">
        <v>2.0000000000000002E-15</v>
      </c>
      <c r="I649">
        <v>61.6</v>
      </c>
      <c r="J649">
        <v>1</v>
      </c>
      <c r="K649">
        <v>2.8</v>
      </c>
      <c r="L649">
        <v>2</v>
      </c>
      <c r="M649">
        <v>0</v>
      </c>
      <c r="N649">
        <v>0</v>
      </c>
      <c r="O649">
        <v>2</v>
      </c>
      <c r="P649">
        <v>2</v>
      </c>
      <c r="Q649">
        <v>1</v>
      </c>
      <c r="R649">
        <v>1</v>
      </c>
      <c r="S649" t="s">
        <v>41</v>
      </c>
      <c r="T649" t="s">
        <v>42</v>
      </c>
      <c r="U649" t="s">
        <v>43</v>
      </c>
      <c r="V649" t="s">
        <v>127</v>
      </c>
    </row>
    <row r="650" spans="1:22" x14ac:dyDescent="0.25">
      <c r="A650" t="s">
        <v>697</v>
      </c>
      <c r="B650" t="s">
        <v>39</v>
      </c>
      <c r="C650" t="s">
        <v>40</v>
      </c>
      <c r="D650" t="s">
        <v>39</v>
      </c>
      <c r="E650" s="1">
        <v>2.2E-16</v>
      </c>
      <c r="F650">
        <v>64.7</v>
      </c>
      <c r="G650">
        <v>3.7</v>
      </c>
      <c r="H650" s="1">
        <v>2.0000000000000002E-15</v>
      </c>
      <c r="I650">
        <v>61.6</v>
      </c>
      <c r="J650">
        <v>1</v>
      </c>
      <c r="K650">
        <v>2.8</v>
      </c>
      <c r="L650">
        <v>2</v>
      </c>
      <c r="M650">
        <v>0</v>
      </c>
      <c r="N650">
        <v>0</v>
      </c>
      <c r="O650">
        <v>2</v>
      </c>
      <c r="P650">
        <v>2</v>
      </c>
      <c r="Q650">
        <v>1</v>
      </c>
      <c r="R650">
        <v>1</v>
      </c>
      <c r="S650" t="s">
        <v>41</v>
      </c>
      <c r="T650" t="s">
        <v>42</v>
      </c>
      <c r="U650" t="s">
        <v>43</v>
      </c>
      <c r="V650" t="s">
        <v>127</v>
      </c>
    </row>
    <row r="651" spans="1:22" x14ac:dyDescent="0.25">
      <c r="A651" t="s">
        <v>698</v>
      </c>
      <c r="B651" t="s">
        <v>39</v>
      </c>
      <c r="C651" t="s">
        <v>40</v>
      </c>
      <c r="D651" t="s">
        <v>39</v>
      </c>
      <c r="E651" s="1">
        <v>2.2E-16</v>
      </c>
      <c r="F651">
        <v>64.7</v>
      </c>
      <c r="G651">
        <v>3.7</v>
      </c>
      <c r="H651" s="1">
        <v>2.0000000000000002E-15</v>
      </c>
      <c r="I651">
        <v>61.6</v>
      </c>
      <c r="J651">
        <v>1</v>
      </c>
      <c r="K651">
        <v>2.8</v>
      </c>
      <c r="L651">
        <v>2</v>
      </c>
      <c r="M651">
        <v>0</v>
      </c>
      <c r="N651">
        <v>0</v>
      </c>
      <c r="O651">
        <v>2</v>
      </c>
      <c r="P651">
        <v>2</v>
      </c>
      <c r="Q651">
        <v>1</v>
      </c>
      <c r="R651">
        <v>1</v>
      </c>
      <c r="S651" t="s">
        <v>41</v>
      </c>
      <c r="T651" t="s">
        <v>42</v>
      </c>
      <c r="U651" t="s">
        <v>43</v>
      </c>
      <c r="V651" t="s">
        <v>127</v>
      </c>
    </row>
    <row r="652" spans="1:22" x14ac:dyDescent="0.25">
      <c r="A652" t="s">
        <v>699</v>
      </c>
      <c r="B652" t="s">
        <v>39</v>
      </c>
      <c r="C652" t="s">
        <v>40</v>
      </c>
      <c r="D652" t="s">
        <v>39</v>
      </c>
      <c r="E652" s="1">
        <v>2.2E-16</v>
      </c>
      <c r="F652">
        <v>64.7</v>
      </c>
      <c r="G652">
        <v>3.7</v>
      </c>
      <c r="H652" s="1">
        <v>2.0000000000000002E-15</v>
      </c>
      <c r="I652">
        <v>61.6</v>
      </c>
      <c r="J652">
        <v>1</v>
      </c>
      <c r="K652">
        <v>2.8</v>
      </c>
      <c r="L652">
        <v>2</v>
      </c>
      <c r="M652">
        <v>0</v>
      </c>
      <c r="N652">
        <v>0</v>
      </c>
      <c r="O652">
        <v>2</v>
      </c>
      <c r="P652">
        <v>2</v>
      </c>
      <c r="Q652">
        <v>1</v>
      </c>
      <c r="R652">
        <v>1</v>
      </c>
      <c r="S652" t="s">
        <v>41</v>
      </c>
      <c r="T652" t="s">
        <v>42</v>
      </c>
      <c r="U652" t="s">
        <v>43</v>
      </c>
      <c r="V652" t="s">
        <v>127</v>
      </c>
    </row>
    <row r="653" spans="1:22" x14ac:dyDescent="0.25">
      <c r="A653" t="s">
        <v>700</v>
      </c>
      <c r="B653" t="s">
        <v>39</v>
      </c>
      <c r="C653" t="s">
        <v>40</v>
      </c>
      <c r="D653" t="s">
        <v>39</v>
      </c>
      <c r="E653" s="1">
        <v>2.4E-16</v>
      </c>
      <c r="F653">
        <v>64.599999999999994</v>
      </c>
      <c r="G653">
        <v>0.8</v>
      </c>
      <c r="H653" s="1">
        <v>5.7000000000000003E-12</v>
      </c>
      <c r="I653">
        <v>50.6</v>
      </c>
      <c r="J653">
        <v>0.1</v>
      </c>
      <c r="K653">
        <v>2.7</v>
      </c>
      <c r="L653">
        <v>2</v>
      </c>
      <c r="M653">
        <v>0</v>
      </c>
      <c r="N653">
        <v>0</v>
      </c>
      <c r="O653">
        <v>2</v>
      </c>
      <c r="P653">
        <v>2</v>
      </c>
      <c r="Q653">
        <v>2</v>
      </c>
      <c r="R653">
        <v>1</v>
      </c>
      <c r="S653" t="s">
        <v>41</v>
      </c>
      <c r="T653" t="s">
        <v>42</v>
      </c>
      <c r="U653" t="s">
        <v>43</v>
      </c>
      <c r="V653" t="s">
        <v>44</v>
      </c>
    </row>
    <row r="654" spans="1:22" x14ac:dyDescent="0.25">
      <c r="A654" t="s">
        <v>701</v>
      </c>
      <c r="B654" t="s">
        <v>39</v>
      </c>
      <c r="C654" t="s">
        <v>40</v>
      </c>
      <c r="D654" t="s">
        <v>39</v>
      </c>
      <c r="E654" s="1">
        <v>2.4E-16</v>
      </c>
      <c r="F654">
        <v>64.599999999999994</v>
      </c>
      <c r="G654">
        <v>0.8</v>
      </c>
      <c r="H654" s="1">
        <v>5.7000000000000003E-12</v>
      </c>
      <c r="I654">
        <v>50.6</v>
      </c>
      <c r="J654">
        <v>0.1</v>
      </c>
      <c r="K654">
        <v>2.7</v>
      </c>
      <c r="L654">
        <v>2</v>
      </c>
      <c r="M654">
        <v>0</v>
      </c>
      <c r="N654">
        <v>0</v>
      </c>
      <c r="O654">
        <v>2</v>
      </c>
      <c r="P654">
        <v>2</v>
      </c>
      <c r="Q654">
        <v>2</v>
      </c>
      <c r="R654">
        <v>1</v>
      </c>
      <c r="S654" t="s">
        <v>41</v>
      </c>
      <c r="T654" t="s">
        <v>42</v>
      </c>
      <c r="U654" t="s">
        <v>43</v>
      </c>
      <c r="V654" t="s">
        <v>44</v>
      </c>
    </row>
    <row r="655" spans="1:22" x14ac:dyDescent="0.25">
      <c r="A655" t="s">
        <v>702</v>
      </c>
      <c r="B655" t="s">
        <v>39</v>
      </c>
      <c r="C655" t="s">
        <v>40</v>
      </c>
      <c r="D655" t="s">
        <v>39</v>
      </c>
      <c r="E655" s="1">
        <v>2.4E-16</v>
      </c>
      <c r="F655">
        <v>64.599999999999994</v>
      </c>
      <c r="G655">
        <v>9.4</v>
      </c>
      <c r="H655" s="1">
        <v>8.9999999999999995E-15</v>
      </c>
      <c r="I655">
        <v>59.5</v>
      </c>
      <c r="J655">
        <v>1.7</v>
      </c>
      <c r="K655">
        <v>2.7</v>
      </c>
      <c r="L655">
        <v>3</v>
      </c>
      <c r="M655">
        <v>0</v>
      </c>
      <c r="N655">
        <v>0</v>
      </c>
      <c r="O655">
        <v>3</v>
      </c>
      <c r="P655">
        <v>3</v>
      </c>
      <c r="Q655">
        <v>2</v>
      </c>
      <c r="R655">
        <v>1</v>
      </c>
      <c r="S655" t="s">
        <v>41</v>
      </c>
      <c r="T655" t="s">
        <v>42</v>
      </c>
      <c r="U655" t="s">
        <v>43</v>
      </c>
      <c r="V655" t="s">
        <v>127</v>
      </c>
    </row>
    <row r="656" spans="1:22" x14ac:dyDescent="0.25">
      <c r="A656" t="s">
        <v>703</v>
      </c>
      <c r="B656" t="s">
        <v>39</v>
      </c>
      <c r="C656" t="s">
        <v>40</v>
      </c>
      <c r="D656" t="s">
        <v>39</v>
      </c>
      <c r="E656" s="1">
        <v>2.4E-16</v>
      </c>
      <c r="F656">
        <v>64.5</v>
      </c>
      <c r="G656">
        <v>3.6</v>
      </c>
      <c r="H656" s="1">
        <v>1.4999999999999999E-15</v>
      </c>
      <c r="I656">
        <v>62</v>
      </c>
      <c r="J656">
        <v>2.8</v>
      </c>
      <c r="K656">
        <v>2.2000000000000002</v>
      </c>
      <c r="L656">
        <v>2</v>
      </c>
      <c r="M656">
        <v>0</v>
      </c>
      <c r="N656">
        <v>0</v>
      </c>
      <c r="O656">
        <v>2</v>
      </c>
      <c r="P656">
        <v>2</v>
      </c>
      <c r="Q656">
        <v>1</v>
      </c>
      <c r="R656">
        <v>1</v>
      </c>
      <c r="S656" t="s">
        <v>41</v>
      </c>
      <c r="T656" t="s">
        <v>42</v>
      </c>
      <c r="U656" t="s">
        <v>43</v>
      </c>
      <c r="V656" t="s">
        <v>44</v>
      </c>
    </row>
    <row r="657" spans="1:22" x14ac:dyDescent="0.25">
      <c r="A657" t="s">
        <v>704</v>
      </c>
      <c r="B657" t="s">
        <v>39</v>
      </c>
      <c r="C657" t="s">
        <v>40</v>
      </c>
      <c r="D657" t="s">
        <v>39</v>
      </c>
      <c r="E657" s="1">
        <v>2.5000000000000002E-16</v>
      </c>
      <c r="F657">
        <v>64.5</v>
      </c>
      <c r="G657">
        <v>0.8</v>
      </c>
      <c r="H657" s="1">
        <v>8.7000000000000003E-13</v>
      </c>
      <c r="I657">
        <v>53.2</v>
      </c>
      <c r="J657">
        <v>0.4</v>
      </c>
      <c r="K657">
        <v>2.5</v>
      </c>
      <c r="L657">
        <v>2</v>
      </c>
      <c r="M657">
        <v>0</v>
      </c>
      <c r="N657">
        <v>0</v>
      </c>
      <c r="O657">
        <v>2</v>
      </c>
      <c r="P657">
        <v>2</v>
      </c>
      <c r="Q657">
        <v>2</v>
      </c>
      <c r="R657">
        <v>1</v>
      </c>
      <c r="S657" t="s">
        <v>41</v>
      </c>
      <c r="T657" t="s">
        <v>42</v>
      </c>
      <c r="U657" t="s">
        <v>43</v>
      </c>
      <c r="V657" t="s">
        <v>61</v>
      </c>
    </row>
    <row r="658" spans="1:22" x14ac:dyDescent="0.25">
      <c r="A658" t="s">
        <v>705</v>
      </c>
      <c r="B658" t="s">
        <v>39</v>
      </c>
      <c r="C658" t="s">
        <v>40</v>
      </c>
      <c r="D658" t="s">
        <v>39</v>
      </c>
      <c r="E658" s="1">
        <v>2.8000000000000001E-16</v>
      </c>
      <c r="F658">
        <v>64.400000000000006</v>
      </c>
      <c r="G658">
        <v>3.9</v>
      </c>
      <c r="H658" s="1">
        <v>1.6E-15</v>
      </c>
      <c r="I658">
        <v>61.9</v>
      </c>
      <c r="J658">
        <v>1</v>
      </c>
      <c r="K658">
        <v>2.8</v>
      </c>
      <c r="L658">
        <v>2</v>
      </c>
      <c r="M658">
        <v>0</v>
      </c>
      <c r="N658">
        <v>0</v>
      </c>
      <c r="O658">
        <v>2</v>
      </c>
      <c r="P658">
        <v>2</v>
      </c>
      <c r="Q658">
        <v>1</v>
      </c>
      <c r="R658">
        <v>1</v>
      </c>
      <c r="S658" t="s">
        <v>41</v>
      </c>
      <c r="T658" t="s">
        <v>42</v>
      </c>
      <c r="U658" t="s">
        <v>43</v>
      </c>
      <c r="V658" t="s">
        <v>127</v>
      </c>
    </row>
    <row r="659" spans="1:22" x14ac:dyDescent="0.25">
      <c r="A659" t="s">
        <v>706</v>
      </c>
      <c r="B659" t="s">
        <v>39</v>
      </c>
      <c r="C659" t="s">
        <v>40</v>
      </c>
      <c r="D659" t="s">
        <v>39</v>
      </c>
      <c r="E659" s="1">
        <v>2.8000000000000001E-16</v>
      </c>
      <c r="F659">
        <v>64.400000000000006</v>
      </c>
      <c r="G659">
        <v>3.9</v>
      </c>
      <c r="H659" s="1">
        <v>1.6E-15</v>
      </c>
      <c r="I659">
        <v>61.9</v>
      </c>
      <c r="J659">
        <v>1</v>
      </c>
      <c r="K659">
        <v>2.8</v>
      </c>
      <c r="L659">
        <v>2</v>
      </c>
      <c r="M659">
        <v>0</v>
      </c>
      <c r="N659">
        <v>0</v>
      </c>
      <c r="O659">
        <v>2</v>
      </c>
      <c r="P659">
        <v>2</v>
      </c>
      <c r="Q659">
        <v>1</v>
      </c>
      <c r="R659">
        <v>1</v>
      </c>
      <c r="S659" t="s">
        <v>41</v>
      </c>
      <c r="T659" t="s">
        <v>42</v>
      </c>
      <c r="U659" t="s">
        <v>43</v>
      </c>
      <c r="V659" t="s">
        <v>127</v>
      </c>
    </row>
    <row r="660" spans="1:22" x14ac:dyDescent="0.25">
      <c r="A660" t="s">
        <v>707</v>
      </c>
      <c r="B660" t="s">
        <v>39</v>
      </c>
      <c r="C660" t="s">
        <v>40</v>
      </c>
      <c r="D660" t="s">
        <v>39</v>
      </c>
      <c r="E660" s="1">
        <v>2.8000000000000001E-16</v>
      </c>
      <c r="F660">
        <v>64.400000000000006</v>
      </c>
      <c r="G660">
        <v>5.5</v>
      </c>
      <c r="H660" s="1">
        <v>3.8999999999999998E-16</v>
      </c>
      <c r="I660">
        <v>63.9</v>
      </c>
      <c r="J660">
        <v>2.4</v>
      </c>
      <c r="K660">
        <v>2.4</v>
      </c>
      <c r="L660">
        <v>2</v>
      </c>
      <c r="M660">
        <v>0</v>
      </c>
      <c r="N660">
        <v>0</v>
      </c>
      <c r="O660">
        <v>2</v>
      </c>
      <c r="P660">
        <v>2</v>
      </c>
      <c r="Q660">
        <v>1</v>
      </c>
      <c r="R660">
        <v>1</v>
      </c>
      <c r="S660" t="s">
        <v>41</v>
      </c>
      <c r="T660" t="s">
        <v>42</v>
      </c>
      <c r="U660" t="s">
        <v>43</v>
      </c>
      <c r="V660" t="s">
        <v>61</v>
      </c>
    </row>
    <row r="661" spans="1:22" x14ac:dyDescent="0.25">
      <c r="A661" t="s">
        <v>708</v>
      </c>
      <c r="B661" t="s">
        <v>39</v>
      </c>
      <c r="C661" t="s">
        <v>40</v>
      </c>
      <c r="D661" t="s">
        <v>39</v>
      </c>
      <c r="E661" s="1">
        <v>3.1000000000000001E-16</v>
      </c>
      <c r="F661">
        <v>64.2</v>
      </c>
      <c r="G661">
        <v>2.6</v>
      </c>
      <c r="H661" s="1">
        <v>3.1000000000000001E-16</v>
      </c>
      <c r="I661">
        <v>64.2</v>
      </c>
      <c r="J661">
        <v>2.6</v>
      </c>
      <c r="K661">
        <v>2.2000000000000002</v>
      </c>
      <c r="L661">
        <v>2</v>
      </c>
      <c r="M661">
        <v>0</v>
      </c>
      <c r="N661">
        <v>0</v>
      </c>
      <c r="O661">
        <v>2</v>
      </c>
      <c r="P661">
        <v>2</v>
      </c>
      <c r="Q661">
        <v>1</v>
      </c>
      <c r="R661">
        <v>1</v>
      </c>
      <c r="S661" t="s">
        <v>41</v>
      </c>
      <c r="T661" t="s">
        <v>42</v>
      </c>
      <c r="U661" t="s">
        <v>43</v>
      </c>
      <c r="V661" t="s">
        <v>44</v>
      </c>
    </row>
    <row r="662" spans="1:22" x14ac:dyDescent="0.25">
      <c r="A662" t="s">
        <v>709</v>
      </c>
      <c r="B662" t="s">
        <v>39</v>
      </c>
      <c r="C662" t="s">
        <v>40</v>
      </c>
      <c r="D662" t="s">
        <v>39</v>
      </c>
      <c r="E662" s="1">
        <v>3.1000000000000001E-16</v>
      </c>
      <c r="F662">
        <v>64.2</v>
      </c>
      <c r="G662">
        <v>2.6</v>
      </c>
      <c r="H662" s="1">
        <v>3.1000000000000001E-16</v>
      </c>
      <c r="I662">
        <v>64.2</v>
      </c>
      <c r="J662">
        <v>2.6</v>
      </c>
      <c r="K662">
        <v>2.2000000000000002</v>
      </c>
      <c r="L662">
        <v>2</v>
      </c>
      <c r="M662">
        <v>0</v>
      </c>
      <c r="N662">
        <v>0</v>
      </c>
      <c r="O662">
        <v>2</v>
      </c>
      <c r="P662">
        <v>2</v>
      </c>
      <c r="Q662">
        <v>1</v>
      </c>
      <c r="R662">
        <v>1</v>
      </c>
      <c r="S662" t="s">
        <v>41</v>
      </c>
      <c r="T662" t="s">
        <v>42</v>
      </c>
      <c r="U662" t="s">
        <v>43</v>
      </c>
      <c r="V662" t="s">
        <v>44</v>
      </c>
    </row>
    <row r="663" spans="1:22" x14ac:dyDescent="0.25">
      <c r="A663" t="s">
        <v>710</v>
      </c>
      <c r="B663" t="s">
        <v>39</v>
      </c>
      <c r="C663" t="s">
        <v>40</v>
      </c>
      <c r="D663" t="s">
        <v>39</v>
      </c>
      <c r="E663" s="1">
        <v>3.1000000000000001E-16</v>
      </c>
      <c r="F663">
        <v>64.2</v>
      </c>
      <c r="G663">
        <v>3.1</v>
      </c>
      <c r="H663" s="1">
        <v>9.6000000000000002E-16</v>
      </c>
      <c r="I663">
        <v>62.6</v>
      </c>
      <c r="J663">
        <v>1.4</v>
      </c>
      <c r="K663">
        <v>2.7</v>
      </c>
      <c r="L663">
        <v>3</v>
      </c>
      <c r="M663">
        <v>0</v>
      </c>
      <c r="N663">
        <v>0</v>
      </c>
      <c r="O663">
        <v>3</v>
      </c>
      <c r="P663">
        <v>3</v>
      </c>
      <c r="Q663">
        <v>1</v>
      </c>
      <c r="R663">
        <v>1</v>
      </c>
      <c r="S663" t="s">
        <v>41</v>
      </c>
      <c r="T663" t="s">
        <v>42</v>
      </c>
      <c r="U663" t="s">
        <v>43</v>
      </c>
      <c r="V663" t="s">
        <v>44</v>
      </c>
    </row>
    <row r="664" spans="1:22" x14ac:dyDescent="0.25">
      <c r="A664" t="s">
        <v>711</v>
      </c>
      <c r="B664" t="s">
        <v>39</v>
      </c>
      <c r="C664" t="s">
        <v>40</v>
      </c>
      <c r="D664" t="s">
        <v>39</v>
      </c>
      <c r="E664" s="1">
        <v>3.1000000000000001E-16</v>
      </c>
      <c r="F664">
        <v>64.2</v>
      </c>
      <c r="G664">
        <v>3.1</v>
      </c>
      <c r="H664" s="1">
        <v>9.6000000000000002E-16</v>
      </c>
      <c r="I664">
        <v>62.6</v>
      </c>
      <c r="J664">
        <v>1.4</v>
      </c>
      <c r="K664">
        <v>2.7</v>
      </c>
      <c r="L664">
        <v>3</v>
      </c>
      <c r="M664">
        <v>0</v>
      </c>
      <c r="N664">
        <v>0</v>
      </c>
      <c r="O664">
        <v>3</v>
      </c>
      <c r="P664">
        <v>3</v>
      </c>
      <c r="Q664">
        <v>1</v>
      </c>
      <c r="R664">
        <v>1</v>
      </c>
      <c r="S664" t="s">
        <v>41</v>
      </c>
      <c r="T664" t="s">
        <v>42</v>
      </c>
      <c r="U664" t="s">
        <v>43</v>
      </c>
      <c r="V664" t="s">
        <v>44</v>
      </c>
    </row>
    <row r="665" spans="1:22" x14ac:dyDescent="0.25">
      <c r="A665" t="s">
        <v>712</v>
      </c>
      <c r="B665" t="s">
        <v>39</v>
      </c>
      <c r="C665" t="s">
        <v>40</v>
      </c>
      <c r="D665" t="s">
        <v>39</v>
      </c>
      <c r="E665" s="1">
        <v>3.1000000000000001E-16</v>
      </c>
      <c r="F665">
        <v>64.2</v>
      </c>
      <c r="G665">
        <v>3.1</v>
      </c>
      <c r="H665" s="1">
        <v>9.6000000000000002E-16</v>
      </c>
      <c r="I665">
        <v>62.6</v>
      </c>
      <c r="J665">
        <v>1.4</v>
      </c>
      <c r="K665">
        <v>2.7</v>
      </c>
      <c r="L665">
        <v>3</v>
      </c>
      <c r="M665">
        <v>0</v>
      </c>
      <c r="N665">
        <v>0</v>
      </c>
      <c r="O665">
        <v>3</v>
      </c>
      <c r="P665">
        <v>3</v>
      </c>
      <c r="Q665">
        <v>1</v>
      </c>
      <c r="R665">
        <v>1</v>
      </c>
      <c r="S665" t="s">
        <v>41</v>
      </c>
      <c r="T665" t="s">
        <v>42</v>
      </c>
      <c r="U665" t="s">
        <v>43</v>
      </c>
      <c r="V665" t="s">
        <v>44</v>
      </c>
    </row>
    <row r="666" spans="1:22" x14ac:dyDescent="0.25">
      <c r="A666" t="s">
        <v>713</v>
      </c>
      <c r="B666" t="s">
        <v>39</v>
      </c>
      <c r="C666" t="s">
        <v>40</v>
      </c>
      <c r="D666" t="s">
        <v>39</v>
      </c>
      <c r="E666" s="1">
        <v>3.1000000000000001E-16</v>
      </c>
      <c r="F666">
        <v>64.2</v>
      </c>
      <c r="G666">
        <v>6.1</v>
      </c>
      <c r="H666" s="1">
        <v>3.8000000000000001E-16</v>
      </c>
      <c r="I666">
        <v>63.9</v>
      </c>
      <c r="J666">
        <v>2.5</v>
      </c>
      <c r="K666">
        <v>2.6</v>
      </c>
      <c r="L666">
        <v>2</v>
      </c>
      <c r="M666">
        <v>1</v>
      </c>
      <c r="N666">
        <v>0</v>
      </c>
      <c r="O666">
        <v>2</v>
      </c>
      <c r="P666">
        <v>2</v>
      </c>
      <c r="Q666">
        <v>1</v>
      </c>
      <c r="R666">
        <v>1</v>
      </c>
      <c r="S666" t="s">
        <v>41</v>
      </c>
      <c r="T666" t="s">
        <v>42</v>
      </c>
      <c r="U666" t="s">
        <v>43</v>
      </c>
      <c r="V666" t="s">
        <v>127</v>
      </c>
    </row>
    <row r="667" spans="1:22" x14ac:dyDescent="0.25">
      <c r="A667" t="s">
        <v>714</v>
      </c>
      <c r="B667" t="s">
        <v>39</v>
      </c>
      <c r="C667" t="s">
        <v>40</v>
      </c>
      <c r="D667" t="s">
        <v>39</v>
      </c>
      <c r="E667" s="1">
        <v>3.2000000000000002E-16</v>
      </c>
      <c r="F667">
        <v>64.2</v>
      </c>
      <c r="G667">
        <v>0.2</v>
      </c>
      <c r="H667" s="1">
        <v>4.5999999999999998E-16</v>
      </c>
      <c r="I667">
        <v>63.7</v>
      </c>
      <c r="J667">
        <v>0.2</v>
      </c>
      <c r="K667">
        <v>1.2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 t="s">
        <v>41</v>
      </c>
      <c r="T667" t="s">
        <v>42</v>
      </c>
      <c r="U667" t="s">
        <v>43</v>
      </c>
      <c r="V667" t="s">
        <v>49</v>
      </c>
    </row>
    <row r="668" spans="1:22" x14ac:dyDescent="0.25">
      <c r="A668" t="s">
        <v>715</v>
      </c>
      <c r="B668" t="s">
        <v>39</v>
      </c>
      <c r="C668" t="s">
        <v>40</v>
      </c>
      <c r="D668" t="s">
        <v>39</v>
      </c>
      <c r="E668" s="1">
        <v>3.2000000000000002E-16</v>
      </c>
      <c r="F668">
        <v>64.099999999999994</v>
      </c>
      <c r="G668">
        <v>1.2</v>
      </c>
      <c r="H668" s="1">
        <v>2.8000000000000001E-14</v>
      </c>
      <c r="I668">
        <v>57.9</v>
      </c>
      <c r="J668">
        <v>0.2</v>
      </c>
      <c r="K668">
        <v>3.2</v>
      </c>
      <c r="L668">
        <v>2</v>
      </c>
      <c r="M668">
        <v>0</v>
      </c>
      <c r="N668">
        <v>0</v>
      </c>
      <c r="O668">
        <v>2</v>
      </c>
      <c r="P668">
        <v>2</v>
      </c>
      <c r="Q668">
        <v>1</v>
      </c>
      <c r="R668">
        <v>1</v>
      </c>
      <c r="S668" t="s">
        <v>41</v>
      </c>
      <c r="T668" t="s">
        <v>42</v>
      </c>
      <c r="U668" t="s">
        <v>43</v>
      </c>
      <c r="V668" t="s">
        <v>61</v>
      </c>
    </row>
    <row r="669" spans="1:22" x14ac:dyDescent="0.25">
      <c r="A669" t="s">
        <v>716</v>
      </c>
      <c r="B669" t="s">
        <v>39</v>
      </c>
      <c r="C669" t="s">
        <v>40</v>
      </c>
      <c r="D669" t="s">
        <v>39</v>
      </c>
      <c r="E669" s="1">
        <v>3.2999999999999999E-16</v>
      </c>
      <c r="F669">
        <v>64.099999999999994</v>
      </c>
      <c r="G669">
        <v>2.7</v>
      </c>
      <c r="H669" s="1">
        <v>4.4E-16</v>
      </c>
      <c r="I669">
        <v>63.7</v>
      </c>
      <c r="J669">
        <v>2.7</v>
      </c>
      <c r="K669">
        <v>1.2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 t="s">
        <v>41</v>
      </c>
      <c r="T669" t="s">
        <v>42</v>
      </c>
      <c r="U669" t="s">
        <v>43</v>
      </c>
      <c r="V669" t="s">
        <v>44</v>
      </c>
    </row>
    <row r="670" spans="1:22" x14ac:dyDescent="0.25">
      <c r="A670" t="s">
        <v>717</v>
      </c>
      <c r="B670" t="s">
        <v>39</v>
      </c>
      <c r="C670" t="s">
        <v>40</v>
      </c>
      <c r="D670" t="s">
        <v>39</v>
      </c>
      <c r="E670" s="1">
        <v>3.5000000000000002E-16</v>
      </c>
      <c r="F670">
        <v>64</v>
      </c>
      <c r="G670">
        <v>3.1</v>
      </c>
      <c r="H670" s="1">
        <v>1.6000000000000001E-14</v>
      </c>
      <c r="I670">
        <v>58.7</v>
      </c>
      <c r="J670">
        <v>0.3</v>
      </c>
      <c r="K670">
        <v>3</v>
      </c>
      <c r="L670">
        <v>3</v>
      </c>
      <c r="M670">
        <v>0</v>
      </c>
      <c r="N670">
        <v>0</v>
      </c>
      <c r="O670">
        <v>3</v>
      </c>
      <c r="P670">
        <v>3</v>
      </c>
      <c r="Q670">
        <v>1</v>
      </c>
      <c r="R670">
        <v>1</v>
      </c>
      <c r="S670" t="s">
        <v>41</v>
      </c>
      <c r="T670" t="s">
        <v>42</v>
      </c>
      <c r="U670" t="s">
        <v>57</v>
      </c>
      <c r="V670" t="s">
        <v>58</v>
      </c>
    </row>
    <row r="671" spans="1:22" x14ac:dyDescent="0.25">
      <c r="A671" t="s">
        <v>718</v>
      </c>
      <c r="B671" t="s">
        <v>39</v>
      </c>
      <c r="C671" t="s">
        <v>40</v>
      </c>
      <c r="D671" t="s">
        <v>39</v>
      </c>
      <c r="E671" s="1">
        <v>3.5000000000000002E-16</v>
      </c>
      <c r="F671">
        <v>64</v>
      </c>
      <c r="G671">
        <v>0.6</v>
      </c>
      <c r="H671" s="1">
        <v>2.2000000000000001E-14</v>
      </c>
      <c r="I671">
        <v>58.3</v>
      </c>
      <c r="J671">
        <v>0.2</v>
      </c>
      <c r="K671">
        <v>2.4</v>
      </c>
      <c r="L671">
        <v>2</v>
      </c>
      <c r="M671">
        <v>0</v>
      </c>
      <c r="N671">
        <v>0</v>
      </c>
      <c r="O671">
        <v>2</v>
      </c>
      <c r="P671">
        <v>2</v>
      </c>
      <c r="Q671">
        <v>1</v>
      </c>
      <c r="R671">
        <v>1</v>
      </c>
      <c r="S671" t="s">
        <v>41</v>
      </c>
      <c r="T671" t="s">
        <v>42</v>
      </c>
      <c r="U671" t="s">
        <v>110</v>
      </c>
      <c r="V671" t="s">
        <v>58</v>
      </c>
    </row>
    <row r="672" spans="1:22" x14ac:dyDescent="0.25">
      <c r="A672" t="s">
        <v>719</v>
      </c>
      <c r="B672" t="s">
        <v>39</v>
      </c>
      <c r="C672" t="s">
        <v>40</v>
      </c>
      <c r="D672" t="s">
        <v>39</v>
      </c>
      <c r="E672" s="1">
        <v>3.5999999999999998E-16</v>
      </c>
      <c r="F672">
        <v>64</v>
      </c>
      <c r="G672">
        <v>2.7</v>
      </c>
      <c r="H672" s="1">
        <v>2.3999999999999999E-15</v>
      </c>
      <c r="I672">
        <v>61.3</v>
      </c>
      <c r="J672">
        <v>0.8</v>
      </c>
      <c r="K672">
        <v>2.7</v>
      </c>
      <c r="L672">
        <v>3</v>
      </c>
      <c r="M672">
        <v>0</v>
      </c>
      <c r="N672">
        <v>0</v>
      </c>
      <c r="O672">
        <v>3</v>
      </c>
      <c r="P672">
        <v>3</v>
      </c>
      <c r="Q672">
        <v>1</v>
      </c>
      <c r="R672">
        <v>1</v>
      </c>
      <c r="S672" t="s">
        <v>41</v>
      </c>
      <c r="T672" t="s">
        <v>42</v>
      </c>
      <c r="U672" t="s">
        <v>43</v>
      </c>
      <c r="V672" t="s">
        <v>49</v>
      </c>
    </row>
    <row r="673" spans="1:22" x14ac:dyDescent="0.25">
      <c r="A673" t="s">
        <v>720</v>
      </c>
      <c r="B673" t="s">
        <v>39</v>
      </c>
      <c r="C673" t="s">
        <v>40</v>
      </c>
      <c r="D673" t="s">
        <v>39</v>
      </c>
      <c r="E673" s="1">
        <v>3.7E-16</v>
      </c>
      <c r="F673">
        <v>64</v>
      </c>
      <c r="G673">
        <v>1.1000000000000001</v>
      </c>
      <c r="H673" s="1">
        <v>1.6E-15</v>
      </c>
      <c r="I673">
        <v>61.9</v>
      </c>
      <c r="J673">
        <v>0.3</v>
      </c>
      <c r="K673">
        <v>2.4</v>
      </c>
      <c r="L673">
        <v>2</v>
      </c>
      <c r="M673">
        <v>1</v>
      </c>
      <c r="N673">
        <v>0</v>
      </c>
      <c r="O673">
        <v>2</v>
      </c>
      <c r="P673">
        <v>2</v>
      </c>
      <c r="Q673">
        <v>1</v>
      </c>
      <c r="R673">
        <v>1</v>
      </c>
      <c r="S673" t="s">
        <v>41</v>
      </c>
      <c r="T673" t="s">
        <v>42</v>
      </c>
      <c r="U673" t="s">
        <v>57</v>
      </c>
      <c r="V673" t="s">
        <v>58</v>
      </c>
    </row>
    <row r="674" spans="1:22" x14ac:dyDescent="0.25">
      <c r="A674" t="s">
        <v>721</v>
      </c>
      <c r="B674" t="s">
        <v>39</v>
      </c>
      <c r="C674" t="s">
        <v>40</v>
      </c>
      <c r="D674" t="s">
        <v>39</v>
      </c>
      <c r="E674" s="1">
        <v>3.7E-16</v>
      </c>
      <c r="F674">
        <v>63.9</v>
      </c>
      <c r="G674">
        <v>1.1000000000000001</v>
      </c>
      <c r="H674" s="1">
        <v>8.2000000000000007E-15</v>
      </c>
      <c r="I674">
        <v>59.7</v>
      </c>
      <c r="J674">
        <v>0.2</v>
      </c>
      <c r="K674">
        <v>2.6</v>
      </c>
      <c r="L674">
        <v>2</v>
      </c>
      <c r="M674">
        <v>0</v>
      </c>
      <c r="N674">
        <v>0</v>
      </c>
      <c r="O674">
        <v>2</v>
      </c>
      <c r="P674">
        <v>2</v>
      </c>
      <c r="Q674">
        <v>1</v>
      </c>
      <c r="R674">
        <v>1</v>
      </c>
      <c r="S674" t="s">
        <v>41</v>
      </c>
      <c r="T674" t="s">
        <v>42</v>
      </c>
      <c r="U674" t="s">
        <v>43</v>
      </c>
      <c r="V674" t="s">
        <v>49</v>
      </c>
    </row>
    <row r="675" spans="1:22" x14ac:dyDescent="0.25">
      <c r="A675" t="s">
        <v>722</v>
      </c>
      <c r="B675" t="s">
        <v>39</v>
      </c>
      <c r="C675" t="s">
        <v>40</v>
      </c>
      <c r="D675" t="s">
        <v>39</v>
      </c>
      <c r="E675" s="1">
        <v>3.8000000000000001E-16</v>
      </c>
      <c r="F675">
        <v>63.9</v>
      </c>
      <c r="G675">
        <v>1.4</v>
      </c>
      <c r="H675" s="1">
        <v>6.4000000000000002E-12</v>
      </c>
      <c r="I675">
        <v>50.4</v>
      </c>
      <c r="J675">
        <v>0.1</v>
      </c>
      <c r="K675">
        <v>2.6</v>
      </c>
      <c r="L675">
        <v>2</v>
      </c>
      <c r="M675">
        <v>0</v>
      </c>
      <c r="N675">
        <v>0</v>
      </c>
      <c r="O675">
        <v>2</v>
      </c>
      <c r="P675">
        <v>2</v>
      </c>
      <c r="Q675">
        <v>2</v>
      </c>
      <c r="R675">
        <v>1</v>
      </c>
      <c r="S675" t="s">
        <v>41</v>
      </c>
      <c r="T675" t="s">
        <v>42</v>
      </c>
      <c r="U675" t="s">
        <v>43</v>
      </c>
      <c r="V675" t="s">
        <v>49</v>
      </c>
    </row>
    <row r="676" spans="1:22" x14ac:dyDescent="0.25">
      <c r="A676" t="s">
        <v>723</v>
      </c>
      <c r="B676" t="s">
        <v>39</v>
      </c>
      <c r="C676" t="s">
        <v>40</v>
      </c>
      <c r="D676" t="s">
        <v>39</v>
      </c>
      <c r="E676" s="1">
        <v>3.8000000000000001E-16</v>
      </c>
      <c r="F676">
        <v>63.9</v>
      </c>
      <c r="G676">
        <v>1.4</v>
      </c>
      <c r="H676" s="1">
        <v>6.4000000000000002E-12</v>
      </c>
      <c r="I676">
        <v>50.4</v>
      </c>
      <c r="J676">
        <v>0.1</v>
      </c>
      <c r="K676">
        <v>2.6</v>
      </c>
      <c r="L676">
        <v>2</v>
      </c>
      <c r="M676">
        <v>0</v>
      </c>
      <c r="N676">
        <v>0</v>
      </c>
      <c r="O676">
        <v>2</v>
      </c>
      <c r="P676">
        <v>2</v>
      </c>
      <c r="Q676">
        <v>2</v>
      </c>
      <c r="R676">
        <v>1</v>
      </c>
      <c r="S676" t="s">
        <v>41</v>
      </c>
      <c r="T676" t="s">
        <v>42</v>
      </c>
      <c r="U676" t="s">
        <v>43</v>
      </c>
      <c r="V676" t="s">
        <v>49</v>
      </c>
    </row>
    <row r="677" spans="1:22" x14ac:dyDescent="0.25">
      <c r="A677" t="s">
        <v>724</v>
      </c>
      <c r="B677" t="s">
        <v>39</v>
      </c>
      <c r="C677" t="s">
        <v>40</v>
      </c>
      <c r="D677" t="s">
        <v>39</v>
      </c>
      <c r="E677" s="1">
        <v>3.8000000000000001E-16</v>
      </c>
      <c r="F677">
        <v>63.9</v>
      </c>
      <c r="G677">
        <v>1.4</v>
      </c>
      <c r="H677" s="1">
        <v>6.4000000000000002E-12</v>
      </c>
      <c r="I677">
        <v>50.4</v>
      </c>
      <c r="J677">
        <v>0.1</v>
      </c>
      <c r="K677">
        <v>2.6</v>
      </c>
      <c r="L677">
        <v>2</v>
      </c>
      <c r="M677">
        <v>0</v>
      </c>
      <c r="N677">
        <v>0</v>
      </c>
      <c r="O677">
        <v>2</v>
      </c>
      <c r="P677">
        <v>2</v>
      </c>
      <c r="Q677">
        <v>2</v>
      </c>
      <c r="R677">
        <v>1</v>
      </c>
      <c r="S677" t="s">
        <v>41</v>
      </c>
      <c r="T677" t="s">
        <v>42</v>
      </c>
      <c r="U677" t="s">
        <v>43</v>
      </c>
      <c r="V677" t="s">
        <v>49</v>
      </c>
    </row>
    <row r="678" spans="1:22" x14ac:dyDescent="0.25">
      <c r="A678" t="s">
        <v>725</v>
      </c>
      <c r="B678" t="s">
        <v>39</v>
      </c>
      <c r="C678" t="s">
        <v>40</v>
      </c>
      <c r="D678" t="s">
        <v>39</v>
      </c>
      <c r="E678" s="1">
        <v>3.8999999999999998E-16</v>
      </c>
      <c r="F678">
        <v>63.9</v>
      </c>
      <c r="G678">
        <v>1.2</v>
      </c>
      <c r="H678" s="1">
        <v>3.1E-14</v>
      </c>
      <c r="I678">
        <v>57.8</v>
      </c>
      <c r="J678">
        <v>0.1</v>
      </c>
      <c r="K678">
        <v>2.8</v>
      </c>
      <c r="L678">
        <v>2</v>
      </c>
      <c r="M678">
        <v>1</v>
      </c>
      <c r="N678">
        <v>1</v>
      </c>
      <c r="O678">
        <v>3</v>
      </c>
      <c r="P678">
        <v>3</v>
      </c>
      <c r="Q678">
        <v>1</v>
      </c>
      <c r="R678">
        <v>1</v>
      </c>
      <c r="S678" t="s">
        <v>41</v>
      </c>
      <c r="T678" t="s">
        <v>42</v>
      </c>
      <c r="U678" t="s">
        <v>43</v>
      </c>
      <c r="V678" t="s">
        <v>49</v>
      </c>
    </row>
    <row r="679" spans="1:22" x14ac:dyDescent="0.25">
      <c r="A679" t="s">
        <v>726</v>
      </c>
      <c r="B679" t="s">
        <v>39</v>
      </c>
      <c r="C679" t="s">
        <v>40</v>
      </c>
      <c r="D679" t="s">
        <v>39</v>
      </c>
      <c r="E679" s="1">
        <v>3.9999999999999999E-16</v>
      </c>
      <c r="F679">
        <v>63.8</v>
      </c>
      <c r="G679">
        <v>4.5</v>
      </c>
      <c r="H679" s="1">
        <v>1.0999999999999999E-15</v>
      </c>
      <c r="I679">
        <v>62.4</v>
      </c>
      <c r="J679">
        <v>0.4</v>
      </c>
      <c r="K679">
        <v>3.2</v>
      </c>
      <c r="L679">
        <v>3</v>
      </c>
      <c r="M679">
        <v>0</v>
      </c>
      <c r="N679">
        <v>0</v>
      </c>
      <c r="O679">
        <v>3</v>
      </c>
      <c r="P679">
        <v>3</v>
      </c>
      <c r="Q679">
        <v>1</v>
      </c>
      <c r="R679">
        <v>1</v>
      </c>
      <c r="S679" t="s">
        <v>41</v>
      </c>
      <c r="T679" t="s">
        <v>42</v>
      </c>
      <c r="U679" t="s">
        <v>57</v>
      </c>
      <c r="V679" t="s">
        <v>58</v>
      </c>
    </row>
    <row r="680" spans="1:22" x14ac:dyDescent="0.25">
      <c r="A680" t="s">
        <v>727</v>
      </c>
      <c r="B680" t="s">
        <v>39</v>
      </c>
      <c r="C680" t="s">
        <v>40</v>
      </c>
      <c r="D680" t="s">
        <v>39</v>
      </c>
      <c r="E680" s="1">
        <v>4.2000000000000002E-16</v>
      </c>
      <c r="F680">
        <v>63.8</v>
      </c>
      <c r="G680">
        <v>5.0999999999999996</v>
      </c>
      <c r="H680" s="1">
        <v>1.9000000000000001E-15</v>
      </c>
      <c r="I680">
        <v>61.7</v>
      </c>
      <c r="J680">
        <v>1.3</v>
      </c>
      <c r="K680">
        <v>2.5</v>
      </c>
      <c r="L680">
        <v>2</v>
      </c>
      <c r="M680">
        <v>0</v>
      </c>
      <c r="N680">
        <v>0</v>
      </c>
      <c r="O680">
        <v>2</v>
      </c>
      <c r="P680">
        <v>2</v>
      </c>
      <c r="Q680">
        <v>1</v>
      </c>
      <c r="R680">
        <v>1</v>
      </c>
      <c r="S680" t="s">
        <v>41</v>
      </c>
      <c r="T680" t="s">
        <v>42</v>
      </c>
      <c r="U680" t="s">
        <v>43</v>
      </c>
      <c r="V680" t="s">
        <v>127</v>
      </c>
    </row>
    <row r="681" spans="1:22" x14ac:dyDescent="0.25">
      <c r="A681" t="s">
        <v>728</v>
      </c>
      <c r="B681" t="s">
        <v>39</v>
      </c>
      <c r="C681" t="s">
        <v>40</v>
      </c>
      <c r="D681" t="s">
        <v>39</v>
      </c>
      <c r="E681" s="1">
        <v>4.2000000000000002E-16</v>
      </c>
      <c r="F681">
        <v>63.8</v>
      </c>
      <c r="G681">
        <v>0.4</v>
      </c>
      <c r="H681" s="1">
        <v>1.4000000000000001E-15</v>
      </c>
      <c r="I681">
        <v>62.1</v>
      </c>
      <c r="J681">
        <v>0.1</v>
      </c>
      <c r="K681">
        <v>1.9</v>
      </c>
      <c r="L681">
        <v>2</v>
      </c>
      <c r="M681">
        <v>0</v>
      </c>
      <c r="N681">
        <v>0</v>
      </c>
      <c r="O681">
        <v>2</v>
      </c>
      <c r="P681">
        <v>2</v>
      </c>
      <c r="Q681">
        <v>1</v>
      </c>
      <c r="R681">
        <v>1</v>
      </c>
      <c r="S681" t="s">
        <v>41</v>
      </c>
      <c r="T681" t="s">
        <v>42</v>
      </c>
      <c r="U681" t="s">
        <v>57</v>
      </c>
      <c r="V681" t="s">
        <v>58</v>
      </c>
    </row>
    <row r="682" spans="1:22" x14ac:dyDescent="0.25">
      <c r="A682" t="s">
        <v>729</v>
      </c>
      <c r="B682" t="s">
        <v>39</v>
      </c>
      <c r="C682" t="s">
        <v>40</v>
      </c>
      <c r="D682" t="s">
        <v>39</v>
      </c>
      <c r="E682" s="1">
        <v>4.4E-16</v>
      </c>
      <c r="F682">
        <v>63.7</v>
      </c>
      <c r="G682">
        <v>4.2</v>
      </c>
      <c r="H682" s="1">
        <v>7.9000000000000002E-16</v>
      </c>
      <c r="I682">
        <v>62.9</v>
      </c>
      <c r="J682">
        <v>2</v>
      </c>
      <c r="K682">
        <v>2.5</v>
      </c>
      <c r="L682">
        <v>2</v>
      </c>
      <c r="M682">
        <v>0</v>
      </c>
      <c r="N682">
        <v>0</v>
      </c>
      <c r="O682">
        <v>2</v>
      </c>
      <c r="P682">
        <v>2</v>
      </c>
      <c r="Q682">
        <v>1</v>
      </c>
      <c r="R682">
        <v>1</v>
      </c>
      <c r="S682" t="s">
        <v>41</v>
      </c>
      <c r="T682" t="s">
        <v>42</v>
      </c>
      <c r="U682" t="s">
        <v>43</v>
      </c>
      <c r="V682" t="s">
        <v>44</v>
      </c>
    </row>
    <row r="683" spans="1:22" x14ac:dyDescent="0.25">
      <c r="A683" t="s">
        <v>730</v>
      </c>
      <c r="B683" t="s">
        <v>39</v>
      </c>
      <c r="C683" t="s">
        <v>40</v>
      </c>
      <c r="D683" t="s">
        <v>39</v>
      </c>
      <c r="E683" s="1">
        <v>4.4E-16</v>
      </c>
      <c r="F683">
        <v>63.7</v>
      </c>
      <c r="G683">
        <v>4.2</v>
      </c>
      <c r="H683" s="1">
        <v>7.9000000000000002E-16</v>
      </c>
      <c r="I683">
        <v>62.9</v>
      </c>
      <c r="J683">
        <v>2</v>
      </c>
      <c r="K683">
        <v>2.5</v>
      </c>
      <c r="L683">
        <v>2</v>
      </c>
      <c r="M683">
        <v>0</v>
      </c>
      <c r="N683">
        <v>0</v>
      </c>
      <c r="O683">
        <v>2</v>
      </c>
      <c r="P683">
        <v>2</v>
      </c>
      <c r="Q683">
        <v>1</v>
      </c>
      <c r="R683">
        <v>1</v>
      </c>
      <c r="S683" t="s">
        <v>41</v>
      </c>
      <c r="T683" t="s">
        <v>42</v>
      </c>
      <c r="U683" t="s">
        <v>43</v>
      </c>
      <c r="V683" t="s">
        <v>44</v>
      </c>
    </row>
    <row r="684" spans="1:22" x14ac:dyDescent="0.25">
      <c r="A684" t="s">
        <v>731</v>
      </c>
      <c r="B684" t="s">
        <v>39</v>
      </c>
      <c r="C684" t="s">
        <v>40</v>
      </c>
      <c r="D684" t="s">
        <v>39</v>
      </c>
      <c r="E684" s="1">
        <v>4.4E-16</v>
      </c>
      <c r="F684">
        <v>63.7</v>
      </c>
      <c r="G684">
        <v>4.2</v>
      </c>
      <c r="H684" s="1">
        <v>7.9000000000000002E-16</v>
      </c>
      <c r="I684">
        <v>62.9</v>
      </c>
      <c r="J684">
        <v>2</v>
      </c>
      <c r="K684">
        <v>2.5</v>
      </c>
      <c r="L684">
        <v>2</v>
      </c>
      <c r="M684">
        <v>0</v>
      </c>
      <c r="N684">
        <v>0</v>
      </c>
      <c r="O684">
        <v>2</v>
      </c>
      <c r="P684">
        <v>2</v>
      </c>
      <c r="Q684">
        <v>1</v>
      </c>
      <c r="R684">
        <v>1</v>
      </c>
      <c r="S684" t="s">
        <v>41</v>
      </c>
      <c r="T684" t="s">
        <v>42</v>
      </c>
      <c r="U684" t="s">
        <v>43</v>
      </c>
      <c r="V684" t="s">
        <v>44</v>
      </c>
    </row>
    <row r="685" spans="1:22" x14ac:dyDescent="0.25">
      <c r="A685" t="s">
        <v>732</v>
      </c>
      <c r="B685" t="s">
        <v>39</v>
      </c>
      <c r="C685" t="s">
        <v>40</v>
      </c>
      <c r="D685" t="s">
        <v>39</v>
      </c>
      <c r="E685" s="1">
        <v>4.4E-16</v>
      </c>
      <c r="F685">
        <v>63.7</v>
      </c>
      <c r="G685">
        <v>4.2</v>
      </c>
      <c r="H685" s="1">
        <v>7.9000000000000002E-16</v>
      </c>
      <c r="I685">
        <v>62.9</v>
      </c>
      <c r="J685">
        <v>2</v>
      </c>
      <c r="K685">
        <v>2.5</v>
      </c>
      <c r="L685">
        <v>2</v>
      </c>
      <c r="M685">
        <v>0</v>
      </c>
      <c r="N685">
        <v>0</v>
      </c>
      <c r="O685">
        <v>2</v>
      </c>
      <c r="P685">
        <v>2</v>
      </c>
      <c r="Q685">
        <v>1</v>
      </c>
      <c r="R685">
        <v>1</v>
      </c>
      <c r="S685" t="s">
        <v>41</v>
      </c>
      <c r="T685" t="s">
        <v>42</v>
      </c>
      <c r="U685" t="s">
        <v>43</v>
      </c>
      <c r="V685" t="s">
        <v>44</v>
      </c>
    </row>
    <row r="686" spans="1:22" x14ac:dyDescent="0.25">
      <c r="A686" t="s">
        <v>733</v>
      </c>
      <c r="B686" t="s">
        <v>39</v>
      </c>
      <c r="C686" t="s">
        <v>40</v>
      </c>
      <c r="D686" t="s">
        <v>39</v>
      </c>
      <c r="E686" s="1">
        <v>4.4E-16</v>
      </c>
      <c r="F686">
        <v>63.7</v>
      </c>
      <c r="G686">
        <v>4.2</v>
      </c>
      <c r="H686" s="1">
        <v>7.9000000000000002E-16</v>
      </c>
      <c r="I686">
        <v>62.9</v>
      </c>
      <c r="J686">
        <v>2</v>
      </c>
      <c r="K686">
        <v>2.5</v>
      </c>
      <c r="L686">
        <v>2</v>
      </c>
      <c r="M686">
        <v>0</v>
      </c>
      <c r="N686">
        <v>0</v>
      </c>
      <c r="O686">
        <v>2</v>
      </c>
      <c r="P686">
        <v>2</v>
      </c>
      <c r="Q686">
        <v>1</v>
      </c>
      <c r="R686">
        <v>1</v>
      </c>
      <c r="S686" t="s">
        <v>41</v>
      </c>
      <c r="T686" t="s">
        <v>42</v>
      </c>
      <c r="U686" t="s">
        <v>43</v>
      </c>
      <c r="V686" t="s">
        <v>44</v>
      </c>
    </row>
    <row r="687" spans="1:22" x14ac:dyDescent="0.25">
      <c r="A687" t="s">
        <v>734</v>
      </c>
      <c r="B687" t="s">
        <v>39</v>
      </c>
      <c r="C687" t="s">
        <v>40</v>
      </c>
      <c r="D687" t="s">
        <v>39</v>
      </c>
      <c r="E687" s="1">
        <v>4.4E-16</v>
      </c>
      <c r="F687">
        <v>63.7</v>
      </c>
      <c r="G687">
        <v>4.2</v>
      </c>
      <c r="H687" s="1">
        <v>7.9000000000000002E-16</v>
      </c>
      <c r="I687">
        <v>62.9</v>
      </c>
      <c r="J687">
        <v>2</v>
      </c>
      <c r="K687">
        <v>2.5</v>
      </c>
      <c r="L687">
        <v>2</v>
      </c>
      <c r="M687">
        <v>0</v>
      </c>
      <c r="N687">
        <v>0</v>
      </c>
      <c r="O687">
        <v>2</v>
      </c>
      <c r="P687">
        <v>2</v>
      </c>
      <c r="Q687">
        <v>1</v>
      </c>
      <c r="R687">
        <v>1</v>
      </c>
      <c r="S687" t="s">
        <v>41</v>
      </c>
      <c r="T687" t="s">
        <v>42</v>
      </c>
      <c r="U687" t="s">
        <v>43</v>
      </c>
      <c r="V687" t="s">
        <v>44</v>
      </c>
    </row>
    <row r="688" spans="1:22" x14ac:dyDescent="0.25">
      <c r="A688" t="s">
        <v>735</v>
      </c>
      <c r="B688" t="s">
        <v>39</v>
      </c>
      <c r="C688" t="s">
        <v>40</v>
      </c>
      <c r="D688" t="s">
        <v>39</v>
      </c>
      <c r="E688" s="1">
        <v>4.4E-16</v>
      </c>
      <c r="F688">
        <v>63.7</v>
      </c>
      <c r="G688">
        <v>2.8</v>
      </c>
      <c r="H688" s="1">
        <v>1.7E-15</v>
      </c>
      <c r="I688">
        <v>61.8</v>
      </c>
      <c r="J688">
        <v>1.3</v>
      </c>
      <c r="K688">
        <v>2.2000000000000002</v>
      </c>
      <c r="L688">
        <v>2</v>
      </c>
      <c r="M688">
        <v>0</v>
      </c>
      <c r="N688">
        <v>0</v>
      </c>
      <c r="O688">
        <v>2</v>
      </c>
      <c r="P688">
        <v>2</v>
      </c>
      <c r="Q688">
        <v>1</v>
      </c>
      <c r="R688">
        <v>1</v>
      </c>
      <c r="S688" t="s">
        <v>41</v>
      </c>
      <c r="T688" t="s">
        <v>42</v>
      </c>
      <c r="U688" t="s">
        <v>43</v>
      </c>
      <c r="V688" t="s">
        <v>49</v>
      </c>
    </row>
    <row r="689" spans="1:22" x14ac:dyDescent="0.25">
      <c r="A689" t="s">
        <v>736</v>
      </c>
      <c r="B689" t="s">
        <v>39</v>
      </c>
      <c r="C689" t="s">
        <v>40</v>
      </c>
      <c r="D689" t="s">
        <v>39</v>
      </c>
      <c r="E689" s="1">
        <v>4.5000000000000002E-16</v>
      </c>
      <c r="F689">
        <v>63.7</v>
      </c>
      <c r="G689">
        <v>2.5</v>
      </c>
      <c r="H689" s="1">
        <v>5.8999999999999996E-15</v>
      </c>
      <c r="I689">
        <v>60.1</v>
      </c>
      <c r="J689">
        <v>0.6</v>
      </c>
      <c r="K689">
        <v>3.1</v>
      </c>
      <c r="L689">
        <v>3</v>
      </c>
      <c r="M689">
        <v>0</v>
      </c>
      <c r="N689">
        <v>0</v>
      </c>
      <c r="O689">
        <v>3</v>
      </c>
      <c r="P689">
        <v>3</v>
      </c>
      <c r="Q689">
        <v>1</v>
      </c>
      <c r="R689">
        <v>1</v>
      </c>
      <c r="S689" t="s">
        <v>41</v>
      </c>
      <c r="T689" t="s">
        <v>42</v>
      </c>
      <c r="U689" t="s">
        <v>43</v>
      </c>
      <c r="V689" t="s">
        <v>49</v>
      </c>
    </row>
    <row r="690" spans="1:22" x14ac:dyDescent="0.25">
      <c r="A690" t="s">
        <v>737</v>
      </c>
      <c r="B690" t="s">
        <v>39</v>
      </c>
      <c r="C690" t="s">
        <v>40</v>
      </c>
      <c r="D690" t="s">
        <v>39</v>
      </c>
      <c r="E690" s="1">
        <v>4.5000000000000002E-16</v>
      </c>
      <c r="F690">
        <v>63.7</v>
      </c>
      <c r="G690">
        <v>4.7</v>
      </c>
      <c r="H690" s="1">
        <v>1E-13</v>
      </c>
      <c r="I690">
        <v>56.1</v>
      </c>
      <c r="J690">
        <v>1.1000000000000001</v>
      </c>
      <c r="K690">
        <v>2.8</v>
      </c>
      <c r="L690">
        <v>2</v>
      </c>
      <c r="M690">
        <v>0</v>
      </c>
      <c r="N690">
        <v>0</v>
      </c>
      <c r="O690">
        <v>2</v>
      </c>
      <c r="P690">
        <v>2</v>
      </c>
      <c r="Q690">
        <v>2</v>
      </c>
      <c r="R690">
        <v>1</v>
      </c>
      <c r="S690" t="s">
        <v>41</v>
      </c>
      <c r="T690" t="s">
        <v>42</v>
      </c>
      <c r="U690" t="s">
        <v>43</v>
      </c>
      <c r="V690" t="s">
        <v>44</v>
      </c>
    </row>
    <row r="691" spans="1:22" x14ac:dyDescent="0.25">
      <c r="A691" t="s">
        <v>738</v>
      </c>
      <c r="B691" t="s">
        <v>39</v>
      </c>
      <c r="C691" t="s">
        <v>40</v>
      </c>
      <c r="D691" t="s">
        <v>39</v>
      </c>
      <c r="E691" s="1">
        <v>4.5000000000000002E-16</v>
      </c>
      <c r="F691">
        <v>63.7</v>
      </c>
      <c r="G691">
        <v>2.6</v>
      </c>
      <c r="H691" s="1">
        <v>4.5000000000000002E-16</v>
      </c>
      <c r="I691">
        <v>63.7</v>
      </c>
      <c r="J691">
        <v>2.6</v>
      </c>
      <c r="K691">
        <v>2.1</v>
      </c>
      <c r="L691">
        <v>2</v>
      </c>
      <c r="M691">
        <v>0</v>
      </c>
      <c r="N691">
        <v>0</v>
      </c>
      <c r="O691">
        <v>2</v>
      </c>
      <c r="P691">
        <v>2</v>
      </c>
      <c r="Q691">
        <v>1</v>
      </c>
      <c r="R691">
        <v>1</v>
      </c>
      <c r="S691" t="s">
        <v>41</v>
      </c>
      <c r="T691" t="s">
        <v>42</v>
      </c>
      <c r="U691" t="s">
        <v>43</v>
      </c>
      <c r="V691" t="s">
        <v>44</v>
      </c>
    </row>
    <row r="692" spans="1:22" x14ac:dyDescent="0.25">
      <c r="A692" t="s">
        <v>739</v>
      </c>
      <c r="B692" t="s">
        <v>39</v>
      </c>
      <c r="C692" t="s">
        <v>40</v>
      </c>
      <c r="D692" t="s">
        <v>39</v>
      </c>
      <c r="E692" s="1">
        <v>4.5000000000000002E-16</v>
      </c>
      <c r="F692">
        <v>63.7</v>
      </c>
      <c r="G692">
        <v>2.6</v>
      </c>
      <c r="H692" s="1">
        <v>4.5000000000000002E-16</v>
      </c>
      <c r="I692">
        <v>63.7</v>
      </c>
      <c r="J692">
        <v>2.6</v>
      </c>
      <c r="K692">
        <v>2.1</v>
      </c>
      <c r="L692">
        <v>2</v>
      </c>
      <c r="M692">
        <v>0</v>
      </c>
      <c r="N692">
        <v>0</v>
      </c>
      <c r="O692">
        <v>2</v>
      </c>
      <c r="P692">
        <v>2</v>
      </c>
      <c r="Q692">
        <v>1</v>
      </c>
      <c r="R692">
        <v>1</v>
      </c>
      <c r="S692" t="s">
        <v>41</v>
      </c>
      <c r="T692" t="s">
        <v>42</v>
      </c>
      <c r="U692" t="s">
        <v>43</v>
      </c>
      <c r="V692" t="s">
        <v>44</v>
      </c>
    </row>
    <row r="693" spans="1:22" x14ac:dyDescent="0.25">
      <c r="A693" t="s">
        <v>740</v>
      </c>
      <c r="B693" t="s">
        <v>39</v>
      </c>
      <c r="C693" t="s">
        <v>40</v>
      </c>
      <c r="D693" t="s">
        <v>39</v>
      </c>
      <c r="E693" s="1">
        <v>4.5000000000000002E-16</v>
      </c>
      <c r="F693">
        <v>63.7</v>
      </c>
      <c r="G693">
        <v>2.6</v>
      </c>
      <c r="H693" s="1">
        <v>4.5000000000000002E-16</v>
      </c>
      <c r="I693">
        <v>63.7</v>
      </c>
      <c r="J693">
        <v>2.6</v>
      </c>
      <c r="K693">
        <v>2.1</v>
      </c>
      <c r="L693">
        <v>2</v>
      </c>
      <c r="M693">
        <v>0</v>
      </c>
      <c r="N693">
        <v>0</v>
      </c>
      <c r="O693">
        <v>2</v>
      </c>
      <c r="P693">
        <v>2</v>
      </c>
      <c r="Q693">
        <v>1</v>
      </c>
      <c r="R693">
        <v>1</v>
      </c>
      <c r="S693" t="s">
        <v>41</v>
      </c>
      <c r="T693" t="s">
        <v>42</v>
      </c>
      <c r="U693" t="s">
        <v>43</v>
      </c>
      <c r="V693" t="s">
        <v>44</v>
      </c>
    </row>
    <row r="694" spans="1:22" x14ac:dyDescent="0.25">
      <c r="A694" t="s">
        <v>741</v>
      </c>
      <c r="B694" t="s">
        <v>39</v>
      </c>
      <c r="C694" t="s">
        <v>40</v>
      </c>
      <c r="D694" t="s">
        <v>39</v>
      </c>
      <c r="E694" s="1">
        <v>4.5000000000000002E-16</v>
      </c>
      <c r="F694">
        <v>63.7</v>
      </c>
      <c r="G694">
        <v>2.6</v>
      </c>
      <c r="H694" s="1">
        <v>4.5000000000000002E-16</v>
      </c>
      <c r="I694">
        <v>63.7</v>
      </c>
      <c r="J694">
        <v>2.6</v>
      </c>
      <c r="K694">
        <v>2.1</v>
      </c>
      <c r="L694">
        <v>2</v>
      </c>
      <c r="M694">
        <v>0</v>
      </c>
      <c r="N694">
        <v>0</v>
      </c>
      <c r="O694">
        <v>2</v>
      </c>
      <c r="P694">
        <v>2</v>
      </c>
      <c r="Q694">
        <v>1</v>
      </c>
      <c r="R694">
        <v>1</v>
      </c>
      <c r="S694" t="s">
        <v>41</v>
      </c>
      <c r="T694" t="s">
        <v>42</v>
      </c>
      <c r="U694" t="s">
        <v>43</v>
      </c>
      <c r="V694" t="s">
        <v>44</v>
      </c>
    </row>
    <row r="695" spans="1:22" x14ac:dyDescent="0.25">
      <c r="A695" t="s">
        <v>742</v>
      </c>
      <c r="B695" t="s">
        <v>39</v>
      </c>
      <c r="C695" t="s">
        <v>40</v>
      </c>
      <c r="D695" t="s">
        <v>39</v>
      </c>
      <c r="E695" s="1">
        <v>4.5999999999999998E-16</v>
      </c>
      <c r="F695">
        <v>63.7</v>
      </c>
      <c r="G695">
        <v>0.7</v>
      </c>
      <c r="H695" s="1">
        <v>1.1999999999999999E-14</v>
      </c>
      <c r="I695">
        <v>59.2</v>
      </c>
      <c r="J695">
        <v>0.1</v>
      </c>
      <c r="K695">
        <v>2.2999999999999998</v>
      </c>
      <c r="L695">
        <v>2</v>
      </c>
      <c r="M695">
        <v>0</v>
      </c>
      <c r="N695">
        <v>0</v>
      </c>
      <c r="O695">
        <v>2</v>
      </c>
      <c r="P695">
        <v>2</v>
      </c>
      <c r="Q695">
        <v>1</v>
      </c>
      <c r="R695">
        <v>1</v>
      </c>
      <c r="S695" t="s">
        <v>41</v>
      </c>
      <c r="T695" t="s">
        <v>42</v>
      </c>
      <c r="U695" t="s">
        <v>57</v>
      </c>
      <c r="V695" t="s">
        <v>58</v>
      </c>
    </row>
    <row r="696" spans="1:22" x14ac:dyDescent="0.25">
      <c r="A696" t="s">
        <v>743</v>
      </c>
      <c r="B696" t="s">
        <v>39</v>
      </c>
      <c r="C696" t="s">
        <v>40</v>
      </c>
      <c r="D696" t="s">
        <v>39</v>
      </c>
      <c r="E696" s="1">
        <v>4.5999999999999998E-16</v>
      </c>
      <c r="F696">
        <v>63.7</v>
      </c>
      <c r="G696">
        <v>5.6</v>
      </c>
      <c r="H696" s="1">
        <v>7.1999999999999997E-16</v>
      </c>
      <c r="I696">
        <v>63</v>
      </c>
      <c r="J696">
        <v>1.7</v>
      </c>
      <c r="K696">
        <v>2.6</v>
      </c>
      <c r="L696">
        <v>2</v>
      </c>
      <c r="M696">
        <v>0</v>
      </c>
      <c r="N696">
        <v>0</v>
      </c>
      <c r="O696">
        <v>2</v>
      </c>
      <c r="P696">
        <v>2</v>
      </c>
      <c r="Q696">
        <v>1</v>
      </c>
      <c r="R696">
        <v>1</v>
      </c>
      <c r="S696" t="s">
        <v>41</v>
      </c>
      <c r="T696" t="s">
        <v>42</v>
      </c>
      <c r="U696" t="s">
        <v>43</v>
      </c>
      <c r="V696" t="s">
        <v>44</v>
      </c>
    </row>
    <row r="697" spans="1:22" x14ac:dyDescent="0.25">
      <c r="A697" t="s">
        <v>744</v>
      </c>
      <c r="B697" t="s">
        <v>39</v>
      </c>
      <c r="C697" t="s">
        <v>40</v>
      </c>
      <c r="D697" t="s">
        <v>39</v>
      </c>
      <c r="E697" s="1">
        <v>4.8000000000000001E-16</v>
      </c>
      <c r="F697">
        <v>63.6</v>
      </c>
      <c r="G697">
        <v>2.8</v>
      </c>
      <c r="H697" s="1">
        <v>5.0000000000000004E-16</v>
      </c>
      <c r="I697">
        <v>63.5</v>
      </c>
      <c r="J697">
        <v>0.2</v>
      </c>
      <c r="K697">
        <v>2</v>
      </c>
      <c r="L697">
        <v>2</v>
      </c>
      <c r="M697">
        <v>0</v>
      </c>
      <c r="N697">
        <v>0</v>
      </c>
      <c r="O697">
        <v>2</v>
      </c>
      <c r="P697">
        <v>2</v>
      </c>
      <c r="Q697">
        <v>1</v>
      </c>
      <c r="R697">
        <v>1</v>
      </c>
      <c r="S697" t="s">
        <v>41</v>
      </c>
      <c r="T697" t="s">
        <v>42</v>
      </c>
      <c r="U697" t="s">
        <v>43</v>
      </c>
      <c r="V697" t="s">
        <v>49</v>
      </c>
    </row>
    <row r="698" spans="1:22" x14ac:dyDescent="0.25">
      <c r="A698" t="s">
        <v>745</v>
      </c>
      <c r="B698" t="s">
        <v>39</v>
      </c>
      <c r="C698" t="s">
        <v>40</v>
      </c>
      <c r="D698" t="s">
        <v>39</v>
      </c>
      <c r="E698" s="1">
        <v>4.8000000000000001E-16</v>
      </c>
      <c r="F698">
        <v>63.6</v>
      </c>
      <c r="G698">
        <v>1.6</v>
      </c>
      <c r="H698" s="1">
        <v>4.8000000000000001E-16</v>
      </c>
      <c r="I698">
        <v>63.6</v>
      </c>
      <c r="J698">
        <v>1.6</v>
      </c>
      <c r="K698">
        <v>3.4</v>
      </c>
      <c r="L698">
        <v>4</v>
      </c>
      <c r="M698">
        <v>0</v>
      </c>
      <c r="N698">
        <v>0</v>
      </c>
      <c r="O698">
        <v>4</v>
      </c>
      <c r="P698">
        <v>4</v>
      </c>
      <c r="Q698">
        <v>1</v>
      </c>
      <c r="R698">
        <v>1</v>
      </c>
      <c r="S698" t="s">
        <v>41</v>
      </c>
      <c r="T698" t="s">
        <v>42</v>
      </c>
      <c r="U698" t="s">
        <v>43</v>
      </c>
      <c r="V698" t="s">
        <v>44</v>
      </c>
    </row>
    <row r="699" spans="1:22" x14ac:dyDescent="0.25">
      <c r="A699" t="s">
        <v>746</v>
      </c>
      <c r="B699" t="s">
        <v>39</v>
      </c>
      <c r="C699" t="s">
        <v>40</v>
      </c>
      <c r="D699" t="s">
        <v>39</v>
      </c>
      <c r="E699" s="1">
        <v>5.1999999999999997E-16</v>
      </c>
      <c r="F699">
        <v>63.5</v>
      </c>
      <c r="G699">
        <v>6</v>
      </c>
      <c r="H699" s="1">
        <v>1.9000000000000001E-15</v>
      </c>
      <c r="I699">
        <v>61.7</v>
      </c>
      <c r="J699">
        <v>3.5</v>
      </c>
      <c r="K699">
        <v>2.5</v>
      </c>
      <c r="L699">
        <v>2</v>
      </c>
      <c r="M699">
        <v>0</v>
      </c>
      <c r="N699">
        <v>0</v>
      </c>
      <c r="O699">
        <v>2</v>
      </c>
      <c r="P699">
        <v>2</v>
      </c>
      <c r="Q699">
        <v>1</v>
      </c>
      <c r="R699">
        <v>1</v>
      </c>
      <c r="S699" t="s">
        <v>41</v>
      </c>
      <c r="T699" t="s">
        <v>42</v>
      </c>
      <c r="U699" t="s">
        <v>43</v>
      </c>
      <c r="V699" t="s">
        <v>44</v>
      </c>
    </row>
    <row r="700" spans="1:22" x14ac:dyDescent="0.25">
      <c r="A700" t="s">
        <v>747</v>
      </c>
      <c r="B700" t="s">
        <v>39</v>
      </c>
      <c r="C700" t="s">
        <v>40</v>
      </c>
      <c r="D700" t="s">
        <v>39</v>
      </c>
      <c r="E700" s="1">
        <v>5.4999999999999996E-16</v>
      </c>
      <c r="F700">
        <v>63.4</v>
      </c>
      <c r="G700">
        <v>3.2</v>
      </c>
      <c r="H700" s="1">
        <v>5.4999999999999996E-16</v>
      </c>
      <c r="I700">
        <v>63.4</v>
      </c>
      <c r="J700">
        <v>3.2</v>
      </c>
      <c r="K700">
        <v>2.5</v>
      </c>
      <c r="L700">
        <v>3</v>
      </c>
      <c r="M700">
        <v>0</v>
      </c>
      <c r="N700">
        <v>0</v>
      </c>
      <c r="O700">
        <v>3</v>
      </c>
      <c r="P700">
        <v>3</v>
      </c>
      <c r="Q700">
        <v>1</v>
      </c>
      <c r="R700">
        <v>1</v>
      </c>
      <c r="S700" t="s">
        <v>41</v>
      </c>
      <c r="T700" t="s">
        <v>42</v>
      </c>
      <c r="U700" t="s">
        <v>43</v>
      </c>
      <c r="V700" t="s">
        <v>61</v>
      </c>
    </row>
    <row r="701" spans="1:22" x14ac:dyDescent="0.25">
      <c r="A701" t="s">
        <v>748</v>
      </c>
      <c r="B701" t="s">
        <v>39</v>
      </c>
      <c r="C701" t="s">
        <v>40</v>
      </c>
      <c r="D701" t="s">
        <v>39</v>
      </c>
      <c r="E701" s="1">
        <v>5.9000000000000002E-16</v>
      </c>
      <c r="F701">
        <v>63.3</v>
      </c>
      <c r="G701">
        <v>0.9</v>
      </c>
      <c r="H701" s="1">
        <v>2.5000000000000001E-14</v>
      </c>
      <c r="I701">
        <v>58.1</v>
      </c>
      <c r="J701">
        <v>0.4</v>
      </c>
      <c r="K701">
        <v>2.8</v>
      </c>
      <c r="L701">
        <v>2</v>
      </c>
      <c r="M701">
        <v>0</v>
      </c>
      <c r="N701">
        <v>0</v>
      </c>
      <c r="O701">
        <v>2</v>
      </c>
      <c r="P701">
        <v>2</v>
      </c>
      <c r="Q701">
        <v>1</v>
      </c>
      <c r="R701">
        <v>1</v>
      </c>
      <c r="S701" t="s">
        <v>41</v>
      </c>
      <c r="T701" t="s">
        <v>42</v>
      </c>
      <c r="U701" t="s">
        <v>43</v>
      </c>
      <c r="V701" t="s">
        <v>44</v>
      </c>
    </row>
    <row r="702" spans="1:22" x14ac:dyDescent="0.25">
      <c r="A702" t="s">
        <v>749</v>
      </c>
      <c r="B702" t="s">
        <v>39</v>
      </c>
      <c r="C702" t="s">
        <v>40</v>
      </c>
      <c r="D702" t="s">
        <v>39</v>
      </c>
      <c r="E702" s="1">
        <v>5.9999999999999999E-16</v>
      </c>
      <c r="F702">
        <v>63.3</v>
      </c>
      <c r="G702">
        <v>5.7</v>
      </c>
      <c r="H702" s="1">
        <v>9.4000000000000003E-14</v>
      </c>
      <c r="I702">
        <v>56.3</v>
      </c>
      <c r="J702">
        <v>1.5</v>
      </c>
      <c r="K702">
        <v>2.5</v>
      </c>
      <c r="L702">
        <v>2</v>
      </c>
      <c r="M702">
        <v>1</v>
      </c>
      <c r="N702">
        <v>0</v>
      </c>
      <c r="O702">
        <v>2</v>
      </c>
      <c r="P702">
        <v>2</v>
      </c>
      <c r="Q702">
        <v>2</v>
      </c>
      <c r="R702">
        <v>1</v>
      </c>
      <c r="S702" t="s">
        <v>41</v>
      </c>
      <c r="T702" t="s">
        <v>42</v>
      </c>
      <c r="U702" t="s">
        <v>43</v>
      </c>
      <c r="V702" t="s">
        <v>127</v>
      </c>
    </row>
    <row r="703" spans="1:22" x14ac:dyDescent="0.25">
      <c r="A703" t="s">
        <v>750</v>
      </c>
      <c r="B703" t="s">
        <v>39</v>
      </c>
      <c r="C703" t="s">
        <v>40</v>
      </c>
      <c r="D703" t="s">
        <v>39</v>
      </c>
      <c r="E703" s="1">
        <v>5.9999999999999999E-16</v>
      </c>
      <c r="F703">
        <v>63.3</v>
      </c>
      <c r="G703">
        <v>5.7</v>
      </c>
      <c r="H703" s="1">
        <v>9.4000000000000003E-14</v>
      </c>
      <c r="I703">
        <v>56.3</v>
      </c>
      <c r="J703">
        <v>1.5</v>
      </c>
      <c r="K703">
        <v>2.5</v>
      </c>
      <c r="L703">
        <v>2</v>
      </c>
      <c r="M703">
        <v>1</v>
      </c>
      <c r="N703">
        <v>0</v>
      </c>
      <c r="O703">
        <v>2</v>
      </c>
      <c r="P703">
        <v>2</v>
      </c>
      <c r="Q703">
        <v>2</v>
      </c>
      <c r="R703">
        <v>1</v>
      </c>
      <c r="S703" t="s">
        <v>41</v>
      </c>
      <c r="T703" t="s">
        <v>42</v>
      </c>
      <c r="U703" t="s">
        <v>43</v>
      </c>
      <c r="V703" t="s">
        <v>127</v>
      </c>
    </row>
    <row r="704" spans="1:22" x14ac:dyDescent="0.25">
      <c r="A704" t="s">
        <v>751</v>
      </c>
      <c r="B704" t="s">
        <v>39</v>
      </c>
      <c r="C704" t="s">
        <v>40</v>
      </c>
      <c r="D704" t="s">
        <v>39</v>
      </c>
      <c r="E704" s="1">
        <v>5.9999999999999999E-16</v>
      </c>
      <c r="F704">
        <v>63.3</v>
      </c>
      <c r="G704">
        <v>5.7</v>
      </c>
      <c r="H704" s="1">
        <v>9.4000000000000003E-14</v>
      </c>
      <c r="I704">
        <v>56.3</v>
      </c>
      <c r="J704">
        <v>1.5</v>
      </c>
      <c r="K704">
        <v>2.5</v>
      </c>
      <c r="L704">
        <v>2</v>
      </c>
      <c r="M704">
        <v>1</v>
      </c>
      <c r="N704">
        <v>0</v>
      </c>
      <c r="O704">
        <v>2</v>
      </c>
      <c r="P704">
        <v>2</v>
      </c>
      <c r="Q704">
        <v>2</v>
      </c>
      <c r="R704">
        <v>1</v>
      </c>
      <c r="S704" t="s">
        <v>41</v>
      </c>
      <c r="T704" t="s">
        <v>42</v>
      </c>
      <c r="U704" t="s">
        <v>43</v>
      </c>
      <c r="V704" t="s">
        <v>127</v>
      </c>
    </row>
    <row r="705" spans="1:22" x14ac:dyDescent="0.25">
      <c r="A705" t="s">
        <v>752</v>
      </c>
      <c r="B705" t="s">
        <v>39</v>
      </c>
      <c r="C705" t="s">
        <v>40</v>
      </c>
      <c r="D705" t="s">
        <v>39</v>
      </c>
      <c r="E705" s="1">
        <v>5.9999999999999999E-16</v>
      </c>
      <c r="F705">
        <v>63.3</v>
      </c>
      <c r="G705">
        <v>5.7</v>
      </c>
      <c r="H705" s="1">
        <v>9.4000000000000003E-14</v>
      </c>
      <c r="I705">
        <v>56.3</v>
      </c>
      <c r="J705">
        <v>1.5</v>
      </c>
      <c r="K705">
        <v>2.5</v>
      </c>
      <c r="L705">
        <v>2</v>
      </c>
      <c r="M705">
        <v>1</v>
      </c>
      <c r="N705">
        <v>0</v>
      </c>
      <c r="O705">
        <v>2</v>
      </c>
      <c r="P705">
        <v>2</v>
      </c>
      <c r="Q705">
        <v>2</v>
      </c>
      <c r="R705">
        <v>1</v>
      </c>
      <c r="S705" t="s">
        <v>41</v>
      </c>
      <c r="T705" t="s">
        <v>42</v>
      </c>
      <c r="U705" t="s">
        <v>43</v>
      </c>
      <c r="V705" t="s">
        <v>127</v>
      </c>
    </row>
    <row r="706" spans="1:22" x14ac:dyDescent="0.25">
      <c r="A706" t="s">
        <v>753</v>
      </c>
      <c r="B706" t="s">
        <v>39</v>
      </c>
      <c r="C706" t="s">
        <v>40</v>
      </c>
      <c r="D706" t="s">
        <v>39</v>
      </c>
      <c r="E706" s="1">
        <v>5.9999999999999999E-16</v>
      </c>
      <c r="F706">
        <v>63.3</v>
      </c>
      <c r="G706">
        <v>5.7</v>
      </c>
      <c r="H706" s="1">
        <v>9.4000000000000003E-14</v>
      </c>
      <c r="I706">
        <v>56.3</v>
      </c>
      <c r="J706">
        <v>1.5</v>
      </c>
      <c r="K706">
        <v>2.5</v>
      </c>
      <c r="L706">
        <v>2</v>
      </c>
      <c r="M706">
        <v>1</v>
      </c>
      <c r="N706">
        <v>0</v>
      </c>
      <c r="O706">
        <v>2</v>
      </c>
      <c r="P706">
        <v>2</v>
      </c>
      <c r="Q706">
        <v>2</v>
      </c>
      <c r="R706">
        <v>1</v>
      </c>
      <c r="S706" t="s">
        <v>41</v>
      </c>
      <c r="T706" t="s">
        <v>42</v>
      </c>
      <c r="U706" t="s">
        <v>43</v>
      </c>
      <c r="V706" t="s">
        <v>127</v>
      </c>
    </row>
    <row r="707" spans="1:22" x14ac:dyDescent="0.25">
      <c r="A707" t="s">
        <v>754</v>
      </c>
      <c r="B707" t="s">
        <v>39</v>
      </c>
      <c r="C707" t="s">
        <v>40</v>
      </c>
      <c r="D707" t="s">
        <v>39</v>
      </c>
      <c r="E707" s="1">
        <v>6.2999999999999998E-16</v>
      </c>
      <c r="F707">
        <v>63.2</v>
      </c>
      <c r="G707">
        <v>3.9</v>
      </c>
      <c r="H707" s="1">
        <v>1.8000000000000001E-15</v>
      </c>
      <c r="I707">
        <v>61.8</v>
      </c>
      <c r="J707">
        <v>3</v>
      </c>
      <c r="K707">
        <v>2.2000000000000002</v>
      </c>
      <c r="L707">
        <v>2</v>
      </c>
      <c r="M707">
        <v>0</v>
      </c>
      <c r="N707">
        <v>0</v>
      </c>
      <c r="O707">
        <v>2</v>
      </c>
      <c r="P707">
        <v>2</v>
      </c>
      <c r="Q707">
        <v>1</v>
      </c>
      <c r="R707">
        <v>1</v>
      </c>
      <c r="S707" t="s">
        <v>41</v>
      </c>
      <c r="T707" t="s">
        <v>42</v>
      </c>
      <c r="U707" t="s">
        <v>43</v>
      </c>
      <c r="V707" t="s">
        <v>61</v>
      </c>
    </row>
    <row r="708" spans="1:22" x14ac:dyDescent="0.25">
      <c r="A708" t="s">
        <v>755</v>
      </c>
      <c r="B708" t="s">
        <v>39</v>
      </c>
      <c r="C708" t="s">
        <v>40</v>
      </c>
      <c r="D708" t="s">
        <v>39</v>
      </c>
      <c r="E708" s="1">
        <v>6.2999999999999998E-16</v>
      </c>
      <c r="F708">
        <v>63.2</v>
      </c>
      <c r="G708">
        <v>3.9</v>
      </c>
      <c r="H708" s="1">
        <v>1.8000000000000001E-15</v>
      </c>
      <c r="I708">
        <v>61.8</v>
      </c>
      <c r="J708">
        <v>3</v>
      </c>
      <c r="K708">
        <v>2.2000000000000002</v>
      </c>
      <c r="L708">
        <v>2</v>
      </c>
      <c r="M708">
        <v>0</v>
      </c>
      <c r="N708">
        <v>0</v>
      </c>
      <c r="O708">
        <v>2</v>
      </c>
      <c r="P708">
        <v>2</v>
      </c>
      <c r="Q708">
        <v>1</v>
      </c>
      <c r="R708">
        <v>1</v>
      </c>
      <c r="S708" t="s">
        <v>41</v>
      </c>
      <c r="T708" t="s">
        <v>42</v>
      </c>
      <c r="U708" t="s">
        <v>43</v>
      </c>
      <c r="V708" t="s">
        <v>61</v>
      </c>
    </row>
    <row r="709" spans="1:22" x14ac:dyDescent="0.25">
      <c r="A709" t="s">
        <v>756</v>
      </c>
      <c r="B709" t="s">
        <v>39</v>
      </c>
      <c r="C709" t="s">
        <v>40</v>
      </c>
      <c r="D709" t="s">
        <v>39</v>
      </c>
      <c r="E709" s="1">
        <v>6.2999999999999998E-16</v>
      </c>
      <c r="F709">
        <v>63.2</v>
      </c>
      <c r="G709">
        <v>3.9</v>
      </c>
      <c r="H709" s="1">
        <v>1.8000000000000001E-15</v>
      </c>
      <c r="I709">
        <v>61.8</v>
      </c>
      <c r="J709">
        <v>3</v>
      </c>
      <c r="K709">
        <v>2.2000000000000002</v>
      </c>
      <c r="L709">
        <v>2</v>
      </c>
      <c r="M709">
        <v>0</v>
      </c>
      <c r="N709">
        <v>0</v>
      </c>
      <c r="O709">
        <v>2</v>
      </c>
      <c r="P709">
        <v>2</v>
      </c>
      <c r="Q709">
        <v>1</v>
      </c>
      <c r="R709">
        <v>1</v>
      </c>
      <c r="S709" t="s">
        <v>41</v>
      </c>
      <c r="T709" t="s">
        <v>42</v>
      </c>
      <c r="U709" t="s">
        <v>43</v>
      </c>
      <c r="V709" t="s">
        <v>61</v>
      </c>
    </row>
    <row r="710" spans="1:22" x14ac:dyDescent="0.25">
      <c r="A710" t="s">
        <v>757</v>
      </c>
      <c r="B710" t="s">
        <v>39</v>
      </c>
      <c r="C710" t="s">
        <v>40</v>
      </c>
      <c r="D710" t="s">
        <v>39</v>
      </c>
      <c r="E710" s="1">
        <v>6.2999999999999998E-16</v>
      </c>
      <c r="F710">
        <v>63.2</v>
      </c>
      <c r="G710">
        <v>3.9</v>
      </c>
      <c r="H710" s="1">
        <v>1.8000000000000001E-15</v>
      </c>
      <c r="I710">
        <v>61.8</v>
      </c>
      <c r="J710">
        <v>3</v>
      </c>
      <c r="K710">
        <v>2.2000000000000002</v>
      </c>
      <c r="L710">
        <v>2</v>
      </c>
      <c r="M710">
        <v>0</v>
      </c>
      <c r="N710">
        <v>0</v>
      </c>
      <c r="O710">
        <v>2</v>
      </c>
      <c r="P710">
        <v>2</v>
      </c>
      <c r="Q710">
        <v>1</v>
      </c>
      <c r="R710">
        <v>1</v>
      </c>
      <c r="S710" t="s">
        <v>41</v>
      </c>
      <c r="T710" t="s">
        <v>42</v>
      </c>
      <c r="U710" t="s">
        <v>43</v>
      </c>
      <c r="V710" t="s">
        <v>61</v>
      </c>
    </row>
    <row r="711" spans="1:22" x14ac:dyDescent="0.25">
      <c r="A711" t="s">
        <v>758</v>
      </c>
      <c r="B711" t="s">
        <v>39</v>
      </c>
      <c r="C711" t="s">
        <v>40</v>
      </c>
      <c r="D711" t="s">
        <v>39</v>
      </c>
      <c r="E711" s="1">
        <v>6.2999999999999998E-16</v>
      </c>
      <c r="F711">
        <v>63.2</v>
      </c>
      <c r="G711">
        <v>3.9</v>
      </c>
      <c r="H711" s="1">
        <v>1.8000000000000001E-15</v>
      </c>
      <c r="I711">
        <v>61.8</v>
      </c>
      <c r="J711">
        <v>3</v>
      </c>
      <c r="K711">
        <v>2.2000000000000002</v>
      </c>
      <c r="L711">
        <v>2</v>
      </c>
      <c r="M711">
        <v>0</v>
      </c>
      <c r="N711">
        <v>0</v>
      </c>
      <c r="O711">
        <v>2</v>
      </c>
      <c r="P711">
        <v>2</v>
      </c>
      <c r="Q711">
        <v>1</v>
      </c>
      <c r="R711">
        <v>1</v>
      </c>
      <c r="S711" t="s">
        <v>41</v>
      </c>
      <c r="T711" t="s">
        <v>42</v>
      </c>
      <c r="U711" t="s">
        <v>43</v>
      </c>
      <c r="V711" t="s">
        <v>61</v>
      </c>
    </row>
    <row r="712" spans="1:22" x14ac:dyDescent="0.25">
      <c r="A712" t="s">
        <v>759</v>
      </c>
      <c r="B712" t="s">
        <v>39</v>
      </c>
      <c r="C712" t="s">
        <v>40</v>
      </c>
      <c r="D712" t="s">
        <v>39</v>
      </c>
      <c r="E712" s="1">
        <v>6.2999999999999998E-16</v>
      </c>
      <c r="F712">
        <v>63.2</v>
      </c>
      <c r="G712">
        <v>3.9</v>
      </c>
      <c r="H712" s="1">
        <v>1.8000000000000001E-15</v>
      </c>
      <c r="I712">
        <v>61.8</v>
      </c>
      <c r="J712">
        <v>3</v>
      </c>
      <c r="K712">
        <v>2.2000000000000002</v>
      </c>
      <c r="L712">
        <v>2</v>
      </c>
      <c r="M712">
        <v>0</v>
      </c>
      <c r="N712">
        <v>0</v>
      </c>
      <c r="O712">
        <v>2</v>
      </c>
      <c r="P712">
        <v>2</v>
      </c>
      <c r="Q712">
        <v>1</v>
      </c>
      <c r="R712">
        <v>1</v>
      </c>
      <c r="S712" t="s">
        <v>41</v>
      </c>
      <c r="T712" t="s">
        <v>42</v>
      </c>
      <c r="U712" t="s">
        <v>43</v>
      </c>
      <c r="V712" t="s">
        <v>61</v>
      </c>
    </row>
    <row r="713" spans="1:22" x14ac:dyDescent="0.25">
      <c r="A713" t="s">
        <v>760</v>
      </c>
      <c r="B713" t="s">
        <v>39</v>
      </c>
      <c r="C713" t="s">
        <v>40</v>
      </c>
      <c r="D713" t="s">
        <v>39</v>
      </c>
      <c r="E713" s="1">
        <v>6.4000000000000005E-16</v>
      </c>
      <c r="F713">
        <v>63.2</v>
      </c>
      <c r="G713">
        <v>5</v>
      </c>
      <c r="H713" s="1">
        <v>2.9000000000000003E-14</v>
      </c>
      <c r="I713">
        <v>57.9</v>
      </c>
      <c r="J713">
        <v>0.3</v>
      </c>
      <c r="K713">
        <v>3.1</v>
      </c>
      <c r="L713">
        <v>4</v>
      </c>
      <c r="M713">
        <v>0</v>
      </c>
      <c r="N713">
        <v>0</v>
      </c>
      <c r="O713">
        <v>4</v>
      </c>
      <c r="P713">
        <v>4</v>
      </c>
      <c r="Q713">
        <v>2</v>
      </c>
      <c r="R713">
        <v>1</v>
      </c>
      <c r="S713" t="s">
        <v>41</v>
      </c>
      <c r="T713" t="s">
        <v>42</v>
      </c>
      <c r="U713" t="s">
        <v>43</v>
      </c>
      <c r="V713" t="s">
        <v>49</v>
      </c>
    </row>
    <row r="714" spans="1:22" x14ac:dyDescent="0.25">
      <c r="A714" t="s">
        <v>761</v>
      </c>
      <c r="B714" t="s">
        <v>39</v>
      </c>
      <c r="C714" t="s">
        <v>40</v>
      </c>
      <c r="D714" t="s">
        <v>39</v>
      </c>
      <c r="E714" s="1">
        <v>6.8999999999999997E-16</v>
      </c>
      <c r="F714">
        <v>63.1</v>
      </c>
      <c r="G714">
        <v>1.3</v>
      </c>
      <c r="H714" s="1">
        <v>5E-15</v>
      </c>
      <c r="I714">
        <v>60.4</v>
      </c>
      <c r="J714">
        <v>0.9</v>
      </c>
      <c r="K714">
        <v>2.2999999999999998</v>
      </c>
      <c r="L714">
        <v>2</v>
      </c>
      <c r="M714">
        <v>0</v>
      </c>
      <c r="N714">
        <v>0</v>
      </c>
      <c r="O714">
        <v>2</v>
      </c>
      <c r="P714">
        <v>2</v>
      </c>
      <c r="Q714">
        <v>1</v>
      </c>
      <c r="R714">
        <v>1</v>
      </c>
      <c r="S714" t="s">
        <v>41</v>
      </c>
      <c r="T714" t="s">
        <v>42</v>
      </c>
      <c r="U714" t="s">
        <v>43</v>
      </c>
      <c r="V714" t="s">
        <v>44</v>
      </c>
    </row>
    <row r="715" spans="1:22" x14ac:dyDescent="0.25">
      <c r="A715" t="s">
        <v>762</v>
      </c>
      <c r="B715" t="s">
        <v>39</v>
      </c>
      <c r="C715" t="s">
        <v>40</v>
      </c>
      <c r="D715" t="s">
        <v>39</v>
      </c>
      <c r="E715" s="1">
        <v>6.8999999999999997E-16</v>
      </c>
      <c r="F715">
        <v>63.1</v>
      </c>
      <c r="G715">
        <v>5.0999999999999996</v>
      </c>
      <c r="H715" s="1">
        <v>1.9000000000000001E-14</v>
      </c>
      <c r="I715">
        <v>58.5</v>
      </c>
      <c r="J715">
        <v>3</v>
      </c>
      <c r="K715">
        <v>2.8</v>
      </c>
      <c r="L715">
        <v>2</v>
      </c>
      <c r="M715">
        <v>0</v>
      </c>
      <c r="N715">
        <v>0</v>
      </c>
      <c r="O715">
        <v>2</v>
      </c>
      <c r="P715">
        <v>2</v>
      </c>
      <c r="Q715">
        <v>1</v>
      </c>
      <c r="R715">
        <v>1</v>
      </c>
      <c r="S715" t="s">
        <v>41</v>
      </c>
      <c r="T715" t="s">
        <v>42</v>
      </c>
      <c r="U715" t="s">
        <v>43</v>
      </c>
      <c r="V715" t="s">
        <v>44</v>
      </c>
    </row>
    <row r="716" spans="1:22" x14ac:dyDescent="0.25">
      <c r="A716" t="s">
        <v>763</v>
      </c>
      <c r="B716" t="s">
        <v>39</v>
      </c>
      <c r="C716" t="s">
        <v>40</v>
      </c>
      <c r="D716" t="s">
        <v>39</v>
      </c>
      <c r="E716" s="1">
        <v>7.9000000000000002E-16</v>
      </c>
      <c r="F716">
        <v>62.9</v>
      </c>
      <c r="G716">
        <v>0.4</v>
      </c>
      <c r="H716" s="1">
        <v>7.9000000000000002E-16</v>
      </c>
      <c r="I716">
        <v>62.9</v>
      </c>
      <c r="J716">
        <v>0.4</v>
      </c>
      <c r="K716">
        <v>3</v>
      </c>
      <c r="L716">
        <v>3</v>
      </c>
      <c r="M716">
        <v>0</v>
      </c>
      <c r="N716">
        <v>0</v>
      </c>
      <c r="O716">
        <v>3</v>
      </c>
      <c r="P716">
        <v>3</v>
      </c>
      <c r="Q716">
        <v>1</v>
      </c>
      <c r="R716">
        <v>1</v>
      </c>
      <c r="S716" t="s">
        <v>41</v>
      </c>
      <c r="T716" t="s">
        <v>42</v>
      </c>
      <c r="U716" t="s">
        <v>57</v>
      </c>
      <c r="V716" t="s">
        <v>58</v>
      </c>
    </row>
    <row r="717" spans="1:22" x14ac:dyDescent="0.25">
      <c r="A717" t="s">
        <v>764</v>
      </c>
      <c r="B717" t="s">
        <v>39</v>
      </c>
      <c r="C717" t="s">
        <v>40</v>
      </c>
      <c r="D717" t="s">
        <v>39</v>
      </c>
      <c r="E717" s="1">
        <v>7.9000000000000002E-16</v>
      </c>
      <c r="F717">
        <v>62.9</v>
      </c>
      <c r="G717">
        <v>8</v>
      </c>
      <c r="H717" s="1">
        <v>1.7E-15</v>
      </c>
      <c r="I717">
        <v>61.9</v>
      </c>
      <c r="J717">
        <v>2.7</v>
      </c>
      <c r="K717">
        <v>3.1</v>
      </c>
      <c r="L717">
        <v>3</v>
      </c>
      <c r="M717">
        <v>0</v>
      </c>
      <c r="N717">
        <v>0</v>
      </c>
      <c r="O717">
        <v>3</v>
      </c>
      <c r="P717">
        <v>3</v>
      </c>
      <c r="Q717">
        <v>1</v>
      </c>
      <c r="R717">
        <v>1</v>
      </c>
      <c r="S717" t="s">
        <v>41</v>
      </c>
      <c r="T717" t="s">
        <v>42</v>
      </c>
      <c r="U717" t="s">
        <v>43</v>
      </c>
      <c r="V717" t="s">
        <v>44</v>
      </c>
    </row>
    <row r="718" spans="1:22" x14ac:dyDescent="0.25">
      <c r="A718" t="s">
        <v>765</v>
      </c>
      <c r="B718" t="s">
        <v>39</v>
      </c>
      <c r="C718" t="s">
        <v>40</v>
      </c>
      <c r="D718" t="s">
        <v>39</v>
      </c>
      <c r="E718" s="1">
        <v>8.2000000000000001E-16</v>
      </c>
      <c r="F718">
        <v>62.9</v>
      </c>
      <c r="G718">
        <v>9.9</v>
      </c>
      <c r="H718" s="1">
        <v>3.6000000000000001E-15</v>
      </c>
      <c r="I718">
        <v>60.8</v>
      </c>
      <c r="J718">
        <v>3.8</v>
      </c>
      <c r="K718">
        <v>2.6</v>
      </c>
      <c r="L718">
        <v>2</v>
      </c>
      <c r="M718">
        <v>0</v>
      </c>
      <c r="N718">
        <v>0</v>
      </c>
      <c r="O718">
        <v>2</v>
      </c>
      <c r="P718">
        <v>2</v>
      </c>
      <c r="Q718">
        <v>2</v>
      </c>
      <c r="R718">
        <v>1</v>
      </c>
      <c r="S718" t="s">
        <v>41</v>
      </c>
      <c r="T718" t="s">
        <v>42</v>
      </c>
      <c r="U718" t="s">
        <v>43</v>
      </c>
      <c r="V718" t="s">
        <v>44</v>
      </c>
    </row>
    <row r="719" spans="1:22" x14ac:dyDescent="0.25">
      <c r="A719" t="s">
        <v>766</v>
      </c>
      <c r="B719" t="s">
        <v>39</v>
      </c>
      <c r="C719" t="s">
        <v>40</v>
      </c>
      <c r="D719" t="s">
        <v>39</v>
      </c>
      <c r="E719" s="1">
        <v>8.2000000000000001E-16</v>
      </c>
      <c r="F719">
        <v>62.9</v>
      </c>
      <c r="G719">
        <v>9.9</v>
      </c>
      <c r="H719" s="1">
        <v>3.6000000000000001E-15</v>
      </c>
      <c r="I719">
        <v>60.8</v>
      </c>
      <c r="J719">
        <v>3.8</v>
      </c>
      <c r="K719">
        <v>2.6</v>
      </c>
      <c r="L719">
        <v>2</v>
      </c>
      <c r="M719">
        <v>0</v>
      </c>
      <c r="N719">
        <v>0</v>
      </c>
      <c r="O719">
        <v>2</v>
      </c>
      <c r="P719">
        <v>2</v>
      </c>
      <c r="Q719">
        <v>2</v>
      </c>
      <c r="R719">
        <v>1</v>
      </c>
      <c r="S719" t="s">
        <v>41</v>
      </c>
      <c r="T719" t="s">
        <v>42</v>
      </c>
      <c r="U719" t="s">
        <v>43</v>
      </c>
      <c r="V719" t="s">
        <v>44</v>
      </c>
    </row>
    <row r="720" spans="1:22" x14ac:dyDescent="0.25">
      <c r="A720" t="s">
        <v>767</v>
      </c>
      <c r="B720" t="s">
        <v>39</v>
      </c>
      <c r="C720" t="s">
        <v>40</v>
      </c>
      <c r="D720" t="s">
        <v>39</v>
      </c>
      <c r="E720" s="1">
        <v>9.4000000000000009E-16</v>
      </c>
      <c r="F720">
        <v>62.7</v>
      </c>
      <c r="G720">
        <v>4.7</v>
      </c>
      <c r="H720" s="1">
        <v>2.8000000000000002E-10</v>
      </c>
      <c r="I720">
        <v>45.2</v>
      </c>
      <c r="J720">
        <v>0.1</v>
      </c>
      <c r="K720">
        <v>2.9</v>
      </c>
      <c r="L720">
        <v>3</v>
      </c>
      <c r="M720">
        <v>0</v>
      </c>
      <c r="N720">
        <v>0</v>
      </c>
      <c r="O720">
        <v>3</v>
      </c>
      <c r="P720">
        <v>3</v>
      </c>
      <c r="Q720">
        <v>2</v>
      </c>
      <c r="R720">
        <v>2</v>
      </c>
      <c r="S720" t="s">
        <v>41</v>
      </c>
      <c r="T720" t="s">
        <v>42</v>
      </c>
      <c r="U720" t="s">
        <v>43</v>
      </c>
      <c r="V720" t="s">
        <v>222</v>
      </c>
    </row>
    <row r="721" spans="1:22" x14ac:dyDescent="0.25">
      <c r="A721" t="s">
        <v>768</v>
      </c>
      <c r="B721" t="s">
        <v>39</v>
      </c>
      <c r="C721" t="s">
        <v>40</v>
      </c>
      <c r="D721" t="s">
        <v>39</v>
      </c>
      <c r="E721" s="1">
        <v>9.4000000000000009E-16</v>
      </c>
      <c r="F721">
        <v>62.7</v>
      </c>
      <c r="G721">
        <v>3.7</v>
      </c>
      <c r="H721" s="1">
        <v>1.1E-14</v>
      </c>
      <c r="I721">
        <v>59.3</v>
      </c>
      <c r="J721">
        <v>0.9</v>
      </c>
      <c r="K721">
        <v>2.5</v>
      </c>
      <c r="L721">
        <v>2</v>
      </c>
      <c r="M721">
        <v>0</v>
      </c>
      <c r="N721">
        <v>0</v>
      </c>
      <c r="O721">
        <v>2</v>
      </c>
      <c r="P721">
        <v>2</v>
      </c>
      <c r="Q721">
        <v>1</v>
      </c>
      <c r="R721">
        <v>1</v>
      </c>
      <c r="S721" t="s">
        <v>41</v>
      </c>
      <c r="T721" t="s">
        <v>42</v>
      </c>
      <c r="U721" t="s">
        <v>43</v>
      </c>
      <c r="V721" t="s">
        <v>127</v>
      </c>
    </row>
    <row r="722" spans="1:22" x14ac:dyDescent="0.25">
      <c r="A722" t="s">
        <v>769</v>
      </c>
      <c r="B722" t="s">
        <v>39</v>
      </c>
      <c r="C722" t="s">
        <v>40</v>
      </c>
      <c r="D722" t="s">
        <v>39</v>
      </c>
      <c r="E722" s="1">
        <v>9.4000000000000009E-16</v>
      </c>
      <c r="F722">
        <v>62.7</v>
      </c>
      <c r="G722">
        <v>3.7</v>
      </c>
      <c r="H722" s="1">
        <v>1.1E-14</v>
      </c>
      <c r="I722">
        <v>59.3</v>
      </c>
      <c r="J722">
        <v>0.9</v>
      </c>
      <c r="K722">
        <v>2.5</v>
      </c>
      <c r="L722">
        <v>2</v>
      </c>
      <c r="M722">
        <v>0</v>
      </c>
      <c r="N722">
        <v>0</v>
      </c>
      <c r="O722">
        <v>2</v>
      </c>
      <c r="P722">
        <v>2</v>
      </c>
      <c r="Q722">
        <v>1</v>
      </c>
      <c r="R722">
        <v>1</v>
      </c>
      <c r="S722" t="s">
        <v>41</v>
      </c>
      <c r="T722" t="s">
        <v>42</v>
      </c>
      <c r="U722" t="s">
        <v>43</v>
      </c>
      <c r="V722" t="s">
        <v>127</v>
      </c>
    </row>
    <row r="723" spans="1:22" x14ac:dyDescent="0.25">
      <c r="A723" t="s">
        <v>770</v>
      </c>
      <c r="B723" t="s">
        <v>39</v>
      </c>
      <c r="C723" t="s">
        <v>40</v>
      </c>
      <c r="D723" t="s">
        <v>39</v>
      </c>
      <c r="E723" s="1">
        <v>9.4000000000000009E-16</v>
      </c>
      <c r="F723">
        <v>62.7</v>
      </c>
      <c r="G723">
        <v>3.7</v>
      </c>
      <c r="H723" s="1">
        <v>1.1E-14</v>
      </c>
      <c r="I723">
        <v>59.3</v>
      </c>
      <c r="J723">
        <v>0.9</v>
      </c>
      <c r="K723">
        <v>2.5</v>
      </c>
      <c r="L723">
        <v>2</v>
      </c>
      <c r="M723">
        <v>0</v>
      </c>
      <c r="N723">
        <v>0</v>
      </c>
      <c r="O723">
        <v>2</v>
      </c>
      <c r="P723">
        <v>2</v>
      </c>
      <c r="Q723">
        <v>1</v>
      </c>
      <c r="R723">
        <v>1</v>
      </c>
      <c r="S723" t="s">
        <v>41</v>
      </c>
      <c r="T723" t="s">
        <v>42</v>
      </c>
      <c r="U723" t="s">
        <v>43</v>
      </c>
      <c r="V723" t="s">
        <v>127</v>
      </c>
    </row>
    <row r="724" spans="1:22" x14ac:dyDescent="0.25">
      <c r="A724" t="s">
        <v>771</v>
      </c>
      <c r="B724" t="s">
        <v>39</v>
      </c>
      <c r="C724" t="s">
        <v>40</v>
      </c>
      <c r="D724" t="s">
        <v>39</v>
      </c>
      <c r="E724" s="1">
        <v>9.4000000000000009E-16</v>
      </c>
      <c r="F724">
        <v>62.7</v>
      </c>
      <c r="G724">
        <v>3.7</v>
      </c>
      <c r="H724" s="1">
        <v>1.1E-14</v>
      </c>
      <c r="I724">
        <v>59.3</v>
      </c>
      <c r="J724">
        <v>0.9</v>
      </c>
      <c r="K724">
        <v>2.5</v>
      </c>
      <c r="L724">
        <v>2</v>
      </c>
      <c r="M724">
        <v>0</v>
      </c>
      <c r="N724">
        <v>0</v>
      </c>
      <c r="O724">
        <v>2</v>
      </c>
      <c r="P724">
        <v>2</v>
      </c>
      <c r="Q724">
        <v>1</v>
      </c>
      <c r="R724">
        <v>1</v>
      </c>
      <c r="S724" t="s">
        <v>41</v>
      </c>
      <c r="T724" t="s">
        <v>42</v>
      </c>
      <c r="U724" t="s">
        <v>43</v>
      </c>
      <c r="V724" t="s">
        <v>127</v>
      </c>
    </row>
    <row r="725" spans="1:22" x14ac:dyDescent="0.25">
      <c r="A725" t="s">
        <v>772</v>
      </c>
      <c r="B725" t="s">
        <v>39</v>
      </c>
      <c r="C725" t="s">
        <v>40</v>
      </c>
      <c r="D725" t="s">
        <v>39</v>
      </c>
      <c r="E725" s="1">
        <v>9.4000000000000009E-16</v>
      </c>
      <c r="F725">
        <v>62.7</v>
      </c>
      <c r="G725">
        <v>3.7</v>
      </c>
      <c r="H725" s="1">
        <v>1.1E-14</v>
      </c>
      <c r="I725">
        <v>59.3</v>
      </c>
      <c r="J725">
        <v>0.9</v>
      </c>
      <c r="K725">
        <v>2.5</v>
      </c>
      <c r="L725">
        <v>2</v>
      </c>
      <c r="M725">
        <v>0</v>
      </c>
      <c r="N725">
        <v>0</v>
      </c>
      <c r="O725">
        <v>2</v>
      </c>
      <c r="P725">
        <v>2</v>
      </c>
      <c r="Q725">
        <v>1</v>
      </c>
      <c r="R725">
        <v>1</v>
      </c>
      <c r="S725" t="s">
        <v>41</v>
      </c>
      <c r="T725" t="s">
        <v>42</v>
      </c>
      <c r="U725" t="s">
        <v>43</v>
      </c>
      <c r="V725" t="s">
        <v>127</v>
      </c>
    </row>
    <row r="726" spans="1:22" x14ac:dyDescent="0.25">
      <c r="A726" t="s">
        <v>773</v>
      </c>
      <c r="B726" t="s">
        <v>39</v>
      </c>
      <c r="C726" t="s">
        <v>40</v>
      </c>
      <c r="D726" t="s">
        <v>39</v>
      </c>
      <c r="E726" s="1">
        <v>9.4000000000000009E-16</v>
      </c>
      <c r="F726">
        <v>62.7</v>
      </c>
      <c r="G726">
        <v>3.7</v>
      </c>
      <c r="H726" s="1">
        <v>1.1E-14</v>
      </c>
      <c r="I726">
        <v>59.3</v>
      </c>
      <c r="J726">
        <v>0.9</v>
      </c>
      <c r="K726">
        <v>2.5</v>
      </c>
      <c r="L726">
        <v>2</v>
      </c>
      <c r="M726">
        <v>0</v>
      </c>
      <c r="N726">
        <v>0</v>
      </c>
      <c r="O726">
        <v>2</v>
      </c>
      <c r="P726">
        <v>2</v>
      </c>
      <c r="Q726">
        <v>1</v>
      </c>
      <c r="R726">
        <v>1</v>
      </c>
      <c r="S726" t="s">
        <v>41</v>
      </c>
      <c r="T726" t="s">
        <v>42</v>
      </c>
      <c r="U726" t="s">
        <v>43</v>
      </c>
      <c r="V726" t="s">
        <v>127</v>
      </c>
    </row>
    <row r="727" spans="1:22" x14ac:dyDescent="0.25">
      <c r="A727" t="s">
        <v>774</v>
      </c>
      <c r="B727" t="s">
        <v>39</v>
      </c>
      <c r="C727" t="s">
        <v>40</v>
      </c>
      <c r="D727" t="s">
        <v>39</v>
      </c>
      <c r="E727" s="1">
        <v>9.4000000000000009E-16</v>
      </c>
      <c r="F727">
        <v>62.7</v>
      </c>
      <c r="G727">
        <v>3.7</v>
      </c>
      <c r="H727" s="1">
        <v>1.1E-14</v>
      </c>
      <c r="I727">
        <v>59.3</v>
      </c>
      <c r="J727">
        <v>0.9</v>
      </c>
      <c r="K727">
        <v>2.5</v>
      </c>
      <c r="L727">
        <v>2</v>
      </c>
      <c r="M727">
        <v>0</v>
      </c>
      <c r="N727">
        <v>0</v>
      </c>
      <c r="O727">
        <v>2</v>
      </c>
      <c r="P727">
        <v>2</v>
      </c>
      <c r="Q727">
        <v>1</v>
      </c>
      <c r="R727">
        <v>1</v>
      </c>
      <c r="S727" t="s">
        <v>41</v>
      </c>
      <c r="T727" t="s">
        <v>42</v>
      </c>
      <c r="U727" t="s">
        <v>43</v>
      </c>
      <c r="V727" t="s">
        <v>127</v>
      </c>
    </row>
    <row r="728" spans="1:22" x14ac:dyDescent="0.25">
      <c r="A728" t="s">
        <v>775</v>
      </c>
      <c r="B728" t="s">
        <v>39</v>
      </c>
      <c r="C728" t="s">
        <v>40</v>
      </c>
      <c r="D728" t="s">
        <v>39</v>
      </c>
      <c r="E728" s="1">
        <v>9.4000000000000009E-16</v>
      </c>
      <c r="F728">
        <v>62.7</v>
      </c>
      <c r="G728">
        <v>3.7</v>
      </c>
      <c r="H728" s="1">
        <v>1.1E-14</v>
      </c>
      <c r="I728">
        <v>59.3</v>
      </c>
      <c r="J728">
        <v>0.9</v>
      </c>
      <c r="K728">
        <v>2.5</v>
      </c>
      <c r="L728">
        <v>2</v>
      </c>
      <c r="M728">
        <v>0</v>
      </c>
      <c r="N728">
        <v>0</v>
      </c>
      <c r="O728">
        <v>2</v>
      </c>
      <c r="P728">
        <v>2</v>
      </c>
      <c r="Q728">
        <v>1</v>
      </c>
      <c r="R728">
        <v>1</v>
      </c>
      <c r="S728" t="s">
        <v>41</v>
      </c>
      <c r="T728" t="s">
        <v>42</v>
      </c>
      <c r="U728" t="s">
        <v>43</v>
      </c>
      <c r="V728" t="s">
        <v>127</v>
      </c>
    </row>
    <row r="729" spans="1:22" x14ac:dyDescent="0.25">
      <c r="A729" t="s">
        <v>776</v>
      </c>
      <c r="B729" t="s">
        <v>39</v>
      </c>
      <c r="C729" t="s">
        <v>40</v>
      </c>
      <c r="D729" t="s">
        <v>39</v>
      </c>
      <c r="E729" s="1">
        <v>9.4000000000000009E-16</v>
      </c>
      <c r="F729">
        <v>62.7</v>
      </c>
      <c r="G729">
        <v>3.7</v>
      </c>
      <c r="H729" s="1">
        <v>1.1E-14</v>
      </c>
      <c r="I729">
        <v>59.3</v>
      </c>
      <c r="J729">
        <v>0.9</v>
      </c>
      <c r="K729">
        <v>2.5</v>
      </c>
      <c r="L729">
        <v>2</v>
      </c>
      <c r="M729">
        <v>0</v>
      </c>
      <c r="N729">
        <v>0</v>
      </c>
      <c r="O729">
        <v>2</v>
      </c>
      <c r="P729">
        <v>2</v>
      </c>
      <c r="Q729">
        <v>1</v>
      </c>
      <c r="R729">
        <v>1</v>
      </c>
      <c r="S729" t="s">
        <v>41</v>
      </c>
      <c r="T729" t="s">
        <v>42</v>
      </c>
      <c r="U729" t="s">
        <v>43</v>
      </c>
      <c r="V729" t="s">
        <v>127</v>
      </c>
    </row>
    <row r="730" spans="1:22" x14ac:dyDescent="0.25">
      <c r="A730" t="s">
        <v>777</v>
      </c>
      <c r="B730" t="s">
        <v>39</v>
      </c>
      <c r="C730" t="s">
        <v>40</v>
      </c>
      <c r="D730" t="s">
        <v>39</v>
      </c>
      <c r="E730" s="1">
        <v>9.4000000000000009E-16</v>
      </c>
      <c r="F730">
        <v>62.7</v>
      </c>
      <c r="G730">
        <v>3.7</v>
      </c>
      <c r="H730" s="1">
        <v>1.1E-14</v>
      </c>
      <c r="I730">
        <v>59.3</v>
      </c>
      <c r="J730">
        <v>0.9</v>
      </c>
      <c r="K730">
        <v>2.5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1</v>
      </c>
      <c r="S730" t="s">
        <v>41</v>
      </c>
      <c r="T730" t="s">
        <v>42</v>
      </c>
      <c r="U730" t="s">
        <v>43</v>
      </c>
      <c r="V730" t="s">
        <v>127</v>
      </c>
    </row>
    <row r="731" spans="1:22" x14ac:dyDescent="0.25">
      <c r="A731" t="s">
        <v>778</v>
      </c>
      <c r="B731" t="s">
        <v>39</v>
      </c>
      <c r="C731" t="s">
        <v>40</v>
      </c>
      <c r="D731" t="s">
        <v>39</v>
      </c>
      <c r="E731" s="1">
        <v>9.4000000000000009E-16</v>
      </c>
      <c r="F731">
        <v>62.7</v>
      </c>
      <c r="G731">
        <v>3.7</v>
      </c>
      <c r="H731" s="1">
        <v>1.1E-14</v>
      </c>
      <c r="I731">
        <v>59.3</v>
      </c>
      <c r="J731">
        <v>0.9</v>
      </c>
      <c r="K731">
        <v>2.5</v>
      </c>
      <c r="L731">
        <v>2</v>
      </c>
      <c r="M731">
        <v>0</v>
      </c>
      <c r="N731">
        <v>0</v>
      </c>
      <c r="O731">
        <v>2</v>
      </c>
      <c r="P731">
        <v>2</v>
      </c>
      <c r="Q731">
        <v>1</v>
      </c>
      <c r="R731">
        <v>1</v>
      </c>
      <c r="S731" t="s">
        <v>41</v>
      </c>
      <c r="T731" t="s">
        <v>42</v>
      </c>
      <c r="U731" t="s">
        <v>43</v>
      </c>
      <c r="V731" t="s">
        <v>127</v>
      </c>
    </row>
    <row r="732" spans="1:22" x14ac:dyDescent="0.25">
      <c r="A732" t="s">
        <v>779</v>
      </c>
      <c r="B732" t="s">
        <v>39</v>
      </c>
      <c r="C732" t="s">
        <v>40</v>
      </c>
      <c r="D732" t="s">
        <v>39</v>
      </c>
      <c r="E732" s="1">
        <v>9.8999999999999992E-16</v>
      </c>
      <c r="F732">
        <v>62.6</v>
      </c>
      <c r="G732">
        <v>3.3</v>
      </c>
      <c r="H732" s="1">
        <v>1.0999999999999999E-15</v>
      </c>
      <c r="I732">
        <v>62.4</v>
      </c>
      <c r="J732">
        <v>1.8</v>
      </c>
      <c r="K732">
        <v>1.9</v>
      </c>
      <c r="L732">
        <v>2</v>
      </c>
      <c r="M732">
        <v>0</v>
      </c>
      <c r="N732">
        <v>0</v>
      </c>
      <c r="O732">
        <v>2</v>
      </c>
      <c r="P732">
        <v>2</v>
      </c>
      <c r="Q732">
        <v>1</v>
      </c>
      <c r="R732">
        <v>1</v>
      </c>
      <c r="S732" t="s">
        <v>41</v>
      </c>
      <c r="T732" t="s">
        <v>42</v>
      </c>
      <c r="U732" t="s">
        <v>43</v>
      </c>
      <c r="V732" t="s">
        <v>44</v>
      </c>
    </row>
    <row r="733" spans="1:22" x14ac:dyDescent="0.25">
      <c r="A733" t="s">
        <v>780</v>
      </c>
      <c r="B733" t="s">
        <v>39</v>
      </c>
      <c r="C733" t="s">
        <v>40</v>
      </c>
      <c r="D733" t="s">
        <v>39</v>
      </c>
      <c r="E733" s="1">
        <v>1.0999999999999999E-15</v>
      </c>
      <c r="F733">
        <v>62.5</v>
      </c>
      <c r="G733">
        <v>1.8</v>
      </c>
      <c r="H733" s="1">
        <v>2.9000000000000002E-15</v>
      </c>
      <c r="I733">
        <v>61.1</v>
      </c>
      <c r="J733">
        <v>0.6</v>
      </c>
      <c r="K733">
        <v>2.2999999999999998</v>
      </c>
      <c r="L733">
        <v>2</v>
      </c>
      <c r="M733">
        <v>0</v>
      </c>
      <c r="N733">
        <v>0</v>
      </c>
      <c r="O733">
        <v>2</v>
      </c>
      <c r="P733">
        <v>2</v>
      </c>
      <c r="Q733">
        <v>1</v>
      </c>
      <c r="R733">
        <v>1</v>
      </c>
      <c r="S733" t="s">
        <v>41</v>
      </c>
      <c r="T733" t="s">
        <v>42</v>
      </c>
      <c r="U733" t="s">
        <v>43</v>
      </c>
      <c r="V733" t="s">
        <v>44</v>
      </c>
    </row>
    <row r="734" spans="1:22" x14ac:dyDescent="0.25">
      <c r="A734" t="s">
        <v>781</v>
      </c>
      <c r="B734" t="s">
        <v>39</v>
      </c>
      <c r="C734" t="s">
        <v>40</v>
      </c>
      <c r="D734" t="s">
        <v>39</v>
      </c>
      <c r="E734" s="1">
        <v>1.0999999999999999E-15</v>
      </c>
      <c r="F734">
        <v>62.5</v>
      </c>
      <c r="G734">
        <v>0.8</v>
      </c>
      <c r="H734" s="1">
        <v>2.7000000000000001E-15</v>
      </c>
      <c r="I734">
        <v>61.2</v>
      </c>
      <c r="J734">
        <v>0.5</v>
      </c>
      <c r="K734">
        <v>1.9</v>
      </c>
      <c r="L734">
        <v>2</v>
      </c>
      <c r="M734">
        <v>0</v>
      </c>
      <c r="N734">
        <v>0</v>
      </c>
      <c r="O734">
        <v>2</v>
      </c>
      <c r="P734">
        <v>2</v>
      </c>
      <c r="Q734">
        <v>1</v>
      </c>
      <c r="R734">
        <v>1</v>
      </c>
      <c r="S734" t="s">
        <v>41</v>
      </c>
      <c r="T734" t="s">
        <v>42</v>
      </c>
      <c r="U734" t="s">
        <v>43</v>
      </c>
      <c r="V734" t="s">
        <v>49</v>
      </c>
    </row>
    <row r="735" spans="1:22" x14ac:dyDescent="0.25">
      <c r="A735" t="s">
        <v>782</v>
      </c>
      <c r="B735" t="s">
        <v>39</v>
      </c>
      <c r="C735" t="s">
        <v>40</v>
      </c>
      <c r="D735" t="s">
        <v>39</v>
      </c>
      <c r="E735" s="1">
        <v>1.0999999999999999E-15</v>
      </c>
      <c r="F735">
        <v>62.4</v>
      </c>
      <c r="G735">
        <v>2.2000000000000002</v>
      </c>
      <c r="H735" s="1">
        <v>2.1999999999999999E-15</v>
      </c>
      <c r="I735">
        <v>61.5</v>
      </c>
      <c r="J735">
        <v>0.6</v>
      </c>
      <c r="K735">
        <v>2.4</v>
      </c>
      <c r="L735">
        <v>1</v>
      </c>
      <c r="M735">
        <v>1</v>
      </c>
      <c r="N735">
        <v>1</v>
      </c>
      <c r="O735">
        <v>2</v>
      </c>
      <c r="P735">
        <v>2</v>
      </c>
      <c r="Q735">
        <v>1</v>
      </c>
      <c r="R735">
        <v>1</v>
      </c>
      <c r="S735" t="s">
        <v>41</v>
      </c>
      <c r="T735" t="s">
        <v>42</v>
      </c>
      <c r="U735" t="s">
        <v>43</v>
      </c>
      <c r="V735" t="s">
        <v>49</v>
      </c>
    </row>
    <row r="736" spans="1:22" x14ac:dyDescent="0.25">
      <c r="A736" t="s">
        <v>783</v>
      </c>
      <c r="B736" t="s">
        <v>39</v>
      </c>
      <c r="C736" t="s">
        <v>40</v>
      </c>
      <c r="D736" t="s">
        <v>39</v>
      </c>
      <c r="E736" s="1">
        <v>1.2E-15</v>
      </c>
      <c r="F736">
        <v>62.4</v>
      </c>
      <c r="G736">
        <v>4.9000000000000004</v>
      </c>
      <c r="H736" s="1">
        <v>1.8000000000000001E-15</v>
      </c>
      <c r="I736">
        <v>61.7</v>
      </c>
      <c r="J736">
        <v>1.7</v>
      </c>
      <c r="K736">
        <v>2.6</v>
      </c>
      <c r="L736">
        <v>3</v>
      </c>
      <c r="M736">
        <v>0</v>
      </c>
      <c r="N736">
        <v>0</v>
      </c>
      <c r="O736">
        <v>3</v>
      </c>
      <c r="P736">
        <v>3</v>
      </c>
      <c r="Q736">
        <v>1</v>
      </c>
      <c r="R736">
        <v>1</v>
      </c>
      <c r="S736" t="s">
        <v>41</v>
      </c>
      <c r="T736" t="s">
        <v>42</v>
      </c>
      <c r="U736" t="s">
        <v>43</v>
      </c>
      <c r="V736" t="s">
        <v>127</v>
      </c>
    </row>
    <row r="737" spans="1:22" x14ac:dyDescent="0.25">
      <c r="A737" t="s">
        <v>784</v>
      </c>
      <c r="B737" t="s">
        <v>39</v>
      </c>
      <c r="C737" t="s">
        <v>40</v>
      </c>
      <c r="D737" t="s">
        <v>39</v>
      </c>
      <c r="E737" s="1">
        <v>1.2E-15</v>
      </c>
      <c r="F737">
        <v>62.3</v>
      </c>
      <c r="G737">
        <v>1.5</v>
      </c>
      <c r="H737" s="1">
        <v>4.6E-14</v>
      </c>
      <c r="I737">
        <v>57.3</v>
      </c>
      <c r="J737">
        <v>0.2</v>
      </c>
      <c r="K737">
        <v>2.6</v>
      </c>
      <c r="L737">
        <v>2</v>
      </c>
      <c r="M737">
        <v>0</v>
      </c>
      <c r="N737">
        <v>0</v>
      </c>
      <c r="O737">
        <v>2</v>
      </c>
      <c r="P737">
        <v>2</v>
      </c>
      <c r="Q737">
        <v>1</v>
      </c>
      <c r="R737">
        <v>1</v>
      </c>
      <c r="S737" t="s">
        <v>41</v>
      </c>
      <c r="T737" t="s">
        <v>42</v>
      </c>
      <c r="U737" t="s">
        <v>57</v>
      </c>
      <c r="V737" t="s">
        <v>58</v>
      </c>
    </row>
    <row r="738" spans="1:22" x14ac:dyDescent="0.25">
      <c r="A738" t="s">
        <v>785</v>
      </c>
      <c r="B738" t="s">
        <v>39</v>
      </c>
      <c r="C738" t="s">
        <v>40</v>
      </c>
      <c r="D738" t="s">
        <v>39</v>
      </c>
      <c r="E738" s="1">
        <v>1.3E-15</v>
      </c>
      <c r="F738">
        <v>62.2</v>
      </c>
      <c r="G738">
        <v>1.9</v>
      </c>
      <c r="H738" s="1">
        <v>8.6E-14</v>
      </c>
      <c r="I738">
        <v>56.4</v>
      </c>
      <c r="J738">
        <v>0.1</v>
      </c>
      <c r="K738">
        <v>2.9</v>
      </c>
      <c r="L738">
        <v>2</v>
      </c>
      <c r="M738">
        <v>1</v>
      </c>
      <c r="N738">
        <v>0</v>
      </c>
      <c r="O738">
        <v>2</v>
      </c>
      <c r="P738">
        <v>2</v>
      </c>
      <c r="Q738">
        <v>1</v>
      </c>
      <c r="R738">
        <v>1</v>
      </c>
      <c r="S738" t="s">
        <v>41</v>
      </c>
      <c r="T738" t="s">
        <v>42</v>
      </c>
      <c r="U738" t="s">
        <v>43</v>
      </c>
      <c r="V738" t="s">
        <v>127</v>
      </c>
    </row>
    <row r="739" spans="1:22" x14ac:dyDescent="0.25">
      <c r="A739" t="s">
        <v>786</v>
      </c>
      <c r="B739" t="s">
        <v>39</v>
      </c>
      <c r="C739" t="s">
        <v>40</v>
      </c>
      <c r="D739" t="s">
        <v>39</v>
      </c>
      <c r="E739" s="1">
        <v>1.4000000000000001E-15</v>
      </c>
      <c r="F739">
        <v>62.1</v>
      </c>
      <c r="G739">
        <v>3.2</v>
      </c>
      <c r="H739" s="1">
        <v>2.9000000000000003E-14</v>
      </c>
      <c r="I739">
        <v>57.9</v>
      </c>
      <c r="J739">
        <v>3</v>
      </c>
      <c r="K739">
        <v>2.5</v>
      </c>
      <c r="L739">
        <v>2</v>
      </c>
      <c r="M739">
        <v>0</v>
      </c>
      <c r="N739">
        <v>0</v>
      </c>
      <c r="O739">
        <v>2</v>
      </c>
      <c r="P739">
        <v>2</v>
      </c>
      <c r="Q739">
        <v>1</v>
      </c>
      <c r="R739">
        <v>1</v>
      </c>
      <c r="S739" t="s">
        <v>41</v>
      </c>
      <c r="T739" t="s">
        <v>42</v>
      </c>
      <c r="U739" t="s">
        <v>43</v>
      </c>
      <c r="V739" t="s">
        <v>61</v>
      </c>
    </row>
    <row r="740" spans="1:22" x14ac:dyDescent="0.25">
      <c r="A740" t="s">
        <v>787</v>
      </c>
      <c r="B740" t="s">
        <v>39</v>
      </c>
      <c r="C740" t="s">
        <v>40</v>
      </c>
      <c r="D740" t="s">
        <v>39</v>
      </c>
      <c r="E740" s="1">
        <v>1.4000000000000001E-15</v>
      </c>
      <c r="F740">
        <v>62.1</v>
      </c>
      <c r="G740">
        <v>3.2</v>
      </c>
      <c r="H740" s="1">
        <v>2.9000000000000003E-14</v>
      </c>
      <c r="I740">
        <v>57.9</v>
      </c>
      <c r="J740">
        <v>3</v>
      </c>
      <c r="K740">
        <v>2.5</v>
      </c>
      <c r="L740">
        <v>2</v>
      </c>
      <c r="M740">
        <v>0</v>
      </c>
      <c r="N740">
        <v>0</v>
      </c>
      <c r="O740">
        <v>2</v>
      </c>
      <c r="P740">
        <v>2</v>
      </c>
      <c r="Q740">
        <v>1</v>
      </c>
      <c r="R740">
        <v>1</v>
      </c>
      <c r="S740" t="s">
        <v>41</v>
      </c>
      <c r="T740" t="s">
        <v>42</v>
      </c>
      <c r="U740" t="s">
        <v>43</v>
      </c>
      <c r="V740" t="s">
        <v>61</v>
      </c>
    </row>
    <row r="741" spans="1:22" x14ac:dyDescent="0.25">
      <c r="A741" t="s">
        <v>788</v>
      </c>
      <c r="B741" t="s">
        <v>39</v>
      </c>
      <c r="C741" t="s">
        <v>40</v>
      </c>
      <c r="D741" t="s">
        <v>39</v>
      </c>
      <c r="E741" s="1">
        <v>1.4000000000000001E-15</v>
      </c>
      <c r="F741">
        <v>62.1</v>
      </c>
      <c r="G741">
        <v>3.2</v>
      </c>
      <c r="H741" s="1">
        <v>2.9000000000000003E-14</v>
      </c>
      <c r="I741">
        <v>57.9</v>
      </c>
      <c r="J741">
        <v>3</v>
      </c>
      <c r="K741">
        <v>2.5</v>
      </c>
      <c r="L741">
        <v>2</v>
      </c>
      <c r="M741">
        <v>0</v>
      </c>
      <c r="N741">
        <v>0</v>
      </c>
      <c r="O741">
        <v>2</v>
      </c>
      <c r="P741">
        <v>2</v>
      </c>
      <c r="Q741">
        <v>1</v>
      </c>
      <c r="R741">
        <v>1</v>
      </c>
      <c r="S741" t="s">
        <v>41</v>
      </c>
      <c r="T741" t="s">
        <v>42</v>
      </c>
      <c r="U741" t="s">
        <v>43</v>
      </c>
      <c r="V741" t="s">
        <v>61</v>
      </c>
    </row>
    <row r="742" spans="1:22" x14ac:dyDescent="0.25">
      <c r="A742" t="s">
        <v>789</v>
      </c>
      <c r="B742" t="s">
        <v>39</v>
      </c>
      <c r="C742" t="s">
        <v>40</v>
      </c>
      <c r="D742" t="s">
        <v>39</v>
      </c>
      <c r="E742" s="1">
        <v>1.4000000000000001E-15</v>
      </c>
      <c r="F742">
        <v>62.1</v>
      </c>
      <c r="G742">
        <v>3.2</v>
      </c>
      <c r="H742" s="1">
        <v>2.9000000000000003E-14</v>
      </c>
      <c r="I742">
        <v>57.9</v>
      </c>
      <c r="J742">
        <v>3</v>
      </c>
      <c r="K742">
        <v>2.5</v>
      </c>
      <c r="L742">
        <v>2</v>
      </c>
      <c r="M742">
        <v>0</v>
      </c>
      <c r="N742">
        <v>0</v>
      </c>
      <c r="O742">
        <v>2</v>
      </c>
      <c r="P742">
        <v>2</v>
      </c>
      <c r="Q742">
        <v>1</v>
      </c>
      <c r="R742">
        <v>1</v>
      </c>
      <c r="S742" t="s">
        <v>41</v>
      </c>
      <c r="T742" t="s">
        <v>42</v>
      </c>
      <c r="U742" t="s">
        <v>43</v>
      </c>
      <c r="V742" t="s">
        <v>61</v>
      </c>
    </row>
    <row r="743" spans="1:22" x14ac:dyDescent="0.25">
      <c r="A743" t="s">
        <v>790</v>
      </c>
      <c r="B743" t="s">
        <v>39</v>
      </c>
      <c r="C743" t="s">
        <v>40</v>
      </c>
      <c r="D743" t="s">
        <v>39</v>
      </c>
      <c r="E743" s="1">
        <v>1.4000000000000001E-15</v>
      </c>
      <c r="F743">
        <v>62.1</v>
      </c>
      <c r="G743">
        <v>3.2</v>
      </c>
      <c r="H743" s="1">
        <v>2.9000000000000003E-14</v>
      </c>
      <c r="I743">
        <v>57.9</v>
      </c>
      <c r="J743">
        <v>3</v>
      </c>
      <c r="K743">
        <v>2.5</v>
      </c>
      <c r="L743">
        <v>2</v>
      </c>
      <c r="M743">
        <v>0</v>
      </c>
      <c r="N743">
        <v>0</v>
      </c>
      <c r="O743">
        <v>2</v>
      </c>
      <c r="P743">
        <v>2</v>
      </c>
      <c r="Q743">
        <v>1</v>
      </c>
      <c r="R743">
        <v>1</v>
      </c>
      <c r="S743" t="s">
        <v>41</v>
      </c>
      <c r="T743" t="s">
        <v>42</v>
      </c>
      <c r="U743" t="s">
        <v>43</v>
      </c>
      <c r="V743" t="s">
        <v>61</v>
      </c>
    </row>
    <row r="744" spans="1:22" x14ac:dyDescent="0.25">
      <c r="A744" t="s">
        <v>791</v>
      </c>
      <c r="B744" t="s">
        <v>39</v>
      </c>
      <c r="C744" t="s">
        <v>40</v>
      </c>
      <c r="D744" t="s">
        <v>39</v>
      </c>
      <c r="E744" s="1">
        <v>1.4000000000000001E-15</v>
      </c>
      <c r="F744">
        <v>62.1</v>
      </c>
      <c r="G744">
        <v>3.2</v>
      </c>
      <c r="H744" s="1">
        <v>2.9000000000000003E-14</v>
      </c>
      <c r="I744">
        <v>57.9</v>
      </c>
      <c r="J744">
        <v>3</v>
      </c>
      <c r="K744">
        <v>2.5</v>
      </c>
      <c r="L744">
        <v>2</v>
      </c>
      <c r="M744">
        <v>0</v>
      </c>
      <c r="N744">
        <v>0</v>
      </c>
      <c r="O744">
        <v>2</v>
      </c>
      <c r="P744">
        <v>2</v>
      </c>
      <c r="Q744">
        <v>1</v>
      </c>
      <c r="R744">
        <v>1</v>
      </c>
      <c r="S744" t="s">
        <v>41</v>
      </c>
      <c r="T744" t="s">
        <v>42</v>
      </c>
      <c r="U744" t="s">
        <v>43</v>
      </c>
      <c r="V744" t="s">
        <v>61</v>
      </c>
    </row>
    <row r="745" spans="1:22" x14ac:dyDescent="0.25">
      <c r="A745" t="s">
        <v>792</v>
      </c>
      <c r="B745" t="s">
        <v>39</v>
      </c>
      <c r="C745" t="s">
        <v>40</v>
      </c>
      <c r="D745" t="s">
        <v>39</v>
      </c>
      <c r="E745" s="1">
        <v>1.4000000000000001E-15</v>
      </c>
      <c r="F745">
        <v>62.1</v>
      </c>
      <c r="G745">
        <v>3.2</v>
      </c>
      <c r="H745" s="1">
        <v>2.9000000000000003E-14</v>
      </c>
      <c r="I745">
        <v>57.9</v>
      </c>
      <c r="J745">
        <v>3</v>
      </c>
      <c r="K745">
        <v>2.5</v>
      </c>
      <c r="L745">
        <v>2</v>
      </c>
      <c r="M745">
        <v>0</v>
      </c>
      <c r="N745">
        <v>0</v>
      </c>
      <c r="O745">
        <v>2</v>
      </c>
      <c r="P745">
        <v>2</v>
      </c>
      <c r="Q745">
        <v>1</v>
      </c>
      <c r="R745">
        <v>1</v>
      </c>
      <c r="S745" t="s">
        <v>41</v>
      </c>
      <c r="T745" t="s">
        <v>42</v>
      </c>
      <c r="U745" t="s">
        <v>43</v>
      </c>
      <c r="V745" t="s">
        <v>61</v>
      </c>
    </row>
    <row r="746" spans="1:22" x14ac:dyDescent="0.25">
      <c r="A746" t="s">
        <v>793</v>
      </c>
      <c r="B746" t="s">
        <v>39</v>
      </c>
      <c r="C746" t="s">
        <v>40</v>
      </c>
      <c r="D746" t="s">
        <v>39</v>
      </c>
      <c r="E746" s="1">
        <v>1.4000000000000001E-15</v>
      </c>
      <c r="F746">
        <v>62.1</v>
      </c>
      <c r="G746">
        <v>3.2</v>
      </c>
      <c r="H746" s="1">
        <v>2.9000000000000003E-14</v>
      </c>
      <c r="I746">
        <v>57.9</v>
      </c>
      <c r="J746">
        <v>3</v>
      </c>
      <c r="K746">
        <v>2.5</v>
      </c>
      <c r="L746">
        <v>2</v>
      </c>
      <c r="M746">
        <v>0</v>
      </c>
      <c r="N746">
        <v>0</v>
      </c>
      <c r="O746">
        <v>2</v>
      </c>
      <c r="P746">
        <v>2</v>
      </c>
      <c r="Q746">
        <v>1</v>
      </c>
      <c r="R746">
        <v>1</v>
      </c>
      <c r="S746" t="s">
        <v>41</v>
      </c>
      <c r="T746" t="s">
        <v>42</v>
      </c>
      <c r="U746" t="s">
        <v>43</v>
      </c>
      <c r="V746" t="s">
        <v>61</v>
      </c>
    </row>
    <row r="747" spans="1:22" x14ac:dyDescent="0.25">
      <c r="A747" t="s">
        <v>794</v>
      </c>
      <c r="B747" t="s">
        <v>39</v>
      </c>
      <c r="C747" t="s">
        <v>40</v>
      </c>
      <c r="D747" t="s">
        <v>39</v>
      </c>
      <c r="E747" s="1">
        <v>1.4000000000000001E-15</v>
      </c>
      <c r="F747">
        <v>62.1</v>
      </c>
      <c r="G747">
        <v>3.2</v>
      </c>
      <c r="H747" s="1">
        <v>2.9000000000000003E-14</v>
      </c>
      <c r="I747">
        <v>57.9</v>
      </c>
      <c r="J747">
        <v>3</v>
      </c>
      <c r="K747">
        <v>2.5</v>
      </c>
      <c r="L747">
        <v>2</v>
      </c>
      <c r="M747">
        <v>0</v>
      </c>
      <c r="N747">
        <v>0</v>
      </c>
      <c r="O747">
        <v>2</v>
      </c>
      <c r="P747">
        <v>2</v>
      </c>
      <c r="Q747">
        <v>1</v>
      </c>
      <c r="R747">
        <v>1</v>
      </c>
      <c r="S747" t="s">
        <v>41</v>
      </c>
      <c r="T747" t="s">
        <v>42</v>
      </c>
      <c r="U747" t="s">
        <v>43</v>
      </c>
      <c r="V747" t="s">
        <v>61</v>
      </c>
    </row>
    <row r="748" spans="1:22" x14ac:dyDescent="0.25">
      <c r="A748" t="s">
        <v>795</v>
      </c>
      <c r="B748" t="s">
        <v>39</v>
      </c>
      <c r="C748" t="s">
        <v>40</v>
      </c>
      <c r="D748" t="s">
        <v>39</v>
      </c>
      <c r="E748" s="1">
        <v>1.4000000000000001E-15</v>
      </c>
      <c r="F748">
        <v>62.1</v>
      </c>
      <c r="G748">
        <v>3.2</v>
      </c>
      <c r="H748" s="1">
        <v>2.9000000000000003E-14</v>
      </c>
      <c r="I748">
        <v>57.9</v>
      </c>
      <c r="J748">
        <v>3</v>
      </c>
      <c r="K748">
        <v>2.5</v>
      </c>
      <c r="L748">
        <v>2</v>
      </c>
      <c r="M748">
        <v>0</v>
      </c>
      <c r="N748">
        <v>0</v>
      </c>
      <c r="O748">
        <v>2</v>
      </c>
      <c r="P748">
        <v>2</v>
      </c>
      <c r="Q748">
        <v>1</v>
      </c>
      <c r="R748">
        <v>1</v>
      </c>
      <c r="S748" t="s">
        <v>41</v>
      </c>
      <c r="T748" t="s">
        <v>42</v>
      </c>
      <c r="U748" t="s">
        <v>43</v>
      </c>
      <c r="V748" t="s">
        <v>61</v>
      </c>
    </row>
    <row r="749" spans="1:22" x14ac:dyDescent="0.25">
      <c r="A749" t="s">
        <v>796</v>
      </c>
      <c r="B749" t="s">
        <v>39</v>
      </c>
      <c r="C749" t="s">
        <v>40</v>
      </c>
      <c r="D749" t="s">
        <v>39</v>
      </c>
      <c r="E749" s="1">
        <v>1.4000000000000001E-15</v>
      </c>
      <c r="F749">
        <v>62.1</v>
      </c>
      <c r="G749">
        <v>3.2</v>
      </c>
      <c r="H749" s="1">
        <v>2.9000000000000003E-14</v>
      </c>
      <c r="I749">
        <v>57.9</v>
      </c>
      <c r="J749">
        <v>3</v>
      </c>
      <c r="K749">
        <v>2.5</v>
      </c>
      <c r="L749">
        <v>2</v>
      </c>
      <c r="M749">
        <v>0</v>
      </c>
      <c r="N749">
        <v>0</v>
      </c>
      <c r="O749">
        <v>2</v>
      </c>
      <c r="P749">
        <v>2</v>
      </c>
      <c r="Q749">
        <v>1</v>
      </c>
      <c r="R749">
        <v>1</v>
      </c>
      <c r="S749" t="s">
        <v>41</v>
      </c>
      <c r="T749" t="s">
        <v>42</v>
      </c>
      <c r="U749" t="s">
        <v>43</v>
      </c>
      <c r="V749" t="s">
        <v>61</v>
      </c>
    </row>
    <row r="750" spans="1:22" x14ac:dyDescent="0.25">
      <c r="A750" t="s">
        <v>797</v>
      </c>
      <c r="B750" t="s">
        <v>39</v>
      </c>
      <c r="C750" t="s">
        <v>40</v>
      </c>
      <c r="D750" t="s">
        <v>39</v>
      </c>
      <c r="E750" s="1">
        <v>1.4000000000000001E-15</v>
      </c>
      <c r="F750">
        <v>62.1</v>
      </c>
      <c r="G750">
        <v>3.2</v>
      </c>
      <c r="H750" s="1">
        <v>2.9000000000000003E-14</v>
      </c>
      <c r="I750">
        <v>57.9</v>
      </c>
      <c r="J750">
        <v>3</v>
      </c>
      <c r="K750">
        <v>2.5</v>
      </c>
      <c r="L750">
        <v>2</v>
      </c>
      <c r="M750">
        <v>0</v>
      </c>
      <c r="N750">
        <v>0</v>
      </c>
      <c r="O750">
        <v>2</v>
      </c>
      <c r="P750">
        <v>2</v>
      </c>
      <c r="Q750">
        <v>1</v>
      </c>
      <c r="R750">
        <v>1</v>
      </c>
      <c r="S750" t="s">
        <v>41</v>
      </c>
      <c r="T750" t="s">
        <v>42</v>
      </c>
      <c r="U750" t="s">
        <v>43</v>
      </c>
      <c r="V750" t="s">
        <v>61</v>
      </c>
    </row>
    <row r="751" spans="1:22" x14ac:dyDescent="0.25">
      <c r="A751" t="s">
        <v>798</v>
      </c>
      <c r="B751" t="s">
        <v>39</v>
      </c>
      <c r="C751" t="s">
        <v>40</v>
      </c>
      <c r="D751" t="s">
        <v>39</v>
      </c>
      <c r="E751" s="1">
        <v>1.4000000000000001E-15</v>
      </c>
      <c r="F751">
        <v>62.1</v>
      </c>
      <c r="G751">
        <v>0.4</v>
      </c>
      <c r="H751" s="1">
        <v>1.1E-13</v>
      </c>
      <c r="I751">
        <v>56</v>
      </c>
      <c r="J751">
        <v>0.1</v>
      </c>
      <c r="K751">
        <v>2.7</v>
      </c>
      <c r="L751">
        <v>2</v>
      </c>
      <c r="M751">
        <v>0</v>
      </c>
      <c r="N751">
        <v>0</v>
      </c>
      <c r="O751">
        <v>2</v>
      </c>
      <c r="P751">
        <v>2</v>
      </c>
      <c r="Q751">
        <v>1</v>
      </c>
      <c r="R751">
        <v>1</v>
      </c>
      <c r="S751" t="s">
        <v>41</v>
      </c>
      <c r="T751" t="s">
        <v>42</v>
      </c>
      <c r="U751" t="s">
        <v>57</v>
      </c>
      <c r="V751" t="s">
        <v>58</v>
      </c>
    </row>
    <row r="752" spans="1:22" x14ac:dyDescent="0.25">
      <c r="A752" t="s">
        <v>799</v>
      </c>
      <c r="B752" t="s">
        <v>39</v>
      </c>
      <c r="C752" t="s">
        <v>40</v>
      </c>
      <c r="D752" t="s">
        <v>39</v>
      </c>
      <c r="E752" s="1">
        <v>1.4000000000000001E-15</v>
      </c>
      <c r="F752">
        <v>62.1</v>
      </c>
      <c r="G752">
        <v>3.9</v>
      </c>
      <c r="H752" s="1">
        <v>1.6000000000000001E-14</v>
      </c>
      <c r="I752">
        <v>58.8</v>
      </c>
      <c r="J752">
        <v>1.8</v>
      </c>
      <c r="K752">
        <v>2.7</v>
      </c>
      <c r="L752">
        <v>2</v>
      </c>
      <c r="M752">
        <v>0</v>
      </c>
      <c r="N752">
        <v>0</v>
      </c>
      <c r="O752">
        <v>2</v>
      </c>
      <c r="P752">
        <v>2</v>
      </c>
      <c r="Q752">
        <v>1</v>
      </c>
      <c r="R752">
        <v>1</v>
      </c>
      <c r="S752" t="s">
        <v>41</v>
      </c>
      <c r="T752" t="s">
        <v>42</v>
      </c>
      <c r="U752" t="s">
        <v>43</v>
      </c>
      <c r="V752" t="s">
        <v>44</v>
      </c>
    </row>
    <row r="753" spans="1:22" x14ac:dyDescent="0.25">
      <c r="A753" t="s">
        <v>800</v>
      </c>
      <c r="B753" t="s">
        <v>39</v>
      </c>
      <c r="C753" t="s">
        <v>40</v>
      </c>
      <c r="D753" t="s">
        <v>39</v>
      </c>
      <c r="E753" s="1">
        <v>1.4999999999999999E-15</v>
      </c>
      <c r="F753">
        <v>62</v>
      </c>
      <c r="G753">
        <v>0.8</v>
      </c>
      <c r="H753" s="1">
        <v>7.8000000000000005E-15</v>
      </c>
      <c r="I753">
        <v>59.7</v>
      </c>
      <c r="J753">
        <v>0.3</v>
      </c>
      <c r="K753">
        <v>2.4</v>
      </c>
      <c r="L753">
        <v>3</v>
      </c>
      <c r="M753">
        <v>0</v>
      </c>
      <c r="N753">
        <v>0</v>
      </c>
      <c r="O753">
        <v>3</v>
      </c>
      <c r="P753">
        <v>3</v>
      </c>
      <c r="Q753">
        <v>1</v>
      </c>
      <c r="R753">
        <v>1</v>
      </c>
      <c r="S753" t="s">
        <v>41</v>
      </c>
      <c r="T753" t="s">
        <v>42</v>
      </c>
      <c r="U753" t="s">
        <v>43</v>
      </c>
      <c r="V753" t="s">
        <v>44</v>
      </c>
    </row>
    <row r="754" spans="1:22" x14ac:dyDescent="0.25">
      <c r="A754" t="s">
        <v>801</v>
      </c>
      <c r="B754" t="s">
        <v>39</v>
      </c>
      <c r="C754" t="s">
        <v>40</v>
      </c>
      <c r="D754" t="s">
        <v>39</v>
      </c>
      <c r="E754" s="1">
        <v>1.6E-15</v>
      </c>
      <c r="F754">
        <v>61.9</v>
      </c>
      <c r="G754">
        <v>0.7</v>
      </c>
      <c r="H754" s="1">
        <v>5.2999999999999996E-13</v>
      </c>
      <c r="I754">
        <v>53.9</v>
      </c>
      <c r="J754">
        <v>0.1</v>
      </c>
      <c r="K754">
        <v>2.4</v>
      </c>
      <c r="L754">
        <v>2</v>
      </c>
      <c r="M754">
        <v>0</v>
      </c>
      <c r="N754">
        <v>0</v>
      </c>
      <c r="O754">
        <v>2</v>
      </c>
      <c r="P754">
        <v>2</v>
      </c>
      <c r="Q754">
        <v>2</v>
      </c>
      <c r="R754">
        <v>1</v>
      </c>
      <c r="S754" t="s">
        <v>41</v>
      </c>
      <c r="T754" t="s">
        <v>42</v>
      </c>
      <c r="U754" t="s">
        <v>43</v>
      </c>
      <c r="V754" t="s">
        <v>49</v>
      </c>
    </row>
    <row r="755" spans="1:22" x14ac:dyDescent="0.25">
      <c r="A755" t="s">
        <v>802</v>
      </c>
      <c r="B755" t="s">
        <v>39</v>
      </c>
      <c r="C755" t="s">
        <v>40</v>
      </c>
      <c r="D755" t="s">
        <v>39</v>
      </c>
      <c r="E755" s="1">
        <v>1.8000000000000001E-15</v>
      </c>
      <c r="F755">
        <v>61.8</v>
      </c>
      <c r="G755">
        <v>1</v>
      </c>
      <c r="H755" s="1">
        <v>3.2E-13</v>
      </c>
      <c r="I755">
        <v>54.6</v>
      </c>
      <c r="J755">
        <v>0.8</v>
      </c>
      <c r="K755">
        <v>2.9</v>
      </c>
      <c r="L755">
        <v>2</v>
      </c>
      <c r="M755">
        <v>1</v>
      </c>
      <c r="N755">
        <v>0</v>
      </c>
      <c r="O755">
        <v>2</v>
      </c>
      <c r="P755">
        <v>2</v>
      </c>
      <c r="Q755">
        <v>1</v>
      </c>
      <c r="R755">
        <v>1</v>
      </c>
      <c r="S755" t="s">
        <v>41</v>
      </c>
      <c r="T755" t="s">
        <v>42</v>
      </c>
      <c r="U755" t="s">
        <v>43</v>
      </c>
      <c r="V755" t="s">
        <v>44</v>
      </c>
    </row>
    <row r="756" spans="1:22" x14ac:dyDescent="0.25">
      <c r="A756" t="s">
        <v>803</v>
      </c>
      <c r="B756" t="s">
        <v>39</v>
      </c>
      <c r="C756" t="s">
        <v>40</v>
      </c>
      <c r="D756" t="s">
        <v>39</v>
      </c>
      <c r="E756" s="1">
        <v>1.9000000000000001E-15</v>
      </c>
      <c r="F756">
        <v>61.7</v>
      </c>
      <c r="G756">
        <v>0.1</v>
      </c>
      <c r="H756" s="1">
        <v>5.3000000000000001E-14</v>
      </c>
      <c r="I756">
        <v>57.1</v>
      </c>
      <c r="J756">
        <v>0.1</v>
      </c>
      <c r="K756">
        <v>2.6</v>
      </c>
      <c r="L756">
        <v>2</v>
      </c>
      <c r="M756">
        <v>0</v>
      </c>
      <c r="N756">
        <v>0</v>
      </c>
      <c r="O756">
        <v>2</v>
      </c>
      <c r="P756">
        <v>2</v>
      </c>
      <c r="Q756">
        <v>1</v>
      </c>
      <c r="R756">
        <v>1</v>
      </c>
      <c r="S756" t="s">
        <v>41</v>
      </c>
      <c r="T756" t="s">
        <v>42</v>
      </c>
      <c r="U756" t="s">
        <v>43</v>
      </c>
      <c r="V756" t="s">
        <v>49</v>
      </c>
    </row>
    <row r="757" spans="1:22" x14ac:dyDescent="0.25">
      <c r="A757" t="s">
        <v>804</v>
      </c>
      <c r="B757" t="s">
        <v>39</v>
      </c>
      <c r="C757" t="s">
        <v>40</v>
      </c>
      <c r="D757" t="s">
        <v>39</v>
      </c>
      <c r="E757" s="1">
        <v>1.9000000000000001E-15</v>
      </c>
      <c r="F757">
        <v>61.7</v>
      </c>
      <c r="G757">
        <v>1.6</v>
      </c>
      <c r="H757" s="1">
        <v>2.5E-15</v>
      </c>
      <c r="I757">
        <v>61.3</v>
      </c>
      <c r="J757">
        <v>0.1</v>
      </c>
      <c r="K757">
        <v>2.1</v>
      </c>
      <c r="L757">
        <v>2</v>
      </c>
      <c r="M757">
        <v>0</v>
      </c>
      <c r="N757">
        <v>0</v>
      </c>
      <c r="O757">
        <v>2</v>
      </c>
      <c r="P757">
        <v>2</v>
      </c>
      <c r="Q757">
        <v>1</v>
      </c>
      <c r="R757">
        <v>1</v>
      </c>
      <c r="S757" t="s">
        <v>41</v>
      </c>
      <c r="T757" t="s">
        <v>42</v>
      </c>
      <c r="U757" t="s">
        <v>57</v>
      </c>
      <c r="V757" t="s">
        <v>58</v>
      </c>
    </row>
    <row r="758" spans="1:22" x14ac:dyDescent="0.25">
      <c r="A758" t="s">
        <v>805</v>
      </c>
      <c r="B758" t="s">
        <v>39</v>
      </c>
      <c r="C758" t="s">
        <v>40</v>
      </c>
      <c r="D758" t="s">
        <v>39</v>
      </c>
      <c r="E758" s="1">
        <v>2.0000000000000002E-15</v>
      </c>
      <c r="F758">
        <v>61.6</v>
      </c>
      <c r="G758">
        <v>2.8</v>
      </c>
      <c r="H758" s="1">
        <v>4.6999999999999999E-15</v>
      </c>
      <c r="I758">
        <v>60.4</v>
      </c>
      <c r="J758">
        <v>2.8</v>
      </c>
      <c r="K758">
        <v>1.7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1</v>
      </c>
      <c r="R758">
        <v>1</v>
      </c>
      <c r="S758" t="s">
        <v>41</v>
      </c>
      <c r="T758" t="s">
        <v>42</v>
      </c>
      <c r="U758" t="s">
        <v>43</v>
      </c>
      <c r="V758" t="s">
        <v>44</v>
      </c>
    </row>
    <row r="759" spans="1:22" x14ac:dyDescent="0.25">
      <c r="A759" t="s">
        <v>806</v>
      </c>
      <c r="B759" t="s">
        <v>39</v>
      </c>
      <c r="C759" t="s">
        <v>40</v>
      </c>
      <c r="D759" t="s">
        <v>39</v>
      </c>
      <c r="E759" s="1">
        <v>2.0000000000000002E-15</v>
      </c>
      <c r="F759">
        <v>61.6</v>
      </c>
      <c r="G759">
        <v>2.7</v>
      </c>
      <c r="H759" s="1">
        <v>1.4E-14</v>
      </c>
      <c r="I759">
        <v>58.9</v>
      </c>
      <c r="J759">
        <v>2.2000000000000002</v>
      </c>
      <c r="K759">
        <v>2.5</v>
      </c>
      <c r="L759">
        <v>2</v>
      </c>
      <c r="M759">
        <v>1</v>
      </c>
      <c r="N759">
        <v>0</v>
      </c>
      <c r="O759">
        <v>2</v>
      </c>
      <c r="P759">
        <v>2</v>
      </c>
      <c r="Q759">
        <v>1</v>
      </c>
      <c r="R759">
        <v>1</v>
      </c>
      <c r="S759" t="s">
        <v>41</v>
      </c>
      <c r="T759" t="s">
        <v>42</v>
      </c>
      <c r="U759" t="s">
        <v>43</v>
      </c>
      <c r="V759" t="s">
        <v>44</v>
      </c>
    </row>
    <row r="760" spans="1:22" x14ac:dyDescent="0.25">
      <c r="A760" t="s">
        <v>807</v>
      </c>
      <c r="B760" t="s">
        <v>39</v>
      </c>
      <c r="C760" t="s">
        <v>40</v>
      </c>
      <c r="D760" t="s">
        <v>39</v>
      </c>
      <c r="E760" s="1">
        <v>2.0000000000000002E-15</v>
      </c>
      <c r="F760">
        <v>61.6</v>
      </c>
      <c r="G760">
        <v>2.7</v>
      </c>
      <c r="H760" s="1">
        <v>1.4E-14</v>
      </c>
      <c r="I760">
        <v>58.9</v>
      </c>
      <c r="J760">
        <v>2.2000000000000002</v>
      </c>
      <c r="K760">
        <v>2.5</v>
      </c>
      <c r="L760">
        <v>2</v>
      </c>
      <c r="M760">
        <v>1</v>
      </c>
      <c r="N760">
        <v>0</v>
      </c>
      <c r="O760">
        <v>2</v>
      </c>
      <c r="P760">
        <v>2</v>
      </c>
      <c r="Q760">
        <v>1</v>
      </c>
      <c r="R760">
        <v>1</v>
      </c>
      <c r="S760" t="s">
        <v>41</v>
      </c>
      <c r="T760" t="s">
        <v>42</v>
      </c>
      <c r="U760" t="s">
        <v>43</v>
      </c>
      <c r="V760" t="s">
        <v>44</v>
      </c>
    </row>
    <row r="761" spans="1:22" x14ac:dyDescent="0.25">
      <c r="A761" t="s">
        <v>808</v>
      </c>
      <c r="B761" t="s">
        <v>39</v>
      </c>
      <c r="C761" t="s">
        <v>40</v>
      </c>
      <c r="D761" t="s">
        <v>39</v>
      </c>
      <c r="E761" s="1">
        <v>2.0000000000000002E-15</v>
      </c>
      <c r="F761">
        <v>61.6</v>
      </c>
      <c r="G761">
        <v>2.7</v>
      </c>
      <c r="H761" s="1">
        <v>1.4E-14</v>
      </c>
      <c r="I761">
        <v>58.9</v>
      </c>
      <c r="J761">
        <v>2.2000000000000002</v>
      </c>
      <c r="K761">
        <v>2.5</v>
      </c>
      <c r="L761">
        <v>2</v>
      </c>
      <c r="M761">
        <v>1</v>
      </c>
      <c r="N761">
        <v>0</v>
      </c>
      <c r="O761">
        <v>2</v>
      </c>
      <c r="P761">
        <v>2</v>
      </c>
      <c r="Q761">
        <v>1</v>
      </c>
      <c r="R761">
        <v>1</v>
      </c>
      <c r="S761" t="s">
        <v>41</v>
      </c>
      <c r="T761" t="s">
        <v>42</v>
      </c>
      <c r="U761" t="s">
        <v>43</v>
      </c>
      <c r="V761" t="s">
        <v>44</v>
      </c>
    </row>
    <row r="762" spans="1:22" x14ac:dyDescent="0.25">
      <c r="A762" t="s">
        <v>809</v>
      </c>
      <c r="B762" t="s">
        <v>39</v>
      </c>
      <c r="C762" t="s">
        <v>40</v>
      </c>
      <c r="D762" t="s">
        <v>39</v>
      </c>
      <c r="E762" s="1">
        <v>2.0000000000000002E-15</v>
      </c>
      <c r="F762">
        <v>61.6</v>
      </c>
      <c r="G762">
        <v>2.7</v>
      </c>
      <c r="H762" s="1">
        <v>1.4E-14</v>
      </c>
      <c r="I762">
        <v>58.9</v>
      </c>
      <c r="J762">
        <v>2.2000000000000002</v>
      </c>
      <c r="K762">
        <v>2.5</v>
      </c>
      <c r="L762">
        <v>2</v>
      </c>
      <c r="M762">
        <v>1</v>
      </c>
      <c r="N762">
        <v>0</v>
      </c>
      <c r="O762">
        <v>2</v>
      </c>
      <c r="P762">
        <v>2</v>
      </c>
      <c r="Q762">
        <v>1</v>
      </c>
      <c r="R762">
        <v>1</v>
      </c>
      <c r="S762" t="s">
        <v>41</v>
      </c>
      <c r="T762" t="s">
        <v>42</v>
      </c>
      <c r="U762" t="s">
        <v>43</v>
      </c>
      <c r="V762" t="s">
        <v>44</v>
      </c>
    </row>
    <row r="763" spans="1:22" x14ac:dyDescent="0.25">
      <c r="A763" t="s">
        <v>810</v>
      </c>
      <c r="B763" t="s">
        <v>39</v>
      </c>
      <c r="C763" t="s">
        <v>40</v>
      </c>
      <c r="D763" t="s">
        <v>39</v>
      </c>
      <c r="E763" s="1">
        <v>2.0000000000000002E-15</v>
      </c>
      <c r="F763">
        <v>61.6</v>
      </c>
      <c r="G763">
        <v>2.7</v>
      </c>
      <c r="H763" s="1">
        <v>1.4E-14</v>
      </c>
      <c r="I763">
        <v>58.9</v>
      </c>
      <c r="J763">
        <v>2.2000000000000002</v>
      </c>
      <c r="K763">
        <v>2.5</v>
      </c>
      <c r="L763">
        <v>2</v>
      </c>
      <c r="M763">
        <v>1</v>
      </c>
      <c r="N763">
        <v>0</v>
      </c>
      <c r="O763">
        <v>2</v>
      </c>
      <c r="P763">
        <v>2</v>
      </c>
      <c r="Q763">
        <v>1</v>
      </c>
      <c r="R763">
        <v>1</v>
      </c>
      <c r="S763" t="s">
        <v>41</v>
      </c>
      <c r="T763" t="s">
        <v>42</v>
      </c>
      <c r="U763" t="s">
        <v>43</v>
      </c>
      <c r="V763" t="s">
        <v>44</v>
      </c>
    </row>
    <row r="764" spans="1:22" x14ac:dyDescent="0.25">
      <c r="A764" t="s">
        <v>811</v>
      </c>
      <c r="B764" t="s">
        <v>39</v>
      </c>
      <c r="C764" t="s">
        <v>40</v>
      </c>
      <c r="D764" t="s">
        <v>39</v>
      </c>
      <c r="E764" s="1">
        <v>2.0000000000000002E-15</v>
      </c>
      <c r="F764">
        <v>61.6</v>
      </c>
      <c r="G764">
        <v>2.7</v>
      </c>
      <c r="H764" s="1">
        <v>1.4E-14</v>
      </c>
      <c r="I764">
        <v>58.9</v>
      </c>
      <c r="J764">
        <v>2.2000000000000002</v>
      </c>
      <c r="K764">
        <v>2.5</v>
      </c>
      <c r="L764">
        <v>2</v>
      </c>
      <c r="M764">
        <v>1</v>
      </c>
      <c r="N764">
        <v>0</v>
      </c>
      <c r="O764">
        <v>2</v>
      </c>
      <c r="P764">
        <v>2</v>
      </c>
      <c r="Q764">
        <v>1</v>
      </c>
      <c r="R764">
        <v>1</v>
      </c>
      <c r="S764" t="s">
        <v>41</v>
      </c>
      <c r="T764" t="s">
        <v>42</v>
      </c>
      <c r="U764" t="s">
        <v>43</v>
      </c>
      <c r="V764" t="s">
        <v>44</v>
      </c>
    </row>
    <row r="765" spans="1:22" x14ac:dyDescent="0.25">
      <c r="A765" t="s">
        <v>812</v>
      </c>
      <c r="B765" t="s">
        <v>39</v>
      </c>
      <c r="C765" t="s">
        <v>40</v>
      </c>
      <c r="D765" t="s">
        <v>39</v>
      </c>
      <c r="E765" s="1">
        <v>2.0000000000000002E-15</v>
      </c>
      <c r="F765">
        <v>61.6</v>
      </c>
      <c r="G765">
        <v>10.3</v>
      </c>
      <c r="H765" s="1">
        <v>5.9000000000000001E-13</v>
      </c>
      <c r="I765">
        <v>53.7</v>
      </c>
      <c r="J765">
        <v>4.4000000000000004</v>
      </c>
      <c r="K765">
        <v>2.7</v>
      </c>
      <c r="L765">
        <v>2</v>
      </c>
      <c r="M765">
        <v>0</v>
      </c>
      <c r="N765">
        <v>0</v>
      </c>
      <c r="O765">
        <v>2</v>
      </c>
      <c r="P765">
        <v>2</v>
      </c>
      <c r="Q765">
        <v>2</v>
      </c>
      <c r="R765">
        <v>1</v>
      </c>
      <c r="S765" t="s">
        <v>41</v>
      </c>
      <c r="T765" t="s">
        <v>42</v>
      </c>
      <c r="U765" t="s">
        <v>43</v>
      </c>
      <c r="V765" t="s">
        <v>44</v>
      </c>
    </row>
    <row r="766" spans="1:22" x14ac:dyDescent="0.25">
      <c r="A766" t="s">
        <v>813</v>
      </c>
      <c r="B766" t="s">
        <v>39</v>
      </c>
      <c r="C766" t="s">
        <v>40</v>
      </c>
      <c r="D766" t="s">
        <v>39</v>
      </c>
      <c r="E766" s="1">
        <v>2.0999999999999998E-15</v>
      </c>
      <c r="F766">
        <v>61.6</v>
      </c>
      <c r="G766">
        <v>11.3</v>
      </c>
      <c r="H766" s="1">
        <v>2.2000000000000001E-14</v>
      </c>
      <c r="I766">
        <v>58.3</v>
      </c>
      <c r="J766">
        <v>2.9</v>
      </c>
      <c r="K766">
        <v>3.2</v>
      </c>
      <c r="L766">
        <v>3</v>
      </c>
      <c r="M766">
        <v>1</v>
      </c>
      <c r="N766">
        <v>0</v>
      </c>
      <c r="O766">
        <v>3</v>
      </c>
      <c r="P766">
        <v>3</v>
      </c>
      <c r="Q766">
        <v>2</v>
      </c>
      <c r="R766">
        <v>1</v>
      </c>
      <c r="S766" t="s">
        <v>41</v>
      </c>
      <c r="T766" t="s">
        <v>42</v>
      </c>
      <c r="U766" t="s">
        <v>43</v>
      </c>
      <c r="V766" t="s">
        <v>44</v>
      </c>
    </row>
    <row r="767" spans="1:22" x14ac:dyDescent="0.25">
      <c r="A767" t="s">
        <v>814</v>
      </c>
      <c r="B767" t="s">
        <v>39</v>
      </c>
      <c r="C767" t="s">
        <v>40</v>
      </c>
      <c r="D767" t="s">
        <v>39</v>
      </c>
      <c r="E767" s="1">
        <v>2.0999999999999998E-15</v>
      </c>
      <c r="F767">
        <v>61.6</v>
      </c>
      <c r="G767">
        <v>11.3</v>
      </c>
      <c r="H767" s="1">
        <v>2.2000000000000001E-14</v>
      </c>
      <c r="I767">
        <v>58.3</v>
      </c>
      <c r="J767">
        <v>2.9</v>
      </c>
      <c r="K767">
        <v>3.2</v>
      </c>
      <c r="L767">
        <v>3</v>
      </c>
      <c r="M767">
        <v>1</v>
      </c>
      <c r="N767">
        <v>0</v>
      </c>
      <c r="O767">
        <v>3</v>
      </c>
      <c r="P767">
        <v>3</v>
      </c>
      <c r="Q767">
        <v>2</v>
      </c>
      <c r="R767">
        <v>1</v>
      </c>
      <c r="S767" t="s">
        <v>41</v>
      </c>
      <c r="T767" t="s">
        <v>42</v>
      </c>
      <c r="U767" t="s">
        <v>43</v>
      </c>
      <c r="V767" t="s">
        <v>44</v>
      </c>
    </row>
    <row r="768" spans="1:22" x14ac:dyDescent="0.25">
      <c r="A768" t="s">
        <v>815</v>
      </c>
      <c r="B768" t="s">
        <v>39</v>
      </c>
      <c r="C768" t="s">
        <v>40</v>
      </c>
      <c r="D768" t="s">
        <v>39</v>
      </c>
      <c r="E768" s="1">
        <v>2.0999999999999998E-15</v>
      </c>
      <c r="F768">
        <v>61.6</v>
      </c>
      <c r="G768">
        <v>11.3</v>
      </c>
      <c r="H768" s="1">
        <v>2.2000000000000001E-14</v>
      </c>
      <c r="I768">
        <v>58.3</v>
      </c>
      <c r="J768">
        <v>2.9</v>
      </c>
      <c r="K768">
        <v>3.2</v>
      </c>
      <c r="L768">
        <v>3</v>
      </c>
      <c r="M768">
        <v>1</v>
      </c>
      <c r="N768">
        <v>0</v>
      </c>
      <c r="O768">
        <v>3</v>
      </c>
      <c r="P768">
        <v>3</v>
      </c>
      <c r="Q768">
        <v>2</v>
      </c>
      <c r="R768">
        <v>1</v>
      </c>
      <c r="S768" t="s">
        <v>41</v>
      </c>
      <c r="T768" t="s">
        <v>42</v>
      </c>
      <c r="U768" t="s">
        <v>43</v>
      </c>
      <c r="V768" t="s">
        <v>44</v>
      </c>
    </row>
    <row r="769" spans="1:22" x14ac:dyDescent="0.25">
      <c r="A769" t="s">
        <v>816</v>
      </c>
      <c r="B769" t="s">
        <v>39</v>
      </c>
      <c r="C769" t="s">
        <v>40</v>
      </c>
      <c r="D769" t="s">
        <v>39</v>
      </c>
      <c r="E769" s="1">
        <v>2.0999999999999998E-15</v>
      </c>
      <c r="F769">
        <v>61.6</v>
      </c>
      <c r="G769">
        <v>11.3</v>
      </c>
      <c r="H769" s="1">
        <v>2.2000000000000001E-14</v>
      </c>
      <c r="I769">
        <v>58.3</v>
      </c>
      <c r="J769">
        <v>2.9</v>
      </c>
      <c r="K769">
        <v>3.2</v>
      </c>
      <c r="L769">
        <v>3</v>
      </c>
      <c r="M769">
        <v>1</v>
      </c>
      <c r="N769">
        <v>0</v>
      </c>
      <c r="O769">
        <v>3</v>
      </c>
      <c r="P769">
        <v>3</v>
      </c>
      <c r="Q769">
        <v>2</v>
      </c>
      <c r="R769">
        <v>1</v>
      </c>
      <c r="S769" t="s">
        <v>41</v>
      </c>
      <c r="T769" t="s">
        <v>42</v>
      </c>
      <c r="U769" t="s">
        <v>43</v>
      </c>
      <c r="V769" t="s">
        <v>44</v>
      </c>
    </row>
    <row r="770" spans="1:22" x14ac:dyDescent="0.25">
      <c r="A770" t="s">
        <v>817</v>
      </c>
      <c r="B770" t="s">
        <v>39</v>
      </c>
      <c r="C770" t="s">
        <v>40</v>
      </c>
      <c r="D770" t="s">
        <v>39</v>
      </c>
      <c r="E770" s="1">
        <v>2.0999999999999998E-15</v>
      </c>
      <c r="F770">
        <v>61.6</v>
      </c>
      <c r="G770">
        <v>11.3</v>
      </c>
      <c r="H770" s="1">
        <v>2.2000000000000001E-14</v>
      </c>
      <c r="I770">
        <v>58.3</v>
      </c>
      <c r="J770">
        <v>2.9</v>
      </c>
      <c r="K770">
        <v>3.2</v>
      </c>
      <c r="L770">
        <v>3</v>
      </c>
      <c r="M770">
        <v>1</v>
      </c>
      <c r="N770">
        <v>0</v>
      </c>
      <c r="O770">
        <v>3</v>
      </c>
      <c r="P770">
        <v>3</v>
      </c>
      <c r="Q770">
        <v>2</v>
      </c>
      <c r="R770">
        <v>1</v>
      </c>
      <c r="S770" t="s">
        <v>41</v>
      </c>
      <c r="T770" t="s">
        <v>42</v>
      </c>
      <c r="U770" t="s">
        <v>43</v>
      </c>
      <c r="V770" t="s">
        <v>44</v>
      </c>
    </row>
    <row r="771" spans="1:22" x14ac:dyDescent="0.25">
      <c r="A771" t="s">
        <v>818</v>
      </c>
      <c r="B771" t="s">
        <v>39</v>
      </c>
      <c r="C771" t="s">
        <v>40</v>
      </c>
      <c r="D771" t="s">
        <v>39</v>
      </c>
      <c r="E771" s="1">
        <v>2.0999999999999998E-15</v>
      </c>
      <c r="F771">
        <v>61.6</v>
      </c>
      <c r="G771">
        <v>11.3</v>
      </c>
      <c r="H771" s="1">
        <v>2.2000000000000001E-14</v>
      </c>
      <c r="I771">
        <v>58.3</v>
      </c>
      <c r="J771">
        <v>2.9</v>
      </c>
      <c r="K771">
        <v>3.2</v>
      </c>
      <c r="L771">
        <v>3</v>
      </c>
      <c r="M771">
        <v>1</v>
      </c>
      <c r="N771">
        <v>0</v>
      </c>
      <c r="O771">
        <v>3</v>
      </c>
      <c r="P771">
        <v>3</v>
      </c>
      <c r="Q771">
        <v>2</v>
      </c>
      <c r="R771">
        <v>1</v>
      </c>
      <c r="S771" t="s">
        <v>41</v>
      </c>
      <c r="T771" t="s">
        <v>42</v>
      </c>
      <c r="U771" t="s">
        <v>43</v>
      </c>
      <c r="V771" t="s">
        <v>44</v>
      </c>
    </row>
    <row r="772" spans="1:22" x14ac:dyDescent="0.25">
      <c r="A772" t="s">
        <v>819</v>
      </c>
      <c r="B772" t="s">
        <v>39</v>
      </c>
      <c r="C772" t="s">
        <v>40</v>
      </c>
      <c r="D772" t="s">
        <v>39</v>
      </c>
      <c r="E772" s="1">
        <v>2.0999999999999998E-15</v>
      </c>
      <c r="F772">
        <v>61.6</v>
      </c>
      <c r="G772">
        <v>0.5</v>
      </c>
      <c r="H772" s="1">
        <v>1.3E-13</v>
      </c>
      <c r="I772">
        <v>55.8</v>
      </c>
      <c r="J772">
        <v>0.2</v>
      </c>
      <c r="K772">
        <v>2.5</v>
      </c>
      <c r="L772">
        <v>2</v>
      </c>
      <c r="M772">
        <v>0</v>
      </c>
      <c r="N772">
        <v>0</v>
      </c>
      <c r="O772">
        <v>2</v>
      </c>
      <c r="P772">
        <v>2</v>
      </c>
      <c r="Q772">
        <v>1</v>
      </c>
      <c r="R772">
        <v>1</v>
      </c>
      <c r="S772" t="s">
        <v>41</v>
      </c>
      <c r="T772" t="s">
        <v>42</v>
      </c>
      <c r="U772" t="s">
        <v>57</v>
      </c>
      <c r="V772" t="s">
        <v>58</v>
      </c>
    </row>
    <row r="773" spans="1:22" x14ac:dyDescent="0.25">
      <c r="A773" t="s">
        <v>820</v>
      </c>
      <c r="B773" t="s">
        <v>39</v>
      </c>
      <c r="C773" t="s">
        <v>40</v>
      </c>
      <c r="D773" t="s">
        <v>39</v>
      </c>
      <c r="E773" s="1">
        <v>2.0999999999999998E-15</v>
      </c>
      <c r="F773">
        <v>61.5</v>
      </c>
      <c r="G773">
        <v>5.9</v>
      </c>
      <c r="H773" s="1">
        <v>3.1999999999999999E-15</v>
      </c>
      <c r="I773">
        <v>60.9</v>
      </c>
      <c r="J773">
        <v>1.8</v>
      </c>
      <c r="K773">
        <v>2.6</v>
      </c>
      <c r="L773">
        <v>3</v>
      </c>
      <c r="M773">
        <v>0</v>
      </c>
      <c r="N773">
        <v>0</v>
      </c>
      <c r="O773">
        <v>3</v>
      </c>
      <c r="P773">
        <v>3</v>
      </c>
      <c r="Q773">
        <v>1</v>
      </c>
      <c r="R773">
        <v>1</v>
      </c>
      <c r="S773" t="s">
        <v>41</v>
      </c>
      <c r="T773" t="s">
        <v>42</v>
      </c>
      <c r="U773" t="s">
        <v>43</v>
      </c>
      <c r="V773" t="s">
        <v>44</v>
      </c>
    </row>
    <row r="774" spans="1:22" x14ac:dyDescent="0.25">
      <c r="A774" t="s">
        <v>821</v>
      </c>
      <c r="B774" t="s">
        <v>39</v>
      </c>
      <c r="C774" t="s">
        <v>40</v>
      </c>
      <c r="D774" t="s">
        <v>39</v>
      </c>
      <c r="E774" s="1">
        <v>2.1999999999999999E-15</v>
      </c>
      <c r="F774">
        <v>61.5</v>
      </c>
      <c r="G774">
        <v>11.3</v>
      </c>
      <c r="H774" s="1">
        <v>2.2000000000000001E-14</v>
      </c>
      <c r="I774">
        <v>58.3</v>
      </c>
      <c r="J774">
        <v>2.9</v>
      </c>
      <c r="K774">
        <v>3.1</v>
      </c>
      <c r="L774">
        <v>3</v>
      </c>
      <c r="M774">
        <v>1</v>
      </c>
      <c r="N774">
        <v>0</v>
      </c>
      <c r="O774">
        <v>3</v>
      </c>
      <c r="P774">
        <v>3</v>
      </c>
      <c r="Q774">
        <v>2</v>
      </c>
      <c r="R774">
        <v>1</v>
      </c>
      <c r="S774" t="s">
        <v>41</v>
      </c>
      <c r="T774" t="s">
        <v>42</v>
      </c>
      <c r="U774" t="s">
        <v>43</v>
      </c>
      <c r="V774" t="s">
        <v>44</v>
      </c>
    </row>
    <row r="775" spans="1:22" x14ac:dyDescent="0.25">
      <c r="A775" t="s">
        <v>822</v>
      </c>
      <c r="B775" t="s">
        <v>39</v>
      </c>
      <c r="C775" t="s">
        <v>40</v>
      </c>
      <c r="D775" t="s">
        <v>39</v>
      </c>
      <c r="E775" s="1">
        <v>2.1999999999999999E-15</v>
      </c>
      <c r="F775">
        <v>61.5</v>
      </c>
      <c r="G775">
        <v>11.3</v>
      </c>
      <c r="H775" s="1">
        <v>2.2000000000000001E-14</v>
      </c>
      <c r="I775">
        <v>58.3</v>
      </c>
      <c r="J775">
        <v>2.9</v>
      </c>
      <c r="K775">
        <v>3.1</v>
      </c>
      <c r="L775">
        <v>3</v>
      </c>
      <c r="M775">
        <v>1</v>
      </c>
      <c r="N775">
        <v>0</v>
      </c>
      <c r="O775">
        <v>3</v>
      </c>
      <c r="P775">
        <v>3</v>
      </c>
      <c r="Q775">
        <v>2</v>
      </c>
      <c r="R775">
        <v>1</v>
      </c>
      <c r="S775" t="s">
        <v>41</v>
      </c>
      <c r="T775" t="s">
        <v>42</v>
      </c>
      <c r="U775" t="s">
        <v>43</v>
      </c>
      <c r="V775" t="s">
        <v>44</v>
      </c>
    </row>
    <row r="776" spans="1:22" x14ac:dyDescent="0.25">
      <c r="A776" t="s">
        <v>823</v>
      </c>
      <c r="B776" t="s">
        <v>39</v>
      </c>
      <c r="C776" t="s">
        <v>40</v>
      </c>
      <c r="D776" t="s">
        <v>39</v>
      </c>
      <c r="E776" s="1">
        <v>2.1999999999999999E-15</v>
      </c>
      <c r="F776">
        <v>61.5</v>
      </c>
      <c r="G776">
        <v>11.3</v>
      </c>
      <c r="H776" s="1">
        <v>2.2000000000000001E-14</v>
      </c>
      <c r="I776">
        <v>58.3</v>
      </c>
      <c r="J776">
        <v>2.9</v>
      </c>
      <c r="K776">
        <v>3.1</v>
      </c>
      <c r="L776">
        <v>3</v>
      </c>
      <c r="M776">
        <v>1</v>
      </c>
      <c r="N776">
        <v>0</v>
      </c>
      <c r="O776">
        <v>3</v>
      </c>
      <c r="P776">
        <v>3</v>
      </c>
      <c r="Q776">
        <v>2</v>
      </c>
      <c r="R776">
        <v>1</v>
      </c>
      <c r="S776" t="s">
        <v>41</v>
      </c>
      <c r="T776" t="s">
        <v>42</v>
      </c>
      <c r="U776" t="s">
        <v>43</v>
      </c>
      <c r="V776" t="s">
        <v>44</v>
      </c>
    </row>
    <row r="777" spans="1:22" x14ac:dyDescent="0.25">
      <c r="A777" t="s">
        <v>824</v>
      </c>
      <c r="B777" t="s">
        <v>39</v>
      </c>
      <c r="C777" t="s">
        <v>40</v>
      </c>
      <c r="D777" t="s">
        <v>39</v>
      </c>
      <c r="E777" s="1">
        <v>2.1999999999999999E-15</v>
      </c>
      <c r="F777">
        <v>61.5</v>
      </c>
      <c r="G777">
        <v>11.3</v>
      </c>
      <c r="H777" s="1">
        <v>2.2000000000000001E-14</v>
      </c>
      <c r="I777">
        <v>58.3</v>
      </c>
      <c r="J777">
        <v>2.9</v>
      </c>
      <c r="K777">
        <v>3.1</v>
      </c>
      <c r="L777">
        <v>3</v>
      </c>
      <c r="M777">
        <v>1</v>
      </c>
      <c r="N777">
        <v>0</v>
      </c>
      <c r="O777">
        <v>3</v>
      </c>
      <c r="P777">
        <v>3</v>
      </c>
      <c r="Q777">
        <v>2</v>
      </c>
      <c r="R777">
        <v>1</v>
      </c>
      <c r="S777" t="s">
        <v>41</v>
      </c>
      <c r="T777" t="s">
        <v>42</v>
      </c>
      <c r="U777" t="s">
        <v>43</v>
      </c>
      <c r="V777" t="s">
        <v>44</v>
      </c>
    </row>
    <row r="778" spans="1:22" x14ac:dyDescent="0.25">
      <c r="A778" t="s">
        <v>825</v>
      </c>
      <c r="B778" t="s">
        <v>39</v>
      </c>
      <c r="C778" t="s">
        <v>40</v>
      </c>
      <c r="D778" t="s">
        <v>39</v>
      </c>
      <c r="E778" s="1">
        <v>2.1999999999999999E-15</v>
      </c>
      <c r="F778">
        <v>61.5</v>
      </c>
      <c r="G778">
        <v>0.3</v>
      </c>
      <c r="H778" s="1">
        <v>2.0999999999999999E-13</v>
      </c>
      <c r="I778">
        <v>55.2</v>
      </c>
      <c r="J778">
        <v>0.2</v>
      </c>
      <c r="K778">
        <v>2.2999999999999998</v>
      </c>
      <c r="L778">
        <v>2</v>
      </c>
      <c r="M778">
        <v>0</v>
      </c>
      <c r="N778">
        <v>0</v>
      </c>
      <c r="O778">
        <v>2</v>
      </c>
      <c r="P778">
        <v>2</v>
      </c>
      <c r="Q778">
        <v>1</v>
      </c>
      <c r="R778">
        <v>1</v>
      </c>
      <c r="S778" t="s">
        <v>41</v>
      </c>
      <c r="T778" t="s">
        <v>42</v>
      </c>
      <c r="U778" t="s">
        <v>43</v>
      </c>
      <c r="V778" t="s">
        <v>61</v>
      </c>
    </row>
    <row r="779" spans="1:22" x14ac:dyDescent="0.25">
      <c r="A779" t="s">
        <v>826</v>
      </c>
      <c r="B779" t="s">
        <v>39</v>
      </c>
      <c r="C779" t="s">
        <v>40</v>
      </c>
      <c r="D779" t="s">
        <v>39</v>
      </c>
      <c r="E779" s="1">
        <v>2.1999999999999999E-15</v>
      </c>
      <c r="F779">
        <v>61.5</v>
      </c>
      <c r="G779">
        <v>0.3</v>
      </c>
      <c r="H779" s="1">
        <v>2.0999999999999999E-13</v>
      </c>
      <c r="I779">
        <v>55.2</v>
      </c>
      <c r="J779">
        <v>0.2</v>
      </c>
      <c r="K779">
        <v>2.2999999999999998</v>
      </c>
      <c r="L779">
        <v>2</v>
      </c>
      <c r="M779">
        <v>0</v>
      </c>
      <c r="N779">
        <v>0</v>
      </c>
      <c r="O779">
        <v>2</v>
      </c>
      <c r="P779">
        <v>2</v>
      </c>
      <c r="Q779">
        <v>1</v>
      </c>
      <c r="R779">
        <v>1</v>
      </c>
      <c r="S779" t="s">
        <v>41</v>
      </c>
      <c r="T779" t="s">
        <v>42</v>
      </c>
      <c r="U779" t="s">
        <v>43</v>
      </c>
      <c r="V779" t="s">
        <v>61</v>
      </c>
    </row>
    <row r="780" spans="1:22" x14ac:dyDescent="0.25">
      <c r="A780" t="s">
        <v>827</v>
      </c>
      <c r="B780" t="s">
        <v>39</v>
      </c>
      <c r="C780" t="s">
        <v>40</v>
      </c>
      <c r="D780" t="s">
        <v>39</v>
      </c>
      <c r="E780" s="1">
        <v>2.1999999999999999E-15</v>
      </c>
      <c r="F780">
        <v>61.5</v>
      </c>
      <c r="G780">
        <v>0.3</v>
      </c>
      <c r="H780" s="1">
        <v>2.0999999999999999E-13</v>
      </c>
      <c r="I780">
        <v>55.2</v>
      </c>
      <c r="J780">
        <v>0.2</v>
      </c>
      <c r="K780">
        <v>2.2999999999999998</v>
      </c>
      <c r="L780">
        <v>2</v>
      </c>
      <c r="M780">
        <v>0</v>
      </c>
      <c r="N780">
        <v>0</v>
      </c>
      <c r="O780">
        <v>2</v>
      </c>
      <c r="P780">
        <v>2</v>
      </c>
      <c r="Q780">
        <v>1</v>
      </c>
      <c r="R780">
        <v>1</v>
      </c>
      <c r="S780" t="s">
        <v>41</v>
      </c>
      <c r="T780" t="s">
        <v>42</v>
      </c>
      <c r="U780" t="s">
        <v>43</v>
      </c>
      <c r="V780" t="s">
        <v>61</v>
      </c>
    </row>
    <row r="781" spans="1:22" x14ac:dyDescent="0.25">
      <c r="A781" t="s">
        <v>828</v>
      </c>
      <c r="B781" t="s">
        <v>39</v>
      </c>
      <c r="C781" t="s">
        <v>40</v>
      </c>
      <c r="D781" t="s">
        <v>39</v>
      </c>
      <c r="E781" s="1">
        <v>2.1999999999999999E-15</v>
      </c>
      <c r="F781">
        <v>61.5</v>
      </c>
      <c r="G781">
        <v>0.3</v>
      </c>
      <c r="H781" s="1">
        <v>2.0999999999999999E-13</v>
      </c>
      <c r="I781">
        <v>55.2</v>
      </c>
      <c r="J781">
        <v>0.2</v>
      </c>
      <c r="K781">
        <v>2.2999999999999998</v>
      </c>
      <c r="L781">
        <v>2</v>
      </c>
      <c r="M781">
        <v>0</v>
      </c>
      <c r="N781">
        <v>0</v>
      </c>
      <c r="O781">
        <v>2</v>
      </c>
      <c r="P781">
        <v>2</v>
      </c>
      <c r="Q781">
        <v>1</v>
      </c>
      <c r="R781">
        <v>1</v>
      </c>
      <c r="S781" t="s">
        <v>41</v>
      </c>
      <c r="T781" t="s">
        <v>42</v>
      </c>
      <c r="U781" t="s">
        <v>43</v>
      </c>
      <c r="V781" t="s">
        <v>61</v>
      </c>
    </row>
    <row r="782" spans="1:22" x14ac:dyDescent="0.25">
      <c r="A782" t="s">
        <v>829</v>
      </c>
      <c r="B782" t="s">
        <v>39</v>
      </c>
      <c r="C782" t="s">
        <v>40</v>
      </c>
      <c r="D782" t="s">
        <v>39</v>
      </c>
      <c r="E782" s="1">
        <v>2.1999999999999999E-15</v>
      </c>
      <c r="F782">
        <v>61.5</v>
      </c>
      <c r="G782">
        <v>0.3</v>
      </c>
      <c r="H782" s="1">
        <v>2.0999999999999999E-13</v>
      </c>
      <c r="I782">
        <v>55.2</v>
      </c>
      <c r="J782">
        <v>0.2</v>
      </c>
      <c r="K782">
        <v>2.2999999999999998</v>
      </c>
      <c r="L782">
        <v>2</v>
      </c>
      <c r="M782">
        <v>0</v>
      </c>
      <c r="N782">
        <v>0</v>
      </c>
      <c r="O782">
        <v>2</v>
      </c>
      <c r="P782">
        <v>2</v>
      </c>
      <c r="Q782">
        <v>1</v>
      </c>
      <c r="R782">
        <v>1</v>
      </c>
      <c r="S782" t="s">
        <v>41</v>
      </c>
      <c r="T782" t="s">
        <v>42</v>
      </c>
      <c r="U782" t="s">
        <v>43</v>
      </c>
      <c r="V782" t="s">
        <v>61</v>
      </c>
    </row>
    <row r="783" spans="1:22" x14ac:dyDescent="0.25">
      <c r="A783" t="s">
        <v>830</v>
      </c>
      <c r="B783" t="s">
        <v>39</v>
      </c>
      <c r="C783" t="s">
        <v>40</v>
      </c>
      <c r="D783" t="s">
        <v>39</v>
      </c>
      <c r="E783" s="1">
        <v>2.2999999999999999E-15</v>
      </c>
      <c r="F783">
        <v>61.4</v>
      </c>
      <c r="G783">
        <v>0.9</v>
      </c>
      <c r="H783" s="1">
        <v>2.2999999999999999E-15</v>
      </c>
      <c r="I783">
        <v>61.4</v>
      </c>
      <c r="J783">
        <v>0.9</v>
      </c>
      <c r="K783">
        <v>2</v>
      </c>
      <c r="L783">
        <v>2</v>
      </c>
      <c r="M783">
        <v>0</v>
      </c>
      <c r="N783">
        <v>0</v>
      </c>
      <c r="O783">
        <v>2</v>
      </c>
      <c r="P783">
        <v>2</v>
      </c>
      <c r="Q783">
        <v>1</v>
      </c>
      <c r="R783">
        <v>1</v>
      </c>
      <c r="S783" t="s">
        <v>41</v>
      </c>
      <c r="T783" t="s">
        <v>42</v>
      </c>
      <c r="U783" t="s">
        <v>43</v>
      </c>
      <c r="V783" t="s">
        <v>44</v>
      </c>
    </row>
    <row r="784" spans="1:22" x14ac:dyDescent="0.25">
      <c r="A784" t="s">
        <v>831</v>
      </c>
      <c r="B784" t="s">
        <v>39</v>
      </c>
      <c r="C784" t="s">
        <v>40</v>
      </c>
      <c r="D784" t="s">
        <v>39</v>
      </c>
      <c r="E784" s="1">
        <v>2.3999999999999999E-15</v>
      </c>
      <c r="F784">
        <v>61.4</v>
      </c>
      <c r="G784">
        <v>3.9</v>
      </c>
      <c r="H784" s="1">
        <v>7.6000000000000004E-15</v>
      </c>
      <c r="I784">
        <v>59.8</v>
      </c>
      <c r="J784">
        <v>1.2</v>
      </c>
      <c r="K784">
        <v>2.6</v>
      </c>
      <c r="L784">
        <v>2</v>
      </c>
      <c r="M784">
        <v>0</v>
      </c>
      <c r="N784">
        <v>0</v>
      </c>
      <c r="O784">
        <v>2</v>
      </c>
      <c r="P784">
        <v>2</v>
      </c>
      <c r="Q784">
        <v>1</v>
      </c>
      <c r="R784">
        <v>1</v>
      </c>
      <c r="S784" t="s">
        <v>41</v>
      </c>
      <c r="T784" t="s">
        <v>42</v>
      </c>
      <c r="U784" t="s">
        <v>43</v>
      </c>
      <c r="V784" t="s">
        <v>44</v>
      </c>
    </row>
    <row r="785" spans="1:22" x14ac:dyDescent="0.25">
      <c r="A785" t="s">
        <v>832</v>
      </c>
      <c r="B785" t="s">
        <v>39</v>
      </c>
      <c r="C785" t="s">
        <v>40</v>
      </c>
      <c r="D785" t="s">
        <v>39</v>
      </c>
      <c r="E785" s="1">
        <v>2.7000000000000001E-15</v>
      </c>
      <c r="F785">
        <v>61.2</v>
      </c>
      <c r="G785">
        <v>8.5</v>
      </c>
      <c r="H785" s="1">
        <v>4E-14</v>
      </c>
      <c r="I785">
        <v>57.4</v>
      </c>
      <c r="J785">
        <v>0.2</v>
      </c>
      <c r="K785">
        <v>3.2</v>
      </c>
      <c r="L785">
        <v>3</v>
      </c>
      <c r="M785">
        <v>0</v>
      </c>
      <c r="N785">
        <v>0</v>
      </c>
      <c r="O785">
        <v>3</v>
      </c>
      <c r="P785">
        <v>3</v>
      </c>
      <c r="Q785">
        <v>2</v>
      </c>
      <c r="R785">
        <v>1</v>
      </c>
      <c r="S785" t="s">
        <v>41</v>
      </c>
      <c r="T785" t="s">
        <v>42</v>
      </c>
      <c r="U785" t="s">
        <v>43</v>
      </c>
      <c r="V785" t="s">
        <v>49</v>
      </c>
    </row>
    <row r="786" spans="1:22" x14ac:dyDescent="0.25">
      <c r="A786" t="s">
        <v>833</v>
      </c>
      <c r="B786" t="s">
        <v>39</v>
      </c>
      <c r="C786" t="s">
        <v>40</v>
      </c>
      <c r="D786" t="s">
        <v>39</v>
      </c>
      <c r="E786" s="1">
        <v>2.7000000000000001E-15</v>
      </c>
      <c r="F786">
        <v>61.2</v>
      </c>
      <c r="G786">
        <v>8.5</v>
      </c>
      <c r="H786" s="1">
        <v>4E-14</v>
      </c>
      <c r="I786">
        <v>57.4</v>
      </c>
      <c r="J786">
        <v>0.2</v>
      </c>
      <c r="K786">
        <v>3.2</v>
      </c>
      <c r="L786">
        <v>3</v>
      </c>
      <c r="M786">
        <v>0</v>
      </c>
      <c r="N786">
        <v>0</v>
      </c>
      <c r="O786">
        <v>3</v>
      </c>
      <c r="P786">
        <v>3</v>
      </c>
      <c r="Q786">
        <v>2</v>
      </c>
      <c r="R786">
        <v>1</v>
      </c>
      <c r="S786" t="s">
        <v>41</v>
      </c>
      <c r="T786" t="s">
        <v>42</v>
      </c>
      <c r="U786" t="s">
        <v>43</v>
      </c>
      <c r="V786" t="s">
        <v>49</v>
      </c>
    </row>
    <row r="787" spans="1:22" x14ac:dyDescent="0.25">
      <c r="A787" t="s">
        <v>834</v>
      </c>
      <c r="B787" t="s">
        <v>39</v>
      </c>
      <c r="C787" t="s">
        <v>40</v>
      </c>
      <c r="D787" t="s">
        <v>39</v>
      </c>
      <c r="E787" s="1">
        <v>2.7000000000000001E-15</v>
      </c>
      <c r="F787">
        <v>61.2</v>
      </c>
      <c r="G787">
        <v>8.5</v>
      </c>
      <c r="H787" s="1">
        <v>4E-14</v>
      </c>
      <c r="I787">
        <v>57.4</v>
      </c>
      <c r="J787">
        <v>0.2</v>
      </c>
      <c r="K787">
        <v>3.2</v>
      </c>
      <c r="L787">
        <v>3</v>
      </c>
      <c r="M787">
        <v>0</v>
      </c>
      <c r="N787">
        <v>0</v>
      </c>
      <c r="O787">
        <v>3</v>
      </c>
      <c r="P787">
        <v>3</v>
      </c>
      <c r="Q787">
        <v>2</v>
      </c>
      <c r="R787">
        <v>1</v>
      </c>
      <c r="S787" t="s">
        <v>41</v>
      </c>
      <c r="T787" t="s">
        <v>42</v>
      </c>
      <c r="U787" t="s">
        <v>43</v>
      </c>
      <c r="V787" t="s">
        <v>49</v>
      </c>
    </row>
    <row r="788" spans="1:22" x14ac:dyDescent="0.25">
      <c r="A788" t="s">
        <v>835</v>
      </c>
      <c r="B788" t="s">
        <v>39</v>
      </c>
      <c r="C788" t="s">
        <v>40</v>
      </c>
      <c r="D788" t="s">
        <v>39</v>
      </c>
      <c r="E788" s="1">
        <v>2.7000000000000001E-15</v>
      </c>
      <c r="F788">
        <v>61.2</v>
      </c>
      <c r="G788">
        <v>8.5</v>
      </c>
      <c r="H788" s="1">
        <v>4E-14</v>
      </c>
      <c r="I788">
        <v>57.4</v>
      </c>
      <c r="J788">
        <v>0.2</v>
      </c>
      <c r="K788">
        <v>3.2</v>
      </c>
      <c r="L788">
        <v>3</v>
      </c>
      <c r="M788">
        <v>0</v>
      </c>
      <c r="N788">
        <v>0</v>
      </c>
      <c r="O788">
        <v>3</v>
      </c>
      <c r="P788">
        <v>3</v>
      </c>
      <c r="Q788">
        <v>2</v>
      </c>
      <c r="R788">
        <v>1</v>
      </c>
      <c r="S788" t="s">
        <v>41</v>
      </c>
      <c r="T788" t="s">
        <v>42</v>
      </c>
      <c r="U788" t="s">
        <v>43</v>
      </c>
      <c r="V788" t="s">
        <v>49</v>
      </c>
    </row>
    <row r="789" spans="1:22" x14ac:dyDescent="0.25">
      <c r="A789" t="s">
        <v>836</v>
      </c>
      <c r="B789" t="s">
        <v>39</v>
      </c>
      <c r="C789" t="s">
        <v>40</v>
      </c>
      <c r="D789" t="s">
        <v>39</v>
      </c>
      <c r="E789" s="1">
        <v>2.7000000000000001E-15</v>
      </c>
      <c r="F789">
        <v>61.2</v>
      </c>
      <c r="G789">
        <v>8.5</v>
      </c>
      <c r="H789" s="1">
        <v>4E-14</v>
      </c>
      <c r="I789">
        <v>57.4</v>
      </c>
      <c r="J789">
        <v>0.2</v>
      </c>
      <c r="K789">
        <v>3.2</v>
      </c>
      <c r="L789">
        <v>3</v>
      </c>
      <c r="M789">
        <v>0</v>
      </c>
      <c r="N789">
        <v>0</v>
      </c>
      <c r="O789">
        <v>3</v>
      </c>
      <c r="P789">
        <v>3</v>
      </c>
      <c r="Q789">
        <v>2</v>
      </c>
      <c r="R789">
        <v>1</v>
      </c>
      <c r="S789" t="s">
        <v>41</v>
      </c>
      <c r="T789" t="s">
        <v>42</v>
      </c>
      <c r="U789" t="s">
        <v>43</v>
      </c>
      <c r="V789" t="s">
        <v>49</v>
      </c>
    </row>
    <row r="790" spans="1:22" x14ac:dyDescent="0.25">
      <c r="A790" t="s">
        <v>837</v>
      </c>
      <c r="B790" t="s">
        <v>39</v>
      </c>
      <c r="C790" t="s">
        <v>40</v>
      </c>
      <c r="D790" t="s">
        <v>39</v>
      </c>
      <c r="E790" s="1">
        <v>2.7000000000000001E-15</v>
      </c>
      <c r="F790">
        <v>61.2</v>
      </c>
      <c r="G790">
        <v>8.5</v>
      </c>
      <c r="H790" s="1">
        <v>4E-14</v>
      </c>
      <c r="I790">
        <v>57.4</v>
      </c>
      <c r="J790">
        <v>0.2</v>
      </c>
      <c r="K790">
        <v>3.2</v>
      </c>
      <c r="L790">
        <v>3</v>
      </c>
      <c r="M790">
        <v>0</v>
      </c>
      <c r="N790">
        <v>0</v>
      </c>
      <c r="O790">
        <v>3</v>
      </c>
      <c r="P790">
        <v>3</v>
      </c>
      <c r="Q790">
        <v>2</v>
      </c>
      <c r="R790">
        <v>1</v>
      </c>
      <c r="S790" t="s">
        <v>41</v>
      </c>
      <c r="T790" t="s">
        <v>42</v>
      </c>
      <c r="U790" t="s">
        <v>43</v>
      </c>
      <c r="V790" t="s">
        <v>49</v>
      </c>
    </row>
    <row r="791" spans="1:22" x14ac:dyDescent="0.25">
      <c r="A791" t="s">
        <v>838</v>
      </c>
      <c r="B791" t="s">
        <v>39</v>
      </c>
      <c r="C791" t="s">
        <v>40</v>
      </c>
      <c r="D791" t="s">
        <v>39</v>
      </c>
      <c r="E791" s="1">
        <v>2.8000000000000001E-15</v>
      </c>
      <c r="F791">
        <v>61.1</v>
      </c>
      <c r="G791">
        <v>7.6</v>
      </c>
      <c r="H791" s="1">
        <v>1.3E-14</v>
      </c>
      <c r="I791">
        <v>59</v>
      </c>
      <c r="J791">
        <v>0.7</v>
      </c>
      <c r="K791">
        <v>3.2</v>
      </c>
      <c r="L791">
        <v>3</v>
      </c>
      <c r="M791">
        <v>0</v>
      </c>
      <c r="N791">
        <v>0</v>
      </c>
      <c r="O791">
        <v>3</v>
      </c>
      <c r="P791">
        <v>3</v>
      </c>
      <c r="Q791">
        <v>2</v>
      </c>
      <c r="R791">
        <v>1</v>
      </c>
      <c r="S791" t="s">
        <v>41</v>
      </c>
      <c r="T791" t="s">
        <v>42</v>
      </c>
      <c r="U791" t="s">
        <v>43</v>
      </c>
      <c r="V791" t="s">
        <v>44</v>
      </c>
    </row>
    <row r="792" spans="1:22" x14ac:dyDescent="0.25">
      <c r="A792" t="s">
        <v>839</v>
      </c>
      <c r="B792" t="s">
        <v>39</v>
      </c>
      <c r="C792" t="s">
        <v>40</v>
      </c>
      <c r="D792" t="s">
        <v>39</v>
      </c>
      <c r="E792" s="1">
        <v>2.9000000000000002E-15</v>
      </c>
      <c r="F792">
        <v>61.1</v>
      </c>
      <c r="G792">
        <v>5.4</v>
      </c>
      <c r="H792" s="1">
        <v>2.5000000000000001E-14</v>
      </c>
      <c r="I792">
        <v>58.1</v>
      </c>
      <c r="J792">
        <v>0.6</v>
      </c>
      <c r="K792">
        <v>3</v>
      </c>
      <c r="L792">
        <v>3</v>
      </c>
      <c r="M792">
        <v>0</v>
      </c>
      <c r="N792">
        <v>0</v>
      </c>
      <c r="O792">
        <v>3</v>
      </c>
      <c r="P792">
        <v>3</v>
      </c>
      <c r="Q792">
        <v>1</v>
      </c>
      <c r="R792">
        <v>1</v>
      </c>
      <c r="S792" t="s">
        <v>41</v>
      </c>
      <c r="T792" t="s">
        <v>42</v>
      </c>
      <c r="U792" t="s">
        <v>57</v>
      </c>
      <c r="V792" t="s">
        <v>58</v>
      </c>
    </row>
    <row r="793" spans="1:22" x14ac:dyDescent="0.25">
      <c r="A793" t="s">
        <v>840</v>
      </c>
      <c r="B793" t="s">
        <v>39</v>
      </c>
      <c r="C793" t="s">
        <v>40</v>
      </c>
      <c r="D793" t="s">
        <v>39</v>
      </c>
      <c r="E793" s="1">
        <v>3.4E-15</v>
      </c>
      <c r="F793">
        <v>60.9</v>
      </c>
      <c r="G793">
        <v>4.8</v>
      </c>
      <c r="H793" s="1">
        <v>3.8999999999999998E-14</v>
      </c>
      <c r="I793">
        <v>57.5</v>
      </c>
      <c r="J793">
        <v>0.3</v>
      </c>
      <c r="K793">
        <v>2.9</v>
      </c>
      <c r="L793">
        <v>3</v>
      </c>
      <c r="M793">
        <v>0</v>
      </c>
      <c r="N793">
        <v>0</v>
      </c>
      <c r="O793">
        <v>3</v>
      </c>
      <c r="P793">
        <v>3</v>
      </c>
      <c r="Q793">
        <v>1</v>
      </c>
      <c r="R793">
        <v>1</v>
      </c>
      <c r="S793" t="s">
        <v>41</v>
      </c>
      <c r="T793" t="s">
        <v>42</v>
      </c>
      <c r="U793" t="s">
        <v>43</v>
      </c>
      <c r="V793" t="s">
        <v>49</v>
      </c>
    </row>
    <row r="794" spans="1:22" x14ac:dyDescent="0.25">
      <c r="A794" t="s">
        <v>841</v>
      </c>
      <c r="B794" t="s">
        <v>39</v>
      </c>
      <c r="C794" t="s">
        <v>40</v>
      </c>
      <c r="D794" t="s">
        <v>39</v>
      </c>
      <c r="E794" s="1">
        <v>3.4E-15</v>
      </c>
      <c r="F794">
        <v>60.9</v>
      </c>
      <c r="G794">
        <v>5</v>
      </c>
      <c r="H794" s="1">
        <v>3.4E-15</v>
      </c>
      <c r="I794">
        <v>60.9</v>
      </c>
      <c r="J794">
        <v>5</v>
      </c>
      <c r="K794">
        <v>3.3</v>
      </c>
      <c r="L794">
        <v>3</v>
      </c>
      <c r="M794">
        <v>0</v>
      </c>
      <c r="N794">
        <v>0</v>
      </c>
      <c r="O794">
        <v>3</v>
      </c>
      <c r="P794">
        <v>3</v>
      </c>
      <c r="Q794">
        <v>1</v>
      </c>
      <c r="R794">
        <v>1</v>
      </c>
      <c r="S794" t="s">
        <v>41</v>
      </c>
      <c r="T794" t="s">
        <v>42</v>
      </c>
      <c r="U794" t="s">
        <v>43</v>
      </c>
      <c r="V794" t="s">
        <v>44</v>
      </c>
    </row>
    <row r="795" spans="1:22" x14ac:dyDescent="0.25">
      <c r="A795" t="s">
        <v>842</v>
      </c>
      <c r="B795" t="s">
        <v>39</v>
      </c>
      <c r="C795" t="s">
        <v>40</v>
      </c>
      <c r="D795" t="s">
        <v>39</v>
      </c>
      <c r="E795" s="1">
        <v>3.5000000000000001E-15</v>
      </c>
      <c r="F795">
        <v>60.9</v>
      </c>
      <c r="G795">
        <v>8</v>
      </c>
      <c r="H795" s="1">
        <v>1.3E-14</v>
      </c>
      <c r="I795">
        <v>59</v>
      </c>
      <c r="J795">
        <v>1.4</v>
      </c>
      <c r="K795">
        <v>3.7</v>
      </c>
      <c r="L795">
        <v>4</v>
      </c>
      <c r="M795">
        <v>0</v>
      </c>
      <c r="N795">
        <v>0</v>
      </c>
      <c r="O795">
        <v>4</v>
      </c>
      <c r="P795">
        <v>4</v>
      </c>
      <c r="Q795">
        <v>1</v>
      </c>
      <c r="R795">
        <v>1</v>
      </c>
      <c r="S795" t="s">
        <v>41</v>
      </c>
      <c r="T795" t="s">
        <v>42</v>
      </c>
      <c r="U795" t="s">
        <v>43</v>
      </c>
      <c r="V795" t="s">
        <v>44</v>
      </c>
    </row>
    <row r="796" spans="1:22" x14ac:dyDescent="0.25">
      <c r="A796" t="s">
        <v>843</v>
      </c>
      <c r="B796" t="s">
        <v>39</v>
      </c>
      <c r="C796" t="s">
        <v>40</v>
      </c>
      <c r="D796" t="s">
        <v>39</v>
      </c>
      <c r="E796" s="1">
        <v>3.5000000000000001E-15</v>
      </c>
      <c r="F796">
        <v>60.8</v>
      </c>
      <c r="G796">
        <v>2.8</v>
      </c>
      <c r="H796" s="1">
        <v>8.3E-15</v>
      </c>
      <c r="I796">
        <v>59.6</v>
      </c>
      <c r="J796">
        <v>1.4</v>
      </c>
      <c r="K796">
        <v>2.1</v>
      </c>
      <c r="L796">
        <v>2</v>
      </c>
      <c r="M796">
        <v>0</v>
      </c>
      <c r="N796">
        <v>0</v>
      </c>
      <c r="O796">
        <v>2</v>
      </c>
      <c r="P796">
        <v>2</v>
      </c>
      <c r="Q796">
        <v>1</v>
      </c>
      <c r="R796">
        <v>1</v>
      </c>
      <c r="S796" t="s">
        <v>41</v>
      </c>
      <c r="T796" t="s">
        <v>42</v>
      </c>
      <c r="U796" t="s">
        <v>43</v>
      </c>
      <c r="V796" t="s">
        <v>49</v>
      </c>
    </row>
    <row r="797" spans="1:22" x14ac:dyDescent="0.25">
      <c r="A797" t="s">
        <v>844</v>
      </c>
      <c r="B797" t="s">
        <v>39</v>
      </c>
      <c r="C797" t="s">
        <v>40</v>
      </c>
      <c r="D797" t="s">
        <v>39</v>
      </c>
      <c r="E797" s="1">
        <v>3.9000000000000003E-15</v>
      </c>
      <c r="F797">
        <v>60.7</v>
      </c>
      <c r="G797">
        <v>5.0999999999999996</v>
      </c>
      <c r="H797" s="1">
        <v>3.9000000000000003E-15</v>
      </c>
      <c r="I797">
        <v>60.7</v>
      </c>
      <c r="J797">
        <v>5.0999999999999996</v>
      </c>
      <c r="K797">
        <v>2.1</v>
      </c>
      <c r="L797">
        <v>2</v>
      </c>
      <c r="M797">
        <v>0</v>
      </c>
      <c r="N797">
        <v>0</v>
      </c>
      <c r="O797">
        <v>2</v>
      </c>
      <c r="P797">
        <v>2</v>
      </c>
      <c r="Q797">
        <v>1</v>
      </c>
      <c r="R797">
        <v>1</v>
      </c>
      <c r="S797" t="s">
        <v>41</v>
      </c>
      <c r="T797" t="s">
        <v>42</v>
      </c>
      <c r="U797" t="s">
        <v>43</v>
      </c>
      <c r="V797" t="s">
        <v>222</v>
      </c>
    </row>
    <row r="798" spans="1:22" x14ac:dyDescent="0.25">
      <c r="A798" t="s">
        <v>845</v>
      </c>
      <c r="B798" t="s">
        <v>39</v>
      </c>
      <c r="C798" t="s">
        <v>40</v>
      </c>
      <c r="D798" t="s">
        <v>39</v>
      </c>
      <c r="E798" s="1">
        <v>4.2999999999999997E-15</v>
      </c>
      <c r="F798">
        <v>60.5</v>
      </c>
      <c r="G798">
        <v>1.9</v>
      </c>
      <c r="H798" s="1">
        <v>1E-14</v>
      </c>
      <c r="I798">
        <v>59.3</v>
      </c>
      <c r="J798">
        <v>1.9</v>
      </c>
      <c r="K798">
        <v>1.6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1</v>
      </c>
      <c r="S798" t="s">
        <v>41</v>
      </c>
      <c r="T798" t="s">
        <v>42</v>
      </c>
      <c r="U798" t="s">
        <v>110</v>
      </c>
      <c r="V798" t="s">
        <v>58</v>
      </c>
    </row>
    <row r="799" spans="1:22" x14ac:dyDescent="0.25">
      <c r="A799" t="s">
        <v>846</v>
      </c>
      <c r="B799" t="s">
        <v>39</v>
      </c>
      <c r="C799" t="s">
        <v>40</v>
      </c>
      <c r="D799" t="s">
        <v>39</v>
      </c>
      <c r="E799" s="1">
        <v>4.3999999999999997E-15</v>
      </c>
      <c r="F799">
        <v>60.5</v>
      </c>
      <c r="G799">
        <v>4.3</v>
      </c>
      <c r="H799" s="1">
        <v>1.7999999999999999E-14</v>
      </c>
      <c r="I799">
        <v>58.6</v>
      </c>
      <c r="J799">
        <v>1.1000000000000001</v>
      </c>
      <c r="K799">
        <v>2.7</v>
      </c>
      <c r="L799">
        <v>2</v>
      </c>
      <c r="M799">
        <v>0</v>
      </c>
      <c r="N799">
        <v>0</v>
      </c>
      <c r="O799">
        <v>2</v>
      </c>
      <c r="P799">
        <v>2</v>
      </c>
      <c r="Q799">
        <v>1</v>
      </c>
      <c r="R799">
        <v>1</v>
      </c>
      <c r="S799" t="s">
        <v>41</v>
      </c>
      <c r="T799" t="s">
        <v>42</v>
      </c>
      <c r="U799" t="s">
        <v>43</v>
      </c>
      <c r="V799" t="s">
        <v>44</v>
      </c>
    </row>
    <row r="800" spans="1:22" x14ac:dyDescent="0.25">
      <c r="A800" t="s">
        <v>847</v>
      </c>
      <c r="B800" t="s">
        <v>39</v>
      </c>
      <c r="C800" t="s">
        <v>40</v>
      </c>
      <c r="D800" t="s">
        <v>39</v>
      </c>
      <c r="E800" s="1">
        <v>4.3999999999999997E-15</v>
      </c>
      <c r="F800">
        <v>60.5</v>
      </c>
      <c r="G800">
        <v>4.8</v>
      </c>
      <c r="H800" s="1">
        <v>8.3E-14</v>
      </c>
      <c r="I800">
        <v>56.4</v>
      </c>
      <c r="J800">
        <v>2.7</v>
      </c>
      <c r="K800">
        <v>2.7</v>
      </c>
      <c r="L800">
        <v>2</v>
      </c>
      <c r="M800">
        <v>0</v>
      </c>
      <c r="N800">
        <v>0</v>
      </c>
      <c r="O800">
        <v>2</v>
      </c>
      <c r="P800">
        <v>2</v>
      </c>
      <c r="Q800">
        <v>1</v>
      </c>
      <c r="R800">
        <v>1</v>
      </c>
      <c r="S800" t="s">
        <v>41</v>
      </c>
      <c r="T800" t="s">
        <v>42</v>
      </c>
      <c r="U800" t="s">
        <v>43</v>
      </c>
      <c r="V800" t="s">
        <v>44</v>
      </c>
    </row>
    <row r="801" spans="1:22" x14ac:dyDescent="0.25">
      <c r="A801" t="s">
        <v>848</v>
      </c>
      <c r="B801" t="s">
        <v>39</v>
      </c>
      <c r="C801" t="s">
        <v>40</v>
      </c>
      <c r="D801" t="s">
        <v>39</v>
      </c>
      <c r="E801" s="1">
        <v>4.4999999999999998E-15</v>
      </c>
      <c r="F801">
        <v>60.5</v>
      </c>
      <c r="G801">
        <v>1.5</v>
      </c>
      <c r="H801" s="1">
        <v>1.1E-12</v>
      </c>
      <c r="I801">
        <v>52.8</v>
      </c>
      <c r="J801">
        <v>0.6</v>
      </c>
      <c r="K801">
        <v>2.6</v>
      </c>
      <c r="L801">
        <v>2</v>
      </c>
      <c r="M801">
        <v>0</v>
      </c>
      <c r="N801">
        <v>0</v>
      </c>
      <c r="O801">
        <v>2</v>
      </c>
      <c r="P801">
        <v>2</v>
      </c>
      <c r="Q801">
        <v>2</v>
      </c>
      <c r="R801">
        <v>1</v>
      </c>
      <c r="S801" t="s">
        <v>41</v>
      </c>
      <c r="T801" t="s">
        <v>42</v>
      </c>
      <c r="U801" t="s">
        <v>43</v>
      </c>
      <c r="V801" t="s">
        <v>49</v>
      </c>
    </row>
    <row r="802" spans="1:22" x14ac:dyDescent="0.25">
      <c r="A802" t="s">
        <v>849</v>
      </c>
      <c r="B802" t="s">
        <v>39</v>
      </c>
      <c r="C802" t="s">
        <v>40</v>
      </c>
      <c r="D802" t="s">
        <v>39</v>
      </c>
      <c r="E802" s="1">
        <v>4.8999999999999999E-15</v>
      </c>
      <c r="F802">
        <v>60.4</v>
      </c>
      <c r="G802">
        <v>11.1</v>
      </c>
      <c r="H802" s="1">
        <v>6.1999999999999998E-13</v>
      </c>
      <c r="I802">
        <v>53.6</v>
      </c>
      <c r="J802">
        <v>4</v>
      </c>
      <c r="K802">
        <v>3.3</v>
      </c>
      <c r="L802">
        <v>3</v>
      </c>
      <c r="M802">
        <v>0</v>
      </c>
      <c r="N802">
        <v>0</v>
      </c>
      <c r="O802">
        <v>3</v>
      </c>
      <c r="P802">
        <v>3</v>
      </c>
      <c r="Q802">
        <v>2</v>
      </c>
      <c r="R802">
        <v>1</v>
      </c>
      <c r="S802" t="s">
        <v>41</v>
      </c>
      <c r="T802" t="s">
        <v>42</v>
      </c>
      <c r="U802" t="s">
        <v>43</v>
      </c>
      <c r="V802" t="s">
        <v>44</v>
      </c>
    </row>
    <row r="803" spans="1:22" x14ac:dyDescent="0.25">
      <c r="A803" t="s">
        <v>850</v>
      </c>
      <c r="B803" t="s">
        <v>39</v>
      </c>
      <c r="C803" t="s">
        <v>40</v>
      </c>
      <c r="D803" t="s">
        <v>39</v>
      </c>
      <c r="E803" s="1">
        <v>5.1E-15</v>
      </c>
      <c r="F803">
        <v>60.3</v>
      </c>
      <c r="G803">
        <v>5.9</v>
      </c>
      <c r="H803" s="1">
        <v>1.3E-14</v>
      </c>
      <c r="I803">
        <v>59</v>
      </c>
      <c r="J803">
        <v>1.2</v>
      </c>
      <c r="K803">
        <v>3.1</v>
      </c>
      <c r="L803">
        <v>3</v>
      </c>
      <c r="M803">
        <v>0</v>
      </c>
      <c r="N803">
        <v>0</v>
      </c>
      <c r="O803">
        <v>3</v>
      </c>
      <c r="P803">
        <v>3</v>
      </c>
      <c r="Q803">
        <v>1</v>
      </c>
      <c r="R803">
        <v>1</v>
      </c>
      <c r="S803" t="s">
        <v>41</v>
      </c>
      <c r="T803" t="s">
        <v>42</v>
      </c>
      <c r="U803" t="s">
        <v>43</v>
      </c>
      <c r="V803" t="s">
        <v>44</v>
      </c>
    </row>
    <row r="804" spans="1:22" x14ac:dyDescent="0.25">
      <c r="A804" t="s">
        <v>851</v>
      </c>
      <c r="B804" t="s">
        <v>39</v>
      </c>
      <c r="C804" t="s">
        <v>40</v>
      </c>
      <c r="D804" t="s">
        <v>39</v>
      </c>
      <c r="E804" s="1">
        <v>5.2000000000000001E-15</v>
      </c>
      <c r="F804">
        <v>60.3</v>
      </c>
      <c r="G804">
        <v>6.5</v>
      </c>
      <c r="H804" s="1">
        <v>4.1999999999999998E-14</v>
      </c>
      <c r="I804">
        <v>57.4</v>
      </c>
      <c r="J804">
        <v>0.7</v>
      </c>
      <c r="K804">
        <v>3.1</v>
      </c>
      <c r="L804">
        <v>3</v>
      </c>
      <c r="M804">
        <v>0</v>
      </c>
      <c r="N804">
        <v>0</v>
      </c>
      <c r="O804">
        <v>3</v>
      </c>
      <c r="P804">
        <v>3</v>
      </c>
      <c r="Q804">
        <v>2</v>
      </c>
      <c r="R804">
        <v>1</v>
      </c>
      <c r="S804" t="s">
        <v>41</v>
      </c>
      <c r="T804" t="s">
        <v>42</v>
      </c>
      <c r="U804" t="s">
        <v>43</v>
      </c>
      <c r="V804" t="s">
        <v>44</v>
      </c>
    </row>
    <row r="805" spans="1:22" x14ac:dyDescent="0.25">
      <c r="A805" t="s">
        <v>852</v>
      </c>
      <c r="B805" t="s">
        <v>39</v>
      </c>
      <c r="C805" t="s">
        <v>40</v>
      </c>
      <c r="D805" t="s">
        <v>39</v>
      </c>
      <c r="E805" s="1">
        <v>5.2000000000000001E-15</v>
      </c>
      <c r="F805">
        <v>60.3</v>
      </c>
      <c r="G805">
        <v>2.2999999999999998</v>
      </c>
      <c r="H805" s="1">
        <v>8.5000000000000001E-15</v>
      </c>
      <c r="I805">
        <v>59.6</v>
      </c>
      <c r="J805">
        <v>2.2999999999999998</v>
      </c>
      <c r="K805">
        <v>1.4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 t="s">
        <v>853</v>
      </c>
      <c r="T805" t="s">
        <v>854</v>
      </c>
      <c r="U805" t="s">
        <v>855</v>
      </c>
    </row>
    <row r="806" spans="1:22" x14ac:dyDescent="0.25">
      <c r="A806" t="s">
        <v>856</v>
      </c>
      <c r="B806" t="s">
        <v>39</v>
      </c>
      <c r="C806" t="s">
        <v>40</v>
      </c>
      <c r="D806" t="s">
        <v>39</v>
      </c>
      <c r="E806" s="1">
        <v>5.3000000000000001E-15</v>
      </c>
      <c r="F806">
        <v>60.3</v>
      </c>
      <c r="G806">
        <v>1.7</v>
      </c>
      <c r="H806" s="1">
        <v>1.7999999999999999E-14</v>
      </c>
      <c r="I806">
        <v>58.6</v>
      </c>
      <c r="J806">
        <v>1.7</v>
      </c>
      <c r="K806">
        <v>2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</v>
      </c>
      <c r="S806" t="s">
        <v>41</v>
      </c>
      <c r="T806" t="s">
        <v>42</v>
      </c>
      <c r="U806" t="s">
        <v>43</v>
      </c>
      <c r="V806" t="s">
        <v>61</v>
      </c>
    </row>
    <row r="807" spans="1:22" x14ac:dyDescent="0.25">
      <c r="A807" t="s">
        <v>857</v>
      </c>
      <c r="B807" t="s">
        <v>39</v>
      </c>
      <c r="C807" t="s">
        <v>40</v>
      </c>
      <c r="D807" t="s">
        <v>39</v>
      </c>
      <c r="E807" s="1">
        <v>6.3999999999999999E-15</v>
      </c>
      <c r="F807">
        <v>60</v>
      </c>
      <c r="G807">
        <v>1.3</v>
      </c>
      <c r="H807" s="1">
        <v>1.1999999999999999E-14</v>
      </c>
      <c r="I807">
        <v>59.1</v>
      </c>
      <c r="J807">
        <v>1.3</v>
      </c>
      <c r="K807">
        <v>1.5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1</v>
      </c>
      <c r="S807" t="s">
        <v>41</v>
      </c>
      <c r="T807" t="s">
        <v>42</v>
      </c>
      <c r="U807" t="s">
        <v>43</v>
      </c>
      <c r="V807" t="s">
        <v>222</v>
      </c>
    </row>
    <row r="808" spans="1:22" x14ac:dyDescent="0.25">
      <c r="A808" t="s">
        <v>858</v>
      </c>
      <c r="B808" t="s">
        <v>39</v>
      </c>
      <c r="C808" t="s">
        <v>40</v>
      </c>
      <c r="D808" t="s">
        <v>39</v>
      </c>
      <c r="E808" s="1">
        <v>7.1000000000000002E-15</v>
      </c>
      <c r="F808">
        <v>59.9</v>
      </c>
      <c r="G808">
        <v>1.1000000000000001</v>
      </c>
      <c r="H808" s="1">
        <v>7.1999999999999997E-11</v>
      </c>
      <c r="I808">
        <v>47</v>
      </c>
      <c r="J808">
        <v>0.1</v>
      </c>
      <c r="K808">
        <v>2.5</v>
      </c>
      <c r="L808">
        <v>2</v>
      </c>
      <c r="M808">
        <v>0</v>
      </c>
      <c r="N808">
        <v>0</v>
      </c>
      <c r="O808">
        <v>2</v>
      </c>
      <c r="P808">
        <v>2</v>
      </c>
      <c r="Q808">
        <v>2</v>
      </c>
      <c r="R808">
        <v>1</v>
      </c>
      <c r="S808" t="s">
        <v>41</v>
      </c>
      <c r="T808" t="s">
        <v>42</v>
      </c>
      <c r="U808" t="s">
        <v>43</v>
      </c>
      <c r="V808" t="s">
        <v>49</v>
      </c>
    </row>
    <row r="809" spans="1:22" x14ac:dyDescent="0.25">
      <c r="A809" t="s">
        <v>859</v>
      </c>
      <c r="B809" t="s">
        <v>39</v>
      </c>
      <c r="C809" t="s">
        <v>40</v>
      </c>
      <c r="D809" t="s">
        <v>39</v>
      </c>
      <c r="E809" s="1">
        <v>7.1000000000000002E-15</v>
      </c>
      <c r="F809">
        <v>59.9</v>
      </c>
      <c r="G809">
        <v>1.1000000000000001</v>
      </c>
      <c r="H809" s="1">
        <v>7.1999999999999997E-11</v>
      </c>
      <c r="I809">
        <v>47</v>
      </c>
      <c r="J809">
        <v>0.1</v>
      </c>
      <c r="K809">
        <v>2.5</v>
      </c>
      <c r="L809">
        <v>2</v>
      </c>
      <c r="M809">
        <v>0</v>
      </c>
      <c r="N809">
        <v>0</v>
      </c>
      <c r="O809">
        <v>2</v>
      </c>
      <c r="P809">
        <v>2</v>
      </c>
      <c r="Q809">
        <v>2</v>
      </c>
      <c r="R809">
        <v>1</v>
      </c>
      <c r="S809" t="s">
        <v>41</v>
      </c>
      <c r="T809" t="s">
        <v>42</v>
      </c>
      <c r="U809" t="s">
        <v>43</v>
      </c>
      <c r="V809" t="s">
        <v>49</v>
      </c>
    </row>
    <row r="810" spans="1:22" x14ac:dyDescent="0.25">
      <c r="A810" t="s">
        <v>860</v>
      </c>
      <c r="B810" t="s">
        <v>39</v>
      </c>
      <c r="C810" t="s">
        <v>40</v>
      </c>
      <c r="D810" t="s">
        <v>39</v>
      </c>
      <c r="E810" s="1">
        <v>7.1000000000000002E-15</v>
      </c>
      <c r="F810">
        <v>59.9</v>
      </c>
      <c r="G810">
        <v>1.1000000000000001</v>
      </c>
      <c r="H810" s="1">
        <v>7.1999999999999997E-11</v>
      </c>
      <c r="I810">
        <v>47</v>
      </c>
      <c r="J810">
        <v>0.1</v>
      </c>
      <c r="K810">
        <v>2.5</v>
      </c>
      <c r="L810">
        <v>2</v>
      </c>
      <c r="M810">
        <v>0</v>
      </c>
      <c r="N810">
        <v>0</v>
      </c>
      <c r="O810">
        <v>2</v>
      </c>
      <c r="P810">
        <v>2</v>
      </c>
      <c r="Q810">
        <v>2</v>
      </c>
      <c r="R810">
        <v>1</v>
      </c>
      <c r="S810" t="s">
        <v>41</v>
      </c>
      <c r="T810" t="s">
        <v>42</v>
      </c>
      <c r="U810" t="s">
        <v>43</v>
      </c>
      <c r="V810" t="s">
        <v>49</v>
      </c>
    </row>
    <row r="811" spans="1:22" x14ac:dyDescent="0.25">
      <c r="A811" t="s">
        <v>861</v>
      </c>
      <c r="B811" t="s">
        <v>39</v>
      </c>
      <c r="C811" t="s">
        <v>40</v>
      </c>
      <c r="D811" t="s">
        <v>39</v>
      </c>
      <c r="E811" s="1">
        <v>7.1000000000000002E-15</v>
      </c>
      <c r="F811">
        <v>59.9</v>
      </c>
      <c r="G811">
        <v>1.1000000000000001</v>
      </c>
      <c r="H811" s="1">
        <v>7.1999999999999997E-11</v>
      </c>
      <c r="I811">
        <v>47</v>
      </c>
      <c r="J811">
        <v>0.1</v>
      </c>
      <c r="K811">
        <v>2.5</v>
      </c>
      <c r="L811">
        <v>2</v>
      </c>
      <c r="M811">
        <v>0</v>
      </c>
      <c r="N811">
        <v>0</v>
      </c>
      <c r="O811">
        <v>2</v>
      </c>
      <c r="P811">
        <v>2</v>
      </c>
      <c r="Q811">
        <v>2</v>
      </c>
      <c r="R811">
        <v>1</v>
      </c>
      <c r="S811" t="s">
        <v>41</v>
      </c>
      <c r="T811" t="s">
        <v>42</v>
      </c>
      <c r="U811" t="s">
        <v>43</v>
      </c>
      <c r="V811" t="s">
        <v>49</v>
      </c>
    </row>
    <row r="812" spans="1:22" x14ac:dyDescent="0.25">
      <c r="A812" t="s">
        <v>862</v>
      </c>
      <c r="B812" t="s">
        <v>39</v>
      </c>
      <c r="C812" t="s">
        <v>40</v>
      </c>
      <c r="D812" t="s">
        <v>39</v>
      </c>
      <c r="E812" s="1">
        <v>7.1000000000000002E-15</v>
      </c>
      <c r="F812">
        <v>59.9</v>
      </c>
      <c r="G812">
        <v>1.1000000000000001</v>
      </c>
      <c r="H812" s="1">
        <v>7.1999999999999997E-11</v>
      </c>
      <c r="I812">
        <v>47</v>
      </c>
      <c r="J812">
        <v>0.1</v>
      </c>
      <c r="K812">
        <v>2.5</v>
      </c>
      <c r="L812">
        <v>2</v>
      </c>
      <c r="M812">
        <v>0</v>
      </c>
      <c r="N812">
        <v>0</v>
      </c>
      <c r="O812">
        <v>2</v>
      </c>
      <c r="P812">
        <v>2</v>
      </c>
      <c r="Q812">
        <v>2</v>
      </c>
      <c r="R812">
        <v>1</v>
      </c>
      <c r="S812" t="s">
        <v>41</v>
      </c>
      <c r="T812" t="s">
        <v>42</v>
      </c>
      <c r="U812" t="s">
        <v>43</v>
      </c>
      <c r="V812" t="s">
        <v>49</v>
      </c>
    </row>
    <row r="813" spans="1:22" x14ac:dyDescent="0.25">
      <c r="A813" t="s">
        <v>863</v>
      </c>
      <c r="B813" t="s">
        <v>39</v>
      </c>
      <c r="C813" t="s">
        <v>40</v>
      </c>
      <c r="D813" t="s">
        <v>39</v>
      </c>
      <c r="E813" s="1">
        <v>7.2000000000000002E-15</v>
      </c>
      <c r="F813">
        <v>59.8</v>
      </c>
      <c r="G813">
        <v>5.3</v>
      </c>
      <c r="H813" s="1">
        <v>7.2000000000000002E-15</v>
      </c>
      <c r="I813">
        <v>59.8</v>
      </c>
      <c r="J813">
        <v>5.3</v>
      </c>
      <c r="K813">
        <v>2.7</v>
      </c>
      <c r="L813">
        <v>3</v>
      </c>
      <c r="M813">
        <v>0</v>
      </c>
      <c r="N813">
        <v>0</v>
      </c>
      <c r="O813">
        <v>3</v>
      </c>
      <c r="P813">
        <v>3</v>
      </c>
      <c r="Q813">
        <v>1</v>
      </c>
      <c r="R813">
        <v>1</v>
      </c>
      <c r="S813" t="s">
        <v>41</v>
      </c>
      <c r="T813" t="s">
        <v>42</v>
      </c>
      <c r="U813" t="s">
        <v>43</v>
      </c>
      <c r="V813" t="s">
        <v>44</v>
      </c>
    </row>
    <row r="814" spans="1:22" x14ac:dyDescent="0.25">
      <c r="A814" t="s">
        <v>864</v>
      </c>
      <c r="B814" t="s">
        <v>39</v>
      </c>
      <c r="C814" t="s">
        <v>40</v>
      </c>
      <c r="D814" t="s">
        <v>39</v>
      </c>
      <c r="E814" s="1">
        <v>7.2999999999999995E-15</v>
      </c>
      <c r="F814">
        <v>59.8</v>
      </c>
      <c r="G814">
        <v>1.6</v>
      </c>
      <c r="H814" s="1">
        <v>8.3999999999999995E-14</v>
      </c>
      <c r="I814">
        <v>56.4</v>
      </c>
      <c r="J814">
        <v>0.2</v>
      </c>
      <c r="K814">
        <v>2.4</v>
      </c>
      <c r="L814">
        <v>2</v>
      </c>
      <c r="M814">
        <v>0</v>
      </c>
      <c r="N814">
        <v>0</v>
      </c>
      <c r="O814">
        <v>2</v>
      </c>
      <c r="P814">
        <v>2</v>
      </c>
      <c r="Q814">
        <v>1</v>
      </c>
      <c r="R814">
        <v>1</v>
      </c>
      <c r="S814" t="s">
        <v>41</v>
      </c>
      <c r="T814" t="s">
        <v>42</v>
      </c>
      <c r="U814" t="s">
        <v>57</v>
      </c>
      <c r="V814" t="s">
        <v>58</v>
      </c>
    </row>
    <row r="815" spans="1:22" x14ac:dyDescent="0.25">
      <c r="A815" t="s">
        <v>865</v>
      </c>
      <c r="B815" t="s">
        <v>39</v>
      </c>
      <c r="C815" t="s">
        <v>40</v>
      </c>
      <c r="D815" t="s">
        <v>39</v>
      </c>
      <c r="E815" s="1">
        <v>7.2999999999999995E-15</v>
      </c>
      <c r="F815">
        <v>59.8</v>
      </c>
      <c r="G815">
        <v>8.6</v>
      </c>
      <c r="H815" s="1">
        <v>1.7999999999999999E-14</v>
      </c>
      <c r="I815">
        <v>58.6</v>
      </c>
      <c r="J815">
        <v>6</v>
      </c>
      <c r="K815">
        <v>2.2999999999999998</v>
      </c>
      <c r="L815">
        <v>2</v>
      </c>
      <c r="M815">
        <v>0</v>
      </c>
      <c r="N815">
        <v>0</v>
      </c>
      <c r="O815">
        <v>2</v>
      </c>
      <c r="P815">
        <v>2</v>
      </c>
      <c r="Q815">
        <v>1</v>
      </c>
      <c r="R815">
        <v>1</v>
      </c>
      <c r="S815" t="s">
        <v>41</v>
      </c>
      <c r="T815" t="s">
        <v>42</v>
      </c>
      <c r="U815" t="s">
        <v>43</v>
      </c>
      <c r="V815" t="s">
        <v>127</v>
      </c>
    </row>
    <row r="816" spans="1:22" x14ac:dyDescent="0.25">
      <c r="A816" t="s">
        <v>866</v>
      </c>
      <c r="B816" t="s">
        <v>39</v>
      </c>
      <c r="C816" t="s">
        <v>40</v>
      </c>
      <c r="D816" t="s">
        <v>39</v>
      </c>
      <c r="E816" s="1">
        <v>8.0000000000000006E-15</v>
      </c>
      <c r="F816">
        <v>59.7</v>
      </c>
      <c r="G816">
        <v>2.8</v>
      </c>
      <c r="H816" s="1">
        <v>1.1000000000000001E-11</v>
      </c>
      <c r="I816">
        <v>49.7</v>
      </c>
      <c r="J816">
        <v>0.4</v>
      </c>
      <c r="K816">
        <v>2.5</v>
      </c>
      <c r="L816">
        <v>2</v>
      </c>
      <c r="M816">
        <v>0</v>
      </c>
      <c r="N816">
        <v>0</v>
      </c>
      <c r="O816">
        <v>2</v>
      </c>
      <c r="P816">
        <v>2</v>
      </c>
      <c r="Q816">
        <v>2</v>
      </c>
      <c r="R816">
        <v>1</v>
      </c>
      <c r="S816" t="s">
        <v>41</v>
      </c>
      <c r="T816" t="s">
        <v>42</v>
      </c>
      <c r="U816" t="s">
        <v>43</v>
      </c>
      <c r="V816" t="s">
        <v>49</v>
      </c>
    </row>
    <row r="817" spans="1:22" x14ac:dyDescent="0.25">
      <c r="A817" t="s">
        <v>867</v>
      </c>
      <c r="B817" t="s">
        <v>39</v>
      </c>
      <c r="C817" t="s">
        <v>40</v>
      </c>
      <c r="D817" t="s">
        <v>39</v>
      </c>
      <c r="E817" s="1">
        <v>8.0999999999999999E-15</v>
      </c>
      <c r="F817">
        <v>59.7</v>
      </c>
      <c r="G817">
        <v>2.8</v>
      </c>
      <c r="H817" s="1">
        <v>1.1000000000000001E-11</v>
      </c>
      <c r="I817">
        <v>49.7</v>
      </c>
      <c r="J817">
        <v>0.4</v>
      </c>
      <c r="K817">
        <v>2.5</v>
      </c>
      <c r="L817">
        <v>2</v>
      </c>
      <c r="M817">
        <v>0</v>
      </c>
      <c r="N817">
        <v>0</v>
      </c>
      <c r="O817">
        <v>2</v>
      </c>
      <c r="P817">
        <v>2</v>
      </c>
      <c r="Q817">
        <v>2</v>
      </c>
      <c r="R817">
        <v>1</v>
      </c>
      <c r="S817" t="s">
        <v>41</v>
      </c>
      <c r="T817" t="s">
        <v>42</v>
      </c>
      <c r="U817" t="s">
        <v>43</v>
      </c>
      <c r="V817" t="s">
        <v>49</v>
      </c>
    </row>
    <row r="818" spans="1:22" x14ac:dyDescent="0.25">
      <c r="A818" t="s">
        <v>868</v>
      </c>
      <c r="B818" t="s">
        <v>39</v>
      </c>
      <c r="C818" t="s">
        <v>40</v>
      </c>
      <c r="D818" t="s">
        <v>39</v>
      </c>
      <c r="E818" s="1">
        <v>8.3999999999999992E-15</v>
      </c>
      <c r="F818">
        <v>59.6</v>
      </c>
      <c r="G818">
        <v>0.9</v>
      </c>
      <c r="H818" s="1">
        <v>1.3E-13</v>
      </c>
      <c r="I818">
        <v>55.8</v>
      </c>
      <c r="J818">
        <v>0.3</v>
      </c>
      <c r="K818">
        <v>2.7</v>
      </c>
      <c r="L818">
        <v>2</v>
      </c>
      <c r="M818">
        <v>0</v>
      </c>
      <c r="N818">
        <v>0</v>
      </c>
      <c r="O818">
        <v>2</v>
      </c>
      <c r="P818">
        <v>2</v>
      </c>
      <c r="Q818">
        <v>1</v>
      </c>
      <c r="R818">
        <v>1</v>
      </c>
      <c r="S818" t="s">
        <v>41</v>
      </c>
      <c r="T818" t="s">
        <v>42</v>
      </c>
      <c r="U818" t="s">
        <v>43</v>
      </c>
      <c r="V818" t="s">
        <v>44</v>
      </c>
    </row>
    <row r="819" spans="1:22" x14ac:dyDescent="0.25">
      <c r="A819" t="s">
        <v>869</v>
      </c>
      <c r="B819" t="s">
        <v>39</v>
      </c>
      <c r="C819" t="s">
        <v>40</v>
      </c>
      <c r="D819" t="s">
        <v>39</v>
      </c>
      <c r="E819" s="1">
        <v>8.5999999999999993E-15</v>
      </c>
      <c r="F819">
        <v>59.6</v>
      </c>
      <c r="G819">
        <v>1.6</v>
      </c>
      <c r="H819" s="1">
        <v>9.7999999999999999E-15</v>
      </c>
      <c r="I819">
        <v>59.4</v>
      </c>
      <c r="J819">
        <v>1.6</v>
      </c>
      <c r="K819">
        <v>1.1000000000000001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 t="s">
        <v>41</v>
      </c>
      <c r="T819" t="s">
        <v>42</v>
      </c>
      <c r="U819" t="s">
        <v>43</v>
      </c>
      <c r="V819" t="s">
        <v>870</v>
      </c>
    </row>
    <row r="820" spans="1:22" x14ac:dyDescent="0.25">
      <c r="A820" t="s">
        <v>871</v>
      </c>
      <c r="B820" t="s">
        <v>39</v>
      </c>
      <c r="C820" t="s">
        <v>40</v>
      </c>
      <c r="D820" t="s">
        <v>39</v>
      </c>
      <c r="E820" s="1">
        <v>8.5999999999999993E-15</v>
      </c>
      <c r="F820">
        <v>59.6</v>
      </c>
      <c r="G820">
        <v>2</v>
      </c>
      <c r="H820" s="1">
        <v>1.7999999999999999E-14</v>
      </c>
      <c r="I820">
        <v>58.6</v>
      </c>
      <c r="J820">
        <v>0.6</v>
      </c>
      <c r="K820">
        <v>2.2000000000000002</v>
      </c>
      <c r="L820">
        <v>2</v>
      </c>
      <c r="M820">
        <v>0</v>
      </c>
      <c r="N820">
        <v>0</v>
      </c>
      <c r="O820">
        <v>2</v>
      </c>
      <c r="P820">
        <v>2</v>
      </c>
      <c r="Q820">
        <v>1</v>
      </c>
      <c r="R820">
        <v>1</v>
      </c>
      <c r="S820" t="s">
        <v>41</v>
      </c>
      <c r="T820" t="s">
        <v>42</v>
      </c>
      <c r="U820" t="s">
        <v>43</v>
      </c>
      <c r="V820" t="s">
        <v>49</v>
      </c>
    </row>
    <row r="821" spans="1:22" x14ac:dyDescent="0.25">
      <c r="A821" t="s">
        <v>872</v>
      </c>
      <c r="B821" t="s">
        <v>39</v>
      </c>
      <c r="C821" t="s">
        <v>40</v>
      </c>
      <c r="D821" t="s">
        <v>39</v>
      </c>
      <c r="E821" s="1">
        <v>8.5999999999999993E-15</v>
      </c>
      <c r="F821">
        <v>59.6</v>
      </c>
      <c r="G821">
        <v>0.2</v>
      </c>
      <c r="H821" s="1">
        <v>1.1999999999999999E-13</v>
      </c>
      <c r="I821">
        <v>55.9</v>
      </c>
      <c r="J821">
        <v>0.3</v>
      </c>
      <c r="K821">
        <v>2.9</v>
      </c>
      <c r="L821">
        <v>2</v>
      </c>
      <c r="M821">
        <v>0</v>
      </c>
      <c r="N821">
        <v>0</v>
      </c>
      <c r="O821">
        <v>2</v>
      </c>
      <c r="P821">
        <v>2</v>
      </c>
      <c r="Q821">
        <v>1</v>
      </c>
      <c r="R821">
        <v>1</v>
      </c>
      <c r="S821" t="s">
        <v>41</v>
      </c>
      <c r="T821" t="s">
        <v>42</v>
      </c>
      <c r="U821" t="s">
        <v>43</v>
      </c>
      <c r="V821" t="s">
        <v>44</v>
      </c>
    </row>
    <row r="822" spans="1:22" x14ac:dyDescent="0.25">
      <c r="A822" t="s">
        <v>873</v>
      </c>
      <c r="B822" t="s">
        <v>39</v>
      </c>
      <c r="C822" t="s">
        <v>40</v>
      </c>
      <c r="D822" t="s">
        <v>39</v>
      </c>
      <c r="E822" s="1">
        <v>8.9999999999999995E-15</v>
      </c>
      <c r="F822">
        <v>59.5</v>
      </c>
      <c r="G822">
        <v>3.2</v>
      </c>
      <c r="H822" s="1">
        <v>1.6000000000000001E-14</v>
      </c>
      <c r="I822">
        <v>58.7</v>
      </c>
      <c r="J822">
        <v>0.9</v>
      </c>
      <c r="K822">
        <v>2.5</v>
      </c>
      <c r="L822">
        <v>3</v>
      </c>
      <c r="M822">
        <v>0</v>
      </c>
      <c r="N822">
        <v>0</v>
      </c>
      <c r="O822">
        <v>3</v>
      </c>
      <c r="P822">
        <v>3</v>
      </c>
      <c r="Q822">
        <v>1</v>
      </c>
      <c r="R822">
        <v>1</v>
      </c>
      <c r="S822" t="s">
        <v>41</v>
      </c>
      <c r="T822" t="s">
        <v>42</v>
      </c>
      <c r="U822" t="s">
        <v>43</v>
      </c>
      <c r="V822" t="s">
        <v>49</v>
      </c>
    </row>
    <row r="823" spans="1:22" x14ac:dyDescent="0.25">
      <c r="A823" t="s">
        <v>874</v>
      </c>
      <c r="B823" t="s">
        <v>39</v>
      </c>
      <c r="C823" t="s">
        <v>40</v>
      </c>
      <c r="D823" t="s">
        <v>39</v>
      </c>
      <c r="E823" s="1">
        <v>9.1000000000000004E-15</v>
      </c>
      <c r="F823">
        <v>59.5</v>
      </c>
      <c r="G823">
        <v>1.6</v>
      </c>
      <c r="H823" s="1">
        <v>5.9999999999999997E-14</v>
      </c>
      <c r="I823">
        <v>56.9</v>
      </c>
      <c r="J823">
        <v>0.6</v>
      </c>
      <c r="K823">
        <v>2.5</v>
      </c>
      <c r="L823">
        <v>2</v>
      </c>
      <c r="M823">
        <v>0</v>
      </c>
      <c r="N823">
        <v>0</v>
      </c>
      <c r="O823">
        <v>2</v>
      </c>
      <c r="P823">
        <v>2</v>
      </c>
      <c r="Q823">
        <v>1</v>
      </c>
      <c r="R823">
        <v>1</v>
      </c>
      <c r="S823" t="s">
        <v>41</v>
      </c>
      <c r="T823" t="s">
        <v>42</v>
      </c>
      <c r="U823" t="s">
        <v>57</v>
      </c>
      <c r="V823" t="s">
        <v>58</v>
      </c>
    </row>
    <row r="824" spans="1:22" x14ac:dyDescent="0.25">
      <c r="A824" t="s">
        <v>875</v>
      </c>
      <c r="B824" t="s">
        <v>39</v>
      </c>
      <c r="C824" t="s">
        <v>40</v>
      </c>
      <c r="D824" t="s">
        <v>39</v>
      </c>
      <c r="E824" s="1">
        <v>9.3000000000000004E-15</v>
      </c>
      <c r="F824">
        <v>59.5</v>
      </c>
      <c r="G824">
        <v>0.8</v>
      </c>
      <c r="H824" s="1">
        <v>2.0999999999999999E-14</v>
      </c>
      <c r="I824">
        <v>58.4</v>
      </c>
      <c r="J824">
        <v>0.2</v>
      </c>
      <c r="K824">
        <v>2</v>
      </c>
      <c r="L824">
        <v>2</v>
      </c>
      <c r="M824">
        <v>0</v>
      </c>
      <c r="N824">
        <v>0</v>
      </c>
      <c r="O824">
        <v>2</v>
      </c>
      <c r="P824">
        <v>2</v>
      </c>
      <c r="Q824">
        <v>1</v>
      </c>
      <c r="R824">
        <v>1</v>
      </c>
      <c r="S824" t="s">
        <v>41</v>
      </c>
      <c r="T824" t="s">
        <v>42</v>
      </c>
      <c r="U824" t="s">
        <v>57</v>
      </c>
      <c r="V824" t="s">
        <v>58</v>
      </c>
    </row>
    <row r="825" spans="1:22" x14ac:dyDescent="0.25">
      <c r="A825" t="s">
        <v>876</v>
      </c>
      <c r="B825" t="s">
        <v>39</v>
      </c>
      <c r="C825" t="s">
        <v>40</v>
      </c>
      <c r="D825" t="s">
        <v>39</v>
      </c>
      <c r="E825" s="1">
        <v>9.3000000000000004E-15</v>
      </c>
      <c r="F825">
        <v>59.5</v>
      </c>
      <c r="G825">
        <v>0.8</v>
      </c>
      <c r="H825" s="1">
        <v>2.0999999999999999E-14</v>
      </c>
      <c r="I825">
        <v>58.4</v>
      </c>
      <c r="J825">
        <v>0.2</v>
      </c>
      <c r="K825">
        <v>2</v>
      </c>
      <c r="L825">
        <v>2</v>
      </c>
      <c r="M825">
        <v>0</v>
      </c>
      <c r="N825">
        <v>0</v>
      </c>
      <c r="O825">
        <v>2</v>
      </c>
      <c r="P825">
        <v>2</v>
      </c>
      <c r="Q825">
        <v>1</v>
      </c>
      <c r="R825">
        <v>1</v>
      </c>
      <c r="S825" t="s">
        <v>41</v>
      </c>
      <c r="T825" t="s">
        <v>42</v>
      </c>
      <c r="U825" t="s">
        <v>57</v>
      </c>
      <c r="V825" t="s">
        <v>58</v>
      </c>
    </row>
    <row r="826" spans="1:22" x14ac:dyDescent="0.25">
      <c r="A826" t="s">
        <v>877</v>
      </c>
      <c r="B826" t="s">
        <v>39</v>
      </c>
      <c r="C826" t="s">
        <v>40</v>
      </c>
      <c r="D826" t="s">
        <v>39</v>
      </c>
      <c r="E826" s="1">
        <v>9.3000000000000004E-15</v>
      </c>
      <c r="F826">
        <v>59.5</v>
      </c>
      <c r="G826">
        <v>0.8</v>
      </c>
      <c r="H826" s="1">
        <v>2.0999999999999999E-14</v>
      </c>
      <c r="I826">
        <v>58.4</v>
      </c>
      <c r="J826">
        <v>0.2</v>
      </c>
      <c r="K826">
        <v>2</v>
      </c>
      <c r="L826">
        <v>2</v>
      </c>
      <c r="M826">
        <v>0</v>
      </c>
      <c r="N826">
        <v>0</v>
      </c>
      <c r="O826">
        <v>2</v>
      </c>
      <c r="P826">
        <v>2</v>
      </c>
      <c r="Q826">
        <v>1</v>
      </c>
      <c r="R826">
        <v>1</v>
      </c>
      <c r="S826" t="s">
        <v>41</v>
      </c>
      <c r="T826" t="s">
        <v>42</v>
      </c>
      <c r="U826" t="s">
        <v>57</v>
      </c>
      <c r="V826" t="s">
        <v>58</v>
      </c>
    </row>
    <row r="827" spans="1:22" x14ac:dyDescent="0.25">
      <c r="A827" t="s">
        <v>878</v>
      </c>
      <c r="B827" t="s">
        <v>39</v>
      </c>
      <c r="C827" t="s">
        <v>40</v>
      </c>
      <c r="D827" t="s">
        <v>39</v>
      </c>
      <c r="E827" s="1">
        <v>9.3999999999999997E-15</v>
      </c>
      <c r="F827">
        <v>59.5</v>
      </c>
      <c r="G827">
        <v>7.6</v>
      </c>
      <c r="H827" s="1">
        <v>2.3E-14</v>
      </c>
      <c r="I827">
        <v>58.2</v>
      </c>
      <c r="J827">
        <v>0.3</v>
      </c>
      <c r="K827">
        <v>3.1</v>
      </c>
      <c r="L827">
        <v>4</v>
      </c>
      <c r="M827">
        <v>0</v>
      </c>
      <c r="N827">
        <v>0</v>
      </c>
      <c r="O827">
        <v>4</v>
      </c>
      <c r="P827">
        <v>4</v>
      </c>
      <c r="Q827">
        <v>2</v>
      </c>
      <c r="R827">
        <v>1</v>
      </c>
      <c r="S827" t="s">
        <v>41</v>
      </c>
      <c r="T827" t="s">
        <v>42</v>
      </c>
      <c r="U827" t="s">
        <v>43</v>
      </c>
      <c r="V827" t="s">
        <v>61</v>
      </c>
    </row>
    <row r="828" spans="1:22" x14ac:dyDescent="0.25">
      <c r="A828" t="s">
        <v>879</v>
      </c>
      <c r="B828" t="s">
        <v>39</v>
      </c>
      <c r="C828" t="s">
        <v>40</v>
      </c>
      <c r="D828" t="s">
        <v>39</v>
      </c>
      <c r="E828" s="1">
        <v>1.1E-14</v>
      </c>
      <c r="F828">
        <v>59.2</v>
      </c>
      <c r="G828">
        <v>0.6</v>
      </c>
      <c r="H828" s="1">
        <v>6.3000000000000002E-9</v>
      </c>
      <c r="I828">
        <v>40.799999999999997</v>
      </c>
      <c r="J828">
        <v>0</v>
      </c>
      <c r="K828">
        <v>2.9</v>
      </c>
      <c r="L828">
        <v>2</v>
      </c>
      <c r="M828">
        <v>0</v>
      </c>
      <c r="N828">
        <v>0</v>
      </c>
      <c r="O828">
        <v>2</v>
      </c>
      <c r="P828">
        <v>2</v>
      </c>
      <c r="Q828">
        <v>2</v>
      </c>
      <c r="R828">
        <v>2</v>
      </c>
      <c r="S828" t="s">
        <v>41</v>
      </c>
      <c r="T828" t="s">
        <v>42</v>
      </c>
      <c r="U828" t="s">
        <v>43</v>
      </c>
      <c r="V828" t="s">
        <v>222</v>
      </c>
    </row>
    <row r="829" spans="1:22" x14ac:dyDescent="0.25">
      <c r="A829" t="s">
        <v>880</v>
      </c>
      <c r="B829" t="s">
        <v>39</v>
      </c>
      <c r="C829" t="s">
        <v>40</v>
      </c>
      <c r="D829" t="s">
        <v>39</v>
      </c>
      <c r="E829" s="1">
        <v>1.1E-14</v>
      </c>
      <c r="F829">
        <v>59.2</v>
      </c>
      <c r="G829">
        <v>4.8</v>
      </c>
      <c r="H829" s="1">
        <v>1.4E-14</v>
      </c>
      <c r="I829">
        <v>58.9</v>
      </c>
      <c r="J829">
        <v>3.8</v>
      </c>
      <c r="K829">
        <v>1.8</v>
      </c>
      <c r="L829">
        <v>2</v>
      </c>
      <c r="M829">
        <v>0</v>
      </c>
      <c r="N829">
        <v>0</v>
      </c>
      <c r="O829">
        <v>2</v>
      </c>
      <c r="P829">
        <v>2</v>
      </c>
      <c r="Q829">
        <v>1</v>
      </c>
      <c r="R829">
        <v>1</v>
      </c>
      <c r="S829" t="s">
        <v>41</v>
      </c>
      <c r="T829" t="s">
        <v>42</v>
      </c>
      <c r="U829" t="s">
        <v>43</v>
      </c>
      <c r="V829" t="s">
        <v>44</v>
      </c>
    </row>
    <row r="830" spans="1:22" x14ac:dyDescent="0.25">
      <c r="A830" t="s">
        <v>881</v>
      </c>
      <c r="B830" t="s">
        <v>39</v>
      </c>
      <c r="C830" t="s">
        <v>40</v>
      </c>
      <c r="D830" t="s">
        <v>39</v>
      </c>
      <c r="E830" s="1">
        <v>1.1E-14</v>
      </c>
      <c r="F830">
        <v>59.2</v>
      </c>
      <c r="G830">
        <v>2.6</v>
      </c>
      <c r="H830" s="1">
        <v>3.5999999999999998E-14</v>
      </c>
      <c r="I830">
        <v>57.6</v>
      </c>
      <c r="J830">
        <v>1.8</v>
      </c>
      <c r="K830">
        <v>2.2999999999999998</v>
      </c>
      <c r="L830">
        <v>3</v>
      </c>
      <c r="M830">
        <v>0</v>
      </c>
      <c r="N830">
        <v>0</v>
      </c>
      <c r="O830">
        <v>3</v>
      </c>
      <c r="P830">
        <v>3</v>
      </c>
      <c r="Q830">
        <v>1</v>
      </c>
      <c r="R830">
        <v>1</v>
      </c>
      <c r="S830" t="s">
        <v>41</v>
      </c>
      <c r="T830" t="s">
        <v>42</v>
      </c>
      <c r="U830" t="s">
        <v>110</v>
      </c>
      <c r="V830" t="s">
        <v>58</v>
      </c>
    </row>
    <row r="831" spans="1:22" x14ac:dyDescent="0.25">
      <c r="A831" t="s">
        <v>882</v>
      </c>
      <c r="B831" t="s">
        <v>39</v>
      </c>
      <c r="C831" t="s">
        <v>40</v>
      </c>
      <c r="D831" t="s">
        <v>39</v>
      </c>
      <c r="E831" s="1">
        <v>1.1999999999999999E-14</v>
      </c>
      <c r="F831">
        <v>59.1</v>
      </c>
      <c r="G831">
        <v>1.4</v>
      </c>
      <c r="H831" s="1">
        <v>1.7999999999999999E-14</v>
      </c>
      <c r="I831">
        <v>58.5</v>
      </c>
      <c r="J831">
        <v>1.4</v>
      </c>
      <c r="K831">
        <v>1.3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 t="s">
        <v>41</v>
      </c>
      <c r="T831" t="s">
        <v>42</v>
      </c>
      <c r="U831" t="s">
        <v>43</v>
      </c>
      <c r="V831" t="s">
        <v>44</v>
      </c>
    </row>
    <row r="832" spans="1:22" x14ac:dyDescent="0.25">
      <c r="A832" t="s">
        <v>883</v>
      </c>
      <c r="B832" t="s">
        <v>39</v>
      </c>
      <c r="C832" t="s">
        <v>40</v>
      </c>
      <c r="D832" t="s">
        <v>39</v>
      </c>
      <c r="E832" s="1">
        <v>1.4E-14</v>
      </c>
      <c r="F832">
        <v>58.9</v>
      </c>
      <c r="G832">
        <v>0.9</v>
      </c>
      <c r="H832" s="1">
        <v>5.4999999999999999E-14</v>
      </c>
      <c r="I832">
        <v>57</v>
      </c>
      <c r="J832">
        <v>0.9</v>
      </c>
      <c r="K832">
        <v>2.1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1</v>
      </c>
      <c r="S832" t="s">
        <v>41</v>
      </c>
      <c r="T832" t="s">
        <v>42</v>
      </c>
      <c r="U832" t="s">
        <v>43</v>
      </c>
      <c r="V832" t="s">
        <v>44</v>
      </c>
    </row>
    <row r="833" spans="1:22" x14ac:dyDescent="0.25">
      <c r="A833" t="s">
        <v>884</v>
      </c>
      <c r="B833" t="s">
        <v>39</v>
      </c>
      <c r="C833" t="s">
        <v>40</v>
      </c>
      <c r="D833" t="s">
        <v>39</v>
      </c>
      <c r="E833" s="1">
        <v>1.4E-14</v>
      </c>
      <c r="F833">
        <v>58.9</v>
      </c>
      <c r="G833">
        <v>0.4</v>
      </c>
      <c r="H833" s="1">
        <v>7.2E-10</v>
      </c>
      <c r="I833">
        <v>43.8</v>
      </c>
      <c r="J833">
        <v>0</v>
      </c>
      <c r="K833">
        <v>2.9</v>
      </c>
      <c r="L833">
        <v>2</v>
      </c>
      <c r="M833">
        <v>0</v>
      </c>
      <c r="N833">
        <v>0</v>
      </c>
      <c r="O833">
        <v>2</v>
      </c>
      <c r="P833">
        <v>2</v>
      </c>
      <c r="Q833">
        <v>2</v>
      </c>
      <c r="R833">
        <v>1</v>
      </c>
      <c r="S833" t="s">
        <v>41</v>
      </c>
      <c r="T833" t="s">
        <v>42</v>
      </c>
      <c r="U833" t="s">
        <v>43</v>
      </c>
      <c r="V833" t="s">
        <v>222</v>
      </c>
    </row>
    <row r="834" spans="1:22" x14ac:dyDescent="0.25">
      <c r="A834" t="s">
        <v>885</v>
      </c>
      <c r="B834" t="s">
        <v>39</v>
      </c>
      <c r="C834" t="s">
        <v>40</v>
      </c>
      <c r="D834" t="s">
        <v>39</v>
      </c>
      <c r="E834" s="1">
        <v>1.4999999999999999E-14</v>
      </c>
      <c r="F834">
        <v>58.8</v>
      </c>
      <c r="G834">
        <v>8.1</v>
      </c>
      <c r="H834" s="1">
        <v>1.2E-10</v>
      </c>
      <c r="I834">
        <v>46.4</v>
      </c>
      <c r="J834">
        <v>7</v>
      </c>
      <c r="K834">
        <v>2.5</v>
      </c>
      <c r="L834">
        <v>2</v>
      </c>
      <c r="M834">
        <v>0</v>
      </c>
      <c r="N834">
        <v>0</v>
      </c>
      <c r="O834">
        <v>2</v>
      </c>
      <c r="P834">
        <v>2</v>
      </c>
      <c r="Q834">
        <v>2</v>
      </c>
      <c r="R834">
        <v>1</v>
      </c>
      <c r="S834" t="s">
        <v>41</v>
      </c>
      <c r="T834" t="s">
        <v>42</v>
      </c>
      <c r="U834" t="s">
        <v>43</v>
      </c>
      <c r="V834" t="s">
        <v>44</v>
      </c>
    </row>
    <row r="835" spans="1:22" x14ac:dyDescent="0.25">
      <c r="A835" t="s">
        <v>886</v>
      </c>
      <c r="B835" t="s">
        <v>39</v>
      </c>
      <c r="C835" t="s">
        <v>40</v>
      </c>
      <c r="D835" t="s">
        <v>39</v>
      </c>
      <c r="E835" s="1">
        <v>1.6000000000000001E-14</v>
      </c>
      <c r="F835">
        <v>58.7</v>
      </c>
      <c r="G835">
        <v>0.6</v>
      </c>
      <c r="H835" s="1">
        <v>6.8000000000000001E-12</v>
      </c>
      <c r="I835">
        <v>50.3</v>
      </c>
      <c r="J835">
        <v>0.2</v>
      </c>
      <c r="K835">
        <v>2.9</v>
      </c>
      <c r="L835">
        <v>3</v>
      </c>
      <c r="M835">
        <v>0</v>
      </c>
      <c r="N835">
        <v>0</v>
      </c>
      <c r="O835">
        <v>3</v>
      </c>
      <c r="P835">
        <v>3</v>
      </c>
      <c r="Q835">
        <v>2</v>
      </c>
      <c r="R835">
        <v>1</v>
      </c>
      <c r="S835" t="s">
        <v>41</v>
      </c>
      <c r="T835" t="s">
        <v>42</v>
      </c>
      <c r="U835" t="s">
        <v>43</v>
      </c>
      <c r="V835" t="s">
        <v>49</v>
      </c>
    </row>
    <row r="836" spans="1:22" x14ac:dyDescent="0.25">
      <c r="A836" t="s">
        <v>887</v>
      </c>
      <c r="B836" t="s">
        <v>39</v>
      </c>
      <c r="C836" t="s">
        <v>40</v>
      </c>
      <c r="D836" t="s">
        <v>39</v>
      </c>
      <c r="E836" s="1">
        <v>1.6000000000000001E-14</v>
      </c>
      <c r="F836">
        <v>58.7</v>
      </c>
      <c r="G836">
        <v>3.4</v>
      </c>
      <c r="H836" s="1">
        <v>1.2999999999999999E-12</v>
      </c>
      <c r="I836">
        <v>52.6</v>
      </c>
      <c r="J836">
        <v>1.4</v>
      </c>
      <c r="K836">
        <v>2.6</v>
      </c>
      <c r="L836">
        <v>2</v>
      </c>
      <c r="M836">
        <v>1</v>
      </c>
      <c r="N836">
        <v>0</v>
      </c>
      <c r="O836">
        <v>2</v>
      </c>
      <c r="P836">
        <v>2</v>
      </c>
      <c r="Q836">
        <v>2</v>
      </c>
      <c r="R836">
        <v>1</v>
      </c>
      <c r="S836" t="s">
        <v>41</v>
      </c>
      <c r="T836" t="s">
        <v>42</v>
      </c>
      <c r="U836" t="s">
        <v>43</v>
      </c>
      <c r="V836" t="s">
        <v>49</v>
      </c>
    </row>
    <row r="837" spans="1:22" x14ac:dyDescent="0.25">
      <c r="A837" t="s">
        <v>888</v>
      </c>
      <c r="B837" t="s">
        <v>39</v>
      </c>
      <c r="C837" t="s">
        <v>40</v>
      </c>
      <c r="D837" t="s">
        <v>39</v>
      </c>
      <c r="E837" s="1">
        <v>1.7E-14</v>
      </c>
      <c r="F837">
        <v>58.7</v>
      </c>
      <c r="G837">
        <v>2.5</v>
      </c>
      <c r="H837" s="1">
        <v>4.8999999999999999E-11</v>
      </c>
      <c r="I837">
        <v>47.6</v>
      </c>
      <c r="J837">
        <v>0.4</v>
      </c>
      <c r="K837">
        <v>3.1</v>
      </c>
      <c r="L837">
        <v>3</v>
      </c>
      <c r="M837">
        <v>0</v>
      </c>
      <c r="N837">
        <v>0</v>
      </c>
      <c r="O837">
        <v>3</v>
      </c>
      <c r="P837">
        <v>3</v>
      </c>
      <c r="Q837">
        <v>2</v>
      </c>
      <c r="R837">
        <v>1</v>
      </c>
      <c r="S837" t="s">
        <v>41</v>
      </c>
      <c r="T837" t="s">
        <v>42</v>
      </c>
      <c r="U837" t="s">
        <v>43</v>
      </c>
      <c r="V837" t="s">
        <v>44</v>
      </c>
    </row>
    <row r="838" spans="1:22" x14ac:dyDescent="0.25">
      <c r="A838" t="s">
        <v>889</v>
      </c>
      <c r="B838" t="s">
        <v>39</v>
      </c>
      <c r="C838" t="s">
        <v>40</v>
      </c>
      <c r="D838" t="s">
        <v>39</v>
      </c>
      <c r="E838" s="1">
        <v>1.7999999999999999E-14</v>
      </c>
      <c r="F838">
        <v>58.5</v>
      </c>
      <c r="G838">
        <v>1.6</v>
      </c>
      <c r="H838" s="1">
        <v>5.1999999999999999E-14</v>
      </c>
      <c r="I838">
        <v>57.1</v>
      </c>
      <c r="J838">
        <v>1.6</v>
      </c>
      <c r="K838">
        <v>1.8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1</v>
      </c>
      <c r="S838" t="s">
        <v>41</v>
      </c>
      <c r="T838" t="s">
        <v>42</v>
      </c>
      <c r="U838" t="s">
        <v>43</v>
      </c>
      <c r="V838" t="s">
        <v>49</v>
      </c>
    </row>
    <row r="839" spans="1:22" x14ac:dyDescent="0.25">
      <c r="A839" t="s">
        <v>890</v>
      </c>
      <c r="B839" t="s">
        <v>39</v>
      </c>
      <c r="C839" t="s">
        <v>40</v>
      </c>
      <c r="D839" t="s">
        <v>39</v>
      </c>
      <c r="E839" s="1">
        <v>1.9000000000000001E-14</v>
      </c>
      <c r="F839">
        <v>58.5</v>
      </c>
      <c r="G839">
        <v>0.4</v>
      </c>
      <c r="H839" s="1">
        <v>5.8000000000000005E-14</v>
      </c>
      <c r="I839">
        <v>56.9</v>
      </c>
      <c r="J839">
        <v>0.4</v>
      </c>
      <c r="K839">
        <v>1.8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1</v>
      </c>
      <c r="S839" t="s">
        <v>891</v>
      </c>
      <c r="T839" t="s">
        <v>892</v>
      </c>
      <c r="U839" t="s">
        <v>893</v>
      </c>
      <c r="V839" t="s">
        <v>894</v>
      </c>
    </row>
    <row r="840" spans="1:22" x14ac:dyDescent="0.25">
      <c r="A840" t="s">
        <v>895</v>
      </c>
      <c r="B840" t="s">
        <v>39</v>
      </c>
      <c r="C840" t="s">
        <v>40</v>
      </c>
      <c r="D840" t="s">
        <v>39</v>
      </c>
      <c r="E840" s="1">
        <v>1.9000000000000001E-14</v>
      </c>
      <c r="F840">
        <v>58.5</v>
      </c>
      <c r="G840">
        <v>1.6</v>
      </c>
      <c r="H840" s="1">
        <v>5.3000000000000001E-14</v>
      </c>
      <c r="I840">
        <v>57</v>
      </c>
      <c r="J840">
        <v>1.6</v>
      </c>
      <c r="K840">
        <v>1.8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 t="s">
        <v>41</v>
      </c>
      <c r="T840" t="s">
        <v>42</v>
      </c>
      <c r="U840" t="s">
        <v>43</v>
      </c>
      <c r="V840" t="s">
        <v>49</v>
      </c>
    </row>
    <row r="841" spans="1:22" x14ac:dyDescent="0.25">
      <c r="A841" t="s">
        <v>896</v>
      </c>
      <c r="B841" t="s">
        <v>39</v>
      </c>
      <c r="C841" t="s">
        <v>40</v>
      </c>
      <c r="D841" t="s">
        <v>39</v>
      </c>
      <c r="E841" s="1">
        <v>1.9000000000000001E-14</v>
      </c>
      <c r="F841">
        <v>58.5</v>
      </c>
      <c r="G841">
        <v>1.6</v>
      </c>
      <c r="H841" s="1">
        <v>5.3000000000000001E-14</v>
      </c>
      <c r="I841">
        <v>57</v>
      </c>
      <c r="J841">
        <v>1.6</v>
      </c>
      <c r="K841">
        <v>1.8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 t="s">
        <v>41</v>
      </c>
      <c r="T841" t="s">
        <v>42</v>
      </c>
      <c r="U841" t="s">
        <v>43</v>
      </c>
      <c r="V841" t="s">
        <v>49</v>
      </c>
    </row>
    <row r="842" spans="1:22" x14ac:dyDescent="0.25">
      <c r="A842" t="s">
        <v>897</v>
      </c>
      <c r="B842" t="s">
        <v>39</v>
      </c>
      <c r="C842" t="s">
        <v>40</v>
      </c>
      <c r="D842" t="s">
        <v>39</v>
      </c>
      <c r="E842" s="1">
        <v>2E-14</v>
      </c>
      <c r="F842">
        <v>58.4</v>
      </c>
      <c r="G842">
        <v>2.2000000000000002</v>
      </c>
      <c r="H842" s="1">
        <v>7.1000000000000003E-10</v>
      </c>
      <c r="I842">
        <v>43.9</v>
      </c>
      <c r="J842">
        <v>0.4</v>
      </c>
      <c r="K842">
        <v>2.4</v>
      </c>
      <c r="L842">
        <v>2</v>
      </c>
      <c r="M842">
        <v>0</v>
      </c>
      <c r="N842">
        <v>0</v>
      </c>
      <c r="O842">
        <v>2</v>
      </c>
      <c r="P842">
        <v>2</v>
      </c>
      <c r="Q842">
        <v>2</v>
      </c>
      <c r="R842">
        <v>1</v>
      </c>
      <c r="S842" t="s">
        <v>41</v>
      </c>
      <c r="T842" t="s">
        <v>42</v>
      </c>
      <c r="U842" t="s">
        <v>43</v>
      </c>
      <c r="V842" t="s">
        <v>49</v>
      </c>
    </row>
    <row r="843" spans="1:22" x14ac:dyDescent="0.25">
      <c r="A843" t="s">
        <v>898</v>
      </c>
      <c r="B843" t="s">
        <v>39</v>
      </c>
      <c r="C843" t="s">
        <v>40</v>
      </c>
      <c r="D843" t="s">
        <v>39</v>
      </c>
      <c r="E843" s="1">
        <v>2E-14</v>
      </c>
      <c r="F843">
        <v>58.4</v>
      </c>
      <c r="G843">
        <v>0.8</v>
      </c>
      <c r="H843" s="1">
        <v>5.3999999999999997E-14</v>
      </c>
      <c r="I843">
        <v>57</v>
      </c>
      <c r="J843">
        <v>0</v>
      </c>
      <c r="K843">
        <v>2.1</v>
      </c>
      <c r="L843">
        <v>2</v>
      </c>
      <c r="M843">
        <v>0</v>
      </c>
      <c r="N843">
        <v>0</v>
      </c>
      <c r="O843">
        <v>2</v>
      </c>
      <c r="P843">
        <v>2</v>
      </c>
      <c r="Q843">
        <v>1</v>
      </c>
      <c r="R843">
        <v>1</v>
      </c>
      <c r="S843" t="s">
        <v>891</v>
      </c>
      <c r="T843" t="s">
        <v>892</v>
      </c>
      <c r="U843" t="s">
        <v>893</v>
      </c>
      <c r="V843" t="s">
        <v>899</v>
      </c>
    </row>
    <row r="844" spans="1:22" x14ac:dyDescent="0.25">
      <c r="A844" t="s">
        <v>900</v>
      </c>
      <c r="B844" t="s">
        <v>39</v>
      </c>
      <c r="C844" t="s">
        <v>40</v>
      </c>
      <c r="D844" t="s">
        <v>39</v>
      </c>
      <c r="E844" s="1">
        <v>2.3999999999999999E-14</v>
      </c>
      <c r="F844">
        <v>58.2</v>
      </c>
      <c r="G844">
        <v>4.3</v>
      </c>
      <c r="H844" s="1">
        <v>2.2999999999999999E-9</v>
      </c>
      <c r="I844">
        <v>42.2</v>
      </c>
      <c r="J844">
        <v>0</v>
      </c>
      <c r="K844">
        <v>2.8</v>
      </c>
      <c r="L844">
        <v>3</v>
      </c>
      <c r="M844">
        <v>0</v>
      </c>
      <c r="N844">
        <v>0</v>
      </c>
      <c r="O844">
        <v>3</v>
      </c>
      <c r="P844">
        <v>3</v>
      </c>
      <c r="Q844">
        <v>2</v>
      </c>
      <c r="R844">
        <v>2</v>
      </c>
      <c r="S844" t="s">
        <v>41</v>
      </c>
      <c r="T844" t="s">
        <v>42</v>
      </c>
      <c r="U844" t="s">
        <v>43</v>
      </c>
      <c r="V844" t="s">
        <v>222</v>
      </c>
    </row>
    <row r="845" spans="1:22" x14ac:dyDescent="0.25">
      <c r="A845" t="s">
        <v>901</v>
      </c>
      <c r="B845" t="s">
        <v>39</v>
      </c>
      <c r="C845" t="s">
        <v>40</v>
      </c>
      <c r="D845" t="s">
        <v>39</v>
      </c>
      <c r="E845" s="1">
        <v>2.3999999999999999E-14</v>
      </c>
      <c r="F845">
        <v>58.2</v>
      </c>
      <c r="G845">
        <v>1</v>
      </c>
      <c r="H845" s="1">
        <v>1.7999999999999999E-13</v>
      </c>
      <c r="I845">
        <v>55.4</v>
      </c>
      <c r="J845">
        <v>0.4</v>
      </c>
      <c r="K845">
        <v>2.5</v>
      </c>
      <c r="L845">
        <v>2</v>
      </c>
      <c r="M845">
        <v>0</v>
      </c>
      <c r="N845">
        <v>0</v>
      </c>
      <c r="O845">
        <v>2</v>
      </c>
      <c r="P845">
        <v>2</v>
      </c>
      <c r="Q845">
        <v>1</v>
      </c>
      <c r="R845">
        <v>1</v>
      </c>
      <c r="S845" t="s">
        <v>41</v>
      </c>
      <c r="T845" t="s">
        <v>42</v>
      </c>
      <c r="U845" t="s">
        <v>57</v>
      </c>
      <c r="V845" t="s">
        <v>58</v>
      </c>
    </row>
    <row r="846" spans="1:22" x14ac:dyDescent="0.25">
      <c r="A846" t="s">
        <v>902</v>
      </c>
      <c r="B846" t="s">
        <v>39</v>
      </c>
      <c r="C846" t="s">
        <v>40</v>
      </c>
      <c r="D846" t="s">
        <v>39</v>
      </c>
      <c r="E846" s="1">
        <v>2.3999999999999999E-14</v>
      </c>
      <c r="F846">
        <v>58.2</v>
      </c>
      <c r="G846">
        <v>0.5</v>
      </c>
      <c r="H846" s="1">
        <v>7.6000000000000004E-14</v>
      </c>
      <c r="I846">
        <v>56.6</v>
      </c>
      <c r="J846">
        <v>0.5</v>
      </c>
      <c r="K846">
        <v>1.9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1</v>
      </c>
      <c r="S846" t="s">
        <v>41</v>
      </c>
      <c r="T846" t="s">
        <v>42</v>
      </c>
      <c r="U846" t="s">
        <v>43</v>
      </c>
      <c r="V846" t="s">
        <v>44</v>
      </c>
    </row>
    <row r="847" spans="1:22" x14ac:dyDescent="0.25">
      <c r="A847" t="s">
        <v>903</v>
      </c>
      <c r="B847" t="s">
        <v>39</v>
      </c>
      <c r="C847" t="s">
        <v>40</v>
      </c>
      <c r="D847" t="s">
        <v>39</v>
      </c>
      <c r="E847" s="1">
        <v>2.5000000000000001E-14</v>
      </c>
      <c r="F847">
        <v>58.1</v>
      </c>
      <c r="G847">
        <v>0.8</v>
      </c>
      <c r="H847" s="1">
        <v>3.7E-14</v>
      </c>
      <c r="I847">
        <v>57.6</v>
      </c>
      <c r="J847">
        <v>0.8</v>
      </c>
      <c r="K847">
        <v>1.3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 t="s">
        <v>41</v>
      </c>
      <c r="T847" t="s">
        <v>42</v>
      </c>
      <c r="U847" t="s">
        <v>43</v>
      </c>
      <c r="V847" t="s">
        <v>44</v>
      </c>
    </row>
    <row r="848" spans="1:22" x14ac:dyDescent="0.25">
      <c r="A848" t="s">
        <v>904</v>
      </c>
      <c r="B848" t="s">
        <v>39</v>
      </c>
      <c r="C848" t="s">
        <v>40</v>
      </c>
      <c r="D848" t="s">
        <v>39</v>
      </c>
      <c r="E848" s="1">
        <v>2.6E-14</v>
      </c>
      <c r="F848">
        <v>58</v>
      </c>
      <c r="G848">
        <v>5.9</v>
      </c>
      <c r="H848" s="1">
        <v>4.1999999999999997E-11</v>
      </c>
      <c r="I848">
        <v>47.8</v>
      </c>
      <c r="J848">
        <v>1.2</v>
      </c>
      <c r="K848">
        <v>2.4</v>
      </c>
      <c r="L848">
        <v>2</v>
      </c>
      <c r="M848">
        <v>0</v>
      </c>
      <c r="N848">
        <v>0</v>
      </c>
      <c r="O848">
        <v>2</v>
      </c>
      <c r="P848">
        <v>2</v>
      </c>
      <c r="Q848">
        <v>2</v>
      </c>
      <c r="R848">
        <v>1</v>
      </c>
      <c r="S848" t="s">
        <v>41</v>
      </c>
      <c r="T848" t="s">
        <v>42</v>
      </c>
      <c r="U848" t="s">
        <v>110</v>
      </c>
      <c r="V848" t="s">
        <v>58</v>
      </c>
    </row>
    <row r="849" spans="1:22" x14ac:dyDescent="0.25">
      <c r="A849" t="s">
        <v>905</v>
      </c>
      <c r="B849" t="s">
        <v>39</v>
      </c>
      <c r="C849" t="s">
        <v>40</v>
      </c>
      <c r="D849" t="s">
        <v>39</v>
      </c>
      <c r="E849" s="1">
        <v>2.6E-14</v>
      </c>
      <c r="F849">
        <v>58</v>
      </c>
      <c r="G849">
        <v>2.2000000000000002</v>
      </c>
      <c r="H849" s="1">
        <v>2.6E-14</v>
      </c>
      <c r="I849">
        <v>58</v>
      </c>
      <c r="J849">
        <v>2.2000000000000002</v>
      </c>
      <c r="K849">
        <v>2.7</v>
      </c>
      <c r="L849">
        <v>3</v>
      </c>
      <c r="M849">
        <v>1</v>
      </c>
      <c r="N849">
        <v>0</v>
      </c>
      <c r="O849">
        <v>3</v>
      </c>
      <c r="P849">
        <v>3</v>
      </c>
      <c r="Q849">
        <v>1</v>
      </c>
      <c r="R849">
        <v>1</v>
      </c>
      <c r="S849" t="s">
        <v>41</v>
      </c>
      <c r="T849" t="s">
        <v>42</v>
      </c>
      <c r="U849" t="s">
        <v>43</v>
      </c>
      <c r="V849" t="s">
        <v>44</v>
      </c>
    </row>
    <row r="850" spans="1:22" x14ac:dyDescent="0.25">
      <c r="A850" t="s">
        <v>906</v>
      </c>
      <c r="B850" t="s">
        <v>39</v>
      </c>
      <c r="C850" t="s">
        <v>40</v>
      </c>
      <c r="D850" t="s">
        <v>39</v>
      </c>
      <c r="E850" s="1">
        <v>2.6E-14</v>
      </c>
      <c r="F850">
        <v>58</v>
      </c>
      <c r="G850">
        <v>3</v>
      </c>
      <c r="H850" s="1">
        <v>6.8000000000000001E-12</v>
      </c>
      <c r="I850">
        <v>50.3</v>
      </c>
      <c r="J850">
        <v>0.1</v>
      </c>
      <c r="K850">
        <v>2.2999999999999998</v>
      </c>
      <c r="L850">
        <v>2</v>
      </c>
      <c r="M850">
        <v>0</v>
      </c>
      <c r="N850">
        <v>0</v>
      </c>
      <c r="O850">
        <v>2</v>
      </c>
      <c r="P850">
        <v>2</v>
      </c>
      <c r="Q850">
        <v>2</v>
      </c>
      <c r="R850">
        <v>1</v>
      </c>
      <c r="S850" t="s">
        <v>41</v>
      </c>
      <c r="T850" t="s">
        <v>42</v>
      </c>
      <c r="U850" t="s">
        <v>43</v>
      </c>
      <c r="V850" t="s">
        <v>49</v>
      </c>
    </row>
    <row r="851" spans="1:22" x14ac:dyDescent="0.25">
      <c r="A851" t="s">
        <v>907</v>
      </c>
      <c r="B851" t="s">
        <v>39</v>
      </c>
      <c r="C851" t="s">
        <v>40</v>
      </c>
      <c r="D851" t="s">
        <v>39</v>
      </c>
      <c r="E851" s="1">
        <v>2.9000000000000003E-14</v>
      </c>
      <c r="F851">
        <v>57.9</v>
      </c>
      <c r="G851">
        <v>5</v>
      </c>
      <c r="H851" s="1">
        <v>2.9000000000000003E-14</v>
      </c>
      <c r="I851">
        <v>57.9</v>
      </c>
      <c r="J851">
        <v>5</v>
      </c>
      <c r="K851">
        <v>2.4</v>
      </c>
      <c r="L851">
        <v>3</v>
      </c>
      <c r="M851">
        <v>0</v>
      </c>
      <c r="N851">
        <v>0</v>
      </c>
      <c r="O851">
        <v>3</v>
      </c>
      <c r="P851">
        <v>3</v>
      </c>
      <c r="Q851">
        <v>1</v>
      </c>
      <c r="R851">
        <v>1</v>
      </c>
      <c r="S851" t="s">
        <v>41</v>
      </c>
      <c r="T851" t="s">
        <v>42</v>
      </c>
      <c r="U851" t="s">
        <v>43</v>
      </c>
      <c r="V851" t="s">
        <v>44</v>
      </c>
    </row>
    <row r="852" spans="1:22" x14ac:dyDescent="0.25">
      <c r="A852" t="s">
        <v>908</v>
      </c>
      <c r="B852" t="s">
        <v>39</v>
      </c>
      <c r="C852" t="s">
        <v>40</v>
      </c>
      <c r="D852" t="s">
        <v>39</v>
      </c>
      <c r="E852" s="1">
        <v>2.9999999999999998E-14</v>
      </c>
      <c r="F852">
        <v>57.8</v>
      </c>
      <c r="G852">
        <v>0</v>
      </c>
      <c r="H852" s="1">
        <v>7.7E-14</v>
      </c>
      <c r="I852">
        <v>56.5</v>
      </c>
      <c r="J852">
        <v>0</v>
      </c>
      <c r="K852">
        <v>1.7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1</v>
      </c>
      <c r="S852" t="s">
        <v>41</v>
      </c>
      <c r="T852" t="s">
        <v>42</v>
      </c>
      <c r="U852" t="s">
        <v>909</v>
      </c>
      <c r="V852" t="s">
        <v>58</v>
      </c>
    </row>
    <row r="853" spans="1:22" x14ac:dyDescent="0.25">
      <c r="A853" t="s">
        <v>910</v>
      </c>
      <c r="B853" t="s">
        <v>39</v>
      </c>
      <c r="C853" t="s">
        <v>40</v>
      </c>
      <c r="D853" t="s">
        <v>39</v>
      </c>
      <c r="E853" s="1">
        <v>2.9999999999999998E-14</v>
      </c>
      <c r="F853">
        <v>57.8</v>
      </c>
      <c r="G853">
        <v>0</v>
      </c>
      <c r="H853" s="1">
        <v>8.2000000000000004E-14</v>
      </c>
      <c r="I853">
        <v>56.5</v>
      </c>
      <c r="J853">
        <v>0</v>
      </c>
      <c r="K853">
        <v>1.8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1</v>
      </c>
      <c r="S853" t="s">
        <v>891</v>
      </c>
      <c r="T853" t="s">
        <v>892</v>
      </c>
      <c r="U853" t="s">
        <v>893</v>
      </c>
      <c r="V853" t="s">
        <v>911</v>
      </c>
    </row>
    <row r="854" spans="1:22" x14ac:dyDescent="0.25">
      <c r="A854" t="s">
        <v>912</v>
      </c>
      <c r="B854" t="s">
        <v>39</v>
      </c>
      <c r="C854" t="s">
        <v>40</v>
      </c>
      <c r="D854" t="s">
        <v>39</v>
      </c>
      <c r="E854" s="1">
        <v>3.1E-14</v>
      </c>
      <c r="F854">
        <v>57.8</v>
      </c>
      <c r="G854">
        <v>2</v>
      </c>
      <c r="H854" s="1">
        <v>3.1E-14</v>
      </c>
      <c r="I854">
        <v>57.8</v>
      </c>
      <c r="J854">
        <v>2</v>
      </c>
      <c r="K854">
        <v>2.8</v>
      </c>
      <c r="L854">
        <v>3</v>
      </c>
      <c r="M854">
        <v>1</v>
      </c>
      <c r="N854">
        <v>0</v>
      </c>
      <c r="O854">
        <v>3</v>
      </c>
      <c r="P854">
        <v>3</v>
      </c>
      <c r="Q854">
        <v>1</v>
      </c>
      <c r="R854">
        <v>1</v>
      </c>
      <c r="S854" t="s">
        <v>41</v>
      </c>
      <c r="T854" t="s">
        <v>42</v>
      </c>
      <c r="U854" t="s">
        <v>43</v>
      </c>
      <c r="V854" t="s">
        <v>44</v>
      </c>
    </row>
    <row r="855" spans="1:22" x14ac:dyDescent="0.25">
      <c r="A855" t="s">
        <v>913</v>
      </c>
      <c r="B855" t="s">
        <v>39</v>
      </c>
      <c r="C855" t="s">
        <v>40</v>
      </c>
      <c r="D855" t="s">
        <v>39</v>
      </c>
      <c r="E855" s="1">
        <v>3.2000000000000002E-14</v>
      </c>
      <c r="F855">
        <v>57.8</v>
      </c>
      <c r="G855">
        <v>0.3</v>
      </c>
      <c r="H855" s="1">
        <v>3.2000000000000002E-14</v>
      </c>
      <c r="I855">
        <v>57.8</v>
      </c>
      <c r="J855">
        <v>0.3</v>
      </c>
      <c r="K855">
        <v>2.6</v>
      </c>
      <c r="L855">
        <v>2</v>
      </c>
      <c r="M855">
        <v>1</v>
      </c>
      <c r="N855">
        <v>1</v>
      </c>
      <c r="O855">
        <v>3</v>
      </c>
      <c r="P855">
        <v>3</v>
      </c>
      <c r="Q855">
        <v>1</v>
      </c>
      <c r="R855">
        <v>1</v>
      </c>
      <c r="S855" t="s">
        <v>41</v>
      </c>
      <c r="T855" t="s">
        <v>42</v>
      </c>
      <c r="U855" t="s">
        <v>57</v>
      </c>
      <c r="V855" t="s">
        <v>58</v>
      </c>
    </row>
    <row r="856" spans="1:22" x14ac:dyDescent="0.25">
      <c r="A856" t="s">
        <v>914</v>
      </c>
      <c r="B856" t="s">
        <v>39</v>
      </c>
      <c r="C856" t="s">
        <v>40</v>
      </c>
      <c r="D856" t="s">
        <v>39</v>
      </c>
      <c r="E856" s="1">
        <v>3.2999999999999998E-14</v>
      </c>
      <c r="F856">
        <v>57.7</v>
      </c>
      <c r="G856">
        <v>0.4</v>
      </c>
      <c r="H856" s="1">
        <v>1.4000000000000001E-13</v>
      </c>
      <c r="I856">
        <v>55.7</v>
      </c>
      <c r="J856">
        <v>0.4</v>
      </c>
      <c r="K856">
        <v>2.2000000000000002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 t="s">
        <v>41</v>
      </c>
      <c r="T856" t="s">
        <v>42</v>
      </c>
      <c r="U856" t="s">
        <v>43</v>
      </c>
      <c r="V856" t="s">
        <v>61</v>
      </c>
    </row>
    <row r="857" spans="1:22" x14ac:dyDescent="0.25">
      <c r="A857" t="s">
        <v>915</v>
      </c>
      <c r="B857" t="s">
        <v>39</v>
      </c>
      <c r="C857" t="s">
        <v>40</v>
      </c>
      <c r="D857" t="s">
        <v>39</v>
      </c>
      <c r="E857" s="1">
        <v>3.2999999999999998E-14</v>
      </c>
      <c r="F857">
        <v>57.7</v>
      </c>
      <c r="G857">
        <v>1.4</v>
      </c>
      <c r="H857" s="1">
        <v>7.3000000000000004E-14</v>
      </c>
      <c r="I857">
        <v>56.6</v>
      </c>
      <c r="J857">
        <v>0.1</v>
      </c>
      <c r="K857">
        <v>2.2999999999999998</v>
      </c>
      <c r="L857">
        <v>2</v>
      </c>
      <c r="M857">
        <v>0</v>
      </c>
      <c r="N857">
        <v>0</v>
      </c>
      <c r="O857">
        <v>2</v>
      </c>
      <c r="P857">
        <v>2</v>
      </c>
      <c r="Q857">
        <v>1</v>
      </c>
      <c r="R857">
        <v>1</v>
      </c>
      <c r="S857" t="s">
        <v>41</v>
      </c>
      <c r="T857" t="s">
        <v>42</v>
      </c>
      <c r="U857" t="s">
        <v>43</v>
      </c>
      <c r="V857" t="s">
        <v>49</v>
      </c>
    </row>
    <row r="858" spans="1:22" x14ac:dyDescent="0.25">
      <c r="A858" t="s">
        <v>916</v>
      </c>
      <c r="B858" t="s">
        <v>39</v>
      </c>
      <c r="C858" t="s">
        <v>40</v>
      </c>
      <c r="D858" t="s">
        <v>39</v>
      </c>
      <c r="E858" s="1">
        <v>3.2999999999999998E-14</v>
      </c>
      <c r="F858">
        <v>57.7</v>
      </c>
      <c r="G858">
        <v>0</v>
      </c>
      <c r="H858" s="1">
        <v>6.4000000000000005E-14</v>
      </c>
      <c r="I858">
        <v>56.8</v>
      </c>
      <c r="J858">
        <v>0</v>
      </c>
      <c r="K858">
        <v>1.5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 t="s">
        <v>891</v>
      </c>
      <c r="T858" t="s">
        <v>892</v>
      </c>
      <c r="U858" t="s">
        <v>893</v>
      </c>
      <c r="V858" t="s">
        <v>911</v>
      </c>
    </row>
    <row r="859" spans="1:22" x14ac:dyDescent="0.25">
      <c r="A859" t="s">
        <v>917</v>
      </c>
      <c r="B859" t="s">
        <v>39</v>
      </c>
      <c r="C859" t="s">
        <v>40</v>
      </c>
      <c r="D859" t="s">
        <v>39</v>
      </c>
      <c r="E859" s="1">
        <v>3.4E-14</v>
      </c>
      <c r="F859">
        <v>57.7</v>
      </c>
      <c r="G859">
        <v>0.9</v>
      </c>
      <c r="H859" s="1">
        <v>1.4000000000000001E-12</v>
      </c>
      <c r="I859">
        <v>52.5</v>
      </c>
      <c r="J859">
        <v>0.2</v>
      </c>
      <c r="K859">
        <v>2.4</v>
      </c>
      <c r="L859">
        <v>2</v>
      </c>
      <c r="M859">
        <v>0</v>
      </c>
      <c r="N859">
        <v>0</v>
      </c>
      <c r="O859">
        <v>2</v>
      </c>
      <c r="P859">
        <v>2</v>
      </c>
      <c r="Q859">
        <v>1</v>
      </c>
      <c r="R859">
        <v>1</v>
      </c>
      <c r="S859" t="s">
        <v>41</v>
      </c>
      <c r="T859" t="s">
        <v>42</v>
      </c>
      <c r="U859" t="s">
        <v>43</v>
      </c>
      <c r="V859" t="s">
        <v>44</v>
      </c>
    </row>
    <row r="860" spans="1:22" x14ac:dyDescent="0.25">
      <c r="A860" t="s">
        <v>918</v>
      </c>
      <c r="B860" t="s">
        <v>39</v>
      </c>
      <c r="C860" t="s">
        <v>40</v>
      </c>
      <c r="D860" t="s">
        <v>39</v>
      </c>
      <c r="E860" s="1">
        <v>3.5000000000000002E-14</v>
      </c>
      <c r="F860">
        <v>57.6</v>
      </c>
      <c r="G860">
        <v>2.9</v>
      </c>
      <c r="H860" s="1">
        <v>3.5000000000000002E-14</v>
      </c>
      <c r="I860">
        <v>57.6</v>
      </c>
      <c r="J860">
        <v>2.9</v>
      </c>
      <c r="K860">
        <v>3</v>
      </c>
      <c r="L860">
        <v>3</v>
      </c>
      <c r="M860">
        <v>0</v>
      </c>
      <c r="N860">
        <v>0</v>
      </c>
      <c r="O860">
        <v>3</v>
      </c>
      <c r="P860">
        <v>3</v>
      </c>
      <c r="Q860">
        <v>1</v>
      </c>
      <c r="R860">
        <v>1</v>
      </c>
      <c r="S860" t="s">
        <v>41</v>
      </c>
      <c r="T860" t="s">
        <v>42</v>
      </c>
      <c r="U860" t="s">
        <v>43</v>
      </c>
      <c r="V860" t="s">
        <v>44</v>
      </c>
    </row>
    <row r="861" spans="1:22" x14ac:dyDescent="0.25">
      <c r="A861" t="s">
        <v>919</v>
      </c>
      <c r="B861" t="s">
        <v>39</v>
      </c>
      <c r="C861" t="s">
        <v>40</v>
      </c>
      <c r="D861" t="s">
        <v>39</v>
      </c>
      <c r="E861" s="1">
        <v>3.5000000000000002E-14</v>
      </c>
      <c r="F861">
        <v>57.6</v>
      </c>
      <c r="G861">
        <v>2.9</v>
      </c>
      <c r="H861" s="1">
        <v>3.5000000000000002E-14</v>
      </c>
      <c r="I861">
        <v>57.6</v>
      </c>
      <c r="J861">
        <v>2.9</v>
      </c>
      <c r="K861">
        <v>3</v>
      </c>
      <c r="L861">
        <v>3</v>
      </c>
      <c r="M861">
        <v>0</v>
      </c>
      <c r="N861">
        <v>0</v>
      </c>
      <c r="O861">
        <v>3</v>
      </c>
      <c r="P861">
        <v>3</v>
      </c>
      <c r="Q861">
        <v>1</v>
      </c>
      <c r="R861">
        <v>1</v>
      </c>
      <c r="S861" t="s">
        <v>41</v>
      </c>
      <c r="T861" t="s">
        <v>42</v>
      </c>
      <c r="U861" t="s">
        <v>43</v>
      </c>
      <c r="V861" t="s">
        <v>44</v>
      </c>
    </row>
    <row r="862" spans="1:22" x14ac:dyDescent="0.25">
      <c r="A862" t="s">
        <v>920</v>
      </c>
      <c r="B862" t="s">
        <v>39</v>
      </c>
      <c r="C862" t="s">
        <v>40</v>
      </c>
      <c r="D862" t="s">
        <v>39</v>
      </c>
      <c r="E862" s="1">
        <v>4E-14</v>
      </c>
      <c r="F862">
        <v>57.5</v>
      </c>
      <c r="G862">
        <v>1.6</v>
      </c>
      <c r="H862" s="1">
        <v>4E-14</v>
      </c>
      <c r="I862">
        <v>57.5</v>
      </c>
      <c r="J862">
        <v>1.6</v>
      </c>
      <c r="K862">
        <v>2.8</v>
      </c>
      <c r="L862">
        <v>3</v>
      </c>
      <c r="M862">
        <v>0</v>
      </c>
      <c r="N862">
        <v>0</v>
      </c>
      <c r="O862">
        <v>3</v>
      </c>
      <c r="P862">
        <v>3</v>
      </c>
      <c r="Q862">
        <v>1</v>
      </c>
      <c r="R862">
        <v>1</v>
      </c>
      <c r="S862" t="s">
        <v>41</v>
      </c>
      <c r="T862" t="s">
        <v>42</v>
      </c>
      <c r="U862" t="s">
        <v>43</v>
      </c>
      <c r="V862" t="s">
        <v>61</v>
      </c>
    </row>
    <row r="863" spans="1:22" x14ac:dyDescent="0.25">
      <c r="A863" t="s">
        <v>921</v>
      </c>
      <c r="B863" t="s">
        <v>39</v>
      </c>
      <c r="C863" t="s">
        <v>40</v>
      </c>
      <c r="D863" t="s">
        <v>39</v>
      </c>
      <c r="E863" s="1">
        <v>4E-14</v>
      </c>
      <c r="F863">
        <v>57.4</v>
      </c>
      <c r="G863">
        <v>5.2</v>
      </c>
      <c r="H863" s="1">
        <v>1.1000000000000001E-11</v>
      </c>
      <c r="I863">
        <v>49.7</v>
      </c>
      <c r="J863">
        <v>0.4</v>
      </c>
      <c r="K863">
        <v>2.6</v>
      </c>
      <c r="L863">
        <v>3</v>
      </c>
      <c r="M863">
        <v>0</v>
      </c>
      <c r="N863">
        <v>0</v>
      </c>
      <c r="O863">
        <v>3</v>
      </c>
      <c r="P863">
        <v>3</v>
      </c>
      <c r="Q863">
        <v>2</v>
      </c>
      <c r="R863">
        <v>1</v>
      </c>
      <c r="S863" t="s">
        <v>41</v>
      </c>
      <c r="T863" t="s">
        <v>42</v>
      </c>
      <c r="U863" t="s">
        <v>43</v>
      </c>
      <c r="V863" t="s">
        <v>49</v>
      </c>
    </row>
    <row r="864" spans="1:22" x14ac:dyDescent="0.25">
      <c r="A864" t="s">
        <v>922</v>
      </c>
      <c r="B864" t="s">
        <v>39</v>
      </c>
      <c r="C864" t="s">
        <v>40</v>
      </c>
      <c r="D864" t="s">
        <v>39</v>
      </c>
      <c r="E864" s="1">
        <v>4E-14</v>
      </c>
      <c r="F864">
        <v>57.4</v>
      </c>
      <c r="G864">
        <v>5.2</v>
      </c>
      <c r="H864" s="1">
        <v>1.1000000000000001E-11</v>
      </c>
      <c r="I864">
        <v>49.7</v>
      </c>
      <c r="J864">
        <v>0.4</v>
      </c>
      <c r="K864">
        <v>2.6</v>
      </c>
      <c r="L864">
        <v>3</v>
      </c>
      <c r="M864">
        <v>0</v>
      </c>
      <c r="N864">
        <v>0</v>
      </c>
      <c r="O864">
        <v>3</v>
      </c>
      <c r="P864">
        <v>3</v>
      </c>
      <c r="Q864">
        <v>2</v>
      </c>
      <c r="R864">
        <v>1</v>
      </c>
      <c r="S864" t="s">
        <v>41</v>
      </c>
      <c r="T864" t="s">
        <v>42</v>
      </c>
      <c r="U864" t="s">
        <v>43</v>
      </c>
      <c r="V864" t="s">
        <v>49</v>
      </c>
    </row>
    <row r="865" spans="1:22" x14ac:dyDescent="0.25">
      <c r="A865" t="s">
        <v>923</v>
      </c>
      <c r="B865" t="s">
        <v>39</v>
      </c>
      <c r="C865" t="s">
        <v>40</v>
      </c>
      <c r="D865" t="s">
        <v>39</v>
      </c>
      <c r="E865" s="1">
        <v>4.3E-14</v>
      </c>
      <c r="F865">
        <v>57.4</v>
      </c>
      <c r="G865">
        <v>0.6</v>
      </c>
      <c r="H865" s="1">
        <v>3.6999999999999999E-13</v>
      </c>
      <c r="I865">
        <v>54.3</v>
      </c>
      <c r="J865">
        <v>0.1</v>
      </c>
      <c r="K865">
        <v>2.6</v>
      </c>
      <c r="L865">
        <v>2</v>
      </c>
      <c r="M865">
        <v>1</v>
      </c>
      <c r="N865">
        <v>0</v>
      </c>
      <c r="O865">
        <v>2</v>
      </c>
      <c r="P865">
        <v>2</v>
      </c>
      <c r="Q865">
        <v>1</v>
      </c>
      <c r="R865">
        <v>1</v>
      </c>
      <c r="S865" t="s">
        <v>41</v>
      </c>
      <c r="T865" t="s">
        <v>42</v>
      </c>
      <c r="U865" t="s">
        <v>43</v>
      </c>
      <c r="V865" t="s">
        <v>49</v>
      </c>
    </row>
    <row r="866" spans="1:22" x14ac:dyDescent="0.25">
      <c r="A866" t="s">
        <v>924</v>
      </c>
      <c r="B866" t="s">
        <v>39</v>
      </c>
      <c r="C866" t="s">
        <v>40</v>
      </c>
      <c r="D866" t="s">
        <v>39</v>
      </c>
      <c r="E866" s="1">
        <v>4.3E-14</v>
      </c>
      <c r="F866">
        <v>57.3</v>
      </c>
      <c r="G866">
        <v>3.8</v>
      </c>
      <c r="H866" s="1">
        <v>5.8000000000000005E-14</v>
      </c>
      <c r="I866">
        <v>56.9</v>
      </c>
      <c r="J866">
        <v>1.3</v>
      </c>
      <c r="K866">
        <v>2.6</v>
      </c>
      <c r="L866">
        <v>2</v>
      </c>
      <c r="M866">
        <v>0</v>
      </c>
      <c r="N866">
        <v>0</v>
      </c>
      <c r="O866">
        <v>2</v>
      </c>
      <c r="P866">
        <v>2</v>
      </c>
      <c r="Q866">
        <v>1</v>
      </c>
      <c r="R866">
        <v>1</v>
      </c>
      <c r="S866" t="s">
        <v>41</v>
      </c>
      <c r="T866" t="s">
        <v>42</v>
      </c>
      <c r="U866" t="s">
        <v>43</v>
      </c>
      <c r="V866" t="s">
        <v>44</v>
      </c>
    </row>
    <row r="867" spans="1:22" x14ac:dyDescent="0.25">
      <c r="A867" t="s">
        <v>925</v>
      </c>
      <c r="B867" t="s">
        <v>39</v>
      </c>
      <c r="C867" t="s">
        <v>40</v>
      </c>
      <c r="D867" t="s">
        <v>39</v>
      </c>
      <c r="E867" s="1">
        <v>4.8999999999999999E-14</v>
      </c>
      <c r="F867">
        <v>57.2</v>
      </c>
      <c r="G867">
        <v>10</v>
      </c>
      <c r="H867" s="1">
        <v>2.0999999999999999E-12</v>
      </c>
      <c r="I867">
        <v>51.9</v>
      </c>
      <c r="J867">
        <v>3.3</v>
      </c>
      <c r="K867">
        <v>3.5</v>
      </c>
      <c r="L867">
        <v>3</v>
      </c>
      <c r="M867">
        <v>1</v>
      </c>
      <c r="N867">
        <v>1</v>
      </c>
      <c r="O867">
        <v>4</v>
      </c>
      <c r="P867">
        <v>4</v>
      </c>
      <c r="Q867">
        <v>2</v>
      </c>
      <c r="R867">
        <v>1</v>
      </c>
      <c r="S867" t="s">
        <v>41</v>
      </c>
      <c r="T867" t="s">
        <v>42</v>
      </c>
      <c r="U867" t="s">
        <v>43</v>
      </c>
      <c r="V867" t="s">
        <v>44</v>
      </c>
    </row>
    <row r="868" spans="1:22" x14ac:dyDescent="0.25">
      <c r="A868" t="s">
        <v>926</v>
      </c>
      <c r="B868" t="s">
        <v>39</v>
      </c>
      <c r="C868" t="s">
        <v>40</v>
      </c>
      <c r="D868" t="s">
        <v>39</v>
      </c>
      <c r="E868" s="1">
        <v>4.8999999999999999E-14</v>
      </c>
      <c r="F868">
        <v>57.2</v>
      </c>
      <c r="G868">
        <v>3.6</v>
      </c>
      <c r="H868" s="1">
        <v>1.1E-13</v>
      </c>
      <c r="I868">
        <v>56</v>
      </c>
      <c r="J868">
        <v>2</v>
      </c>
      <c r="K868">
        <v>2.4</v>
      </c>
      <c r="L868">
        <v>2</v>
      </c>
      <c r="M868">
        <v>0</v>
      </c>
      <c r="N868">
        <v>0</v>
      </c>
      <c r="O868">
        <v>2</v>
      </c>
      <c r="P868">
        <v>2</v>
      </c>
      <c r="Q868">
        <v>1</v>
      </c>
      <c r="R868">
        <v>1</v>
      </c>
      <c r="S868" t="s">
        <v>41</v>
      </c>
      <c r="T868" t="s">
        <v>42</v>
      </c>
      <c r="U868" t="s">
        <v>43</v>
      </c>
      <c r="V868" t="s">
        <v>44</v>
      </c>
    </row>
    <row r="869" spans="1:22" x14ac:dyDescent="0.25">
      <c r="A869" t="s">
        <v>927</v>
      </c>
      <c r="B869" t="s">
        <v>39</v>
      </c>
      <c r="C869" t="s">
        <v>40</v>
      </c>
      <c r="D869" t="s">
        <v>39</v>
      </c>
      <c r="E869" s="1">
        <v>5.1999999999999999E-14</v>
      </c>
      <c r="F869">
        <v>57.1</v>
      </c>
      <c r="G869">
        <v>0.9</v>
      </c>
      <c r="H869" s="1">
        <v>3.8999999999999999E-12</v>
      </c>
      <c r="I869">
        <v>51.1</v>
      </c>
      <c r="J869">
        <v>0.3</v>
      </c>
      <c r="K869">
        <v>2.4</v>
      </c>
      <c r="L869">
        <v>2</v>
      </c>
      <c r="M869">
        <v>0</v>
      </c>
      <c r="N869">
        <v>0</v>
      </c>
      <c r="O869">
        <v>2</v>
      </c>
      <c r="P869">
        <v>2</v>
      </c>
      <c r="Q869">
        <v>1</v>
      </c>
      <c r="R869">
        <v>1</v>
      </c>
      <c r="S869" t="s">
        <v>41</v>
      </c>
      <c r="T869" t="s">
        <v>42</v>
      </c>
      <c r="U869" t="s">
        <v>43</v>
      </c>
      <c r="V869" t="s">
        <v>49</v>
      </c>
    </row>
    <row r="870" spans="1:22" x14ac:dyDescent="0.25">
      <c r="A870" t="s">
        <v>928</v>
      </c>
      <c r="B870" t="s">
        <v>39</v>
      </c>
      <c r="C870" t="s">
        <v>40</v>
      </c>
      <c r="D870" t="s">
        <v>39</v>
      </c>
      <c r="E870" s="1">
        <v>5.4999999999999999E-14</v>
      </c>
      <c r="F870">
        <v>57</v>
      </c>
      <c r="G870">
        <v>8.6</v>
      </c>
      <c r="H870" s="1">
        <v>1.5000000000000001E-12</v>
      </c>
      <c r="I870">
        <v>52.4</v>
      </c>
      <c r="J870">
        <v>2.5</v>
      </c>
      <c r="K870">
        <v>3.2</v>
      </c>
      <c r="L870">
        <v>3</v>
      </c>
      <c r="M870">
        <v>0</v>
      </c>
      <c r="N870">
        <v>0</v>
      </c>
      <c r="O870">
        <v>3</v>
      </c>
      <c r="P870">
        <v>3</v>
      </c>
      <c r="Q870">
        <v>2</v>
      </c>
      <c r="R870">
        <v>1</v>
      </c>
      <c r="S870" t="s">
        <v>41</v>
      </c>
      <c r="T870" t="s">
        <v>42</v>
      </c>
      <c r="U870" t="s">
        <v>43</v>
      </c>
      <c r="V870" t="s">
        <v>44</v>
      </c>
    </row>
    <row r="871" spans="1:22" x14ac:dyDescent="0.25">
      <c r="A871" t="s">
        <v>929</v>
      </c>
      <c r="B871" t="s">
        <v>39</v>
      </c>
      <c r="C871" t="s">
        <v>40</v>
      </c>
      <c r="D871" t="s">
        <v>39</v>
      </c>
      <c r="E871" s="1">
        <v>5.6000000000000001E-14</v>
      </c>
      <c r="F871">
        <v>57</v>
      </c>
      <c r="G871">
        <v>0.5</v>
      </c>
      <c r="H871" s="1">
        <v>7.3000000000000002E-13</v>
      </c>
      <c r="I871">
        <v>53.4</v>
      </c>
      <c r="J871">
        <v>0.1</v>
      </c>
      <c r="K871">
        <v>2.4</v>
      </c>
      <c r="L871">
        <v>2</v>
      </c>
      <c r="M871">
        <v>0</v>
      </c>
      <c r="N871">
        <v>0</v>
      </c>
      <c r="O871">
        <v>2</v>
      </c>
      <c r="P871">
        <v>2</v>
      </c>
      <c r="Q871">
        <v>1</v>
      </c>
      <c r="R871">
        <v>1</v>
      </c>
      <c r="S871" t="s">
        <v>41</v>
      </c>
      <c r="T871" t="s">
        <v>42</v>
      </c>
      <c r="U871" t="s">
        <v>43</v>
      </c>
      <c r="V871" t="s">
        <v>49</v>
      </c>
    </row>
    <row r="872" spans="1:22" x14ac:dyDescent="0.25">
      <c r="A872" t="s">
        <v>930</v>
      </c>
      <c r="B872" t="s">
        <v>39</v>
      </c>
      <c r="C872" t="s">
        <v>40</v>
      </c>
      <c r="D872" t="s">
        <v>39</v>
      </c>
      <c r="E872" s="1">
        <v>5.9000000000000001E-14</v>
      </c>
      <c r="F872">
        <v>56.9</v>
      </c>
      <c r="G872">
        <v>3</v>
      </c>
      <c r="H872" s="1">
        <v>5.9000000000000001E-14</v>
      </c>
      <c r="I872">
        <v>56.9</v>
      </c>
      <c r="J872">
        <v>3</v>
      </c>
      <c r="K872">
        <v>2.5</v>
      </c>
      <c r="L872">
        <v>3</v>
      </c>
      <c r="M872">
        <v>0</v>
      </c>
      <c r="N872">
        <v>0</v>
      </c>
      <c r="O872">
        <v>3</v>
      </c>
      <c r="P872">
        <v>3</v>
      </c>
      <c r="Q872">
        <v>1</v>
      </c>
      <c r="R872">
        <v>1</v>
      </c>
      <c r="S872" t="s">
        <v>41</v>
      </c>
      <c r="T872" t="s">
        <v>42</v>
      </c>
      <c r="U872" t="s">
        <v>43</v>
      </c>
      <c r="V872" t="s">
        <v>61</v>
      </c>
    </row>
    <row r="873" spans="1:22" x14ac:dyDescent="0.25">
      <c r="A873" t="s">
        <v>931</v>
      </c>
      <c r="B873" t="s">
        <v>39</v>
      </c>
      <c r="C873" t="s">
        <v>40</v>
      </c>
      <c r="D873" t="s">
        <v>39</v>
      </c>
      <c r="E873" s="1">
        <v>5.9000000000000001E-14</v>
      </c>
      <c r="F873">
        <v>56.9</v>
      </c>
      <c r="G873">
        <v>3</v>
      </c>
      <c r="H873" s="1">
        <v>5.9000000000000001E-14</v>
      </c>
      <c r="I873">
        <v>56.9</v>
      </c>
      <c r="J873">
        <v>3</v>
      </c>
      <c r="K873">
        <v>2.5</v>
      </c>
      <c r="L873">
        <v>3</v>
      </c>
      <c r="M873">
        <v>0</v>
      </c>
      <c r="N873">
        <v>0</v>
      </c>
      <c r="O873">
        <v>3</v>
      </c>
      <c r="P873">
        <v>3</v>
      </c>
      <c r="Q873">
        <v>1</v>
      </c>
      <c r="R873">
        <v>1</v>
      </c>
      <c r="S873" t="s">
        <v>41</v>
      </c>
      <c r="T873" t="s">
        <v>42</v>
      </c>
      <c r="U873" t="s">
        <v>43</v>
      </c>
      <c r="V873" t="s">
        <v>61</v>
      </c>
    </row>
    <row r="874" spans="1:22" x14ac:dyDescent="0.25">
      <c r="A874" t="s">
        <v>932</v>
      </c>
      <c r="B874" t="s">
        <v>39</v>
      </c>
      <c r="C874" t="s">
        <v>40</v>
      </c>
      <c r="D874" t="s">
        <v>39</v>
      </c>
      <c r="E874" s="1">
        <v>6.2999999999999997E-14</v>
      </c>
      <c r="F874">
        <v>56.8</v>
      </c>
      <c r="G874">
        <v>4.8</v>
      </c>
      <c r="H874" s="1">
        <v>8.2000000000000004E-14</v>
      </c>
      <c r="I874">
        <v>56.5</v>
      </c>
      <c r="J874">
        <v>1.6</v>
      </c>
      <c r="K874">
        <v>2.7</v>
      </c>
      <c r="L874">
        <v>3</v>
      </c>
      <c r="M874">
        <v>0</v>
      </c>
      <c r="N874">
        <v>0</v>
      </c>
      <c r="O874">
        <v>3</v>
      </c>
      <c r="P874">
        <v>3</v>
      </c>
      <c r="Q874">
        <v>1</v>
      </c>
      <c r="R874">
        <v>1</v>
      </c>
      <c r="S874" t="s">
        <v>41</v>
      </c>
      <c r="T874" t="s">
        <v>42</v>
      </c>
      <c r="U874" t="s">
        <v>43</v>
      </c>
      <c r="V874" t="s">
        <v>44</v>
      </c>
    </row>
    <row r="875" spans="1:22" x14ac:dyDescent="0.25">
      <c r="A875" t="s">
        <v>933</v>
      </c>
      <c r="B875" t="s">
        <v>39</v>
      </c>
      <c r="C875" t="s">
        <v>40</v>
      </c>
      <c r="D875" t="s">
        <v>39</v>
      </c>
      <c r="E875" s="1">
        <v>6.7000000000000005E-14</v>
      </c>
      <c r="F875">
        <v>56.7</v>
      </c>
      <c r="G875">
        <v>1.7</v>
      </c>
      <c r="H875" s="1">
        <v>6.7000000000000005E-14</v>
      </c>
      <c r="I875">
        <v>56.7</v>
      </c>
      <c r="J875">
        <v>1.7</v>
      </c>
      <c r="K875">
        <v>2.1</v>
      </c>
      <c r="L875">
        <v>3</v>
      </c>
      <c r="M875">
        <v>0</v>
      </c>
      <c r="N875">
        <v>0</v>
      </c>
      <c r="O875">
        <v>3</v>
      </c>
      <c r="P875">
        <v>3</v>
      </c>
      <c r="Q875">
        <v>1</v>
      </c>
      <c r="R875">
        <v>1</v>
      </c>
      <c r="S875" t="s">
        <v>41</v>
      </c>
      <c r="T875" t="s">
        <v>42</v>
      </c>
      <c r="U875" t="s">
        <v>43</v>
      </c>
      <c r="V875" t="s">
        <v>49</v>
      </c>
    </row>
    <row r="876" spans="1:22" x14ac:dyDescent="0.25">
      <c r="A876" t="s">
        <v>934</v>
      </c>
      <c r="B876" t="s">
        <v>39</v>
      </c>
      <c r="C876" t="s">
        <v>40</v>
      </c>
      <c r="D876" t="s">
        <v>39</v>
      </c>
      <c r="E876" s="1">
        <v>7.0000000000000005E-14</v>
      </c>
      <c r="F876">
        <v>56.7</v>
      </c>
      <c r="G876">
        <v>4.5</v>
      </c>
      <c r="H876" s="1">
        <v>7.0000000000000005E-14</v>
      </c>
      <c r="I876">
        <v>56.7</v>
      </c>
      <c r="J876">
        <v>4.5</v>
      </c>
      <c r="K876">
        <v>2.8</v>
      </c>
      <c r="L876">
        <v>3</v>
      </c>
      <c r="M876">
        <v>0</v>
      </c>
      <c r="N876">
        <v>0</v>
      </c>
      <c r="O876">
        <v>3</v>
      </c>
      <c r="P876">
        <v>3</v>
      </c>
      <c r="Q876">
        <v>1</v>
      </c>
      <c r="R876">
        <v>1</v>
      </c>
      <c r="S876" t="s">
        <v>41</v>
      </c>
      <c r="T876" t="s">
        <v>42</v>
      </c>
      <c r="U876" t="s">
        <v>43</v>
      </c>
      <c r="V876" t="s">
        <v>61</v>
      </c>
    </row>
    <row r="877" spans="1:22" x14ac:dyDescent="0.25">
      <c r="A877" t="s">
        <v>935</v>
      </c>
      <c r="B877" t="s">
        <v>39</v>
      </c>
      <c r="C877" t="s">
        <v>40</v>
      </c>
      <c r="D877" t="s">
        <v>39</v>
      </c>
      <c r="E877" s="1">
        <v>7.0000000000000005E-14</v>
      </c>
      <c r="F877">
        <v>56.7</v>
      </c>
      <c r="G877">
        <v>1.7</v>
      </c>
      <c r="H877" s="1">
        <v>2.4999999999999998E-12</v>
      </c>
      <c r="I877">
        <v>51.7</v>
      </c>
      <c r="J877">
        <v>0.5</v>
      </c>
      <c r="K877">
        <v>2.7</v>
      </c>
      <c r="L877">
        <v>2</v>
      </c>
      <c r="M877">
        <v>0</v>
      </c>
      <c r="N877">
        <v>0</v>
      </c>
      <c r="O877">
        <v>2</v>
      </c>
      <c r="P877">
        <v>2</v>
      </c>
      <c r="Q877">
        <v>1</v>
      </c>
      <c r="R877">
        <v>1</v>
      </c>
      <c r="S877" t="s">
        <v>41</v>
      </c>
      <c r="T877" t="s">
        <v>42</v>
      </c>
      <c r="U877" t="s">
        <v>110</v>
      </c>
      <c r="V877" t="s">
        <v>58</v>
      </c>
    </row>
    <row r="878" spans="1:22" x14ac:dyDescent="0.25">
      <c r="A878" t="s">
        <v>936</v>
      </c>
      <c r="B878" t="s">
        <v>39</v>
      </c>
      <c r="C878" t="s">
        <v>40</v>
      </c>
      <c r="D878" t="s">
        <v>39</v>
      </c>
      <c r="E878" s="1">
        <v>7.6000000000000004E-14</v>
      </c>
      <c r="F878">
        <v>56.5</v>
      </c>
      <c r="G878">
        <v>1.9</v>
      </c>
      <c r="H878" s="1">
        <v>5.1000000000000005E-13</v>
      </c>
      <c r="I878">
        <v>53.9</v>
      </c>
      <c r="J878">
        <v>0.3</v>
      </c>
      <c r="K878">
        <v>2.2999999999999998</v>
      </c>
      <c r="L878">
        <v>2</v>
      </c>
      <c r="M878">
        <v>0</v>
      </c>
      <c r="N878">
        <v>0</v>
      </c>
      <c r="O878">
        <v>2</v>
      </c>
      <c r="P878">
        <v>2</v>
      </c>
      <c r="Q878">
        <v>1</v>
      </c>
      <c r="R878">
        <v>1</v>
      </c>
      <c r="S878" t="s">
        <v>41</v>
      </c>
      <c r="T878" t="s">
        <v>42</v>
      </c>
      <c r="U878" t="s">
        <v>43</v>
      </c>
      <c r="V878" t="s">
        <v>49</v>
      </c>
    </row>
    <row r="879" spans="1:22" x14ac:dyDescent="0.25">
      <c r="A879" t="s">
        <v>937</v>
      </c>
      <c r="B879" t="s">
        <v>39</v>
      </c>
      <c r="C879" t="s">
        <v>40</v>
      </c>
      <c r="D879" t="s">
        <v>39</v>
      </c>
      <c r="E879" s="1">
        <v>8E-14</v>
      </c>
      <c r="F879">
        <v>56.5</v>
      </c>
      <c r="G879">
        <v>0.2</v>
      </c>
      <c r="H879" s="1">
        <v>1.4000000000000001E-13</v>
      </c>
      <c r="I879">
        <v>55.7</v>
      </c>
      <c r="J879">
        <v>0.2</v>
      </c>
      <c r="K879">
        <v>1.4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 t="s">
        <v>41</v>
      </c>
      <c r="T879" t="s">
        <v>42</v>
      </c>
      <c r="U879" t="s">
        <v>43</v>
      </c>
      <c r="V879" t="s">
        <v>938</v>
      </c>
    </row>
    <row r="880" spans="1:22" x14ac:dyDescent="0.25">
      <c r="A880" t="s">
        <v>939</v>
      </c>
      <c r="B880" t="s">
        <v>39</v>
      </c>
      <c r="C880" t="s">
        <v>40</v>
      </c>
      <c r="D880" t="s">
        <v>39</v>
      </c>
      <c r="E880" s="1">
        <v>8.6E-14</v>
      </c>
      <c r="F880">
        <v>56.4</v>
      </c>
      <c r="G880">
        <v>0.2</v>
      </c>
      <c r="H880" s="1">
        <v>1.4999999999999999E-13</v>
      </c>
      <c r="I880">
        <v>55.6</v>
      </c>
      <c r="J880">
        <v>0.2</v>
      </c>
      <c r="K880">
        <v>1.5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 t="s">
        <v>891</v>
      </c>
      <c r="T880" t="s">
        <v>892</v>
      </c>
      <c r="U880" t="s">
        <v>893</v>
      </c>
      <c r="V880" t="s">
        <v>940</v>
      </c>
    </row>
    <row r="881" spans="1:22" x14ac:dyDescent="0.25">
      <c r="A881" t="s">
        <v>941</v>
      </c>
      <c r="B881" t="s">
        <v>39</v>
      </c>
      <c r="C881" t="s">
        <v>40</v>
      </c>
      <c r="D881" t="s">
        <v>39</v>
      </c>
      <c r="E881" s="1">
        <v>9.4999999999999999E-14</v>
      </c>
      <c r="F881">
        <v>56.2</v>
      </c>
      <c r="G881">
        <v>2.6</v>
      </c>
      <c r="H881" s="1">
        <v>1.7999999999999999E-13</v>
      </c>
      <c r="I881">
        <v>55.4</v>
      </c>
      <c r="J881">
        <v>1.2</v>
      </c>
      <c r="K881">
        <v>2.2000000000000002</v>
      </c>
      <c r="L881">
        <v>2</v>
      </c>
      <c r="M881">
        <v>1</v>
      </c>
      <c r="N881">
        <v>0</v>
      </c>
      <c r="O881">
        <v>2</v>
      </c>
      <c r="P881">
        <v>2</v>
      </c>
      <c r="Q881">
        <v>1</v>
      </c>
      <c r="R881">
        <v>1</v>
      </c>
      <c r="S881" t="s">
        <v>41</v>
      </c>
      <c r="T881" t="s">
        <v>42</v>
      </c>
      <c r="U881" t="s">
        <v>43</v>
      </c>
      <c r="V881" t="s">
        <v>44</v>
      </c>
    </row>
    <row r="882" spans="1:22" x14ac:dyDescent="0.25">
      <c r="A882" t="s">
        <v>942</v>
      </c>
      <c r="B882" t="s">
        <v>39</v>
      </c>
      <c r="C882" t="s">
        <v>40</v>
      </c>
      <c r="D882" t="s">
        <v>39</v>
      </c>
      <c r="E882" s="1">
        <v>1E-13</v>
      </c>
      <c r="F882">
        <v>56.1</v>
      </c>
      <c r="G882">
        <v>3.8</v>
      </c>
      <c r="H882" s="1">
        <v>1.1E-13</v>
      </c>
      <c r="I882">
        <v>56.1</v>
      </c>
      <c r="J882">
        <v>2</v>
      </c>
      <c r="K882">
        <v>2.1</v>
      </c>
      <c r="L882">
        <v>2</v>
      </c>
      <c r="M882">
        <v>0</v>
      </c>
      <c r="N882">
        <v>0</v>
      </c>
      <c r="O882">
        <v>2</v>
      </c>
      <c r="P882">
        <v>2</v>
      </c>
      <c r="Q882">
        <v>1</v>
      </c>
      <c r="R882">
        <v>1</v>
      </c>
      <c r="S882" t="s">
        <v>41</v>
      </c>
      <c r="T882" t="s">
        <v>42</v>
      </c>
      <c r="U882" t="s">
        <v>43</v>
      </c>
      <c r="V882" t="s">
        <v>44</v>
      </c>
    </row>
    <row r="883" spans="1:22" x14ac:dyDescent="0.25">
      <c r="A883" t="s">
        <v>943</v>
      </c>
      <c r="B883" t="s">
        <v>39</v>
      </c>
      <c r="C883" t="s">
        <v>40</v>
      </c>
      <c r="D883" t="s">
        <v>39</v>
      </c>
      <c r="E883" s="1">
        <v>1E-13</v>
      </c>
      <c r="F883">
        <v>56.1</v>
      </c>
      <c r="G883">
        <v>2.6</v>
      </c>
      <c r="H883" s="1">
        <v>5.6999999999999999E-13</v>
      </c>
      <c r="I883">
        <v>53.8</v>
      </c>
      <c r="J883">
        <v>0.5</v>
      </c>
      <c r="K883">
        <v>2.5</v>
      </c>
      <c r="L883">
        <v>2</v>
      </c>
      <c r="M883">
        <v>0</v>
      </c>
      <c r="N883">
        <v>0</v>
      </c>
      <c r="O883">
        <v>2</v>
      </c>
      <c r="P883">
        <v>2</v>
      </c>
      <c r="Q883">
        <v>1</v>
      </c>
      <c r="R883">
        <v>1</v>
      </c>
      <c r="S883" t="s">
        <v>41</v>
      </c>
      <c r="T883" t="s">
        <v>42</v>
      </c>
      <c r="U883" t="s">
        <v>43</v>
      </c>
      <c r="V883" t="s">
        <v>49</v>
      </c>
    </row>
    <row r="884" spans="1:22" x14ac:dyDescent="0.25">
      <c r="A884" t="s">
        <v>944</v>
      </c>
      <c r="B884" t="s">
        <v>39</v>
      </c>
      <c r="C884" t="s">
        <v>40</v>
      </c>
      <c r="D884" t="s">
        <v>39</v>
      </c>
      <c r="E884" s="1">
        <v>1E-13</v>
      </c>
      <c r="F884">
        <v>56.1</v>
      </c>
      <c r="G884">
        <v>2.6</v>
      </c>
      <c r="H884" s="1">
        <v>5.6999999999999999E-13</v>
      </c>
      <c r="I884">
        <v>53.8</v>
      </c>
      <c r="J884">
        <v>0.5</v>
      </c>
      <c r="K884">
        <v>2.5</v>
      </c>
      <c r="L884">
        <v>2</v>
      </c>
      <c r="M884">
        <v>0</v>
      </c>
      <c r="N884">
        <v>0</v>
      </c>
      <c r="O884">
        <v>2</v>
      </c>
      <c r="P884">
        <v>2</v>
      </c>
      <c r="Q884">
        <v>1</v>
      </c>
      <c r="R884">
        <v>1</v>
      </c>
      <c r="S884" t="s">
        <v>41</v>
      </c>
      <c r="T884" t="s">
        <v>42</v>
      </c>
      <c r="U884" t="s">
        <v>43</v>
      </c>
      <c r="V884" t="s">
        <v>49</v>
      </c>
    </row>
    <row r="885" spans="1:22" x14ac:dyDescent="0.25">
      <c r="A885" t="s">
        <v>945</v>
      </c>
      <c r="B885" t="s">
        <v>39</v>
      </c>
      <c r="C885" t="s">
        <v>40</v>
      </c>
      <c r="D885" t="s">
        <v>39</v>
      </c>
      <c r="E885" s="1">
        <v>1E-13</v>
      </c>
      <c r="F885">
        <v>56.1</v>
      </c>
      <c r="G885">
        <v>2.6</v>
      </c>
      <c r="H885" s="1">
        <v>5.6999999999999999E-13</v>
      </c>
      <c r="I885">
        <v>53.8</v>
      </c>
      <c r="J885">
        <v>0.5</v>
      </c>
      <c r="K885">
        <v>2.5</v>
      </c>
      <c r="L885">
        <v>2</v>
      </c>
      <c r="M885">
        <v>0</v>
      </c>
      <c r="N885">
        <v>0</v>
      </c>
      <c r="O885">
        <v>2</v>
      </c>
      <c r="P885">
        <v>2</v>
      </c>
      <c r="Q885">
        <v>1</v>
      </c>
      <c r="R885">
        <v>1</v>
      </c>
      <c r="S885" t="s">
        <v>41</v>
      </c>
      <c r="T885" t="s">
        <v>42</v>
      </c>
      <c r="U885" t="s">
        <v>43</v>
      </c>
      <c r="V885" t="s">
        <v>49</v>
      </c>
    </row>
    <row r="886" spans="1:22" x14ac:dyDescent="0.25">
      <c r="A886" t="s">
        <v>946</v>
      </c>
      <c r="B886" t="s">
        <v>39</v>
      </c>
      <c r="C886" t="s">
        <v>40</v>
      </c>
      <c r="D886" t="s">
        <v>39</v>
      </c>
      <c r="E886" s="1">
        <v>1E-13</v>
      </c>
      <c r="F886">
        <v>56.1</v>
      </c>
      <c r="G886">
        <v>5.9</v>
      </c>
      <c r="H886" s="1">
        <v>9.9999999999999998E-13</v>
      </c>
      <c r="I886">
        <v>53</v>
      </c>
      <c r="J886">
        <v>0.9</v>
      </c>
      <c r="K886">
        <v>3</v>
      </c>
      <c r="L886">
        <v>3</v>
      </c>
      <c r="M886">
        <v>0</v>
      </c>
      <c r="N886">
        <v>0</v>
      </c>
      <c r="O886">
        <v>3</v>
      </c>
      <c r="P886">
        <v>3</v>
      </c>
      <c r="Q886">
        <v>1</v>
      </c>
      <c r="R886">
        <v>1</v>
      </c>
      <c r="S886" t="s">
        <v>41</v>
      </c>
      <c r="T886" t="s">
        <v>42</v>
      </c>
      <c r="U886" t="s">
        <v>57</v>
      </c>
      <c r="V886" t="s">
        <v>58</v>
      </c>
    </row>
    <row r="887" spans="1:22" x14ac:dyDescent="0.25">
      <c r="A887" t="s">
        <v>947</v>
      </c>
      <c r="B887" t="s">
        <v>39</v>
      </c>
      <c r="C887" t="s">
        <v>40</v>
      </c>
      <c r="D887" t="s">
        <v>39</v>
      </c>
      <c r="E887" s="1">
        <v>1.1E-13</v>
      </c>
      <c r="F887">
        <v>56.1</v>
      </c>
      <c r="G887">
        <v>0.6</v>
      </c>
      <c r="H887" s="1">
        <v>2.4999999999999999E-13</v>
      </c>
      <c r="I887">
        <v>54.9</v>
      </c>
      <c r="J887">
        <v>0.6</v>
      </c>
      <c r="K887">
        <v>1.7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 t="s">
        <v>41</v>
      </c>
      <c r="T887" t="s">
        <v>42</v>
      </c>
      <c r="U887" t="s">
        <v>43</v>
      </c>
      <c r="V887" t="s">
        <v>44</v>
      </c>
    </row>
    <row r="888" spans="1:22" x14ac:dyDescent="0.25">
      <c r="A888" t="s">
        <v>948</v>
      </c>
      <c r="B888" t="s">
        <v>39</v>
      </c>
      <c r="C888" t="s">
        <v>40</v>
      </c>
      <c r="D888" t="s">
        <v>39</v>
      </c>
      <c r="E888" s="1">
        <v>1.1999999999999999E-13</v>
      </c>
      <c r="F888">
        <v>55.9</v>
      </c>
      <c r="G888">
        <v>0.1</v>
      </c>
      <c r="H888" s="1">
        <v>1.7000000000000001E-13</v>
      </c>
      <c r="I888">
        <v>55.5</v>
      </c>
      <c r="J888">
        <v>0.1</v>
      </c>
      <c r="K888">
        <v>1.2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 t="s">
        <v>891</v>
      </c>
      <c r="T888" t="s">
        <v>892</v>
      </c>
      <c r="U888" t="s">
        <v>893</v>
      </c>
      <c r="V888" t="s">
        <v>940</v>
      </c>
    </row>
    <row r="889" spans="1:22" x14ac:dyDescent="0.25">
      <c r="A889" t="s">
        <v>949</v>
      </c>
      <c r="B889" t="s">
        <v>39</v>
      </c>
      <c r="C889" t="s">
        <v>40</v>
      </c>
      <c r="D889" t="s">
        <v>39</v>
      </c>
      <c r="E889" s="1">
        <v>1.3E-13</v>
      </c>
      <c r="F889">
        <v>55.8</v>
      </c>
      <c r="G889">
        <v>0</v>
      </c>
      <c r="H889" s="1">
        <v>2.3999999999999999E-13</v>
      </c>
      <c r="I889">
        <v>54.9</v>
      </c>
      <c r="J889">
        <v>0</v>
      </c>
      <c r="K889">
        <v>1.5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1</v>
      </c>
      <c r="S889" t="s">
        <v>891</v>
      </c>
      <c r="T889" t="s">
        <v>892</v>
      </c>
      <c r="U889" t="s">
        <v>893</v>
      </c>
      <c r="V889" t="s">
        <v>940</v>
      </c>
    </row>
    <row r="890" spans="1:22" x14ac:dyDescent="0.25">
      <c r="A890" t="s">
        <v>950</v>
      </c>
      <c r="B890" t="s">
        <v>39</v>
      </c>
      <c r="C890" t="s">
        <v>40</v>
      </c>
      <c r="D890" t="s">
        <v>39</v>
      </c>
      <c r="E890" s="1">
        <v>1.3E-13</v>
      </c>
      <c r="F890">
        <v>55.8</v>
      </c>
      <c r="G890">
        <v>0</v>
      </c>
      <c r="H890" s="1">
        <v>2.3999999999999999E-13</v>
      </c>
      <c r="I890">
        <v>54.9</v>
      </c>
      <c r="J890">
        <v>0</v>
      </c>
      <c r="K890">
        <v>1.5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1</v>
      </c>
      <c r="S890" t="s">
        <v>891</v>
      </c>
      <c r="T890" t="s">
        <v>892</v>
      </c>
      <c r="U890" t="s">
        <v>893</v>
      </c>
      <c r="V890" t="s">
        <v>940</v>
      </c>
    </row>
    <row r="891" spans="1:22" x14ac:dyDescent="0.25">
      <c r="A891" t="s">
        <v>951</v>
      </c>
      <c r="B891" t="s">
        <v>39</v>
      </c>
      <c r="C891" t="s">
        <v>40</v>
      </c>
      <c r="D891" t="s">
        <v>39</v>
      </c>
      <c r="E891" s="1">
        <v>1.3E-13</v>
      </c>
      <c r="F891">
        <v>55.8</v>
      </c>
      <c r="G891">
        <v>0</v>
      </c>
      <c r="H891" s="1">
        <v>2.3999999999999999E-13</v>
      </c>
      <c r="I891">
        <v>54.9</v>
      </c>
      <c r="J891">
        <v>0</v>
      </c>
      <c r="K891">
        <v>1.5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 t="s">
        <v>891</v>
      </c>
      <c r="T891" t="s">
        <v>892</v>
      </c>
      <c r="U891" t="s">
        <v>893</v>
      </c>
      <c r="V891" t="s">
        <v>940</v>
      </c>
    </row>
    <row r="892" spans="1:22" x14ac:dyDescent="0.25">
      <c r="A892" t="s">
        <v>952</v>
      </c>
      <c r="B892" t="s">
        <v>39</v>
      </c>
      <c r="C892" t="s">
        <v>40</v>
      </c>
      <c r="D892" t="s">
        <v>39</v>
      </c>
      <c r="E892" s="1">
        <v>1.3E-13</v>
      </c>
      <c r="F892">
        <v>55.8</v>
      </c>
      <c r="G892">
        <v>0</v>
      </c>
      <c r="H892" s="1">
        <v>2.3999999999999999E-13</v>
      </c>
      <c r="I892">
        <v>54.9</v>
      </c>
      <c r="J892">
        <v>0</v>
      </c>
      <c r="K892">
        <v>1.5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1</v>
      </c>
      <c r="S892" t="s">
        <v>891</v>
      </c>
      <c r="T892" t="s">
        <v>892</v>
      </c>
      <c r="U892" t="s">
        <v>893</v>
      </c>
      <c r="V892" t="s">
        <v>940</v>
      </c>
    </row>
    <row r="893" spans="1:22" x14ac:dyDescent="0.25">
      <c r="A893" t="s">
        <v>953</v>
      </c>
      <c r="B893" t="s">
        <v>39</v>
      </c>
      <c r="C893" t="s">
        <v>40</v>
      </c>
      <c r="D893" t="s">
        <v>39</v>
      </c>
      <c r="E893" s="1">
        <v>1.3E-13</v>
      </c>
      <c r="F893">
        <v>55.8</v>
      </c>
      <c r="G893">
        <v>0</v>
      </c>
      <c r="H893" s="1">
        <v>2.3999999999999999E-13</v>
      </c>
      <c r="I893">
        <v>54.9</v>
      </c>
      <c r="J893">
        <v>0</v>
      </c>
      <c r="K893">
        <v>1.5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 t="s">
        <v>891</v>
      </c>
      <c r="T893" t="s">
        <v>892</v>
      </c>
      <c r="U893" t="s">
        <v>893</v>
      </c>
      <c r="V893" t="s">
        <v>940</v>
      </c>
    </row>
    <row r="894" spans="1:22" x14ac:dyDescent="0.25">
      <c r="A894" t="s">
        <v>954</v>
      </c>
      <c r="B894" t="s">
        <v>39</v>
      </c>
      <c r="C894" t="s">
        <v>40</v>
      </c>
      <c r="D894" t="s">
        <v>39</v>
      </c>
      <c r="E894" s="1">
        <v>1.3E-13</v>
      </c>
      <c r="F894">
        <v>55.8</v>
      </c>
      <c r="G894">
        <v>0</v>
      </c>
      <c r="H894" s="1">
        <v>2.3999999999999999E-13</v>
      </c>
      <c r="I894">
        <v>54.9</v>
      </c>
      <c r="J894">
        <v>0</v>
      </c>
      <c r="K894">
        <v>1.5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 t="s">
        <v>891</v>
      </c>
      <c r="T894" t="s">
        <v>892</v>
      </c>
      <c r="U894" t="s">
        <v>893</v>
      </c>
      <c r="V894" t="s">
        <v>940</v>
      </c>
    </row>
    <row r="895" spans="1:22" x14ac:dyDescent="0.25">
      <c r="A895" t="s">
        <v>955</v>
      </c>
      <c r="B895" t="s">
        <v>39</v>
      </c>
      <c r="C895" t="s">
        <v>40</v>
      </c>
      <c r="D895" t="s">
        <v>39</v>
      </c>
      <c r="E895" s="1">
        <v>1.3E-13</v>
      </c>
      <c r="F895">
        <v>55.8</v>
      </c>
      <c r="G895">
        <v>0</v>
      </c>
      <c r="H895" s="1">
        <v>2.3999999999999999E-13</v>
      </c>
      <c r="I895">
        <v>54.9</v>
      </c>
      <c r="J895">
        <v>0</v>
      </c>
      <c r="K895">
        <v>1.5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 t="s">
        <v>891</v>
      </c>
      <c r="T895" t="s">
        <v>892</v>
      </c>
      <c r="U895" t="s">
        <v>893</v>
      </c>
      <c r="V895" t="s">
        <v>940</v>
      </c>
    </row>
    <row r="896" spans="1:22" x14ac:dyDescent="0.25">
      <c r="A896" t="s">
        <v>956</v>
      </c>
      <c r="B896" t="s">
        <v>39</v>
      </c>
      <c r="C896" t="s">
        <v>40</v>
      </c>
      <c r="D896" t="s">
        <v>39</v>
      </c>
      <c r="E896" s="1">
        <v>1.3E-13</v>
      </c>
      <c r="F896">
        <v>55.8</v>
      </c>
      <c r="G896">
        <v>0</v>
      </c>
      <c r="H896" s="1">
        <v>2.3999999999999999E-13</v>
      </c>
      <c r="I896">
        <v>54.9</v>
      </c>
      <c r="J896">
        <v>0</v>
      </c>
      <c r="K896">
        <v>1.5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 t="s">
        <v>891</v>
      </c>
      <c r="T896" t="s">
        <v>892</v>
      </c>
      <c r="U896" t="s">
        <v>893</v>
      </c>
      <c r="V896" t="s">
        <v>940</v>
      </c>
    </row>
    <row r="897" spans="1:22" x14ac:dyDescent="0.25">
      <c r="A897" t="s">
        <v>957</v>
      </c>
      <c r="B897" t="s">
        <v>39</v>
      </c>
      <c r="C897" t="s">
        <v>40</v>
      </c>
      <c r="D897" t="s">
        <v>39</v>
      </c>
      <c r="E897" s="1">
        <v>1.3E-13</v>
      </c>
      <c r="F897">
        <v>55.8</v>
      </c>
      <c r="G897">
        <v>1.8</v>
      </c>
      <c r="H897" s="1">
        <v>2.7000000000000001E-13</v>
      </c>
      <c r="I897">
        <v>54.8</v>
      </c>
      <c r="J897">
        <v>1.8</v>
      </c>
      <c r="K897">
        <v>1.6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1</v>
      </c>
      <c r="S897" t="s">
        <v>853</v>
      </c>
      <c r="T897" t="s">
        <v>854</v>
      </c>
      <c r="U897" t="s">
        <v>855</v>
      </c>
    </row>
    <row r="898" spans="1:22" x14ac:dyDescent="0.25">
      <c r="A898" t="s">
        <v>958</v>
      </c>
      <c r="B898" t="s">
        <v>39</v>
      </c>
      <c r="C898" t="s">
        <v>40</v>
      </c>
      <c r="D898" t="s">
        <v>39</v>
      </c>
      <c r="E898" s="1">
        <v>1.3E-13</v>
      </c>
      <c r="F898">
        <v>55.8</v>
      </c>
      <c r="G898">
        <v>1.8</v>
      </c>
      <c r="H898" s="1">
        <v>2.7000000000000001E-13</v>
      </c>
      <c r="I898">
        <v>54.8</v>
      </c>
      <c r="J898">
        <v>1.8</v>
      </c>
      <c r="K898">
        <v>1.6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 t="s">
        <v>853</v>
      </c>
      <c r="T898" t="s">
        <v>854</v>
      </c>
      <c r="U898" t="s">
        <v>855</v>
      </c>
    </row>
    <row r="899" spans="1:22" x14ac:dyDescent="0.25">
      <c r="A899" t="s">
        <v>959</v>
      </c>
      <c r="B899" t="s">
        <v>39</v>
      </c>
      <c r="C899" t="s">
        <v>40</v>
      </c>
      <c r="D899" t="s">
        <v>39</v>
      </c>
      <c r="E899" s="1">
        <v>1.3E-13</v>
      </c>
      <c r="F899">
        <v>55.8</v>
      </c>
      <c r="G899">
        <v>6</v>
      </c>
      <c r="H899" s="1">
        <v>3.0000000000000001E-12</v>
      </c>
      <c r="I899">
        <v>51.4</v>
      </c>
      <c r="J899">
        <v>0.9</v>
      </c>
      <c r="K899">
        <v>2.8</v>
      </c>
      <c r="L899">
        <v>3</v>
      </c>
      <c r="M899">
        <v>0</v>
      </c>
      <c r="N899">
        <v>0</v>
      </c>
      <c r="O899">
        <v>3</v>
      </c>
      <c r="P899">
        <v>3</v>
      </c>
      <c r="Q899">
        <v>2</v>
      </c>
      <c r="R899">
        <v>1</v>
      </c>
      <c r="S899" t="s">
        <v>41</v>
      </c>
      <c r="T899" t="s">
        <v>42</v>
      </c>
      <c r="U899" t="s">
        <v>43</v>
      </c>
      <c r="V899" t="s">
        <v>870</v>
      </c>
    </row>
    <row r="900" spans="1:22" x14ac:dyDescent="0.25">
      <c r="A900" t="s">
        <v>960</v>
      </c>
      <c r="B900" t="s">
        <v>39</v>
      </c>
      <c r="C900" t="s">
        <v>40</v>
      </c>
      <c r="D900" t="s">
        <v>39</v>
      </c>
      <c r="E900" s="1">
        <v>1.4000000000000001E-13</v>
      </c>
      <c r="F900">
        <v>55.7</v>
      </c>
      <c r="G900">
        <v>1.4</v>
      </c>
      <c r="H900" s="1">
        <v>2.2999999999999998E-13</v>
      </c>
      <c r="I900">
        <v>55</v>
      </c>
      <c r="J900">
        <v>0.2</v>
      </c>
      <c r="K900">
        <v>2</v>
      </c>
      <c r="L900">
        <v>2</v>
      </c>
      <c r="M900">
        <v>0</v>
      </c>
      <c r="N900">
        <v>0</v>
      </c>
      <c r="O900">
        <v>2</v>
      </c>
      <c r="P900">
        <v>2</v>
      </c>
      <c r="Q900">
        <v>1</v>
      </c>
      <c r="R900">
        <v>1</v>
      </c>
      <c r="S900" t="s">
        <v>41</v>
      </c>
      <c r="T900" t="s">
        <v>42</v>
      </c>
      <c r="U900" t="s">
        <v>57</v>
      </c>
      <c r="V900" t="s">
        <v>58</v>
      </c>
    </row>
    <row r="901" spans="1:22" x14ac:dyDescent="0.25">
      <c r="A901" t="s">
        <v>961</v>
      </c>
      <c r="B901" t="s">
        <v>39</v>
      </c>
      <c r="C901" t="s">
        <v>40</v>
      </c>
      <c r="D901" t="s">
        <v>39</v>
      </c>
      <c r="E901" s="1">
        <v>1.4000000000000001E-13</v>
      </c>
      <c r="F901">
        <v>55.7</v>
      </c>
      <c r="G901">
        <v>0.1</v>
      </c>
      <c r="H901" s="1">
        <v>5.2000000000000002E-9</v>
      </c>
      <c r="I901">
        <v>41.1</v>
      </c>
      <c r="J901">
        <v>0.1</v>
      </c>
      <c r="K901">
        <v>2.8</v>
      </c>
      <c r="L901">
        <v>2</v>
      </c>
      <c r="M901">
        <v>0</v>
      </c>
      <c r="N901">
        <v>0</v>
      </c>
      <c r="O901">
        <v>2</v>
      </c>
      <c r="P901">
        <v>2</v>
      </c>
      <c r="Q901">
        <v>2</v>
      </c>
      <c r="R901">
        <v>1</v>
      </c>
      <c r="S901" t="s">
        <v>41</v>
      </c>
      <c r="T901" t="s">
        <v>42</v>
      </c>
      <c r="U901" t="s">
        <v>43</v>
      </c>
      <c r="V901" t="s">
        <v>222</v>
      </c>
    </row>
    <row r="902" spans="1:22" x14ac:dyDescent="0.25">
      <c r="A902" t="s">
        <v>962</v>
      </c>
      <c r="B902" t="s">
        <v>39</v>
      </c>
      <c r="C902" t="s">
        <v>40</v>
      </c>
      <c r="D902" t="s">
        <v>39</v>
      </c>
      <c r="E902" s="1">
        <v>1.4000000000000001E-13</v>
      </c>
      <c r="F902">
        <v>55.7</v>
      </c>
      <c r="G902">
        <v>0.1</v>
      </c>
      <c r="H902" s="1">
        <v>5.2000000000000002E-9</v>
      </c>
      <c r="I902">
        <v>41.1</v>
      </c>
      <c r="J902">
        <v>0.1</v>
      </c>
      <c r="K902">
        <v>2.8</v>
      </c>
      <c r="L902">
        <v>2</v>
      </c>
      <c r="M902">
        <v>0</v>
      </c>
      <c r="N902">
        <v>0</v>
      </c>
      <c r="O902">
        <v>2</v>
      </c>
      <c r="P902">
        <v>2</v>
      </c>
      <c r="Q902">
        <v>2</v>
      </c>
      <c r="R902">
        <v>1</v>
      </c>
      <c r="S902" t="s">
        <v>41</v>
      </c>
      <c r="T902" t="s">
        <v>42</v>
      </c>
      <c r="U902" t="s">
        <v>43</v>
      </c>
      <c r="V902" t="s">
        <v>222</v>
      </c>
    </row>
    <row r="903" spans="1:22" x14ac:dyDescent="0.25">
      <c r="A903" t="s">
        <v>963</v>
      </c>
      <c r="B903" t="s">
        <v>39</v>
      </c>
      <c r="C903" t="s">
        <v>40</v>
      </c>
      <c r="D903" t="s">
        <v>39</v>
      </c>
      <c r="E903" s="1">
        <v>1.4999999999999999E-13</v>
      </c>
      <c r="F903">
        <v>55.6</v>
      </c>
      <c r="G903">
        <v>1.3</v>
      </c>
      <c r="H903" s="1">
        <v>2.9999999999999998E-13</v>
      </c>
      <c r="I903">
        <v>54.6</v>
      </c>
      <c r="J903">
        <v>0.2</v>
      </c>
      <c r="K903">
        <v>2</v>
      </c>
      <c r="L903">
        <v>2</v>
      </c>
      <c r="M903">
        <v>0</v>
      </c>
      <c r="N903">
        <v>0</v>
      </c>
      <c r="O903">
        <v>2</v>
      </c>
      <c r="P903">
        <v>2</v>
      </c>
      <c r="Q903">
        <v>1</v>
      </c>
      <c r="R903">
        <v>1</v>
      </c>
      <c r="S903" t="s">
        <v>891</v>
      </c>
      <c r="T903" t="s">
        <v>892</v>
      </c>
      <c r="U903" t="s">
        <v>964</v>
      </c>
      <c r="V903" t="s">
        <v>965</v>
      </c>
    </row>
    <row r="904" spans="1:22" x14ac:dyDescent="0.25">
      <c r="A904" t="s">
        <v>966</v>
      </c>
      <c r="B904" t="s">
        <v>39</v>
      </c>
      <c r="C904" t="s">
        <v>40</v>
      </c>
      <c r="D904" t="s">
        <v>39</v>
      </c>
      <c r="E904" s="1">
        <v>1.6E-13</v>
      </c>
      <c r="F904">
        <v>55.5</v>
      </c>
      <c r="G904">
        <v>0.3</v>
      </c>
      <c r="H904" s="1">
        <v>1.6E-13</v>
      </c>
      <c r="I904">
        <v>55.5</v>
      </c>
      <c r="J904">
        <v>0.3</v>
      </c>
      <c r="K904">
        <v>2.1</v>
      </c>
      <c r="L904">
        <v>2</v>
      </c>
      <c r="M904">
        <v>0</v>
      </c>
      <c r="N904">
        <v>0</v>
      </c>
      <c r="O904">
        <v>2</v>
      </c>
      <c r="P904">
        <v>2</v>
      </c>
      <c r="Q904">
        <v>1</v>
      </c>
      <c r="R904">
        <v>1</v>
      </c>
      <c r="S904" t="s">
        <v>41</v>
      </c>
      <c r="T904" t="s">
        <v>42</v>
      </c>
      <c r="U904" t="s">
        <v>43</v>
      </c>
      <c r="V904" t="s">
        <v>49</v>
      </c>
    </row>
    <row r="905" spans="1:22" x14ac:dyDescent="0.25">
      <c r="A905" t="s">
        <v>967</v>
      </c>
      <c r="B905" t="s">
        <v>39</v>
      </c>
      <c r="C905" t="s">
        <v>40</v>
      </c>
      <c r="D905" t="s">
        <v>39</v>
      </c>
      <c r="E905" s="1">
        <v>1.7000000000000001E-13</v>
      </c>
      <c r="F905">
        <v>55.5</v>
      </c>
      <c r="G905">
        <v>6</v>
      </c>
      <c r="H905" s="1">
        <v>3.0000000000000001E-12</v>
      </c>
      <c r="I905">
        <v>51.4</v>
      </c>
      <c r="J905">
        <v>4.2</v>
      </c>
      <c r="K905">
        <v>2.8</v>
      </c>
      <c r="L905">
        <v>2</v>
      </c>
      <c r="M905">
        <v>0</v>
      </c>
      <c r="N905">
        <v>0</v>
      </c>
      <c r="O905">
        <v>2</v>
      </c>
      <c r="P905">
        <v>2</v>
      </c>
      <c r="Q905">
        <v>1</v>
      </c>
      <c r="R905">
        <v>1</v>
      </c>
      <c r="S905" t="s">
        <v>41</v>
      </c>
      <c r="T905" t="s">
        <v>42</v>
      </c>
      <c r="U905" t="s">
        <v>43</v>
      </c>
      <c r="V905" t="s">
        <v>44</v>
      </c>
    </row>
    <row r="906" spans="1:22" x14ac:dyDescent="0.25">
      <c r="A906" t="s">
        <v>968</v>
      </c>
      <c r="B906" t="s">
        <v>39</v>
      </c>
      <c r="C906" t="s">
        <v>40</v>
      </c>
      <c r="D906" t="s">
        <v>39</v>
      </c>
      <c r="E906" s="1">
        <v>1.7000000000000001E-13</v>
      </c>
      <c r="F906">
        <v>55.5</v>
      </c>
      <c r="G906">
        <v>6</v>
      </c>
      <c r="H906" s="1">
        <v>3.0000000000000001E-12</v>
      </c>
      <c r="I906">
        <v>51.4</v>
      </c>
      <c r="J906">
        <v>4.2</v>
      </c>
      <c r="K906">
        <v>2.8</v>
      </c>
      <c r="L906">
        <v>2</v>
      </c>
      <c r="M906">
        <v>0</v>
      </c>
      <c r="N906">
        <v>0</v>
      </c>
      <c r="O906">
        <v>2</v>
      </c>
      <c r="P906">
        <v>2</v>
      </c>
      <c r="Q906">
        <v>1</v>
      </c>
      <c r="R906">
        <v>1</v>
      </c>
      <c r="S906" t="s">
        <v>41</v>
      </c>
      <c r="T906" t="s">
        <v>42</v>
      </c>
      <c r="U906" t="s">
        <v>43</v>
      </c>
      <c r="V906" t="s">
        <v>44</v>
      </c>
    </row>
    <row r="907" spans="1:22" x14ac:dyDescent="0.25">
      <c r="A907" t="s">
        <v>969</v>
      </c>
      <c r="B907" t="s">
        <v>39</v>
      </c>
      <c r="C907" t="s">
        <v>40</v>
      </c>
      <c r="D907" t="s">
        <v>39</v>
      </c>
      <c r="E907" s="1">
        <v>1.7999999999999999E-13</v>
      </c>
      <c r="F907">
        <v>55.4</v>
      </c>
      <c r="G907">
        <v>0.8</v>
      </c>
      <c r="H907" s="1">
        <v>1.8E-9</v>
      </c>
      <c r="I907">
        <v>42.6</v>
      </c>
      <c r="J907">
        <v>0</v>
      </c>
      <c r="K907">
        <v>2.6</v>
      </c>
      <c r="L907">
        <v>2</v>
      </c>
      <c r="M907">
        <v>0</v>
      </c>
      <c r="N907">
        <v>0</v>
      </c>
      <c r="O907">
        <v>2</v>
      </c>
      <c r="P907">
        <v>2</v>
      </c>
      <c r="Q907">
        <v>2</v>
      </c>
      <c r="R907">
        <v>1</v>
      </c>
      <c r="S907" t="s">
        <v>41</v>
      </c>
      <c r="T907" t="s">
        <v>42</v>
      </c>
      <c r="U907" t="s">
        <v>43</v>
      </c>
      <c r="V907" t="s">
        <v>222</v>
      </c>
    </row>
    <row r="908" spans="1:22" x14ac:dyDescent="0.25">
      <c r="A908" t="s">
        <v>970</v>
      </c>
      <c r="B908" t="s">
        <v>39</v>
      </c>
      <c r="C908" t="s">
        <v>40</v>
      </c>
      <c r="D908" t="s">
        <v>39</v>
      </c>
      <c r="E908" s="1">
        <v>1.7999999999999999E-13</v>
      </c>
      <c r="F908">
        <v>55.4</v>
      </c>
      <c r="G908">
        <v>0.3</v>
      </c>
      <c r="H908" s="1">
        <v>1.7999999999999999E-13</v>
      </c>
      <c r="I908">
        <v>55.4</v>
      </c>
      <c r="J908">
        <v>0.3</v>
      </c>
      <c r="K908">
        <v>2.1</v>
      </c>
      <c r="L908">
        <v>2</v>
      </c>
      <c r="M908">
        <v>0</v>
      </c>
      <c r="N908">
        <v>0</v>
      </c>
      <c r="O908">
        <v>2</v>
      </c>
      <c r="P908">
        <v>2</v>
      </c>
      <c r="Q908">
        <v>1</v>
      </c>
      <c r="R908">
        <v>1</v>
      </c>
      <c r="S908" t="s">
        <v>41</v>
      </c>
      <c r="T908" t="s">
        <v>42</v>
      </c>
      <c r="U908" t="s">
        <v>43</v>
      </c>
      <c r="V908" t="s">
        <v>49</v>
      </c>
    </row>
    <row r="909" spans="1:22" x14ac:dyDescent="0.25">
      <c r="A909" t="s">
        <v>971</v>
      </c>
      <c r="B909" t="s">
        <v>39</v>
      </c>
      <c r="C909" t="s">
        <v>40</v>
      </c>
      <c r="D909" t="s">
        <v>39</v>
      </c>
      <c r="E909" s="1">
        <v>1.7999999999999999E-13</v>
      </c>
      <c r="F909">
        <v>55.4</v>
      </c>
      <c r="G909">
        <v>0.3</v>
      </c>
      <c r="H909" s="1">
        <v>1.7999999999999999E-13</v>
      </c>
      <c r="I909">
        <v>55.4</v>
      </c>
      <c r="J909">
        <v>0.3</v>
      </c>
      <c r="K909">
        <v>2.1</v>
      </c>
      <c r="L909">
        <v>2</v>
      </c>
      <c r="M909">
        <v>0</v>
      </c>
      <c r="N909">
        <v>0</v>
      </c>
      <c r="O909">
        <v>2</v>
      </c>
      <c r="P909">
        <v>2</v>
      </c>
      <c r="Q909">
        <v>1</v>
      </c>
      <c r="R909">
        <v>1</v>
      </c>
      <c r="S909" t="s">
        <v>41</v>
      </c>
      <c r="T909" t="s">
        <v>42</v>
      </c>
      <c r="U909" t="s">
        <v>43</v>
      </c>
      <c r="V909" t="s">
        <v>49</v>
      </c>
    </row>
    <row r="910" spans="1:22" x14ac:dyDescent="0.25">
      <c r="A910" t="s">
        <v>972</v>
      </c>
      <c r="B910" t="s">
        <v>39</v>
      </c>
      <c r="C910" t="s">
        <v>40</v>
      </c>
      <c r="D910" t="s">
        <v>39</v>
      </c>
      <c r="E910" s="1">
        <v>1.7999999999999999E-13</v>
      </c>
      <c r="F910">
        <v>55.4</v>
      </c>
      <c r="G910">
        <v>4.9000000000000004</v>
      </c>
      <c r="H910" s="1">
        <v>8.0999999999999998E-13</v>
      </c>
      <c r="I910">
        <v>53.3</v>
      </c>
      <c r="J910">
        <v>3.6</v>
      </c>
      <c r="K910">
        <v>2.5</v>
      </c>
      <c r="L910">
        <v>2</v>
      </c>
      <c r="M910">
        <v>0</v>
      </c>
      <c r="N910">
        <v>0</v>
      </c>
      <c r="O910">
        <v>2</v>
      </c>
      <c r="P910">
        <v>2</v>
      </c>
      <c r="Q910">
        <v>1</v>
      </c>
      <c r="R910">
        <v>1</v>
      </c>
      <c r="S910" t="s">
        <v>41</v>
      </c>
      <c r="T910" t="s">
        <v>42</v>
      </c>
      <c r="U910" t="s">
        <v>43</v>
      </c>
      <c r="V910" t="s">
        <v>44</v>
      </c>
    </row>
    <row r="911" spans="1:22" x14ac:dyDescent="0.25">
      <c r="A911" t="s">
        <v>973</v>
      </c>
      <c r="B911" t="s">
        <v>39</v>
      </c>
      <c r="C911" t="s">
        <v>40</v>
      </c>
      <c r="D911" t="s">
        <v>39</v>
      </c>
      <c r="E911" s="1">
        <v>1.7999999999999999E-13</v>
      </c>
      <c r="F911">
        <v>55.4</v>
      </c>
      <c r="G911">
        <v>4.9000000000000004</v>
      </c>
      <c r="H911" s="1">
        <v>8.0999999999999998E-13</v>
      </c>
      <c r="I911">
        <v>53.3</v>
      </c>
      <c r="J911">
        <v>3.6</v>
      </c>
      <c r="K911">
        <v>2.5</v>
      </c>
      <c r="L911">
        <v>2</v>
      </c>
      <c r="M911">
        <v>0</v>
      </c>
      <c r="N911">
        <v>0</v>
      </c>
      <c r="O911">
        <v>2</v>
      </c>
      <c r="P911">
        <v>2</v>
      </c>
      <c r="Q911">
        <v>1</v>
      </c>
      <c r="R911">
        <v>1</v>
      </c>
      <c r="S911" t="s">
        <v>41</v>
      </c>
      <c r="T911" t="s">
        <v>42</v>
      </c>
      <c r="U911" t="s">
        <v>43</v>
      </c>
      <c r="V911" t="s">
        <v>44</v>
      </c>
    </row>
    <row r="912" spans="1:22" x14ac:dyDescent="0.25">
      <c r="A912" t="s">
        <v>974</v>
      </c>
      <c r="B912" t="s">
        <v>39</v>
      </c>
      <c r="C912" t="s">
        <v>40</v>
      </c>
      <c r="D912" t="s">
        <v>39</v>
      </c>
      <c r="E912" s="1">
        <v>1.7999999999999999E-13</v>
      </c>
      <c r="F912">
        <v>55.4</v>
      </c>
      <c r="G912">
        <v>4.9000000000000004</v>
      </c>
      <c r="H912" s="1">
        <v>8.0999999999999998E-13</v>
      </c>
      <c r="I912">
        <v>53.3</v>
      </c>
      <c r="J912">
        <v>3.6</v>
      </c>
      <c r="K912">
        <v>2.5</v>
      </c>
      <c r="L912">
        <v>2</v>
      </c>
      <c r="M912">
        <v>0</v>
      </c>
      <c r="N912">
        <v>0</v>
      </c>
      <c r="O912">
        <v>2</v>
      </c>
      <c r="P912">
        <v>2</v>
      </c>
      <c r="Q912">
        <v>1</v>
      </c>
      <c r="R912">
        <v>1</v>
      </c>
      <c r="S912" t="s">
        <v>41</v>
      </c>
      <c r="T912" t="s">
        <v>42</v>
      </c>
      <c r="U912" t="s">
        <v>43</v>
      </c>
      <c r="V912" t="s">
        <v>44</v>
      </c>
    </row>
    <row r="913" spans="1:22" x14ac:dyDescent="0.25">
      <c r="A913" t="s">
        <v>975</v>
      </c>
      <c r="B913" t="s">
        <v>39</v>
      </c>
      <c r="C913" t="s">
        <v>40</v>
      </c>
      <c r="D913" t="s">
        <v>39</v>
      </c>
      <c r="E913" s="1">
        <v>1.7999999999999999E-13</v>
      </c>
      <c r="F913">
        <v>55.4</v>
      </c>
      <c r="G913">
        <v>4.9000000000000004</v>
      </c>
      <c r="H913" s="1">
        <v>8.0999999999999998E-13</v>
      </c>
      <c r="I913">
        <v>53.3</v>
      </c>
      <c r="J913">
        <v>3.6</v>
      </c>
      <c r="K913">
        <v>2.5</v>
      </c>
      <c r="L913">
        <v>2</v>
      </c>
      <c r="M913">
        <v>0</v>
      </c>
      <c r="N913">
        <v>0</v>
      </c>
      <c r="O913">
        <v>2</v>
      </c>
      <c r="P913">
        <v>2</v>
      </c>
      <c r="Q913">
        <v>1</v>
      </c>
      <c r="R913">
        <v>1</v>
      </c>
      <c r="S913" t="s">
        <v>41</v>
      </c>
      <c r="T913" t="s">
        <v>42</v>
      </c>
      <c r="U913" t="s">
        <v>43</v>
      </c>
      <c r="V913" t="s">
        <v>44</v>
      </c>
    </row>
    <row r="914" spans="1:22" x14ac:dyDescent="0.25">
      <c r="A914" t="s">
        <v>976</v>
      </c>
      <c r="B914" t="s">
        <v>39</v>
      </c>
      <c r="C914" t="s">
        <v>40</v>
      </c>
      <c r="D914" t="s">
        <v>39</v>
      </c>
      <c r="E914" s="1">
        <v>1.7999999999999999E-13</v>
      </c>
      <c r="F914">
        <v>55.4</v>
      </c>
      <c r="G914">
        <v>4.9000000000000004</v>
      </c>
      <c r="H914" s="1">
        <v>8.0999999999999998E-13</v>
      </c>
      <c r="I914">
        <v>53.3</v>
      </c>
      <c r="J914">
        <v>3.6</v>
      </c>
      <c r="K914">
        <v>2.5</v>
      </c>
      <c r="L914">
        <v>2</v>
      </c>
      <c r="M914">
        <v>0</v>
      </c>
      <c r="N914">
        <v>0</v>
      </c>
      <c r="O914">
        <v>2</v>
      </c>
      <c r="P914">
        <v>2</v>
      </c>
      <c r="Q914">
        <v>1</v>
      </c>
      <c r="R914">
        <v>1</v>
      </c>
      <c r="S914" t="s">
        <v>41</v>
      </c>
      <c r="T914" t="s">
        <v>42</v>
      </c>
      <c r="U914" t="s">
        <v>43</v>
      </c>
      <c r="V914" t="s">
        <v>44</v>
      </c>
    </row>
    <row r="915" spans="1:22" x14ac:dyDescent="0.25">
      <c r="A915" t="s">
        <v>977</v>
      </c>
      <c r="B915" t="s">
        <v>39</v>
      </c>
      <c r="C915" t="s">
        <v>40</v>
      </c>
      <c r="D915" t="s">
        <v>39</v>
      </c>
      <c r="E915" s="1">
        <v>1.7999999999999999E-13</v>
      </c>
      <c r="F915">
        <v>55.4</v>
      </c>
      <c r="G915">
        <v>4.9000000000000004</v>
      </c>
      <c r="H915" s="1">
        <v>8.0999999999999998E-13</v>
      </c>
      <c r="I915">
        <v>53.3</v>
      </c>
      <c r="J915">
        <v>3.6</v>
      </c>
      <c r="K915">
        <v>2.5</v>
      </c>
      <c r="L915">
        <v>2</v>
      </c>
      <c r="M915">
        <v>0</v>
      </c>
      <c r="N915">
        <v>0</v>
      </c>
      <c r="O915">
        <v>2</v>
      </c>
      <c r="P915">
        <v>2</v>
      </c>
      <c r="Q915">
        <v>1</v>
      </c>
      <c r="R915">
        <v>1</v>
      </c>
      <c r="S915" t="s">
        <v>41</v>
      </c>
      <c r="T915" t="s">
        <v>42</v>
      </c>
      <c r="U915" t="s">
        <v>43</v>
      </c>
      <c r="V915" t="s">
        <v>44</v>
      </c>
    </row>
    <row r="916" spans="1:22" x14ac:dyDescent="0.25">
      <c r="A916" t="s">
        <v>978</v>
      </c>
      <c r="B916" t="s">
        <v>39</v>
      </c>
      <c r="C916" t="s">
        <v>40</v>
      </c>
      <c r="D916" t="s">
        <v>39</v>
      </c>
      <c r="E916" s="1">
        <v>1.7999999999999999E-13</v>
      </c>
      <c r="F916">
        <v>55.4</v>
      </c>
      <c r="G916">
        <v>4.9000000000000004</v>
      </c>
      <c r="H916" s="1">
        <v>8.0999999999999998E-13</v>
      </c>
      <c r="I916">
        <v>53.3</v>
      </c>
      <c r="J916">
        <v>3.6</v>
      </c>
      <c r="K916">
        <v>2.5</v>
      </c>
      <c r="L916">
        <v>2</v>
      </c>
      <c r="M916">
        <v>0</v>
      </c>
      <c r="N916">
        <v>0</v>
      </c>
      <c r="O916">
        <v>2</v>
      </c>
      <c r="P916">
        <v>2</v>
      </c>
      <c r="Q916">
        <v>1</v>
      </c>
      <c r="R916">
        <v>1</v>
      </c>
      <c r="S916" t="s">
        <v>41</v>
      </c>
      <c r="T916" t="s">
        <v>42</v>
      </c>
      <c r="U916" t="s">
        <v>43</v>
      </c>
      <c r="V916" t="s">
        <v>44</v>
      </c>
    </row>
    <row r="917" spans="1:22" x14ac:dyDescent="0.25">
      <c r="A917" t="s">
        <v>979</v>
      </c>
      <c r="B917" t="s">
        <v>39</v>
      </c>
      <c r="C917" t="s">
        <v>40</v>
      </c>
      <c r="D917" t="s">
        <v>39</v>
      </c>
      <c r="E917" s="1">
        <v>1.7999999999999999E-13</v>
      </c>
      <c r="F917">
        <v>55.4</v>
      </c>
      <c r="G917">
        <v>0</v>
      </c>
      <c r="H917" s="1">
        <v>5.7999999999999995E-13</v>
      </c>
      <c r="I917">
        <v>53.7</v>
      </c>
      <c r="J917">
        <v>0</v>
      </c>
      <c r="K917">
        <v>1.9</v>
      </c>
      <c r="L917">
        <v>1</v>
      </c>
      <c r="M917">
        <v>1</v>
      </c>
      <c r="N917">
        <v>1</v>
      </c>
      <c r="O917">
        <v>2</v>
      </c>
      <c r="P917">
        <v>2</v>
      </c>
      <c r="Q917">
        <v>1</v>
      </c>
      <c r="R917">
        <v>1</v>
      </c>
      <c r="S917" t="s">
        <v>41</v>
      </c>
      <c r="T917" t="s">
        <v>42</v>
      </c>
      <c r="U917" t="s">
        <v>909</v>
      </c>
      <c r="V917" t="s">
        <v>58</v>
      </c>
    </row>
    <row r="918" spans="1:22" x14ac:dyDescent="0.25">
      <c r="A918" t="s">
        <v>980</v>
      </c>
      <c r="B918" t="s">
        <v>39</v>
      </c>
      <c r="C918" t="s">
        <v>40</v>
      </c>
      <c r="D918" t="s">
        <v>39</v>
      </c>
      <c r="E918" s="1">
        <v>1.9E-13</v>
      </c>
      <c r="F918">
        <v>55.3</v>
      </c>
      <c r="G918">
        <v>0.2</v>
      </c>
      <c r="H918" s="1">
        <v>6E-9</v>
      </c>
      <c r="I918">
        <v>40.9</v>
      </c>
      <c r="J918">
        <v>0.1</v>
      </c>
      <c r="K918">
        <v>2.8</v>
      </c>
      <c r="L918">
        <v>2</v>
      </c>
      <c r="M918">
        <v>0</v>
      </c>
      <c r="N918">
        <v>0</v>
      </c>
      <c r="O918">
        <v>2</v>
      </c>
      <c r="P918">
        <v>2</v>
      </c>
      <c r="Q918">
        <v>2</v>
      </c>
      <c r="R918">
        <v>1</v>
      </c>
      <c r="S918" t="s">
        <v>41</v>
      </c>
      <c r="T918" t="s">
        <v>42</v>
      </c>
      <c r="U918" t="s">
        <v>43</v>
      </c>
      <c r="V918" t="s">
        <v>49</v>
      </c>
    </row>
    <row r="919" spans="1:22" x14ac:dyDescent="0.25">
      <c r="A919" t="s">
        <v>981</v>
      </c>
      <c r="B919" t="s">
        <v>39</v>
      </c>
      <c r="C919" t="s">
        <v>40</v>
      </c>
      <c r="D919" t="s">
        <v>39</v>
      </c>
      <c r="E919" s="1">
        <v>2.0999999999999999E-13</v>
      </c>
      <c r="F919">
        <v>55.2</v>
      </c>
      <c r="G919">
        <v>3.1</v>
      </c>
      <c r="H919" s="1">
        <v>2.6999999999999998E-12</v>
      </c>
      <c r="I919">
        <v>51.6</v>
      </c>
      <c r="J919">
        <v>3.1</v>
      </c>
      <c r="K919">
        <v>2.4</v>
      </c>
      <c r="L919">
        <v>2</v>
      </c>
      <c r="M919">
        <v>0</v>
      </c>
      <c r="N919">
        <v>0</v>
      </c>
      <c r="O919">
        <v>2</v>
      </c>
      <c r="P919">
        <v>2</v>
      </c>
      <c r="Q919">
        <v>1</v>
      </c>
      <c r="R919">
        <v>1</v>
      </c>
      <c r="S919" t="s">
        <v>41</v>
      </c>
      <c r="T919" t="s">
        <v>42</v>
      </c>
      <c r="U919" t="s">
        <v>43</v>
      </c>
      <c r="V919" t="s">
        <v>61</v>
      </c>
    </row>
    <row r="920" spans="1:22" x14ac:dyDescent="0.25">
      <c r="A920" t="s">
        <v>982</v>
      </c>
      <c r="B920" t="s">
        <v>39</v>
      </c>
      <c r="C920" t="s">
        <v>40</v>
      </c>
      <c r="D920" t="s">
        <v>39</v>
      </c>
      <c r="E920" s="1">
        <v>2.0999999999999999E-13</v>
      </c>
      <c r="F920">
        <v>55.2</v>
      </c>
      <c r="G920">
        <v>3.1</v>
      </c>
      <c r="H920" s="1">
        <v>2.6999999999999998E-12</v>
      </c>
      <c r="I920">
        <v>51.6</v>
      </c>
      <c r="J920">
        <v>3.1</v>
      </c>
      <c r="K920">
        <v>2.4</v>
      </c>
      <c r="L920">
        <v>2</v>
      </c>
      <c r="M920">
        <v>0</v>
      </c>
      <c r="N920">
        <v>0</v>
      </c>
      <c r="O920">
        <v>2</v>
      </c>
      <c r="P920">
        <v>2</v>
      </c>
      <c r="Q920">
        <v>1</v>
      </c>
      <c r="R920">
        <v>1</v>
      </c>
      <c r="S920" t="s">
        <v>41</v>
      </c>
      <c r="T920" t="s">
        <v>42</v>
      </c>
      <c r="U920" t="s">
        <v>43</v>
      </c>
      <c r="V920" t="s">
        <v>61</v>
      </c>
    </row>
    <row r="921" spans="1:22" x14ac:dyDescent="0.25">
      <c r="A921" t="s">
        <v>983</v>
      </c>
      <c r="B921" t="s">
        <v>39</v>
      </c>
      <c r="C921" t="s">
        <v>40</v>
      </c>
      <c r="D921" t="s">
        <v>39</v>
      </c>
      <c r="E921" s="1">
        <v>2.0999999999999999E-13</v>
      </c>
      <c r="F921">
        <v>55.2</v>
      </c>
      <c r="G921">
        <v>3.1</v>
      </c>
      <c r="H921" s="1">
        <v>2.6999999999999998E-12</v>
      </c>
      <c r="I921">
        <v>51.6</v>
      </c>
      <c r="J921">
        <v>3.1</v>
      </c>
      <c r="K921">
        <v>2.4</v>
      </c>
      <c r="L921">
        <v>2</v>
      </c>
      <c r="M921">
        <v>0</v>
      </c>
      <c r="N921">
        <v>0</v>
      </c>
      <c r="O921">
        <v>2</v>
      </c>
      <c r="P921">
        <v>2</v>
      </c>
      <c r="Q921">
        <v>1</v>
      </c>
      <c r="R921">
        <v>1</v>
      </c>
      <c r="S921" t="s">
        <v>41</v>
      </c>
      <c r="T921" t="s">
        <v>42</v>
      </c>
      <c r="U921" t="s">
        <v>43</v>
      </c>
      <c r="V921" t="s">
        <v>61</v>
      </c>
    </row>
    <row r="922" spans="1:22" x14ac:dyDescent="0.25">
      <c r="A922" t="s">
        <v>984</v>
      </c>
      <c r="B922" t="s">
        <v>39</v>
      </c>
      <c r="C922" t="s">
        <v>40</v>
      </c>
      <c r="D922" t="s">
        <v>39</v>
      </c>
      <c r="E922" s="1">
        <v>2.0999999999999999E-13</v>
      </c>
      <c r="F922">
        <v>55.2</v>
      </c>
      <c r="G922">
        <v>3.1</v>
      </c>
      <c r="H922" s="1">
        <v>2.6999999999999998E-12</v>
      </c>
      <c r="I922">
        <v>51.6</v>
      </c>
      <c r="J922">
        <v>3.1</v>
      </c>
      <c r="K922">
        <v>2.4</v>
      </c>
      <c r="L922">
        <v>2</v>
      </c>
      <c r="M922">
        <v>0</v>
      </c>
      <c r="N922">
        <v>0</v>
      </c>
      <c r="O922">
        <v>2</v>
      </c>
      <c r="P922">
        <v>2</v>
      </c>
      <c r="Q922">
        <v>1</v>
      </c>
      <c r="R922">
        <v>1</v>
      </c>
      <c r="S922" t="s">
        <v>41</v>
      </c>
      <c r="T922" t="s">
        <v>42</v>
      </c>
      <c r="U922" t="s">
        <v>43</v>
      </c>
      <c r="V922" t="s">
        <v>61</v>
      </c>
    </row>
    <row r="923" spans="1:22" x14ac:dyDescent="0.25">
      <c r="A923" t="s">
        <v>985</v>
      </c>
      <c r="B923" t="s">
        <v>39</v>
      </c>
      <c r="C923" t="s">
        <v>40</v>
      </c>
      <c r="D923" t="s">
        <v>39</v>
      </c>
      <c r="E923" s="1">
        <v>2.0999999999999999E-13</v>
      </c>
      <c r="F923">
        <v>55.2</v>
      </c>
      <c r="G923">
        <v>3.1</v>
      </c>
      <c r="H923" s="1">
        <v>2.6999999999999998E-12</v>
      </c>
      <c r="I923">
        <v>51.6</v>
      </c>
      <c r="J923">
        <v>3.1</v>
      </c>
      <c r="K923">
        <v>2.4</v>
      </c>
      <c r="L923">
        <v>2</v>
      </c>
      <c r="M923">
        <v>0</v>
      </c>
      <c r="N923">
        <v>0</v>
      </c>
      <c r="O923">
        <v>2</v>
      </c>
      <c r="P923">
        <v>2</v>
      </c>
      <c r="Q923">
        <v>1</v>
      </c>
      <c r="R923">
        <v>1</v>
      </c>
      <c r="S923" t="s">
        <v>41</v>
      </c>
      <c r="T923" t="s">
        <v>42</v>
      </c>
      <c r="U923" t="s">
        <v>43</v>
      </c>
      <c r="V923" t="s">
        <v>61</v>
      </c>
    </row>
    <row r="924" spans="1:22" x14ac:dyDescent="0.25">
      <c r="A924" t="s">
        <v>986</v>
      </c>
      <c r="B924" t="s">
        <v>39</v>
      </c>
      <c r="C924" t="s">
        <v>40</v>
      </c>
      <c r="D924" t="s">
        <v>39</v>
      </c>
      <c r="E924" s="1">
        <v>2.0999999999999999E-13</v>
      </c>
      <c r="F924">
        <v>55.2</v>
      </c>
      <c r="G924">
        <v>3.1</v>
      </c>
      <c r="H924" s="1">
        <v>2.6999999999999998E-12</v>
      </c>
      <c r="I924">
        <v>51.6</v>
      </c>
      <c r="J924">
        <v>3.1</v>
      </c>
      <c r="K924">
        <v>2.4</v>
      </c>
      <c r="L924">
        <v>2</v>
      </c>
      <c r="M924">
        <v>0</v>
      </c>
      <c r="N924">
        <v>0</v>
      </c>
      <c r="O924">
        <v>2</v>
      </c>
      <c r="P924">
        <v>2</v>
      </c>
      <c r="Q924">
        <v>1</v>
      </c>
      <c r="R924">
        <v>1</v>
      </c>
      <c r="S924" t="s">
        <v>41</v>
      </c>
      <c r="T924" t="s">
        <v>42</v>
      </c>
      <c r="U924" t="s">
        <v>43</v>
      </c>
      <c r="V924" t="s">
        <v>61</v>
      </c>
    </row>
    <row r="925" spans="1:22" x14ac:dyDescent="0.25">
      <c r="A925" t="s">
        <v>987</v>
      </c>
      <c r="B925" t="s">
        <v>39</v>
      </c>
      <c r="C925" t="s">
        <v>40</v>
      </c>
      <c r="D925" t="s">
        <v>39</v>
      </c>
      <c r="E925" s="1">
        <v>2.0999999999999999E-13</v>
      </c>
      <c r="F925">
        <v>55.2</v>
      </c>
      <c r="G925">
        <v>3.1</v>
      </c>
      <c r="H925" s="1">
        <v>2.6999999999999998E-12</v>
      </c>
      <c r="I925">
        <v>51.6</v>
      </c>
      <c r="J925">
        <v>3.1</v>
      </c>
      <c r="K925">
        <v>2.4</v>
      </c>
      <c r="L925">
        <v>2</v>
      </c>
      <c r="M925">
        <v>0</v>
      </c>
      <c r="N925">
        <v>0</v>
      </c>
      <c r="O925">
        <v>2</v>
      </c>
      <c r="P925">
        <v>2</v>
      </c>
      <c r="Q925">
        <v>1</v>
      </c>
      <c r="R925">
        <v>1</v>
      </c>
      <c r="S925" t="s">
        <v>41</v>
      </c>
      <c r="T925" t="s">
        <v>42</v>
      </c>
      <c r="U925" t="s">
        <v>43</v>
      </c>
      <c r="V925" t="s">
        <v>61</v>
      </c>
    </row>
    <row r="926" spans="1:22" x14ac:dyDescent="0.25">
      <c r="A926" t="s">
        <v>988</v>
      </c>
      <c r="B926" t="s">
        <v>39</v>
      </c>
      <c r="C926" t="s">
        <v>40</v>
      </c>
      <c r="D926" t="s">
        <v>39</v>
      </c>
      <c r="E926" s="1">
        <v>2.0999999999999999E-13</v>
      </c>
      <c r="F926">
        <v>55.2</v>
      </c>
      <c r="G926">
        <v>3.1</v>
      </c>
      <c r="H926" s="1">
        <v>2.6999999999999998E-12</v>
      </c>
      <c r="I926">
        <v>51.6</v>
      </c>
      <c r="J926">
        <v>3.1</v>
      </c>
      <c r="K926">
        <v>2.4</v>
      </c>
      <c r="L926">
        <v>2</v>
      </c>
      <c r="M926">
        <v>0</v>
      </c>
      <c r="N926">
        <v>0</v>
      </c>
      <c r="O926">
        <v>2</v>
      </c>
      <c r="P926">
        <v>2</v>
      </c>
      <c r="Q926">
        <v>1</v>
      </c>
      <c r="R926">
        <v>1</v>
      </c>
      <c r="S926" t="s">
        <v>41</v>
      </c>
      <c r="T926" t="s">
        <v>42</v>
      </c>
      <c r="U926" t="s">
        <v>43</v>
      </c>
      <c r="V926" t="s">
        <v>61</v>
      </c>
    </row>
    <row r="927" spans="1:22" x14ac:dyDescent="0.25">
      <c r="A927" t="s">
        <v>989</v>
      </c>
      <c r="B927" t="s">
        <v>39</v>
      </c>
      <c r="C927" t="s">
        <v>40</v>
      </c>
      <c r="D927" t="s">
        <v>39</v>
      </c>
      <c r="E927" s="1">
        <v>2.0999999999999999E-13</v>
      </c>
      <c r="F927">
        <v>55.1</v>
      </c>
      <c r="G927">
        <v>3.1</v>
      </c>
      <c r="H927" s="1">
        <v>2.6999999999999998E-12</v>
      </c>
      <c r="I927">
        <v>51.6</v>
      </c>
      <c r="J927">
        <v>3.1</v>
      </c>
      <c r="K927">
        <v>2.4</v>
      </c>
      <c r="L927">
        <v>2</v>
      </c>
      <c r="M927">
        <v>0</v>
      </c>
      <c r="N927">
        <v>0</v>
      </c>
      <c r="O927">
        <v>2</v>
      </c>
      <c r="P927">
        <v>2</v>
      </c>
      <c r="Q927">
        <v>1</v>
      </c>
      <c r="R927">
        <v>1</v>
      </c>
      <c r="S927" t="s">
        <v>41</v>
      </c>
      <c r="T927" t="s">
        <v>42</v>
      </c>
      <c r="U927" t="s">
        <v>43</v>
      </c>
      <c r="V927" t="s">
        <v>61</v>
      </c>
    </row>
    <row r="928" spans="1:22" x14ac:dyDescent="0.25">
      <c r="A928" t="s">
        <v>990</v>
      </c>
      <c r="B928" t="s">
        <v>39</v>
      </c>
      <c r="C928" t="s">
        <v>40</v>
      </c>
      <c r="D928" t="s">
        <v>39</v>
      </c>
      <c r="E928" s="1">
        <v>2.0999999999999999E-13</v>
      </c>
      <c r="F928">
        <v>55.1</v>
      </c>
      <c r="G928">
        <v>3.1</v>
      </c>
      <c r="H928" s="1">
        <v>2.6999999999999998E-12</v>
      </c>
      <c r="I928">
        <v>51.6</v>
      </c>
      <c r="J928">
        <v>3.1</v>
      </c>
      <c r="K928">
        <v>2.4</v>
      </c>
      <c r="L928">
        <v>2</v>
      </c>
      <c r="M928">
        <v>0</v>
      </c>
      <c r="N928">
        <v>0</v>
      </c>
      <c r="O928">
        <v>2</v>
      </c>
      <c r="P928">
        <v>2</v>
      </c>
      <c r="Q928">
        <v>1</v>
      </c>
      <c r="R928">
        <v>1</v>
      </c>
      <c r="S928" t="s">
        <v>41</v>
      </c>
      <c r="T928" t="s">
        <v>42</v>
      </c>
      <c r="U928" t="s">
        <v>43</v>
      </c>
      <c r="V928" t="s">
        <v>61</v>
      </c>
    </row>
    <row r="929" spans="1:22" x14ac:dyDescent="0.25">
      <c r="A929" t="s">
        <v>991</v>
      </c>
      <c r="B929" t="s">
        <v>39</v>
      </c>
      <c r="C929" t="s">
        <v>40</v>
      </c>
      <c r="D929" t="s">
        <v>39</v>
      </c>
      <c r="E929" s="1">
        <v>2.0999999999999999E-13</v>
      </c>
      <c r="F929">
        <v>55.1</v>
      </c>
      <c r="G929">
        <v>3.1</v>
      </c>
      <c r="H929" s="1">
        <v>2.6999999999999998E-12</v>
      </c>
      <c r="I929">
        <v>51.6</v>
      </c>
      <c r="J929">
        <v>3.1</v>
      </c>
      <c r="K929">
        <v>2.4</v>
      </c>
      <c r="L929">
        <v>2</v>
      </c>
      <c r="M929">
        <v>0</v>
      </c>
      <c r="N929">
        <v>0</v>
      </c>
      <c r="O929">
        <v>2</v>
      </c>
      <c r="P929">
        <v>2</v>
      </c>
      <c r="Q929">
        <v>1</v>
      </c>
      <c r="R929">
        <v>1</v>
      </c>
      <c r="S929" t="s">
        <v>41</v>
      </c>
      <c r="T929" t="s">
        <v>42</v>
      </c>
      <c r="U929" t="s">
        <v>43</v>
      </c>
      <c r="V929" t="s">
        <v>61</v>
      </c>
    </row>
    <row r="930" spans="1:22" x14ac:dyDescent="0.25">
      <c r="A930" t="s">
        <v>992</v>
      </c>
      <c r="B930" t="s">
        <v>39</v>
      </c>
      <c r="C930" t="s">
        <v>40</v>
      </c>
      <c r="D930" t="s">
        <v>39</v>
      </c>
      <c r="E930" s="1">
        <v>2.0999999999999999E-13</v>
      </c>
      <c r="F930">
        <v>55.1</v>
      </c>
      <c r="G930">
        <v>3.1</v>
      </c>
      <c r="H930" s="1">
        <v>2.6999999999999998E-12</v>
      </c>
      <c r="I930">
        <v>51.6</v>
      </c>
      <c r="J930">
        <v>3.1</v>
      </c>
      <c r="K930">
        <v>2.4</v>
      </c>
      <c r="L930">
        <v>2</v>
      </c>
      <c r="M930">
        <v>0</v>
      </c>
      <c r="N930">
        <v>0</v>
      </c>
      <c r="O930">
        <v>2</v>
      </c>
      <c r="P930">
        <v>2</v>
      </c>
      <c r="Q930">
        <v>1</v>
      </c>
      <c r="R930">
        <v>1</v>
      </c>
      <c r="S930" t="s">
        <v>41</v>
      </c>
      <c r="T930" t="s">
        <v>42</v>
      </c>
      <c r="U930" t="s">
        <v>43</v>
      </c>
      <c r="V930" t="s">
        <v>61</v>
      </c>
    </row>
    <row r="931" spans="1:22" x14ac:dyDescent="0.25">
      <c r="A931" t="s">
        <v>993</v>
      </c>
      <c r="B931" t="s">
        <v>39</v>
      </c>
      <c r="C931" t="s">
        <v>40</v>
      </c>
      <c r="D931" t="s">
        <v>39</v>
      </c>
      <c r="E931" s="1">
        <v>2.2999999999999998E-13</v>
      </c>
      <c r="F931">
        <v>55</v>
      </c>
      <c r="G931">
        <v>0</v>
      </c>
      <c r="H931" s="1">
        <v>4.2999999999999999E-13</v>
      </c>
      <c r="I931">
        <v>54.2</v>
      </c>
      <c r="J931">
        <v>0</v>
      </c>
      <c r="K931">
        <v>1.5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 t="s">
        <v>41</v>
      </c>
      <c r="T931" t="s">
        <v>42</v>
      </c>
      <c r="U931" t="s">
        <v>909</v>
      </c>
      <c r="V931" t="s">
        <v>58</v>
      </c>
    </row>
    <row r="932" spans="1:22" x14ac:dyDescent="0.25">
      <c r="A932" t="s">
        <v>994</v>
      </c>
      <c r="B932" t="s">
        <v>39</v>
      </c>
      <c r="C932" t="s">
        <v>40</v>
      </c>
      <c r="D932" t="s">
        <v>39</v>
      </c>
      <c r="E932" s="1">
        <v>2.3999999999999999E-13</v>
      </c>
      <c r="F932">
        <v>55</v>
      </c>
      <c r="G932">
        <v>11.3</v>
      </c>
      <c r="H932" s="1">
        <v>6.2000000000000002E-12</v>
      </c>
      <c r="I932">
        <v>50.4</v>
      </c>
      <c r="J932">
        <v>3.2</v>
      </c>
      <c r="K932">
        <v>3.1</v>
      </c>
      <c r="L932">
        <v>4</v>
      </c>
      <c r="M932">
        <v>0</v>
      </c>
      <c r="N932">
        <v>0</v>
      </c>
      <c r="O932">
        <v>4</v>
      </c>
      <c r="P932">
        <v>4</v>
      </c>
      <c r="Q932">
        <v>2</v>
      </c>
      <c r="R932">
        <v>1</v>
      </c>
      <c r="S932" t="s">
        <v>41</v>
      </c>
      <c r="T932" t="s">
        <v>42</v>
      </c>
      <c r="U932" t="s">
        <v>43</v>
      </c>
      <c r="V932" t="s">
        <v>44</v>
      </c>
    </row>
    <row r="933" spans="1:22" x14ac:dyDescent="0.25">
      <c r="A933" t="s">
        <v>995</v>
      </c>
      <c r="B933" t="s">
        <v>39</v>
      </c>
      <c r="C933" t="s">
        <v>40</v>
      </c>
      <c r="D933" t="s">
        <v>39</v>
      </c>
      <c r="E933" s="1">
        <v>2.3999999999999999E-13</v>
      </c>
      <c r="F933">
        <v>54.9</v>
      </c>
      <c r="G933">
        <v>0.4</v>
      </c>
      <c r="H933" s="1">
        <v>4.5E-13</v>
      </c>
      <c r="I933">
        <v>54.1</v>
      </c>
      <c r="J933">
        <v>0.4</v>
      </c>
      <c r="K933">
        <v>1.5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 t="s">
        <v>41</v>
      </c>
      <c r="T933" t="s">
        <v>42</v>
      </c>
      <c r="U933" t="s">
        <v>43</v>
      </c>
      <c r="V933" t="s">
        <v>938</v>
      </c>
    </row>
    <row r="934" spans="1:22" x14ac:dyDescent="0.25">
      <c r="A934" t="s">
        <v>996</v>
      </c>
      <c r="B934" t="s">
        <v>39</v>
      </c>
      <c r="C934" t="s">
        <v>40</v>
      </c>
      <c r="D934" t="s">
        <v>39</v>
      </c>
      <c r="E934" s="1">
        <v>2.3999999999999999E-13</v>
      </c>
      <c r="F934">
        <v>54.9</v>
      </c>
      <c r="G934">
        <v>0.4</v>
      </c>
      <c r="H934" s="1">
        <v>4.5E-13</v>
      </c>
      <c r="I934">
        <v>54.1</v>
      </c>
      <c r="J934">
        <v>0.4</v>
      </c>
      <c r="K934">
        <v>1.5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 t="s">
        <v>41</v>
      </c>
      <c r="T934" t="s">
        <v>42</v>
      </c>
      <c r="U934" t="s">
        <v>43</v>
      </c>
      <c r="V934" t="s">
        <v>938</v>
      </c>
    </row>
    <row r="935" spans="1:22" x14ac:dyDescent="0.25">
      <c r="A935" t="s">
        <v>997</v>
      </c>
      <c r="B935" t="s">
        <v>39</v>
      </c>
      <c r="C935" t="s">
        <v>40</v>
      </c>
      <c r="D935" t="s">
        <v>39</v>
      </c>
      <c r="E935" s="1">
        <v>2.3999999999999999E-13</v>
      </c>
      <c r="F935">
        <v>54.9</v>
      </c>
      <c r="G935">
        <v>10.8</v>
      </c>
      <c r="H935" s="1">
        <v>1.5000000000000001E-12</v>
      </c>
      <c r="I935">
        <v>52.4</v>
      </c>
      <c r="J935">
        <v>3.6</v>
      </c>
      <c r="K935">
        <v>2.7</v>
      </c>
      <c r="L935">
        <v>2</v>
      </c>
      <c r="M935">
        <v>0</v>
      </c>
      <c r="N935">
        <v>0</v>
      </c>
      <c r="O935">
        <v>2</v>
      </c>
      <c r="P935">
        <v>2</v>
      </c>
      <c r="Q935">
        <v>2</v>
      </c>
      <c r="R935">
        <v>1</v>
      </c>
      <c r="S935" t="s">
        <v>41</v>
      </c>
      <c r="T935" t="s">
        <v>42</v>
      </c>
      <c r="U935" t="s">
        <v>43</v>
      </c>
      <c r="V935" t="s">
        <v>61</v>
      </c>
    </row>
    <row r="936" spans="1:22" x14ac:dyDescent="0.25">
      <c r="A936" t="s">
        <v>998</v>
      </c>
      <c r="B936" t="s">
        <v>39</v>
      </c>
      <c r="C936" t="s">
        <v>40</v>
      </c>
      <c r="D936" t="s">
        <v>39</v>
      </c>
      <c r="E936" s="1">
        <v>2.6E-13</v>
      </c>
      <c r="F936">
        <v>54.8</v>
      </c>
      <c r="G936">
        <v>15.7</v>
      </c>
      <c r="H936" s="1">
        <v>5.9000000000000001E-13</v>
      </c>
      <c r="I936">
        <v>53.7</v>
      </c>
      <c r="J936">
        <v>4.4000000000000004</v>
      </c>
      <c r="K936">
        <v>3.3</v>
      </c>
      <c r="L936">
        <v>3</v>
      </c>
      <c r="M936">
        <v>0</v>
      </c>
      <c r="N936">
        <v>0</v>
      </c>
      <c r="O936">
        <v>3</v>
      </c>
      <c r="P936">
        <v>3</v>
      </c>
      <c r="Q936">
        <v>2</v>
      </c>
      <c r="R936">
        <v>1</v>
      </c>
      <c r="S936" t="s">
        <v>41</v>
      </c>
      <c r="T936" t="s">
        <v>42</v>
      </c>
      <c r="U936" t="s">
        <v>43</v>
      </c>
      <c r="V936" t="s">
        <v>44</v>
      </c>
    </row>
    <row r="937" spans="1:22" x14ac:dyDescent="0.25">
      <c r="A937" t="s">
        <v>999</v>
      </c>
      <c r="B937" t="s">
        <v>39</v>
      </c>
      <c r="C937" t="s">
        <v>40</v>
      </c>
      <c r="D937" t="s">
        <v>39</v>
      </c>
      <c r="E937" s="1">
        <v>2.6E-13</v>
      </c>
      <c r="F937">
        <v>54.8</v>
      </c>
      <c r="G937">
        <v>3.3</v>
      </c>
      <c r="H937" s="1">
        <v>2.3E-6</v>
      </c>
      <c r="I937">
        <v>32.6</v>
      </c>
      <c r="J937">
        <v>0.1</v>
      </c>
      <c r="K937">
        <v>3.2</v>
      </c>
      <c r="L937">
        <v>2</v>
      </c>
      <c r="M937">
        <v>0</v>
      </c>
      <c r="N937">
        <v>0</v>
      </c>
      <c r="O937">
        <v>2</v>
      </c>
      <c r="P937">
        <v>2</v>
      </c>
      <c r="Q937">
        <v>2</v>
      </c>
      <c r="R937">
        <v>2</v>
      </c>
      <c r="S937" t="s">
        <v>41</v>
      </c>
      <c r="T937" t="s">
        <v>42</v>
      </c>
      <c r="U937" t="s">
        <v>43</v>
      </c>
      <c r="V937" t="s">
        <v>61</v>
      </c>
    </row>
    <row r="938" spans="1:22" x14ac:dyDescent="0.25">
      <c r="A938" t="s">
        <v>1000</v>
      </c>
      <c r="B938" t="s">
        <v>39</v>
      </c>
      <c r="C938" t="s">
        <v>40</v>
      </c>
      <c r="D938" t="s">
        <v>39</v>
      </c>
      <c r="E938" s="1">
        <v>2.7000000000000001E-13</v>
      </c>
      <c r="F938">
        <v>54.8</v>
      </c>
      <c r="G938">
        <v>0.7</v>
      </c>
      <c r="H938" s="1">
        <v>2.7000000000000001E-13</v>
      </c>
      <c r="I938">
        <v>54.8</v>
      </c>
      <c r="J938">
        <v>0.7</v>
      </c>
      <c r="K938">
        <v>2.2999999999999998</v>
      </c>
      <c r="L938">
        <v>4</v>
      </c>
      <c r="M938">
        <v>0</v>
      </c>
      <c r="N938">
        <v>0</v>
      </c>
      <c r="O938">
        <v>4</v>
      </c>
      <c r="P938">
        <v>4</v>
      </c>
      <c r="Q938">
        <v>1</v>
      </c>
      <c r="R938">
        <v>1</v>
      </c>
      <c r="S938" t="s">
        <v>41</v>
      </c>
      <c r="T938" t="s">
        <v>42</v>
      </c>
      <c r="U938" t="s">
        <v>43</v>
      </c>
      <c r="V938" t="s">
        <v>44</v>
      </c>
    </row>
    <row r="939" spans="1:22" x14ac:dyDescent="0.25">
      <c r="A939" t="s">
        <v>1001</v>
      </c>
      <c r="B939" t="s">
        <v>39</v>
      </c>
      <c r="C939" t="s">
        <v>40</v>
      </c>
      <c r="D939" t="s">
        <v>39</v>
      </c>
      <c r="E939" s="1">
        <v>2.8000000000000002E-13</v>
      </c>
      <c r="F939">
        <v>54.7</v>
      </c>
      <c r="G939">
        <v>3.9</v>
      </c>
      <c r="H939" s="1">
        <v>4.2999999999999999E-13</v>
      </c>
      <c r="I939">
        <v>54.1</v>
      </c>
      <c r="J939">
        <v>3.9</v>
      </c>
      <c r="K939">
        <v>1.3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1</v>
      </c>
      <c r="S939" t="s">
        <v>41</v>
      </c>
      <c r="T939" t="s">
        <v>42</v>
      </c>
      <c r="U939" t="s">
        <v>43</v>
      </c>
      <c r="V939" t="s">
        <v>870</v>
      </c>
    </row>
    <row r="940" spans="1:22" x14ac:dyDescent="0.25">
      <c r="A940" t="s">
        <v>1002</v>
      </c>
      <c r="B940" t="s">
        <v>39</v>
      </c>
      <c r="C940" t="s">
        <v>40</v>
      </c>
      <c r="D940" t="s">
        <v>39</v>
      </c>
      <c r="E940" s="1">
        <v>2.8000000000000002E-13</v>
      </c>
      <c r="F940">
        <v>54.7</v>
      </c>
      <c r="G940">
        <v>0.3</v>
      </c>
      <c r="H940" s="1">
        <v>3.3000000000000001E-13</v>
      </c>
      <c r="I940">
        <v>54.5</v>
      </c>
      <c r="J940">
        <v>0.3</v>
      </c>
      <c r="K940">
        <v>1.1000000000000001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 t="s">
        <v>41</v>
      </c>
      <c r="T940" t="s">
        <v>42</v>
      </c>
      <c r="U940" t="s">
        <v>43</v>
      </c>
      <c r="V940" t="s">
        <v>44</v>
      </c>
    </row>
    <row r="941" spans="1:22" x14ac:dyDescent="0.25">
      <c r="A941" t="s">
        <v>1003</v>
      </c>
      <c r="B941" t="s">
        <v>39</v>
      </c>
      <c r="C941" t="s">
        <v>40</v>
      </c>
      <c r="D941" t="s">
        <v>39</v>
      </c>
      <c r="E941" s="1">
        <v>2.8000000000000002E-13</v>
      </c>
      <c r="F941">
        <v>54.7</v>
      </c>
      <c r="G941">
        <v>0.3</v>
      </c>
      <c r="H941" s="1">
        <v>3.3000000000000001E-13</v>
      </c>
      <c r="I941">
        <v>54.5</v>
      </c>
      <c r="J941">
        <v>0.3</v>
      </c>
      <c r="K941">
        <v>1.1000000000000001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 t="s">
        <v>41</v>
      </c>
      <c r="T941" t="s">
        <v>42</v>
      </c>
      <c r="U941" t="s">
        <v>43</v>
      </c>
      <c r="V941" t="s">
        <v>44</v>
      </c>
    </row>
    <row r="942" spans="1:22" x14ac:dyDescent="0.25">
      <c r="A942" t="s">
        <v>1004</v>
      </c>
      <c r="B942" t="s">
        <v>39</v>
      </c>
      <c r="C942" t="s">
        <v>40</v>
      </c>
      <c r="D942" t="s">
        <v>39</v>
      </c>
      <c r="E942" s="1">
        <v>2.8000000000000002E-13</v>
      </c>
      <c r="F942">
        <v>54.7</v>
      </c>
      <c r="G942">
        <v>5.5</v>
      </c>
      <c r="H942" s="1">
        <v>2.8000000000000002E-13</v>
      </c>
      <c r="I942">
        <v>54.7</v>
      </c>
      <c r="J942">
        <v>5.5</v>
      </c>
      <c r="K942">
        <v>2.5</v>
      </c>
      <c r="L942">
        <v>2</v>
      </c>
      <c r="M942">
        <v>0</v>
      </c>
      <c r="N942">
        <v>0</v>
      </c>
      <c r="O942">
        <v>2</v>
      </c>
      <c r="P942">
        <v>2</v>
      </c>
      <c r="Q942">
        <v>1</v>
      </c>
      <c r="R942">
        <v>1</v>
      </c>
      <c r="S942" t="s">
        <v>41</v>
      </c>
      <c r="T942" t="s">
        <v>42</v>
      </c>
      <c r="U942" t="s">
        <v>43</v>
      </c>
      <c r="V942" t="s">
        <v>127</v>
      </c>
    </row>
    <row r="943" spans="1:22" x14ac:dyDescent="0.25">
      <c r="A943" t="s">
        <v>1005</v>
      </c>
      <c r="B943" t="s">
        <v>39</v>
      </c>
      <c r="C943" t="s">
        <v>40</v>
      </c>
      <c r="D943" t="s">
        <v>39</v>
      </c>
      <c r="E943" s="1">
        <v>2.8999999999999998E-13</v>
      </c>
      <c r="F943">
        <v>54.7</v>
      </c>
      <c r="G943">
        <v>1.2</v>
      </c>
      <c r="H943" s="1">
        <v>4.2999999999999999E-13</v>
      </c>
      <c r="I943">
        <v>54.2</v>
      </c>
      <c r="J943">
        <v>0.1</v>
      </c>
      <c r="K943">
        <v>1.9</v>
      </c>
      <c r="L943">
        <v>2</v>
      </c>
      <c r="M943">
        <v>0</v>
      </c>
      <c r="N943">
        <v>0</v>
      </c>
      <c r="O943">
        <v>2</v>
      </c>
      <c r="P943">
        <v>2</v>
      </c>
      <c r="Q943">
        <v>1</v>
      </c>
      <c r="R943">
        <v>1</v>
      </c>
      <c r="S943" t="s">
        <v>891</v>
      </c>
      <c r="T943" t="s">
        <v>892</v>
      </c>
      <c r="U943" t="s">
        <v>893</v>
      </c>
      <c r="V943" t="s">
        <v>911</v>
      </c>
    </row>
    <row r="944" spans="1:22" x14ac:dyDescent="0.25">
      <c r="A944" t="s">
        <v>1006</v>
      </c>
      <c r="B944" t="s">
        <v>39</v>
      </c>
      <c r="C944" t="s">
        <v>40</v>
      </c>
      <c r="D944" t="s">
        <v>39</v>
      </c>
      <c r="E944" s="1">
        <v>3.0999999999999999E-13</v>
      </c>
      <c r="F944">
        <v>54.6</v>
      </c>
      <c r="G944">
        <v>1.6</v>
      </c>
      <c r="H944" s="1">
        <v>3.0999999999999999E-13</v>
      </c>
      <c r="I944">
        <v>54.6</v>
      </c>
      <c r="J944">
        <v>1.6</v>
      </c>
      <c r="K944">
        <v>2.4</v>
      </c>
      <c r="L944">
        <v>3</v>
      </c>
      <c r="M944">
        <v>0</v>
      </c>
      <c r="N944">
        <v>0</v>
      </c>
      <c r="O944">
        <v>3</v>
      </c>
      <c r="P944">
        <v>3</v>
      </c>
      <c r="Q944">
        <v>1</v>
      </c>
      <c r="R944">
        <v>1</v>
      </c>
      <c r="S944" t="s">
        <v>41</v>
      </c>
      <c r="T944" t="s">
        <v>42</v>
      </c>
      <c r="U944" t="s">
        <v>43</v>
      </c>
      <c r="V944" t="s">
        <v>44</v>
      </c>
    </row>
    <row r="945" spans="1:22" x14ac:dyDescent="0.25">
      <c r="A945" t="s">
        <v>1007</v>
      </c>
      <c r="B945" t="s">
        <v>39</v>
      </c>
      <c r="C945" t="s">
        <v>40</v>
      </c>
      <c r="D945" t="s">
        <v>39</v>
      </c>
      <c r="E945" s="1">
        <v>3.2E-13</v>
      </c>
      <c r="F945">
        <v>54.5</v>
      </c>
      <c r="G945">
        <v>0.9</v>
      </c>
      <c r="H945" s="1">
        <v>4.4999999999999998E-12</v>
      </c>
      <c r="I945">
        <v>50.9</v>
      </c>
      <c r="J945">
        <v>1</v>
      </c>
      <c r="K945">
        <v>2.7</v>
      </c>
      <c r="L945">
        <v>2</v>
      </c>
      <c r="M945">
        <v>0</v>
      </c>
      <c r="N945">
        <v>0</v>
      </c>
      <c r="O945">
        <v>2</v>
      </c>
      <c r="P945">
        <v>2</v>
      </c>
      <c r="Q945">
        <v>1</v>
      </c>
      <c r="R945">
        <v>1</v>
      </c>
      <c r="S945" t="s">
        <v>41</v>
      </c>
      <c r="T945" t="s">
        <v>42</v>
      </c>
      <c r="U945" t="s">
        <v>43</v>
      </c>
      <c r="V945" t="s">
        <v>44</v>
      </c>
    </row>
    <row r="946" spans="1:22" x14ac:dyDescent="0.25">
      <c r="A946" t="s">
        <v>1008</v>
      </c>
      <c r="B946" t="s">
        <v>39</v>
      </c>
      <c r="C946" t="s">
        <v>40</v>
      </c>
      <c r="D946" t="s">
        <v>39</v>
      </c>
      <c r="E946" s="1">
        <v>3.3000000000000001E-13</v>
      </c>
      <c r="F946">
        <v>54.5</v>
      </c>
      <c r="G946">
        <v>8.6</v>
      </c>
      <c r="H946" s="1">
        <v>2.8000000000000002E-12</v>
      </c>
      <c r="I946">
        <v>51.5</v>
      </c>
      <c r="J946">
        <v>3.7</v>
      </c>
      <c r="K946">
        <v>3</v>
      </c>
      <c r="L946">
        <v>3</v>
      </c>
      <c r="M946">
        <v>0</v>
      </c>
      <c r="N946">
        <v>0</v>
      </c>
      <c r="O946">
        <v>3</v>
      </c>
      <c r="P946">
        <v>3</v>
      </c>
      <c r="Q946">
        <v>1</v>
      </c>
      <c r="R946">
        <v>1</v>
      </c>
      <c r="S946" t="s">
        <v>41</v>
      </c>
      <c r="T946" t="s">
        <v>42</v>
      </c>
      <c r="U946" t="s">
        <v>43</v>
      </c>
      <c r="V946" t="s">
        <v>44</v>
      </c>
    </row>
    <row r="947" spans="1:22" x14ac:dyDescent="0.25">
      <c r="A947" t="s">
        <v>1009</v>
      </c>
      <c r="B947" t="s">
        <v>39</v>
      </c>
      <c r="C947" t="s">
        <v>40</v>
      </c>
      <c r="D947" t="s">
        <v>39</v>
      </c>
      <c r="E947" s="1">
        <v>3.3000000000000001E-13</v>
      </c>
      <c r="F947">
        <v>54.5</v>
      </c>
      <c r="G947">
        <v>8.6</v>
      </c>
      <c r="H947" s="1">
        <v>2.8000000000000002E-12</v>
      </c>
      <c r="I947">
        <v>51.5</v>
      </c>
      <c r="J947">
        <v>3.7</v>
      </c>
      <c r="K947">
        <v>3</v>
      </c>
      <c r="L947">
        <v>3</v>
      </c>
      <c r="M947">
        <v>0</v>
      </c>
      <c r="N947">
        <v>0</v>
      </c>
      <c r="O947">
        <v>3</v>
      </c>
      <c r="P947">
        <v>3</v>
      </c>
      <c r="Q947">
        <v>1</v>
      </c>
      <c r="R947">
        <v>1</v>
      </c>
      <c r="S947" t="s">
        <v>41</v>
      </c>
      <c r="T947" t="s">
        <v>42</v>
      </c>
      <c r="U947" t="s">
        <v>43</v>
      </c>
      <c r="V947" t="s">
        <v>44</v>
      </c>
    </row>
    <row r="948" spans="1:22" x14ac:dyDescent="0.25">
      <c r="A948" t="s">
        <v>1010</v>
      </c>
      <c r="B948" t="s">
        <v>39</v>
      </c>
      <c r="C948" t="s">
        <v>40</v>
      </c>
      <c r="D948" t="s">
        <v>39</v>
      </c>
      <c r="E948" s="1">
        <v>3.3000000000000001E-13</v>
      </c>
      <c r="F948">
        <v>54.5</v>
      </c>
      <c r="G948">
        <v>8.6</v>
      </c>
      <c r="H948" s="1">
        <v>2.8000000000000002E-12</v>
      </c>
      <c r="I948">
        <v>51.5</v>
      </c>
      <c r="J948">
        <v>3.7</v>
      </c>
      <c r="K948">
        <v>3</v>
      </c>
      <c r="L948">
        <v>3</v>
      </c>
      <c r="M948">
        <v>0</v>
      </c>
      <c r="N948">
        <v>0</v>
      </c>
      <c r="O948">
        <v>3</v>
      </c>
      <c r="P948">
        <v>3</v>
      </c>
      <c r="Q948">
        <v>1</v>
      </c>
      <c r="R948">
        <v>1</v>
      </c>
      <c r="S948" t="s">
        <v>41</v>
      </c>
      <c r="T948" t="s">
        <v>42</v>
      </c>
      <c r="U948" t="s">
        <v>43</v>
      </c>
      <c r="V948" t="s">
        <v>44</v>
      </c>
    </row>
    <row r="949" spans="1:22" x14ac:dyDescent="0.25">
      <c r="A949" t="s">
        <v>1011</v>
      </c>
      <c r="B949" t="s">
        <v>39</v>
      </c>
      <c r="C949" t="s">
        <v>40</v>
      </c>
      <c r="D949" t="s">
        <v>39</v>
      </c>
      <c r="E949" s="1">
        <v>3.3000000000000001E-13</v>
      </c>
      <c r="F949">
        <v>54.5</v>
      </c>
      <c r="G949">
        <v>8.6</v>
      </c>
      <c r="H949" s="1">
        <v>2.8000000000000002E-12</v>
      </c>
      <c r="I949">
        <v>51.5</v>
      </c>
      <c r="J949">
        <v>3.7</v>
      </c>
      <c r="K949">
        <v>3</v>
      </c>
      <c r="L949">
        <v>3</v>
      </c>
      <c r="M949">
        <v>0</v>
      </c>
      <c r="N949">
        <v>0</v>
      </c>
      <c r="O949">
        <v>3</v>
      </c>
      <c r="P949">
        <v>3</v>
      </c>
      <c r="Q949">
        <v>1</v>
      </c>
      <c r="R949">
        <v>1</v>
      </c>
      <c r="S949" t="s">
        <v>41</v>
      </c>
      <c r="T949" t="s">
        <v>42</v>
      </c>
      <c r="U949" t="s">
        <v>43</v>
      </c>
      <c r="V949" t="s">
        <v>44</v>
      </c>
    </row>
    <row r="950" spans="1:22" x14ac:dyDescent="0.25">
      <c r="A950" t="s">
        <v>1012</v>
      </c>
      <c r="B950" t="s">
        <v>39</v>
      </c>
      <c r="C950" t="s">
        <v>40</v>
      </c>
      <c r="D950" t="s">
        <v>39</v>
      </c>
      <c r="E950" s="1">
        <v>3.4000000000000002E-13</v>
      </c>
      <c r="F950">
        <v>54.5</v>
      </c>
      <c r="G950">
        <v>2.2000000000000002</v>
      </c>
      <c r="H950" s="1">
        <v>8.5000000000000001E-13</v>
      </c>
      <c r="I950">
        <v>53.2</v>
      </c>
      <c r="J950">
        <v>2.2000000000000002</v>
      </c>
      <c r="K950">
        <v>1.7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1</v>
      </c>
      <c r="S950" t="s">
        <v>853</v>
      </c>
      <c r="T950" t="s">
        <v>854</v>
      </c>
      <c r="U950" t="s">
        <v>855</v>
      </c>
    </row>
    <row r="951" spans="1:22" x14ac:dyDescent="0.25">
      <c r="A951" t="s">
        <v>1013</v>
      </c>
      <c r="B951" t="s">
        <v>39</v>
      </c>
      <c r="C951" t="s">
        <v>40</v>
      </c>
      <c r="D951" t="s">
        <v>39</v>
      </c>
      <c r="E951" s="1">
        <v>3.5000000000000002E-13</v>
      </c>
      <c r="F951">
        <v>54.4</v>
      </c>
      <c r="G951">
        <v>0.1</v>
      </c>
      <c r="H951" s="1">
        <v>1.4000000000000001E-12</v>
      </c>
      <c r="I951">
        <v>52.5</v>
      </c>
      <c r="J951">
        <v>0</v>
      </c>
      <c r="K951">
        <v>2.1</v>
      </c>
      <c r="L951">
        <v>3</v>
      </c>
      <c r="M951">
        <v>0</v>
      </c>
      <c r="N951">
        <v>0</v>
      </c>
      <c r="O951">
        <v>3</v>
      </c>
      <c r="P951">
        <v>3</v>
      </c>
      <c r="Q951">
        <v>1</v>
      </c>
      <c r="R951">
        <v>1</v>
      </c>
      <c r="S951" t="s">
        <v>891</v>
      </c>
      <c r="T951" t="s">
        <v>892</v>
      </c>
      <c r="U951" t="s">
        <v>893</v>
      </c>
      <c r="V951" t="s">
        <v>911</v>
      </c>
    </row>
    <row r="952" spans="1:22" x14ac:dyDescent="0.25">
      <c r="A952" t="s">
        <v>1014</v>
      </c>
      <c r="B952" t="s">
        <v>39</v>
      </c>
      <c r="C952" t="s">
        <v>40</v>
      </c>
      <c r="D952" t="s">
        <v>39</v>
      </c>
      <c r="E952" s="1">
        <v>3.5000000000000002E-13</v>
      </c>
      <c r="F952">
        <v>54.4</v>
      </c>
      <c r="G952">
        <v>0.1</v>
      </c>
      <c r="H952" s="1">
        <v>1.4000000000000001E-12</v>
      </c>
      <c r="I952">
        <v>52.5</v>
      </c>
      <c r="J952">
        <v>0</v>
      </c>
      <c r="K952">
        <v>2.1</v>
      </c>
      <c r="L952">
        <v>3</v>
      </c>
      <c r="M952">
        <v>0</v>
      </c>
      <c r="N952">
        <v>0</v>
      </c>
      <c r="O952">
        <v>3</v>
      </c>
      <c r="P952">
        <v>3</v>
      </c>
      <c r="Q952">
        <v>1</v>
      </c>
      <c r="R952">
        <v>1</v>
      </c>
      <c r="S952" t="s">
        <v>891</v>
      </c>
      <c r="T952" t="s">
        <v>892</v>
      </c>
      <c r="U952" t="s">
        <v>893</v>
      </c>
      <c r="V952" t="s">
        <v>911</v>
      </c>
    </row>
    <row r="953" spans="1:22" x14ac:dyDescent="0.25">
      <c r="A953" t="s">
        <v>1015</v>
      </c>
      <c r="B953" t="s">
        <v>39</v>
      </c>
      <c r="C953" t="s">
        <v>40</v>
      </c>
      <c r="D953" t="s">
        <v>39</v>
      </c>
      <c r="E953" s="1">
        <v>3.5000000000000002E-13</v>
      </c>
      <c r="F953">
        <v>54.4</v>
      </c>
      <c r="G953">
        <v>0.1</v>
      </c>
      <c r="H953" s="1">
        <v>1.4000000000000001E-12</v>
      </c>
      <c r="I953">
        <v>52.5</v>
      </c>
      <c r="J953">
        <v>0</v>
      </c>
      <c r="K953">
        <v>2.1</v>
      </c>
      <c r="L953">
        <v>3</v>
      </c>
      <c r="M953">
        <v>0</v>
      </c>
      <c r="N953">
        <v>0</v>
      </c>
      <c r="O953">
        <v>3</v>
      </c>
      <c r="P953">
        <v>3</v>
      </c>
      <c r="Q953">
        <v>1</v>
      </c>
      <c r="R953">
        <v>1</v>
      </c>
      <c r="S953" t="s">
        <v>891</v>
      </c>
      <c r="T953" t="s">
        <v>892</v>
      </c>
      <c r="U953" t="s">
        <v>893</v>
      </c>
      <c r="V953" t="s">
        <v>911</v>
      </c>
    </row>
    <row r="954" spans="1:22" x14ac:dyDescent="0.25">
      <c r="A954" t="s">
        <v>1016</v>
      </c>
      <c r="B954" t="s">
        <v>39</v>
      </c>
      <c r="C954" t="s">
        <v>40</v>
      </c>
      <c r="D954" t="s">
        <v>39</v>
      </c>
      <c r="E954" s="1">
        <v>3.5000000000000002E-13</v>
      </c>
      <c r="F954">
        <v>54.4</v>
      </c>
      <c r="G954">
        <v>0.1</v>
      </c>
      <c r="H954" s="1">
        <v>1.4000000000000001E-12</v>
      </c>
      <c r="I954">
        <v>52.5</v>
      </c>
      <c r="J954">
        <v>0</v>
      </c>
      <c r="K954">
        <v>2.1</v>
      </c>
      <c r="L954">
        <v>3</v>
      </c>
      <c r="M954">
        <v>0</v>
      </c>
      <c r="N954">
        <v>0</v>
      </c>
      <c r="O954">
        <v>3</v>
      </c>
      <c r="P954">
        <v>3</v>
      </c>
      <c r="Q954">
        <v>1</v>
      </c>
      <c r="R954">
        <v>1</v>
      </c>
      <c r="S954" t="s">
        <v>891</v>
      </c>
      <c r="T954" t="s">
        <v>892</v>
      </c>
      <c r="U954" t="s">
        <v>893</v>
      </c>
      <c r="V954" t="s">
        <v>911</v>
      </c>
    </row>
    <row r="955" spans="1:22" x14ac:dyDescent="0.25">
      <c r="A955" t="s">
        <v>1017</v>
      </c>
      <c r="B955" t="s">
        <v>39</v>
      </c>
      <c r="C955" t="s">
        <v>40</v>
      </c>
      <c r="D955" t="s">
        <v>39</v>
      </c>
      <c r="E955" s="1">
        <v>3.5000000000000002E-13</v>
      </c>
      <c r="F955">
        <v>54.4</v>
      </c>
      <c r="G955">
        <v>0.1</v>
      </c>
      <c r="H955" s="1">
        <v>1.4000000000000001E-12</v>
      </c>
      <c r="I955">
        <v>52.5</v>
      </c>
      <c r="J955">
        <v>0</v>
      </c>
      <c r="K955">
        <v>2.1</v>
      </c>
      <c r="L955">
        <v>3</v>
      </c>
      <c r="M955">
        <v>0</v>
      </c>
      <c r="N955">
        <v>0</v>
      </c>
      <c r="O955">
        <v>3</v>
      </c>
      <c r="P955">
        <v>3</v>
      </c>
      <c r="Q955">
        <v>1</v>
      </c>
      <c r="R955">
        <v>1</v>
      </c>
      <c r="S955" t="s">
        <v>891</v>
      </c>
      <c r="T955" t="s">
        <v>892</v>
      </c>
      <c r="U955" t="s">
        <v>893</v>
      </c>
      <c r="V955" t="s">
        <v>911</v>
      </c>
    </row>
    <row r="956" spans="1:22" x14ac:dyDescent="0.25">
      <c r="A956" t="s">
        <v>1018</v>
      </c>
      <c r="B956" t="s">
        <v>39</v>
      </c>
      <c r="C956" t="s">
        <v>40</v>
      </c>
      <c r="D956" t="s">
        <v>39</v>
      </c>
      <c r="E956" s="1">
        <v>3.5000000000000002E-13</v>
      </c>
      <c r="F956">
        <v>54.4</v>
      </c>
      <c r="G956">
        <v>0.5</v>
      </c>
      <c r="H956" s="1">
        <v>3.9E-13</v>
      </c>
      <c r="I956">
        <v>54.3</v>
      </c>
      <c r="J956">
        <v>0.5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1</v>
      </c>
      <c r="S956" t="s">
        <v>41</v>
      </c>
      <c r="T956" t="s">
        <v>42</v>
      </c>
      <c r="U956" t="s">
        <v>43</v>
      </c>
      <c r="V956" t="s">
        <v>49</v>
      </c>
    </row>
    <row r="957" spans="1:22" x14ac:dyDescent="0.25">
      <c r="A957" t="s">
        <v>1019</v>
      </c>
      <c r="B957" t="s">
        <v>39</v>
      </c>
      <c r="C957" t="s">
        <v>40</v>
      </c>
      <c r="D957" t="s">
        <v>39</v>
      </c>
      <c r="E957" s="1">
        <v>3.5999999999999998E-13</v>
      </c>
      <c r="F957">
        <v>54.4</v>
      </c>
      <c r="G957">
        <v>1.2</v>
      </c>
      <c r="H957" s="1">
        <v>8.5000000000000001E-13</v>
      </c>
      <c r="I957">
        <v>53.2</v>
      </c>
      <c r="J957">
        <v>1.2</v>
      </c>
      <c r="K957">
        <v>1.7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1</v>
      </c>
      <c r="S957" t="s">
        <v>41</v>
      </c>
      <c r="T957" t="s">
        <v>42</v>
      </c>
      <c r="U957" t="s">
        <v>43</v>
      </c>
      <c r="V957" t="s">
        <v>44</v>
      </c>
    </row>
    <row r="958" spans="1:22" x14ac:dyDescent="0.25">
      <c r="A958" t="s">
        <v>1020</v>
      </c>
      <c r="B958" t="s">
        <v>39</v>
      </c>
      <c r="C958" t="s">
        <v>40</v>
      </c>
      <c r="D958" t="s">
        <v>39</v>
      </c>
      <c r="E958" s="1">
        <v>3.8E-13</v>
      </c>
      <c r="F958">
        <v>54.3</v>
      </c>
      <c r="G958">
        <v>0</v>
      </c>
      <c r="H958" s="1">
        <v>1.1E-12</v>
      </c>
      <c r="I958">
        <v>52.9</v>
      </c>
      <c r="J958">
        <v>0</v>
      </c>
      <c r="K958">
        <v>1.8</v>
      </c>
      <c r="L958">
        <v>2</v>
      </c>
      <c r="M958">
        <v>0</v>
      </c>
      <c r="N958">
        <v>0</v>
      </c>
      <c r="O958">
        <v>2</v>
      </c>
      <c r="P958">
        <v>2</v>
      </c>
      <c r="Q958">
        <v>1</v>
      </c>
      <c r="R958">
        <v>1</v>
      </c>
      <c r="S958" t="s">
        <v>891</v>
      </c>
      <c r="T958" t="s">
        <v>892</v>
      </c>
      <c r="U958" t="s">
        <v>893</v>
      </c>
      <c r="V958" t="s">
        <v>940</v>
      </c>
    </row>
    <row r="959" spans="1:22" x14ac:dyDescent="0.25">
      <c r="A959" t="s">
        <v>1021</v>
      </c>
      <c r="B959" t="s">
        <v>39</v>
      </c>
      <c r="C959" t="s">
        <v>40</v>
      </c>
      <c r="D959" t="s">
        <v>39</v>
      </c>
      <c r="E959" s="1">
        <v>3.8E-13</v>
      </c>
      <c r="F959">
        <v>54.3</v>
      </c>
      <c r="G959">
        <v>0</v>
      </c>
      <c r="H959" s="1">
        <v>1.1E-12</v>
      </c>
      <c r="I959">
        <v>52.9</v>
      </c>
      <c r="J959">
        <v>0</v>
      </c>
      <c r="K959">
        <v>1.8</v>
      </c>
      <c r="L959">
        <v>2</v>
      </c>
      <c r="M959">
        <v>0</v>
      </c>
      <c r="N959">
        <v>0</v>
      </c>
      <c r="O959">
        <v>2</v>
      </c>
      <c r="P959">
        <v>2</v>
      </c>
      <c r="Q959">
        <v>1</v>
      </c>
      <c r="R959">
        <v>1</v>
      </c>
      <c r="S959" t="s">
        <v>891</v>
      </c>
      <c r="T959" t="s">
        <v>892</v>
      </c>
      <c r="U959" t="s">
        <v>893</v>
      </c>
      <c r="V959" t="s">
        <v>940</v>
      </c>
    </row>
    <row r="960" spans="1:22" x14ac:dyDescent="0.25">
      <c r="A960" t="s">
        <v>1022</v>
      </c>
      <c r="B960" t="s">
        <v>39</v>
      </c>
      <c r="C960" t="s">
        <v>40</v>
      </c>
      <c r="D960" t="s">
        <v>39</v>
      </c>
      <c r="E960" s="1">
        <v>3.9E-13</v>
      </c>
      <c r="F960">
        <v>54.3</v>
      </c>
      <c r="G960">
        <v>1.2</v>
      </c>
      <c r="H960" s="1">
        <v>6.6999999999999997E-13</v>
      </c>
      <c r="I960">
        <v>53.5</v>
      </c>
      <c r="J960">
        <v>0.6</v>
      </c>
      <c r="K960">
        <v>1.8</v>
      </c>
      <c r="L960">
        <v>2</v>
      </c>
      <c r="M960">
        <v>0</v>
      </c>
      <c r="N960">
        <v>0</v>
      </c>
      <c r="O960">
        <v>2</v>
      </c>
      <c r="P960">
        <v>2</v>
      </c>
      <c r="Q960">
        <v>1</v>
      </c>
      <c r="R960">
        <v>1</v>
      </c>
      <c r="S960" t="s">
        <v>891</v>
      </c>
      <c r="T960" t="s">
        <v>892</v>
      </c>
      <c r="U960" t="s">
        <v>893</v>
      </c>
      <c r="V960" t="s">
        <v>911</v>
      </c>
    </row>
    <row r="961" spans="1:22" x14ac:dyDescent="0.25">
      <c r="A961" t="s">
        <v>1023</v>
      </c>
      <c r="B961" t="s">
        <v>39</v>
      </c>
      <c r="C961" t="s">
        <v>40</v>
      </c>
      <c r="D961" t="s">
        <v>39</v>
      </c>
      <c r="E961" s="1">
        <v>4.1000000000000002E-13</v>
      </c>
      <c r="F961">
        <v>54.2</v>
      </c>
      <c r="G961">
        <v>0</v>
      </c>
      <c r="H961" s="1">
        <v>1.1E-12</v>
      </c>
      <c r="I961">
        <v>52.9</v>
      </c>
      <c r="J961">
        <v>0</v>
      </c>
      <c r="K961">
        <v>1.8</v>
      </c>
      <c r="L961">
        <v>2</v>
      </c>
      <c r="M961">
        <v>0</v>
      </c>
      <c r="N961">
        <v>0</v>
      </c>
      <c r="O961">
        <v>2</v>
      </c>
      <c r="P961">
        <v>2</v>
      </c>
      <c r="Q961">
        <v>1</v>
      </c>
      <c r="R961">
        <v>1</v>
      </c>
      <c r="S961" t="s">
        <v>891</v>
      </c>
      <c r="T961" t="s">
        <v>892</v>
      </c>
      <c r="U961" t="s">
        <v>893</v>
      </c>
      <c r="V961" t="s">
        <v>940</v>
      </c>
    </row>
    <row r="962" spans="1:22" x14ac:dyDescent="0.25">
      <c r="A962" t="s">
        <v>1024</v>
      </c>
      <c r="B962" t="s">
        <v>39</v>
      </c>
      <c r="C962" t="s">
        <v>40</v>
      </c>
      <c r="D962" t="s">
        <v>39</v>
      </c>
      <c r="E962" s="1">
        <v>4.1999999999999998E-13</v>
      </c>
      <c r="F962">
        <v>54.2</v>
      </c>
      <c r="G962">
        <v>0.1</v>
      </c>
      <c r="H962" s="1">
        <v>1.4000000000000001E-12</v>
      </c>
      <c r="I962">
        <v>52.5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2</v>
      </c>
      <c r="P962">
        <v>2</v>
      </c>
      <c r="Q962">
        <v>1</v>
      </c>
      <c r="R962">
        <v>1</v>
      </c>
      <c r="S962" t="s">
        <v>891</v>
      </c>
      <c r="T962" t="s">
        <v>892</v>
      </c>
      <c r="U962" t="s">
        <v>893</v>
      </c>
      <c r="V962" t="s">
        <v>911</v>
      </c>
    </row>
    <row r="963" spans="1:22" x14ac:dyDescent="0.25">
      <c r="A963" t="s">
        <v>1025</v>
      </c>
      <c r="B963" t="s">
        <v>39</v>
      </c>
      <c r="C963" t="s">
        <v>40</v>
      </c>
      <c r="D963" t="s">
        <v>39</v>
      </c>
      <c r="E963" s="1">
        <v>4.1999999999999998E-13</v>
      </c>
      <c r="F963">
        <v>54.2</v>
      </c>
      <c r="G963">
        <v>0.1</v>
      </c>
      <c r="H963" s="1">
        <v>1.4000000000000001E-12</v>
      </c>
      <c r="I963">
        <v>52.5</v>
      </c>
      <c r="J963">
        <v>0</v>
      </c>
      <c r="K963">
        <v>2</v>
      </c>
      <c r="L963">
        <v>2</v>
      </c>
      <c r="M963">
        <v>0</v>
      </c>
      <c r="N963">
        <v>0</v>
      </c>
      <c r="O963">
        <v>2</v>
      </c>
      <c r="P963">
        <v>2</v>
      </c>
      <c r="Q963">
        <v>1</v>
      </c>
      <c r="R963">
        <v>1</v>
      </c>
      <c r="S963" t="s">
        <v>891</v>
      </c>
      <c r="T963" t="s">
        <v>892</v>
      </c>
      <c r="U963" t="s">
        <v>893</v>
      </c>
      <c r="V963" t="s">
        <v>911</v>
      </c>
    </row>
    <row r="964" spans="1:22" x14ac:dyDescent="0.25">
      <c r="A964" t="s">
        <v>1026</v>
      </c>
      <c r="B964" t="s">
        <v>39</v>
      </c>
      <c r="C964" t="s">
        <v>40</v>
      </c>
      <c r="D964" t="s">
        <v>39</v>
      </c>
      <c r="E964" s="1">
        <v>4.1999999999999998E-13</v>
      </c>
      <c r="F964">
        <v>54.2</v>
      </c>
      <c r="G964">
        <v>4.5999999999999996</v>
      </c>
      <c r="H964" s="1">
        <v>7.1999999999999996E-13</v>
      </c>
      <c r="I964">
        <v>53.4</v>
      </c>
      <c r="J964">
        <v>3</v>
      </c>
      <c r="K964">
        <v>2.2999999999999998</v>
      </c>
      <c r="L964">
        <v>2</v>
      </c>
      <c r="M964">
        <v>0</v>
      </c>
      <c r="N964">
        <v>0</v>
      </c>
      <c r="O964">
        <v>2</v>
      </c>
      <c r="P964">
        <v>2</v>
      </c>
      <c r="Q964">
        <v>1</v>
      </c>
      <c r="R964">
        <v>1</v>
      </c>
      <c r="S964" t="s">
        <v>41</v>
      </c>
      <c r="T964" t="s">
        <v>42</v>
      </c>
      <c r="U964" t="s">
        <v>43</v>
      </c>
      <c r="V964" t="s">
        <v>44</v>
      </c>
    </row>
    <row r="965" spans="1:22" x14ac:dyDescent="0.25">
      <c r="A965" t="s">
        <v>1027</v>
      </c>
      <c r="B965" t="s">
        <v>39</v>
      </c>
      <c r="C965" t="s">
        <v>40</v>
      </c>
      <c r="D965" t="s">
        <v>39</v>
      </c>
      <c r="E965" s="1">
        <v>4.3999999999999999E-13</v>
      </c>
      <c r="F965">
        <v>54.1</v>
      </c>
      <c r="G965">
        <v>1.7</v>
      </c>
      <c r="H965" s="1">
        <v>9.1999999999999992E-13</v>
      </c>
      <c r="I965">
        <v>53.1</v>
      </c>
      <c r="J965">
        <v>1.7</v>
      </c>
      <c r="K965">
        <v>1.6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1</v>
      </c>
      <c r="S965" t="s">
        <v>853</v>
      </c>
      <c r="T965" t="s">
        <v>854</v>
      </c>
      <c r="U965" t="s">
        <v>855</v>
      </c>
    </row>
    <row r="966" spans="1:22" x14ac:dyDescent="0.25">
      <c r="A966" t="s">
        <v>1028</v>
      </c>
      <c r="B966" t="s">
        <v>39</v>
      </c>
      <c r="C966" t="s">
        <v>40</v>
      </c>
      <c r="D966" t="s">
        <v>39</v>
      </c>
      <c r="E966" s="1">
        <v>4.5E-13</v>
      </c>
      <c r="F966">
        <v>54.1</v>
      </c>
      <c r="G966">
        <v>2.6</v>
      </c>
      <c r="H966" s="1">
        <v>7.1E-13</v>
      </c>
      <c r="I966">
        <v>53.5</v>
      </c>
      <c r="J966">
        <v>2.6</v>
      </c>
      <c r="K966">
        <v>1.3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</v>
      </c>
      <c r="S966" t="s">
        <v>41</v>
      </c>
      <c r="T966" t="s">
        <v>42</v>
      </c>
      <c r="U966" t="s">
        <v>43</v>
      </c>
      <c r="V966" t="s">
        <v>61</v>
      </c>
    </row>
    <row r="967" spans="1:22" x14ac:dyDescent="0.25">
      <c r="A967" t="s">
        <v>1029</v>
      </c>
      <c r="B967" t="s">
        <v>39</v>
      </c>
      <c r="C967" t="s">
        <v>40</v>
      </c>
      <c r="D967" t="s">
        <v>39</v>
      </c>
      <c r="E967" s="1">
        <v>4.5999999999999996E-13</v>
      </c>
      <c r="F967">
        <v>54</v>
      </c>
      <c r="G967">
        <v>0.3</v>
      </c>
      <c r="H967" s="1">
        <v>8.0000000000000002E-13</v>
      </c>
      <c r="I967">
        <v>53.3</v>
      </c>
      <c r="J967">
        <v>0.3</v>
      </c>
      <c r="K967">
        <v>1.4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1</v>
      </c>
      <c r="S967" t="s">
        <v>41</v>
      </c>
      <c r="T967" t="s">
        <v>42</v>
      </c>
      <c r="U967" t="s">
        <v>909</v>
      </c>
      <c r="V967" t="s">
        <v>58</v>
      </c>
    </row>
    <row r="968" spans="1:22" x14ac:dyDescent="0.25">
      <c r="A968" t="s">
        <v>1030</v>
      </c>
      <c r="B968" t="s">
        <v>39</v>
      </c>
      <c r="C968" t="s">
        <v>40</v>
      </c>
      <c r="D968" t="s">
        <v>39</v>
      </c>
      <c r="E968" s="1">
        <v>4.5999999999999996E-13</v>
      </c>
      <c r="F968">
        <v>54</v>
      </c>
      <c r="G968">
        <v>0.3</v>
      </c>
      <c r="H968" s="1">
        <v>8.0000000000000002E-13</v>
      </c>
      <c r="I968">
        <v>53.3</v>
      </c>
      <c r="J968">
        <v>0.3</v>
      </c>
      <c r="K968">
        <v>1.4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 t="s">
        <v>41</v>
      </c>
      <c r="T968" t="s">
        <v>42</v>
      </c>
      <c r="U968" t="s">
        <v>909</v>
      </c>
      <c r="V968" t="s">
        <v>58</v>
      </c>
    </row>
    <row r="969" spans="1:22" x14ac:dyDescent="0.25">
      <c r="A969" t="s">
        <v>1031</v>
      </c>
      <c r="B969" t="s">
        <v>39</v>
      </c>
      <c r="C969" t="s">
        <v>40</v>
      </c>
      <c r="D969" t="s">
        <v>39</v>
      </c>
      <c r="E969" s="1">
        <v>4.7999999999999997E-13</v>
      </c>
      <c r="F969">
        <v>54</v>
      </c>
      <c r="G969">
        <v>10.199999999999999</v>
      </c>
      <c r="H969" s="1">
        <v>5.6999999999999999E-13</v>
      </c>
      <c r="I969">
        <v>53.7</v>
      </c>
      <c r="J969">
        <v>2.2999999999999998</v>
      </c>
      <c r="K969">
        <v>3.1</v>
      </c>
      <c r="L969">
        <v>3</v>
      </c>
      <c r="M969">
        <v>0</v>
      </c>
      <c r="N969">
        <v>0</v>
      </c>
      <c r="O969">
        <v>3</v>
      </c>
      <c r="P969">
        <v>3</v>
      </c>
      <c r="Q969">
        <v>1</v>
      </c>
      <c r="R969">
        <v>1</v>
      </c>
      <c r="S969" t="s">
        <v>41</v>
      </c>
      <c r="T969" t="s">
        <v>42</v>
      </c>
      <c r="U969" t="s">
        <v>43</v>
      </c>
      <c r="V969" t="s">
        <v>61</v>
      </c>
    </row>
    <row r="970" spans="1:22" x14ac:dyDescent="0.25">
      <c r="A970" t="s">
        <v>1032</v>
      </c>
      <c r="B970" t="s">
        <v>39</v>
      </c>
      <c r="C970" t="s">
        <v>40</v>
      </c>
      <c r="D970" t="s">
        <v>39</v>
      </c>
      <c r="E970" s="1">
        <v>5.2000000000000001E-13</v>
      </c>
      <c r="F970">
        <v>53.9</v>
      </c>
      <c r="G970">
        <v>13.4</v>
      </c>
      <c r="H970" s="1">
        <v>5.9000000000000001E-13</v>
      </c>
      <c r="I970">
        <v>53.7</v>
      </c>
      <c r="J970">
        <v>4.4000000000000004</v>
      </c>
      <c r="K970">
        <v>3.1</v>
      </c>
      <c r="L970">
        <v>3</v>
      </c>
      <c r="M970">
        <v>0</v>
      </c>
      <c r="N970">
        <v>0</v>
      </c>
      <c r="O970">
        <v>3</v>
      </c>
      <c r="P970">
        <v>3</v>
      </c>
      <c r="Q970">
        <v>2</v>
      </c>
      <c r="R970">
        <v>1</v>
      </c>
      <c r="S970" t="s">
        <v>41</v>
      </c>
      <c r="T970" t="s">
        <v>42</v>
      </c>
      <c r="U970" t="s">
        <v>43</v>
      </c>
      <c r="V970" t="s">
        <v>44</v>
      </c>
    </row>
    <row r="971" spans="1:22" x14ac:dyDescent="0.25">
      <c r="A971" t="s">
        <v>1033</v>
      </c>
      <c r="B971" t="s">
        <v>39</v>
      </c>
      <c r="C971" t="s">
        <v>40</v>
      </c>
      <c r="D971" t="s">
        <v>39</v>
      </c>
      <c r="E971" s="1">
        <v>5.2999999999999996E-13</v>
      </c>
      <c r="F971">
        <v>53.9</v>
      </c>
      <c r="G971">
        <v>0</v>
      </c>
      <c r="H971" s="1">
        <v>9.9999999999999998E-13</v>
      </c>
      <c r="I971">
        <v>52.9</v>
      </c>
      <c r="J971">
        <v>0</v>
      </c>
      <c r="K971">
        <v>1.5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1</v>
      </c>
      <c r="S971" t="s">
        <v>891</v>
      </c>
      <c r="T971" t="s">
        <v>892</v>
      </c>
      <c r="U971" t="s">
        <v>893</v>
      </c>
      <c r="V971" t="s">
        <v>911</v>
      </c>
    </row>
    <row r="972" spans="1:22" x14ac:dyDescent="0.25">
      <c r="A972" t="s">
        <v>1034</v>
      </c>
      <c r="B972" t="s">
        <v>39</v>
      </c>
      <c r="C972" t="s">
        <v>40</v>
      </c>
      <c r="D972" t="s">
        <v>39</v>
      </c>
      <c r="E972" s="1">
        <v>5.4000000000000002E-13</v>
      </c>
      <c r="F972">
        <v>53.8</v>
      </c>
      <c r="G972">
        <v>15</v>
      </c>
      <c r="H972" s="1">
        <v>5.9000000000000001E-13</v>
      </c>
      <c r="I972">
        <v>53.7</v>
      </c>
      <c r="J972">
        <v>4.4000000000000004</v>
      </c>
      <c r="K972">
        <v>3</v>
      </c>
      <c r="L972">
        <v>3</v>
      </c>
      <c r="M972">
        <v>0</v>
      </c>
      <c r="N972">
        <v>0</v>
      </c>
      <c r="O972">
        <v>3</v>
      </c>
      <c r="P972">
        <v>3</v>
      </c>
      <c r="Q972">
        <v>2</v>
      </c>
      <c r="R972">
        <v>1</v>
      </c>
      <c r="S972" t="s">
        <v>41</v>
      </c>
      <c r="T972" t="s">
        <v>42</v>
      </c>
      <c r="U972" t="s">
        <v>43</v>
      </c>
      <c r="V972" t="s">
        <v>44</v>
      </c>
    </row>
    <row r="973" spans="1:22" x14ac:dyDescent="0.25">
      <c r="A973" t="s">
        <v>1035</v>
      </c>
      <c r="B973" t="s">
        <v>39</v>
      </c>
      <c r="C973" t="s">
        <v>40</v>
      </c>
      <c r="D973" t="s">
        <v>39</v>
      </c>
      <c r="E973" s="1">
        <v>5.4999999999999998E-13</v>
      </c>
      <c r="F973">
        <v>53.8</v>
      </c>
      <c r="G973">
        <v>0</v>
      </c>
      <c r="H973" s="1">
        <v>1.1E-12</v>
      </c>
      <c r="I973">
        <v>52.9</v>
      </c>
      <c r="J973">
        <v>0</v>
      </c>
      <c r="K973">
        <v>1.5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1</v>
      </c>
      <c r="S973" t="s">
        <v>891</v>
      </c>
      <c r="T973" t="s">
        <v>892</v>
      </c>
      <c r="U973" t="s">
        <v>893</v>
      </c>
      <c r="V973" t="s">
        <v>940</v>
      </c>
    </row>
    <row r="974" spans="1:22" x14ac:dyDescent="0.25">
      <c r="A974" t="s">
        <v>1036</v>
      </c>
      <c r="B974" t="s">
        <v>39</v>
      </c>
      <c r="C974" t="s">
        <v>40</v>
      </c>
      <c r="D974" t="s">
        <v>39</v>
      </c>
      <c r="E974" s="1">
        <v>5.9000000000000001E-13</v>
      </c>
      <c r="F974">
        <v>53.7</v>
      </c>
      <c r="G974">
        <v>0.5</v>
      </c>
      <c r="H974" s="1">
        <v>1.1999999999999999E-12</v>
      </c>
      <c r="I974">
        <v>52.7</v>
      </c>
      <c r="J974">
        <v>0.5</v>
      </c>
      <c r="K974">
        <v>1.6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 t="s">
        <v>41</v>
      </c>
      <c r="T974" t="s">
        <v>42</v>
      </c>
      <c r="U974" t="s">
        <v>909</v>
      </c>
      <c r="V974" t="s">
        <v>58</v>
      </c>
    </row>
    <row r="975" spans="1:22" x14ac:dyDescent="0.25">
      <c r="A975" t="s">
        <v>1037</v>
      </c>
      <c r="B975" t="s">
        <v>39</v>
      </c>
      <c r="C975" t="s">
        <v>40</v>
      </c>
      <c r="D975" t="s">
        <v>39</v>
      </c>
      <c r="E975" s="1">
        <v>5.9000000000000001E-13</v>
      </c>
      <c r="F975">
        <v>53.7</v>
      </c>
      <c r="G975">
        <v>4.4000000000000004</v>
      </c>
      <c r="H975" s="1">
        <v>5.9000000000000001E-13</v>
      </c>
      <c r="I975">
        <v>53.7</v>
      </c>
      <c r="J975">
        <v>4.4000000000000004</v>
      </c>
      <c r="K975">
        <v>3.1</v>
      </c>
      <c r="L975">
        <v>3</v>
      </c>
      <c r="M975">
        <v>0</v>
      </c>
      <c r="N975">
        <v>0</v>
      </c>
      <c r="O975">
        <v>3</v>
      </c>
      <c r="P975">
        <v>3</v>
      </c>
      <c r="Q975">
        <v>2</v>
      </c>
      <c r="R975">
        <v>1</v>
      </c>
      <c r="S975" t="s">
        <v>41</v>
      </c>
      <c r="T975" t="s">
        <v>42</v>
      </c>
      <c r="U975" t="s">
        <v>43</v>
      </c>
      <c r="V975" t="s">
        <v>44</v>
      </c>
    </row>
    <row r="976" spans="1:22" x14ac:dyDescent="0.25">
      <c r="A976" t="s">
        <v>1038</v>
      </c>
      <c r="B976" t="s">
        <v>39</v>
      </c>
      <c r="C976" t="s">
        <v>40</v>
      </c>
      <c r="D976" t="s">
        <v>39</v>
      </c>
      <c r="E976" s="1">
        <v>5.9000000000000001E-13</v>
      </c>
      <c r="F976">
        <v>53.7</v>
      </c>
      <c r="G976">
        <v>4.4000000000000004</v>
      </c>
      <c r="H976" s="1">
        <v>5.9000000000000001E-13</v>
      </c>
      <c r="I976">
        <v>53.7</v>
      </c>
      <c r="J976">
        <v>4.4000000000000004</v>
      </c>
      <c r="K976">
        <v>3.1</v>
      </c>
      <c r="L976">
        <v>3</v>
      </c>
      <c r="M976">
        <v>0</v>
      </c>
      <c r="N976">
        <v>0</v>
      </c>
      <c r="O976">
        <v>3</v>
      </c>
      <c r="P976">
        <v>3</v>
      </c>
      <c r="Q976">
        <v>2</v>
      </c>
      <c r="R976">
        <v>1</v>
      </c>
      <c r="S976" t="s">
        <v>41</v>
      </c>
      <c r="T976" t="s">
        <v>42</v>
      </c>
      <c r="U976" t="s">
        <v>43</v>
      </c>
      <c r="V976" t="s">
        <v>44</v>
      </c>
    </row>
    <row r="977" spans="1:22" x14ac:dyDescent="0.25">
      <c r="A977" t="s">
        <v>1039</v>
      </c>
      <c r="B977" t="s">
        <v>39</v>
      </c>
      <c r="C977" t="s">
        <v>40</v>
      </c>
      <c r="D977" t="s">
        <v>39</v>
      </c>
      <c r="E977" s="1">
        <v>5.9000000000000001E-13</v>
      </c>
      <c r="F977">
        <v>53.7</v>
      </c>
      <c r="G977">
        <v>4.4000000000000004</v>
      </c>
      <c r="H977" s="1">
        <v>5.9000000000000001E-13</v>
      </c>
      <c r="I977">
        <v>53.7</v>
      </c>
      <c r="J977">
        <v>4.4000000000000004</v>
      </c>
      <c r="K977">
        <v>3.1</v>
      </c>
      <c r="L977">
        <v>3</v>
      </c>
      <c r="M977">
        <v>0</v>
      </c>
      <c r="N977">
        <v>0</v>
      </c>
      <c r="O977">
        <v>3</v>
      </c>
      <c r="P977">
        <v>3</v>
      </c>
      <c r="Q977">
        <v>2</v>
      </c>
      <c r="R977">
        <v>1</v>
      </c>
      <c r="S977" t="s">
        <v>41</v>
      </c>
      <c r="T977" t="s">
        <v>42</v>
      </c>
      <c r="U977" t="s">
        <v>43</v>
      </c>
      <c r="V977" t="s">
        <v>44</v>
      </c>
    </row>
    <row r="978" spans="1:22" x14ac:dyDescent="0.25">
      <c r="A978" t="s">
        <v>1040</v>
      </c>
      <c r="B978" t="s">
        <v>39</v>
      </c>
      <c r="C978" t="s">
        <v>40</v>
      </c>
      <c r="D978" t="s">
        <v>39</v>
      </c>
      <c r="E978" s="1">
        <v>6.4E-13</v>
      </c>
      <c r="F978">
        <v>53.6</v>
      </c>
      <c r="G978">
        <v>0</v>
      </c>
      <c r="H978" s="1">
        <v>1.5000000000000001E-12</v>
      </c>
      <c r="I978">
        <v>52.4</v>
      </c>
      <c r="J978">
        <v>0</v>
      </c>
      <c r="K978">
        <v>1.7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 t="s">
        <v>41</v>
      </c>
      <c r="T978" t="s">
        <v>42</v>
      </c>
      <c r="U978" t="s">
        <v>909</v>
      </c>
      <c r="V978" t="s">
        <v>58</v>
      </c>
    </row>
    <row r="979" spans="1:22" x14ac:dyDescent="0.25">
      <c r="A979" t="s">
        <v>1041</v>
      </c>
      <c r="B979" t="s">
        <v>39</v>
      </c>
      <c r="C979" t="s">
        <v>40</v>
      </c>
      <c r="D979" t="s">
        <v>39</v>
      </c>
      <c r="E979" s="1">
        <v>6.4E-13</v>
      </c>
      <c r="F979">
        <v>53.6</v>
      </c>
      <c r="G979">
        <v>0</v>
      </c>
      <c r="H979" s="1">
        <v>1.5000000000000001E-12</v>
      </c>
      <c r="I979">
        <v>52.4</v>
      </c>
      <c r="J979">
        <v>0</v>
      </c>
      <c r="K979">
        <v>1.7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1</v>
      </c>
      <c r="S979" t="s">
        <v>41</v>
      </c>
      <c r="T979" t="s">
        <v>42</v>
      </c>
      <c r="U979" t="s">
        <v>909</v>
      </c>
      <c r="V979" t="s">
        <v>58</v>
      </c>
    </row>
    <row r="980" spans="1:22" x14ac:dyDescent="0.25">
      <c r="A980" t="s">
        <v>1042</v>
      </c>
      <c r="B980" t="s">
        <v>39</v>
      </c>
      <c r="C980" t="s">
        <v>40</v>
      </c>
      <c r="D980" t="s">
        <v>39</v>
      </c>
      <c r="E980" s="1">
        <v>6.4E-13</v>
      </c>
      <c r="F980">
        <v>53.6</v>
      </c>
      <c r="G980">
        <v>0</v>
      </c>
      <c r="H980" s="1">
        <v>1.5000000000000001E-12</v>
      </c>
      <c r="I980">
        <v>52.4</v>
      </c>
      <c r="J980">
        <v>0</v>
      </c>
      <c r="K980">
        <v>1.7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1</v>
      </c>
      <c r="R980">
        <v>1</v>
      </c>
      <c r="S980" t="s">
        <v>41</v>
      </c>
      <c r="T980" t="s">
        <v>42</v>
      </c>
      <c r="U980" t="s">
        <v>909</v>
      </c>
      <c r="V980" t="s">
        <v>58</v>
      </c>
    </row>
    <row r="981" spans="1:22" x14ac:dyDescent="0.25">
      <c r="A981" t="s">
        <v>1043</v>
      </c>
      <c r="B981" t="s">
        <v>39</v>
      </c>
      <c r="C981" t="s">
        <v>40</v>
      </c>
      <c r="D981" t="s">
        <v>39</v>
      </c>
      <c r="E981" s="1">
        <v>6.4E-13</v>
      </c>
      <c r="F981">
        <v>53.6</v>
      </c>
      <c r="G981">
        <v>0</v>
      </c>
      <c r="H981" s="1">
        <v>1.5000000000000001E-12</v>
      </c>
      <c r="I981">
        <v>52.4</v>
      </c>
      <c r="J981">
        <v>0</v>
      </c>
      <c r="K981">
        <v>1.7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1</v>
      </c>
      <c r="S981" t="s">
        <v>41</v>
      </c>
      <c r="T981" t="s">
        <v>42</v>
      </c>
      <c r="U981" t="s">
        <v>909</v>
      </c>
      <c r="V981" t="s">
        <v>58</v>
      </c>
    </row>
    <row r="982" spans="1:22" x14ac:dyDescent="0.25">
      <c r="A982" t="s">
        <v>1044</v>
      </c>
      <c r="B982" t="s">
        <v>39</v>
      </c>
      <c r="C982" t="s">
        <v>40</v>
      </c>
      <c r="D982" t="s">
        <v>39</v>
      </c>
      <c r="E982" s="1">
        <v>6.8999999999999999E-13</v>
      </c>
      <c r="F982">
        <v>53.5</v>
      </c>
      <c r="G982">
        <v>0.2</v>
      </c>
      <c r="H982" s="1">
        <v>6.8999999999999999E-13</v>
      </c>
      <c r="I982">
        <v>53.5</v>
      </c>
      <c r="J982">
        <v>0.2</v>
      </c>
      <c r="K982">
        <v>2</v>
      </c>
      <c r="L982">
        <v>2</v>
      </c>
      <c r="M982">
        <v>0</v>
      </c>
      <c r="N982">
        <v>0</v>
      </c>
      <c r="O982">
        <v>2</v>
      </c>
      <c r="P982">
        <v>2</v>
      </c>
      <c r="Q982">
        <v>1</v>
      </c>
      <c r="R982">
        <v>1</v>
      </c>
      <c r="S982" t="s">
        <v>891</v>
      </c>
      <c r="T982" t="s">
        <v>892</v>
      </c>
      <c r="U982" t="s">
        <v>893</v>
      </c>
      <c r="V982" t="s">
        <v>894</v>
      </c>
    </row>
    <row r="983" spans="1:22" x14ac:dyDescent="0.25">
      <c r="A983" t="s">
        <v>1045</v>
      </c>
      <c r="B983" t="s">
        <v>39</v>
      </c>
      <c r="C983" t="s">
        <v>40</v>
      </c>
      <c r="D983" t="s">
        <v>39</v>
      </c>
      <c r="E983" s="1">
        <v>7.3000000000000002E-13</v>
      </c>
      <c r="F983">
        <v>53.4</v>
      </c>
      <c r="G983">
        <v>3.7</v>
      </c>
      <c r="H983" s="1">
        <v>7.3000000000000002E-13</v>
      </c>
      <c r="I983">
        <v>53.4</v>
      </c>
      <c r="J983">
        <v>3.7</v>
      </c>
      <c r="K983">
        <v>2.4</v>
      </c>
      <c r="L983">
        <v>3</v>
      </c>
      <c r="M983">
        <v>0</v>
      </c>
      <c r="N983">
        <v>0</v>
      </c>
      <c r="O983">
        <v>3</v>
      </c>
      <c r="P983">
        <v>3</v>
      </c>
      <c r="Q983">
        <v>1</v>
      </c>
      <c r="R983">
        <v>1</v>
      </c>
      <c r="S983" t="s">
        <v>41</v>
      </c>
      <c r="T983" t="s">
        <v>42</v>
      </c>
      <c r="U983" t="s">
        <v>43</v>
      </c>
      <c r="V983" t="s">
        <v>44</v>
      </c>
    </row>
    <row r="984" spans="1:22" x14ac:dyDescent="0.25">
      <c r="A984" t="s">
        <v>1046</v>
      </c>
      <c r="B984" t="s">
        <v>39</v>
      </c>
      <c r="C984" t="s">
        <v>40</v>
      </c>
      <c r="D984" t="s">
        <v>39</v>
      </c>
      <c r="E984" s="1">
        <v>7.5000000000000004E-13</v>
      </c>
      <c r="F984">
        <v>53.4</v>
      </c>
      <c r="G984">
        <v>0.7</v>
      </c>
      <c r="H984" s="1">
        <v>1.1000000000000001E-7</v>
      </c>
      <c r="I984">
        <v>36.799999999999997</v>
      </c>
      <c r="J984">
        <v>0.2</v>
      </c>
      <c r="K984">
        <v>2.9</v>
      </c>
      <c r="L984">
        <v>2</v>
      </c>
      <c r="M984">
        <v>0</v>
      </c>
      <c r="N984">
        <v>0</v>
      </c>
      <c r="O984">
        <v>2</v>
      </c>
      <c r="P984">
        <v>2</v>
      </c>
      <c r="Q984">
        <v>2</v>
      </c>
      <c r="R984">
        <v>1</v>
      </c>
      <c r="S984" t="s">
        <v>41</v>
      </c>
      <c r="T984" t="s">
        <v>42</v>
      </c>
      <c r="U984" t="s">
        <v>43</v>
      </c>
      <c r="V984" t="s">
        <v>49</v>
      </c>
    </row>
    <row r="985" spans="1:22" x14ac:dyDescent="0.25">
      <c r="A985" t="s">
        <v>1047</v>
      </c>
      <c r="B985" t="s">
        <v>39</v>
      </c>
      <c r="C985" t="s">
        <v>40</v>
      </c>
      <c r="D985" t="s">
        <v>39</v>
      </c>
      <c r="E985" s="1">
        <v>7.8000000000000001E-13</v>
      </c>
      <c r="F985">
        <v>53.3</v>
      </c>
      <c r="G985">
        <v>4.8</v>
      </c>
      <c r="H985" s="1">
        <v>9.9999999999999998E-13</v>
      </c>
      <c r="I985">
        <v>53</v>
      </c>
      <c r="J985">
        <v>3.1</v>
      </c>
      <c r="K985">
        <v>2.1</v>
      </c>
      <c r="L985">
        <v>2</v>
      </c>
      <c r="M985">
        <v>0</v>
      </c>
      <c r="N985">
        <v>0</v>
      </c>
      <c r="O985">
        <v>2</v>
      </c>
      <c r="P985">
        <v>2</v>
      </c>
      <c r="Q985">
        <v>1</v>
      </c>
      <c r="R985">
        <v>1</v>
      </c>
      <c r="S985" t="s">
        <v>41</v>
      </c>
      <c r="T985" t="s">
        <v>42</v>
      </c>
      <c r="U985" t="s">
        <v>43</v>
      </c>
      <c r="V985" t="s">
        <v>44</v>
      </c>
    </row>
    <row r="986" spans="1:22" x14ac:dyDescent="0.25">
      <c r="A986" t="s">
        <v>1048</v>
      </c>
      <c r="B986" t="s">
        <v>39</v>
      </c>
      <c r="C986" t="s">
        <v>40</v>
      </c>
      <c r="D986" t="s">
        <v>39</v>
      </c>
      <c r="E986" s="1">
        <v>8.0999999999999998E-13</v>
      </c>
      <c r="F986">
        <v>53.3</v>
      </c>
      <c r="G986">
        <v>0.1</v>
      </c>
      <c r="H986" s="1">
        <v>1.1E-12</v>
      </c>
      <c r="I986">
        <v>52.9</v>
      </c>
      <c r="J986">
        <v>0.1</v>
      </c>
      <c r="K986">
        <v>1.2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 t="s">
        <v>853</v>
      </c>
      <c r="T986" t="s">
        <v>854</v>
      </c>
      <c r="U986" t="s">
        <v>855</v>
      </c>
    </row>
    <row r="987" spans="1:22" x14ac:dyDescent="0.25">
      <c r="A987" t="s">
        <v>1049</v>
      </c>
      <c r="B987" t="s">
        <v>39</v>
      </c>
      <c r="C987" t="s">
        <v>40</v>
      </c>
      <c r="D987" t="s">
        <v>39</v>
      </c>
      <c r="E987" s="1">
        <v>8.2000000000000004E-13</v>
      </c>
      <c r="F987">
        <v>53.2</v>
      </c>
      <c r="G987">
        <v>0.2</v>
      </c>
      <c r="H987" s="1">
        <v>1.4000000000000001E-12</v>
      </c>
      <c r="I987">
        <v>52.5</v>
      </c>
      <c r="J987">
        <v>0.2</v>
      </c>
      <c r="K987">
        <v>1.4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1</v>
      </c>
      <c r="S987" t="s">
        <v>891</v>
      </c>
      <c r="T987" t="s">
        <v>892</v>
      </c>
      <c r="U987" t="s">
        <v>893</v>
      </c>
      <c r="V987" t="s">
        <v>911</v>
      </c>
    </row>
    <row r="988" spans="1:22" x14ac:dyDescent="0.25">
      <c r="A988" t="s">
        <v>1050</v>
      </c>
      <c r="B988" t="s">
        <v>39</v>
      </c>
      <c r="C988" t="s">
        <v>40</v>
      </c>
      <c r="D988" t="s">
        <v>39</v>
      </c>
      <c r="E988" s="1">
        <v>8.5000000000000001E-13</v>
      </c>
      <c r="F988">
        <v>53.2</v>
      </c>
      <c r="G988">
        <v>6</v>
      </c>
      <c r="H988" s="1">
        <v>1.0999999999999999E-9</v>
      </c>
      <c r="I988">
        <v>43.3</v>
      </c>
      <c r="J988">
        <v>1.3</v>
      </c>
      <c r="K988">
        <v>2.6</v>
      </c>
      <c r="L988">
        <v>2</v>
      </c>
      <c r="M988">
        <v>0</v>
      </c>
      <c r="N988">
        <v>0</v>
      </c>
      <c r="O988">
        <v>2</v>
      </c>
      <c r="P988">
        <v>2</v>
      </c>
      <c r="Q988">
        <v>2</v>
      </c>
      <c r="R988">
        <v>1</v>
      </c>
      <c r="S988" t="s">
        <v>41</v>
      </c>
      <c r="T988" t="s">
        <v>42</v>
      </c>
      <c r="U988" t="s">
        <v>43</v>
      </c>
      <c r="V988" t="s">
        <v>127</v>
      </c>
    </row>
    <row r="989" spans="1:22" x14ac:dyDescent="0.25">
      <c r="A989" t="s">
        <v>1051</v>
      </c>
      <c r="B989" t="s">
        <v>39</v>
      </c>
      <c r="C989" t="s">
        <v>40</v>
      </c>
      <c r="D989" t="s">
        <v>39</v>
      </c>
      <c r="E989" s="1">
        <v>8.5000000000000001E-13</v>
      </c>
      <c r="F989">
        <v>53.2</v>
      </c>
      <c r="G989">
        <v>6</v>
      </c>
      <c r="H989" s="1">
        <v>1.0999999999999999E-9</v>
      </c>
      <c r="I989">
        <v>43.3</v>
      </c>
      <c r="J989">
        <v>1.3</v>
      </c>
      <c r="K989">
        <v>2.6</v>
      </c>
      <c r="L989">
        <v>2</v>
      </c>
      <c r="M989">
        <v>0</v>
      </c>
      <c r="N989">
        <v>0</v>
      </c>
      <c r="O989">
        <v>2</v>
      </c>
      <c r="P989">
        <v>2</v>
      </c>
      <c r="Q989">
        <v>2</v>
      </c>
      <c r="R989">
        <v>1</v>
      </c>
      <c r="S989" t="s">
        <v>41</v>
      </c>
      <c r="T989" t="s">
        <v>42</v>
      </c>
      <c r="U989" t="s">
        <v>43</v>
      </c>
      <c r="V989" t="s">
        <v>127</v>
      </c>
    </row>
    <row r="990" spans="1:22" x14ac:dyDescent="0.25">
      <c r="A990" t="s">
        <v>1052</v>
      </c>
      <c r="B990" t="s">
        <v>39</v>
      </c>
      <c r="C990" t="s">
        <v>40</v>
      </c>
      <c r="D990" t="s">
        <v>39</v>
      </c>
      <c r="E990" s="1">
        <v>9.3000000000000008E-13</v>
      </c>
      <c r="F990">
        <v>53.1</v>
      </c>
      <c r="G990">
        <v>1</v>
      </c>
      <c r="H990" s="1">
        <v>1.1999999999999999E-12</v>
      </c>
      <c r="I990">
        <v>52.7</v>
      </c>
      <c r="J990">
        <v>1</v>
      </c>
      <c r="K990">
        <v>1.2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 t="s">
        <v>41</v>
      </c>
      <c r="T990" t="s">
        <v>42</v>
      </c>
      <c r="U990" t="s">
        <v>43</v>
      </c>
      <c r="V990" t="s">
        <v>61</v>
      </c>
    </row>
    <row r="991" spans="1:22" x14ac:dyDescent="0.25">
      <c r="A991" t="s">
        <v>1053</v>
      </c>
      <c r="B991" t="s">
        <v>39</v>
      </c>
      <c r="C991" t="s">
        <v>40</v>
      </c>
      <c r="D991" t="s">
        <v>39</v>
      </c>
      <c r="E991" s="1">
        <v>9.4999999999999999E-13</v>
      </c>
      <c r="F991">
        <v>53</v>
      </c>
      <c r="G991">
        <v>0</v>
      </c>
      <c r="H991" s="1">
        <v>1.7E-12</v>
      </c>
      <c r="I991">
        <v>52.2</v>
      </c>
      <c r="J991">
        <v>0</v>
      </c>
      <c r="K991">
        <v>1.4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 t="s">
        <v>891</v>
      </c>
      <c r="T991" t="s">
        <v>892</v>
      </c>
      <c r="U991" t="s">
        <v>893</v>
      </c>
      <c r="V991" t="s">
        <v>911</v>
      </c>
    </row>
    <row r="992" spans="1:22" x14ac:dyDescent="0.25">
      <c r="A992" t="s">
        <v>1054</v>
      </c>
      <c r="B992" t="s">
        <v>39</v>
      </c>
      <c r="C992" t="s">
        <v>40</v>
      </c>
      <c r="D992" t="s">
        <v>39</v>
      </c>
      <c r="E992" s="1">
        <v>9.9999999999999998E-13</v>
      </c>
      <c r="F992">
        <v>53</v>
      </c>
      <c r="G992">
        <v>4</v>
      </c>
      <c r="H992" s="1">
        <v>2.7000000000000002E-9</v>
      </c>
      <c r="I992">
        <v>42</v>
      </c>
      <c r="J992">
        <v>0.1</v>
      </c>
      <c r="K992">
        <v>2.9</v>
      </c>
      <c r="L992">
        <v>3</v>
      </c>
      <c r="M992">
        <v>0</v>
      </c>
      <c r="N992">
        <v>0</v>
      </c>
      <c r="O992">
        <v>3</v>
      </c>
      <c r="P992">
        <v>3</v>
      </c>
      <c r="Q992">
        <v>2</v>
      </c>
      <c r="R992">
        <v>1</v>
      </c>
      <c r="S992" t="s">
        <v>41</v>
      </c>
      <c r="T992" t="s">
        <v>42</v>
      </c>
      <c r="U992" t="s">
        <v>43</v>
      </c>
      <c r="V992" t="s">
        <v>49</v>
      </c>
    </row>
    <row r="993" spans="1:22" x14ac:dyDescent="0.25">
      <c r="A993" t="s">
        <v>1055</v>
      </c>
      <c r="B993" t="s">
        <v>39</v>
      </c>
      <c r="C993" t="s">
        <v>40</v>
      </c>
      <c r="D993" t="s">
        <v>39</v>
      </c>
      <c r="E993" s="1">
        <v>9.9999999999999998E-13</v>
      </c>
      <c r="F993">
        <v>52.9</v>
      </c>
      <c r="G993">
        <v>0.2</v>
      </c>
      <c r="H993" s="1">
        <v>3.3000000000000001E-12</v>
      </c>
      <c r="I993">
        <v>51.3</v>
      </c>
      <c r="J993">
        <v>0.2</v>
      </c>
      <c r="K993">
        <v>1.9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 t="s">
        <v>891</v>
      </c>
      <c r="T993" t="s">
        <v>892</v>
      </c>
      <c r="U993" t="s">
        <v>893</v>
      </c>
      <c r="V993" t="s">
        <v>911</v>
      </c>
    </row>
    <row r="994" spans="1:22" x14ac:dyDescent="0.25">
      <c r="A994" t="s">
        <v>1056</v>
      </c>
      <c r="B994" t="s">
        <v>39</v>
      </c>
      <c r="C994" t="s">
        <v>40</v>
      </c>
      <c r="D994" t="s">
        <v>39</v>
      </c>
      <c r="E994" s="1">
        <v>9.9999999999999998E-13</v>
      </c>
      <c r="F994">
        <v>52.9</v>
      </c>
      <c r="G994">
        <v>0.2</v>
      </c>
      <c r="H994" s="1">
        <v>3.3000000000000001E-12</v>
      </c>
      <c r="I994">
        <v>51.3</v>
      </c>
      <c r="J994">
        <v>0.2</v>
      </c>
      <c r="K994">
        <v>1.9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 t="s">
        <v>891</v>
      </c>
      <c r="T994" t="s">
        <v>892</v>
      </c>
      <c r="U994" t="s">
        <v>893</v>
      </c>
      <c r="V994" t="s">
        <v>911</v>
      </c>
    </row>
    <row r="995" spans="1:22" x14ac:dyDescent="0.25">
      <c r="A995" t="s">
        <v>1057</v>
      </c>
      <c r="B995" t="s">
        <v>39</v>
      </c>
      <c r="C995" t="s">
        <v>40</v>
      </c>
      <c r="D995" t="s">
        <v>39</v>
      </c>
      <c r="E995" s="1">
        <v>9.9999999999999998E-13</v>
      </c>
      <c r="F995">
        <v>52.9</v>
      </c>
      <c r="G995">
        <v>0.2</v>
      </c>
      <c r="H995" s="1">
        <v>3.3000000000000001E-12</v>
      </c>
      <c r="I995">
        <v>51.3</v>
      </c>
      <c r="J995">
        <v>0.2</v>
      </c>
      <c r="K995">
        <v>1.9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1</v>
      </c>
      <c r="S995" t="s">
        <v>891</v>
      </c>
      <c r="T995" t="s">
        <v>892</v>
      </c>
      <c r="U995" t="s">
        <v>893</v>
      </c>
      <c r="V995" t="s">
        <v>911</v>
      </c>
    </row>
    <row r="996" spans="1:22" x14ac:dyDescent="0.25">
      <c r="A996" t="s">
        <v>1058</v>
      </c>
      <c r="B996" t="s">
        <v>39</v>
      </c>
      <c r="C996" t="s">
        <v>40</v>
      </c>
      <c r="D996" t="s">
        <v>39</v>
      </c>
      <c r="E996" s="1">
        <v>9.9999999999999998E-13</v>
      </c>
      <c r="F996">
        <v>52.9</v>
      </c>
      <c r="G996">
        <v>0.2</v>
      </c>
      <c r="H996" s="1">
        <v>3.3000000000000001E-12</v>
      </c>
      <c r="I996">
        <v>51.3</v>
      </c>
      <c r="J996">
        <v>0.2</v>
      </c>
      <c r="K996">
        <v>1.9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 t="s">
        <v>891</v>
      </c>
      <c r="T996" t="s">
        <v>892</v>
      </c>
      <c r="U996" t="s">
        <v>893</v>
      </c>
      <c r="V996" t="s">
        <v>911</v>
      </c>
    </row>
    <row r="997" spans="1:22" x14ac:dyDescent="0.25">
      <c r="A997" t="s">
        <v>1059</v>
      </c>
      <c r="B997" t="s">
        <v>39</v>
      </c>
      <c r="C997" t="s">
        <v>40</v>
      </c>
      <c r="D997" t="s">
        <v>39</v>
      </c>
      <c r="E997" s="1">
        <v>9.9999999999999998E-13</v>
      </c>
      <c r="F997">
        <v>52.9</v>
      </c>
      <c r="G997">
        <v>0.2</v>
      </c>
      <c r="H997" s="1">
        <v>3.3000000000000001E-12</v>
      </c>
      <c r="I997">
        <v>51.3</v>
      </c>
      <c r="J997">
        <v>0.2</v>
      </c>
      <c r="K997">
        <v>1.9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1</v>
      </c>
      <c r="S997" t="s">
        <v>891</v>
      </c>
      <c r="T997" t="s">
        <v>892</v>
      </c>
      <c r="U997" t="s">
        <v>893</v>
      </c>
      <c r="V997" t="s">
        <v>911</v>
      </c>
    </row>
    <row r="998" spans="1:22" x14ac:dyDescent="0.25">
      <c r="A998" t="s">
        <v>1060</v>
      </c>
      <c r="B998" t="s">
        <v>39</v>
      </c>
      <c r="C998" t="s">
        <v>40</v>
      </c>
      <c r="D998" t="s">
        <v>39</v>
      </c>
      <c r="E998" s="1">
        <v>9.9999999999999998E-13</v>
      </c>
      <c r="F998">
        <v>52.9</v>
      </c>
      <c r="G998">
        <v>0.2</v>
      </c>
      <c r="H998" s="1">
        <v>3.3000000000000001E-12</v>
      </c>
      <c r="I998">
        <v>51.3</v>
      </c>
      <c r="J998">
        <v>0.2</v>
      </c>
      <c r="K998">
        <v>1.9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1</v>
      </c>
      <c r="S998" t="s">
        <v>891</v>
      </c>
      <c r="T998" t="s">
        <v>892</v>
      </c>
      <c r="U998" t="s">
        <v>893</v>
      </c>
      <c r="V998" t="s">
        <v>911</v>
      </c>
    </row>
    <row r="999" spans="1:22" x14ac:dyDescent="0.25">
      <c r="A999" t="s">
        <v>1061</v>
      </c>
      <c r="B999" t="s">
        <v>39</v>
      </c>
      <c r="C999" t="s">
        <v>40</v>
      </c>
      <c r="D999" t="s">
        <v>39</v>
      </c>
      <c r="E999" s="1">
        <v>9.9999999999999998E-13</v>
      </c>
      <c r="F999">
        <v>52.9</v>
      </c>
      <c r="G999">
        <v>2.7</v>
      </c>
      <c r="H999" s="1">
        <v>2.4999999999999998E-12</v>
      </c>
      <c r="I999">
        <v>51.7</v>
      </c>
      <c r="J999">
        <v>2.7</v>
      </c>
      <c r="K999">
        <v>1.7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 t="s">
        <v>41</v>
      </c>
      <c r="T999" t="s">
        <v>42</v>
      </c>
      <c r="U999" t="s">
        <v>43</v>
      </c>
      <c r="V999" t="s">
        <v>61</v>
      </c>
    </row>
    <row r="1000" spans="1:22" x14ac:dyDescent="0.25">
      <c r="A1000" t="s">
        <v>1062</v>
      </c>
      <c r="B1000" t="s">
        <v>39</v>
      </c>
      <c r="C1000" t="s">
        <v>40</v>
      </c>
      <c r="D1000" t="s">
        <v>39</v>
      </c>
      <c r="E1000" s="1">
        <v>9.9999999999999998E-13</v>
      </c>
      <c r="F1000">
        <v>52.9</v>
      </c>
      <c r="G1000">
        <v>0.2</v>
      </c>
      <c r="H1000" s="1">
        <v>3.3000000000000001E-12</v>
      </c>
      <c r="I1000">
        <v>51.3</v>
      </c>
      <c r="J1000">
        <v>0.2</v>
      </c>
      <c r="K1000">
        <v>1.9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 t="s">
        <v>891</v>
      </c>
      <c r="T1000" t="s">
        <v>892</v>
      </c>
      <c r="U1000" t="s">
        <v>893</v>
      </c>
      <c r="V1000" t="s">
        <v>911</v>
      </c>
    </row>
    <row r="1001" spans="1:22" x14ac:dyDescent="0.25">
      <c r="A1001" t="s">
        <v>1063</v>
      </c>
      <c r="B1001" t="s">
        <v>39</v>
      </c>
      <c r="C1001" t="s">
        <v>40</v>
      </c>
      <c r="D1001" t="s">
        <v>39</v>
      </c>
      <c r="E1001" s="1">
        <v>9.9999999999999998E-13</v>
      </c>
      <c r="F1001">
        <v>52.9</v>
      </c>
      <c r="G1001">
        <v>0.2</v>
      </c>
      <c r="H1001" s="1">
        <v>3.3000000000000001E-12</v>
      </c>
      <c r="I1001">
        <v>51.3</v>
      </c>
      <c r="J1001">
        <v>0.2</v>
      </c>
      <c r="K1001">
        <v>1.9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1</v>
      </c>
      <c r="S1001" t="s">
        <v>891</v>
      </c>
      <c r="T1001" t="s">
        <v>892</v>
      </c>
      <c r="U1001" t="s">
        <v>893</v>
      </c>
      <c r="V1001" t="s">
        <v>911</v>
      </c>
    </row>
    <row r="1002" spans="1:22" x14ac:dyDescent="0.25">
      <c r="A1002" t="s">
        <v>1064</v>
      </c>
      <c r="B1002" t="s">
        <v>39</v>
      </c>
      <c r="C1002" t="s">
        <v>40</v>
      </c>
      <c r="D1002" t="s">
        <v>39</v>
      </c>
      <c r="E1002" s="1">
        <v>9.9999999999999998E-13</v>
      </c>
      <c r="F1002">
        <v>52.9</v>
      </c>
      <c r="G1002">
        <v>0.2</v>
      </c>
      <c r="H1002" s="1">
        <v>3.3000000000000001E-12</v>
      </c>
      <c r="I1002">
        <v>51.3</v>
      </c>
      <c r="J1002">
        <v>0.2</v>
      </c>
      <c r="K1002">
        <v>1.9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1</v>
      </c>
      <c r="S1002" t="s">
        <v>891</v>
      </c>
      <c r="T1002" t="s">
        <v>892</v>
      </c>
      <c r="U1002" t="s">
        <v>893</v>
      </c>
      <c r="V1002" t="s">
        <v>911</v>
      </c>
    </row>
    <row r="1003" spans="1:22" x14ac:dyDescent="0.25">
      <c r="A1003" t="s">
        <v>1065</v>
      </c>
      <c r="B1003" t="s">
        <v>39</v>
      </c>
      <c r="C1003" t="s">
        <v>40</v>
      </c>
      <c r="D1003" t="s">
        <v>39</v>
      </c>
      <c r="E1003" s="1">
        <v>9.9999999999999998E-13</v>
      </c>
      <c r="F1003">
        <v>52.9</v>
      </c>
      <c r="G1003">
        <v>0.2</v>
      </c>
      <c r="H1003" s="1">
        <v>3.3000000000000001E-12</v>
      </c>
      <c r="I1003">
        <v>51.3</v>
      </c>
      <c r="J1003">
        <v>0.2</v>
      </c>
      <c r="K1003">
        <v>1.9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 t="s">
        <v>891</v>
      </c>
      <c r="T1003" t="s">
        <v>892</v>
      </c>
      <c r="U1003" t="s">
        <v>893</v>
      </c>
      <c r="V1003" t="s">
        <v>911</v>
      </c>
    </row>
    <row r="1004" spans="1:22" x14ac:dyDescent="0.25">
      <c r="A1004" t="s">
        <v>1066</v>
      </c>
      <c r="B1004" t="s">
        <v>39</v>
      </c>
      <c r="C1004" t="s">
        <v>40</v>
      </c>
      <c r="D1004" t="s">
        <v>39</v>
      </c>
      <c r="E1004" s="1">
        <v>9.9999999999999998E-13</v>
      </c>
      <c r="F1004">
        <v>52.9</v>
      </c>
      <c r="G1004">
        <v>0.4</v>
      </c>
      <c r="H1004" s="1">
        <v>1.5E-9</v>
      </c>
      <c r="I1004">
        <v>42.8</v>
      </c>
      <c r="J1004">
        <v>0.2</v>
      </c>
      <c r="K1004">
        <v>2.6</v>
      </c>
      <c r="L1004">
        <v>2</v>
      </c>
      <c r="M1004">
        <v>0</v>
      </c>
      <c r="N1004">
        <v>0</v>
      </c>
      <c r="O1004">
        <v>2</v>
      </c>
      <c r="P1004">
        <v>2</v>
      </c>
      <c r="Q1004">
        <v>2</v>
      </c>
      <c r="R1004">
        <v>1</v>
      </c>
      <c r="S1004" t="s">
        <v>41</v>
      </c>
      <c r="T1004" t="s">
        <v>42</v>
      </c>
      <c r="U1004" t="s">
        <v>43</v>
      </c>
      <c r="V1004" t="s">
        <v>49</v>
      </c>
    </row>
    <row r="1005" spans="1:22" x14ac:dyDescent="0.25">
      <c r="A1005" t="s">
        <v>1067</v>
      </c>
      <c r="B1005" t="s">
        <v>39</v>
      </c>
      <c r="C1005" t="s">
        <v>40</v>
      </c>
      <c r="D1005" t="s">
        <v>39</v>
      </c>
      <c r="E1005" s="1">
        <v>9.9999999999999998E-13</v>
      </c>
      <c r="F1005">
        <v>52.9</v>
      </c>
      <c r="G1005">
        <v>0.4</v>
      </c>
      <c r="H1005" s="1">
        <v>1.5E-9</v>
      </c>
      <c r="I1005">
        <v>42.8</v>
      </c>
      <c r="J1005">
        <v>0.2</v>
      </c>
      <c r="K1005">
        <v>2.6</v>
      </c>
      <c r="L1005">
        <v>2</v>
      </c>
      <c r="M1005">
        <v>0</v>
      </c>
      <c r="N1005">
        <v>0</v>
      </c>
      <c r="O1005">
        <v>2</v>
      </c>
      <c r="P1005">
        <v>2</v>
      </c>
      <c r="Q1005">
        <v>2</v>
      </c>
      <c r="R1005">
        <v>1</v>
      </c>
      <c r="S1005" t="s">
        <v>41</v>
      </c>
      <c r="T1005" t="s">
        <v>42</v>
      </c>
      <c r="U1005" t="s">
        <v>43</v>
      </c>
      <c r="V1005" t="s">
        <v>49</v>
      </c>
    </row>
    <row r="1006" spans="1:22" x14ac:dyDescent="0.25">
      <c r="A1006" t="s">
        <v>1068</v>
      </c>
      <c r="B1006" t="s">
        <v>39</v>
      </c>
      <c r="C1006" t="s">
        <v>40</v>
      </c>
      <c r="D1006" t="s">
        <v>39</v>
      </c>
      <c r="E1006" s="1">
        <v>9.9999999999999998E-13</v>
      </c>
      <c r="F1006">
        <v>52.9</v>
      </c>
      <c r="G1006">
        <v>0.4</v>
      </c>
      <c r="H1006" s="1">
        <v>1.5E-9</v>
      </c>
      <c r="I1006">
        <v>42.8</v>
      </c>
      <c r="J1006">
        <v>0.2</v>
      </c>
      <c r="K1006">
        <v>2.6</v>
      </c>
      <c r="L1006">
        <v>2</v>
      </c>
      <c r="M1006">
        <v>0</v>
      </c>
      <c r="N1006">
        <v>0</v>
      </c>
      <c r="O1006">
        <v>2</v>
      </c>
      <c r="P1006">
        <v>2</v>
      </c>
      <c r="Q1006">
        <v>2</v>
      </c>
      <c r="R1006">
        <v>1</v>
      </c>
      <c r="S1006" t="s">
        <v>41</v>
      </c>
      <c r="T1006" t="s">
        <v>42</v>
      </c>
      <c r="U1006" t="s">
        <v>43</v>
      </c>
      <c r="V1006" t="s">
        <v>49</v>
      </c>
    </row>
    <row r="1007" spans="1:22" x14ac:dyDescent="0.25">
      <c r="A1007" t="s">
        <v>1069</v>
      </c>
      <c r="B1007" t="s">
        <v>39</v>
      </c>
      <c r="C1007" t="s">
        <v>40</v>
      </c>
      <c r="D1007" t="s">
        <v>39</v>
      </c>
      <c r="E1007" s="1">
        <v>9.9999999999999998E-13</v>
      </c>
      <c r="F1007">
        <v>52.9</v>
      </c>
      <c r="G1007">
        <v>0.4</v>
      </c>
      <c r="H1007" s="1">
        <v>1.5E-9</v>
      </c>
      <c r="I1007">
        <v>42.8</v>
      </c>
      <c r="J1007">
        <v>0.2</v>
      </c>
      <c r="K1007">
        <v>2.6</v>
      </c>
      <c r="L1007">
        <v>2</v>
      </c>
      <c r="M1007">
        <v>0</v>
      </c>
      <c r="N1007">
        <v>0</v>
      </c>
      <c r="O1007">
        <v>2</v>
      </c>
      <c r="P1007">
        <v>2</v>
      </c>
      <c r="Q1007">
        <v>2</v>
      </c>
      <c r="R1007">
        <v>1</v>
      </c>
      <c r="S1007" t="s">
        <v>41</v>
      </c>
      <c r="T1007" t="s">
        <v>42</v>
      </c>
      <c r="U1007" t="s">
        <v>43</v>
      </c>
      <c r="V1007" t="s">
        <v>49</v>
      </c>
    </row>
    <row r="1008" spans="1:22" x14ac:dyDescent="0.25">
      <c r="A1008" t="s">
        <v>1070</v>
      </c>
      <c r="B1008" t="s">
        <v>39</v>
      </c>
      <c r="C1008" t="s">
        <v>40</v>
      </c>
      <c r="D1008" t="s">
        <v>39</v>
      </c>
      <c r="E1008" s="1">
        <v>9.9999999999999998E-13</v>
      </c>
      <c r="F1008">
        <v>52.9</v>
      </c>
      <c r="G1008">
        <v>0.4</v>
      </c>
      <c r="H1008" s="1">
        <v>1.5E-9</v>
      </c>
      <c r="I1008">
        <v>42.8</v>
      </c>
      <c r="J1008">
        <v>0.2</v>
      </c>
      <c r="K1008">
        <v>2.6</v>
      </c>
      <c r="L1008">
        <v>2</v>
      </c>
      <c r="M1008">
        <v>0</v>
      </c>
      <c r="N1008">
        <v>0</v>
      </c>
      <c r="O1008">
        <v>2</v>
      </c>
      <c r="P1008">
        <v>2</v>
      </c>
      <c r="Q1008">
        <v>2</v>
      </c>
      <c r="R1008">
        <v>1</v>
      </c>
      <c r="S1008" t="s">
        <v>41</v>
      </c>
      <c r="T1008" t="s">
        <v>42</v>
      </c>
      <c r="U1008" t="s">
        <v>43</v>
      </c>
      <c r="V1008" t="s">
        <v>49</v>
      </c>
    </row>
    <row r="1009" spans="1:22" x14ac:dyDescent="0.25">
      <c r="A1009" t="s">
        <v>1071</v>
      </c>
      <c r="B1009" t="s">
        <v>39</v>
      </c>
      <c r="C1009" t="s">
        <v>40</v>
      </c>
      <c r="D1009" t="s">
        <v>39</v>
      </c>
      <c r="E1009" s="1">
        <v>9.9999999999999998E-13</v>
      </c>
      <c r="F1009">
        <v>52.9</v>
      </c>
      <c r="G1009">
        <v>0.4</v>
      </c>
      <c r="H1009" s="1">
        <v>1.5E-9</v>
      </c>
      <c r="I1009">
        <v>42.8</v>
      </c>
      <c r="J1009">
        <v>0.2</v>
      </c>
      <c r="K1009">
        <v>2.6</v>
      </c>
      <c r="L1009">
        <v>2</v>
      </c>
      <c r="M1009">
        <v>0</v>
      </c>
      <c r="N1009">
        <v>0</v>
      </c>
      <c r="O1009">
        <v>2</v>
      </c>
      <c r="P1009">
        <v>2</v>
      </c>
      <c r="Q1009">
        <v>2</v>
      </c>
      <c r="R1009">
        <v>1</v>
      </c>
      <c r="S1009" t="s">
        <v>41</v>
      </c>
      <c r="T1009" t="s">
        <v>42</v>
      </c>
      <c r="U1009" t="s">
        <v>43</v>
      </c>
      <c r="V1009" t="s">
        <v>49</v>
      </c>
    </row>
    <row r="1010" spans="1:22" x14ac:dyDescent="0.25">
      <c r="A1010" t="s">
        <v>1072</v>
      </c>
      <c r="B1010" t="s">
        <v>39</v>
      </c>
      <c r="C1010" t="s">
        <v>40</v>
      </c>
      <c r="D1010" t="s">
        <v>39</v>
      </c>
      <c r="E1010" s="1">
        <v>9.9999999999999998E-13</v>
      </c>
      <c r="F1010">
        <v>52.9</v>
      </c>
      <c r="G1010">
        <v>0.4</v>
      </c>
      <c r="H1010" s="1">
        <v>1.5E-9</v>
      </c>
      <c r="I1010">
        <v>42.8</v>
      </c>
      <c r="J1010">
        <v>0.2</v>
      </c>
      <c r="K1010">
        <v>2.6</v>
      </c>
      <c r="L1010">
        <v>2</v>
      </c>
      <c r="M1010">
        <v>0</v>
      </c>
      <c r="N1010">
        <v>0</v>
      </c>
      <c r="O1010">
        <v>2</v>
      </c>
      <c r="P1010">
        <v>2</v>
      </c>
      <c r="Q1010">
        <v>2</v>
      </c>
      <c r="R1010">
        <v>1</v>
      </c>
      <c r="S1010" t="s">
        <v>41</v>
      </c>
      <c r="T1010" t="s">
        <v>42</v>
      </c>
      <c r="U1010" t="s">
        <v>43</v>
      </c>
      <c r="V1010" t="s">
        <v>49</v>
      </c>
    </row>
    <row r="1011" spans="1:22" x14ac:dyDescent="0.25">
      <c r="A1011" t="s">
        <v>1073</v>
      </c>
      <c r="B1011" t="s">
        <v>39</v>
      </c>
      <c r="C1011" t="s">
        <v>40</v>
      </c>
      <c r="D1011" t="s">
        <v>39</v>
      </c>
      <c r="E1011" s="1">
        <v>9.9999999999999998E-13</v>
      </c>
      <c r="F1011">
        <v>52.9</v>
      </c>
      <c r="G1011">
        <v>0.4</v>
      </c>
      <c r="H1011" s="1">
        <v>1.5E-9</v>
      </c>
      <c r="I1011">
        <v>42.8</v>
      </c>
      <c r="J1011">
        <v>0.2</v>
      </c>
      <c r="K1011">
        <v>2.6</v>
      </c>
      <c r="L1011">
        <v>2</v>
      </c>
      <c r="M1011">
        <v>0</v>
      </c>
      <c r="N1011">
        <v>0</v>
      </c>
      <c r="O1011">
        <v>2</v>
      </c>
      <c r="P1011">
        <v>2</v>
      </c>
      <c r="Q1011">
        <v>2</v>
      </c>
      <c r="R1011">
        <v>1</v>
      </c>
      <c r="S1011" t="s">
        <v>41</v>
      </c>
      <c r="T1011" t="s">
        <v>42</v>
      </c>
      <c r="U1011" t="s">
        <v>43</v>
      </c>
      <c r="V1011" t="s">
        <v>49</v>
      </c>
    </row>
    <row r="1012" spans="1:22" x14ac:dyDescent="0.25">
      <c r="A1012" t="s">
        <v>1074</v>
      </c>
      <c r="B1012" t="s">
        <v>39</v>
      </c>
      <c r="C1012" t="s">
        <v>40</v>
      </c>
      <c r="D1012" t="s">
        <v>39</v>
      </c>
      <c r="E1012" s="1">
        <v>9.9999999999999998E-13</v>
      </c>
      <c r="F1012">
        <v>52.9</v>
      </c>
      <c r="G1012">
        <v>0.4</v>
      </c>
      <c r="H1012" s="1">
        <v>1.5E-9</v>
      </c>
      <c r="I1012">
        <v>42.8</v>
      </c>
      <c r="J1012">
        <v>0.2</v>
      </c>
      <c r="K1012">
        <v>2.6</v>
      </c>
      <c r="L1012">
        <v>2</v>
      </c>
      <c r="M1012">
        <v>0</v>
      </c>
      <c r="N1012">
        <v>0</v>
      </c>
      <c r="O1012">
        <v>2</v>
      </c>
      <c r="P1012">
        <v>2</v>
      </c>
      <c r="Q1012">
        <v>2</v>
      </c>
      <c r="R1012">
        <v>1</v>
      </c>
      <c r="S1012" t="s">
        <v>41</v>
      </c>
      <c r="T1012" t="s">
        <v>42</v>
      </c>
      <c r="U1012" t="s">
        <v>43</v>
      </c>
      <c r="V1012" t="s">
        <v>49</v>
      </c>
    </row>
    <row r="1013" spans="1:22" x14ac:dyDescent="0.25">
      <c r="A1013" t="s">
        <v>1075</v>
      </c>
      <c r="B1013" t="s">
        <v>39</v>
      </c>
      <c r="C1013" t="s">
        <v>40</v>
      </c>
      <c r="D1013" t="s">
        <v>39</v>
      </c>
      <c r="E1013" s="1">
        <v>9.9999999999999998E-13</v>
      </c>
      <c r="F1013">
        <v>52.9</v>
      </c>
      <c r="G1013">
        <v>0.4</v>
      </c>
      <c r="H1013" s="1">
        <v>1.5E-9</v>
      </c>
      <c r="I1013">
        <v>42.8</v>
      </c>
      <c r="J1013">
        <v>0.2</v>
      </c>
      <c r="K1013">
        <v>2.6</v>
      </c>
      <c r="L1013">
        <v>2</v>
      </c>
      <c r="M1013">
        <v>0</v>
      </c>
      <c r="N1013">
        <v>0</v>
      </c>
      <c r="O1013">
        <v>2</v>
      </c>
      <c r="P1013">
        <v>2</v>
      </c>
      <c r="Q1013">
        <v>2</v>
      </c>
      <c r="R1013">
        <v>1</v>
      </c>
      <c r="S1013" t="s">
        <v>41</v>
      </c>
      <c r="T1013" t="s">
        <v>42</v>
      </c>
      <c r="U1013" t="s">
        <v>43</v>
      </c>
      <c r="V1013" t="s">
        <v>49</v>
      </c>
    </row>
    <row r="1014" spans="1:22" x14ac:dyDescent="0.25">
      <c r="A1014" t="s">
        <v>1076</v>
      </c>
      <c r="B1014" t="s">
        <v>39</v>
      </c>
      <c r="C1014" t="s">
        <v>40</v>
      </c>
      <c r="D1014" t="s">
        <v>39</v>
      </c>
      <c r="E1014" s="1">
        <v>9.9999999999999998E-13</v>
      </c>
      <c r="F1014">
        <v>52.9</v>
      </c>
      <c r="G1014">
        <v>0.4</v>
      </c>
      <c r="H1014" s="1">
        <v>1.5E-9</v>
      </c>
      <c r="I1014">
        <v>42.8</v>
      </c>
      <c r="J1014">
        <v>0.2</v>
      </c>
      <c r="K1014">
        <v>2.6</v>
      </c>
      <c r="L1014">
        <v>2</v>
      </c>
      <c r="M1014">
        <v>0</v>
      </c>
      <c r="N1014">
        <v>0</v>
      </c>
      <c r="O1014">
        <v>2</v>
      </c>
      <c r="P1014">
        <v>2</v>
      </c>
      <c r="Q1014">
        <v>2</v>
      </c>
      <c r="R1014">
        <v>1</v>
      </c>
      <c r="S1014" t="s">
        <v>41</v>
      </c>
      <c r="T1014" t="s">
        <v>42</v>
      </c>
      <c r="U1014" t="s">
        <v>43</v>
      </c>
      <c r="V1014" t="s">
        <v>49</v>
      </c>
    </row>
    <row r="1015" spans="1:22" x14ac:dyDescent="0.25">
      <c r="A1015" t="s">
        <v>1077</v>
      </c>
      <c r="B1015" t="s">
        <v>39</v>
      </c>
      <c r="C1015" t="s">
        <v>40</v>
      </c>
      <c r="D1015" t="s">
        <v>39</v>
      </c>
      <c r="E1015" s="1">
        <v>9.9999999999999998E-13</v>
      </c>
      <c r="F1015">
        <v>52.9</v>
      </c>
      <c r="G1015">
        <v>0.6</v>
      </c>
      <c r="H1015" s="1">
        <v>3.9E-10</v>
      </c>
      <c r="I1015">
        <v>44.7</v>
      </c>
      <c r="J1015">
        <v>0.1</v>
      </c>
      <c r="K1015">
        <v>2.4</v>
      </c>
      <c r="L1015">
        <v>2</v>
      </c>
      <c r="M1015">
        <v>0</v>
      </c>
      <c r="N1015">
        <v>0</v>
      </c>
      <c r="O1015">
        <v>2</v>
      </c>
      <c r="P1015">
        <v>2</v>
      </c>
      <c r="Q1015">
        <v>2</v>
      </c>
      <c r="R1015">
        <v>1</v>
      </c>
      <c r="S1015" t="s">
        <v>41</v>
      </c>
      <c r="T1015" t="s">
        <v>42</v>
      </c>
      <c r="U1015" t="s">
        <v>1078</v>
      </c>
      <c r="V1015" t="s">
        <v>58</v>
      </c>
    </row>
    <row r="1016" spans="1:22" x14ac:dyDescent="0.25">
      <c r="A1016" t="s">
        <v>1079</v>
      </c>
      <c r="B1016" t="s">
        <v>39</v>
      </c>
      <c r="C1016" t="s">
        <v>40</v>
      </c>
      <c r="D1016" t="s">
        <v>39</v>
      </c>
      <c r="E1016" s="1">
        <v>1.1E-12</v>
      </c>
      <c r="F1016">
        <v>52.9</v>
      </c>
      <c r="G1016">
        <v>2.7</v>
      </c>
      <c r="H1016" s="1">
        <v>2.4999999999999998E-12</v>
      </c>
      <c r="I1016">
        <v>51.7</v>
      </c>
      <c r="J1016">
        <v>2.7</v>
      </c>
      <c r="K1016">
        <v>1.7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 t="s">
        <v>41</v>
      </c>
      <c r="T1016" t="s">
        <v>42</v>
      </c>
      <c r="U1016" t="s">
        <v>43</v>
      </c>
      <c r="V1016" t="s">
        <v>61</v>
      </c>
    </row>
    <row r="1017" spans="1:22" x14ac:dyDescent="0.25">
      <c r="A1017" t="s">
        <v>1080</v>
      </c>
      <c r="B1017" t="s">
        <v>39</v>
      </c>
      <c r="C1017" t="s">
        <v>40</v>
      </c>
      <c r="D1017" t="s">
        <v>39</v>
      </c>
      <c r="E1017" s="1">
        <v>1.1E-12</v>
      </c>
      <c r="F1017">
        <v>52.9</v>
      </c>
      <c r="G1017">
        <v>4</v>
      </c>
      <c r="H1017" s="1">
        <v>2.7000000000000002E-9</v>
      </c>
      <c r="I1017">
        <v>42</v>
      </c>
      <c r="J1017">
        <v>0.1</v>
      </c>
      <c r="K1017">
        <v>2.9</v>
      </c>
      <c r="L1017">
        <v>3</v>
      </c>
      <c r="M1017">
        <v>0</v>
      </c>
      <c r="N1017">
        <v>0</v>
      </c>
      <c r="O1017">
        <v>3</v>
      </c>
      <c r="P1017">
        <v>3</v>
      </c>
      <c r="Q1017">
        <v>2</v>
      </c>
      <c r="R1017">
        <v>1</v>
      </c>
      <c r="S1017" t="s">
        <v>41</v>
      </c>
      <c r="T1017" t="s">
        <v>42</v>
      </c>
      <c r="U1017" t="s">
        <v>43</v>
      </c>
      <c r="V1017" t="s">
        <v>49</v>
      </c>
    </row>
    <row r="1018" spans="1:22" x14ac:dyDescent="0.25">
      <c r="A1018" t="s">
        <v>1081</v>
      </c>
      <c r="B1018" t="s">
        <v>39</v>
      </c>
      <c r="C1018" t="s">
        <v>40</v>
      </c>
      <c r="D1018" t="s">
        <v>39</v>
      </c>
      <c r="E1018" s="1">
        <v>1.1E-12</v>
      </c>
      <c r="F1018">
        <v>52.8</v>
      </c>
      <c r="G1018">
        <v>2.5</v>
      </c>
      <c r="H1018" s="1">
        <v>1.1E-12</v>
      </c>
      <c r="I1018">
        <v>52.8</v>
      </c>
      <c r="J1018">
        <v>2.5</v>
      </c>
      <c r="K1018">
        <v>2.7</v>
      </c>
      <c r="L1018">
        <v>3</v>
      </c>
      <c r="M1018">
        <v>0</v>
      </c>
      <c r="N1018">
        <v>0</v>
      </c>
      <c r="O1018">
        <v>3</v>
      </c>
      <c r="P1018">
        <v>3</v>
      </c>
      <c r="Q1018">
        <v>1</v>
      </c>
      <c r="R1018">
        <v>1</v>
      </c>
      <c r="S1018" t="s">
        <v>41</v>
      </c>
      <c r="T1018" t="s">
        <v>42</v>
      </c>
      <c r="U1018" t="s">
        <v>43</v>
      </c>
      <c r="V1018" t="s">
        <v>44</v>
      </c>
    </row>
    <row r="1019" spans="1:22" x14ac:dyDescent="0.25">
      <c r="A1019" t="s">
        <v>1082</v>
      </c>
      <c r="B1019" t="s">
        <v>39</v>
      </c>
      <c r="C1019" t="s">
        <v>40</v>
      </c>
      <c r="D1019" t="s">
        <v>39</v>
      </c>
      <c r="E1019" s="1">
        <v>1.1E-12</v>
      </c>
      <c r="F1019">
        <v>52.8</v>
      </c>
      <c r="G1019">
        <v>2.5</v>
      </c>
      <c r="H1019" s="1">
        <v>1.1E-12</v>
      </c>
      <c r="I1019">
        <v>52.8</v>
      </c>
      <c r="J1019">
        <v>2.5</v>
      </c>
      <c r="K1019">
        <v>2.7</v>
      </c>
      <c r="L1019">
        <v>3</v>
      </c>
      <c r="M1019">
        <v>0</v>
      </c>
      <c r="N1019">
        <v>0</v>
      </c>
      <c r="O1019">
        <v>3</v>
      </c>
      <c r="P1019">
        <v>3</v>
      </c>
      <c r="Q1019">
        <v>1</v>
      </c>
      <c r="R1019">
        <v>1</v>
      </c>
      <c r="S1019" t="s">
        <v>41</v>
      </c>
      <c r="T1019" t="s">
        <v>42</v>
      </c>
      <c r="U1019" t="s">
        <v>43</v>
      </c>
      <c r="V1019" t="s">
        <v>44</v>
      </c>
    </row>
    <row r="1020" spans="1:22" x14ac:dyDescent="0.25">
      <c r="A1020" t="s">
        <v>1083</v>
      </c>
      <c r="B1020" t="s">
        <v>39</v>
      </c>
      <c r="C1020" t="s">
        <v>40</v>
      </c>
      <c r="D1020" t="s">
        <v>39</v>
      </c>
      <c r="E1020" s="1">
        <v>1.1E-12</v>
      </c>
      <c r="F1020">
        <v>52.8</v>
      </c>
      <c r="G1020">
        <v>2.5</v>
      </c>
      <c r="H1020" s="1">
        <v>1.1E-12</v>
      </c>
      <c r="I1020">
        <v>52.8</v>
      </c>
      <c r="J1020">
        <v>2.5</v>
      </c>
      <c r="K1020">
        <v>2.7</v>
      </c>
      <c r="L1020">
        <v>3</v>
      </c>
      <c r="M1020">
        <v>0</v>
      </c>
      <c r="N1020">
        <v>0</v>
      </c>
      <c r="O1020">
        <v>3</v>
      </c>
      <c r="P1020">
        <v>3</v>
      </c>
      <c r="Q1020">
        <v>1</v>
      </c>
      <c r="R1020">
        <v>1</v>
      </c>
      <c r="S1020" t="s">
        <v>41</v>
      </c>
      <c r="T1020" t="s">
        <v>42</v>
      </c>
      <c r="U1020" t="s">
        <v>43</v>
      </c>
      <c r="V1020" t="s">
        <v>44</v>
      </c>
    </row>
    <row r="1021" spans="1:22" x14ac:dyDescent="0.25">
      <c r="A1021" t="s">
        <v>1084</v>
      </c>
      <c r="B1021" t="s">
        <v>39</v>
      </c>
      <c r="C1021" t="s">
        <v>40</v>
      </c>
      <c r="D1021" t="s">
        <v>39</v>
      </c>
      <c r="E1021" s="1">
        <v>1.1E-12</v>
      </c>
      <c r="F1021">
        <v>52.8</v>
      </c>
      <c r="G1021">
        <v>1.3</v>
      </c>
      <c r="H1021" s="1">
        <v>8.6E-11</v>
      </c>
      <c r="I1021">
        <v>46.8</v>
      </c>
      <c r="J1021">
        <v>0.3</v>
      </c>
      <c r="K1021">
        <v>2.4</v>
      </c>
      <c r="L1021">
        <v>2</v>
      </c>
      <c r="M1021">
        <v>0</v>
      </c>
      <c r="N1021">
        <v>0</v>
      </c>
      <c r="O1021">
        <v>2</v>
      </c>
      <c r="P1021">
        <v>2</v>
      </c>
      <c r="Q1021">
        <v>1</v>
      </c>
      <c r="R1021">
        <v>1</v>
      </c>
      <c r="S1021" t="s">
        <v>41</v>
      </c>
      <c r="T1021" t="s">
        <v>42</v>
      </c>
      <c r="U1021" t="s">
        <v>43</v>
      </c>
      <c r="V1021" t="s">
        <v>49</v>
      </c>
    </row>
    <row r="1022" spans="1:22" x14ac:dyDescent="0.25">
      <c r="A1022" t="s">
        <v>1085</v>
      </c>
      <c r="B1022" t="s">
        <v>39</v>
      </c>
      <c r="C1022" t="s">
        <v>40</v>
      </c>
      <c r="D1022" t="s">
        <v>39</v>
      </c>
      <c r="E1022" s="1">
        <v>1.1999999999999999E-12</v>
      </c>
      <c r="F1022">
        <v>52.7</v>
      </c>
      <c r="G1022">
        <v>2.5</v>
      </c>
      <c r="H1022" s="1">
        <v>2.0999999999999999E-12</v>
      </c>
      <c r="I1022">
        <v>52</v>
      </c>
      <c r="J1022">
        <v>1.5</v>
      </c>
      <c r="K1022">
        <v>1.9</v>
      </c>
      <c r="L1022">
        <v>2</v>
      </c>
      <c r="M1022">
        <v>0</v>
      </c>
      <c r="N1022">
        <v>0</v>
      </c>
      <c r="O1022">
        <v>2</v>
      </c>
      <c r="P1022">
        <v>2</v>
      </c>
      <c r="Q1022">
        <v>1</v>
      </c>
      <c r="R1022">
        <v>1</v>
      </c>
      <c r="S1022" t="s">
        <v>41</v>
      </c>
      <c r="T1022" t="s">
        <v>42</v>
      </c>
      <c r="U1022" t="s">
        <v>43</v>
      </c>
      <c r="V1022" t="s">
        <v>222</v>
      </c>
    </row>
    <row r="1023" spans="1:22" x14ac:dyDescent="0.25">
      <c r="A1023" t="s">
        <v>1086</v>
      </c>
      <c r="B1023" t="s">
        <v>39</v>
      </c>
      <c r="C1023" t="s">
        <v>40</v>
      </c>
      <c r="D1023" t="s">
        <v>39</v>
      </c>
      <c r="E1023" s="1">
        <v>1.1999999999999999E-12</v>
      </c>
      <c r="F1023">
        <v>52.7</v>
      </c>
      <c r="G1023">
        <v>0</v>
      </c>
      <c r="H1023" s="1">
        <v>7.0999999999999999E-9</v>
      </c>
      <c r="I1023">
        <v>40.6</v>
      </c>
      <c r="J1023">
        <v>0</v>
      </c>
      <c r="K1023">
        <v>2.6</v>
      </c>
      <c r="L1023">
        <v>2</v>
      </c>
      <c r="M1023">
        <v>0</v>
      </c>
      <c r="N1023">
        <v>0</v>
      </c>
      <c r="O1023">
        <v>2</v>
      </c>
      <c r="P1023">
        <v>2</v>
      </c>
      <c r="Q1023">
        <v>2</v>
      </c>
      <c r="R1023">
        <v>1</v>
      </c>
      <c r="S1023" t="s">
        <v>41</v>
      </c>
      <c r="T1023" t="s">
        <v>42</v>
      </c>
      <c r="U1023" t="s">
        <v>43</v>
      </c>
      <c r="V1023" t="s">
        <v>222</v>
      </c>
    </row>
    <row r="1024" spans="1:22" x14ac:dyDescent="0.25">
      <c r="A1024" t="s">
        <v>1087</v>
      </c>
      <c r="B1024" t="s">
        <v>39</v>
      </c>
      <c r="C1024" t="s">
        <v>40</v>
      </c>
      <c r="D1024" t="s">
        <v>39</v>
      </c>
      <c r="E1024" s="1">
        <v>1.1999999999999999E-12</v>
      </c>
      <c r="F1024">
        <v>52.7</v>
      </c>
      <c r="G1024">
        <v>3.7</v>
      </c>
      <c r="H1024" s="1">
        <v>1.6000000000000001E-9</v>
      </c>
      <c r="I1024">
        <v>42.7</v>
      </c>
      <c r="J1024">
        <v>0.6</v>
      </c>
      <c r="K1024">
        <v>2.7</v>
      </c>
      <c r="L1024">
        <v>2</v>
      </c>
      <c r="M1024">
        <v>0</v>
      </c>
      <c r="N1024">
        <v>0</v>
      </c>
      <c r="O1024">
        <v>2</v>
      </c>
      <c r="P1024">
        <v>2</v>
      </c>
      <c r="Q1024">
        <v>2</v>
      </c>
      <c r="R1024">
        <v>1</v>
      </c>
      <c r="S1024" t="s">
        <v>41</v>
      </c>
      <c r="T1024" t="s">
        <v>42</v>
      </c>
      <c r="U1024" t="s">
        <v>43</v>
      </c>
      <c r="V1024" t="s">
        <v>222</v>
      </c>
    </row>
    <row r="1025" spans="1:22" x14ac:dyDescent="0.25">
      <c r="A1025" t="s">
        <v>1088</v>
      </c>
      <c r="B1025" t="s">
        <v>39</v>
      </c>
      <c r="C1025" t="s">
        <v>40</v>
      </c>
      <c r="D1025" t="s">
        <v>39</v>
      </c>
      <c r="E1025" s="1">
        <v>1.1999999999999999E-12</v>
      </c>
      <c r="F1025">
        <v>52.7</v>
      </c>
      <c r="G1025">
        <v>0</v>
      </c>
      <c r="H1025" s="1">
        <v>2.8000000000000002E-12</v>
      </c>
      <c r="I1025">
        <v>51.5</v>
      </c>
      <c r="J1025">
        <v>0</v>
      </c>
      <c r="K1025">
        <v>1.7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1</v>
      </c>
      <c r="S1025" t="s">
        <v>41</v>
      </c>
      <c r="T1025" t="s">
        <v>42</v>
      </c>
      <c r="U1025" t="s">
        <v>909</v>
      </c>
      <c r="V1025" t="s">
        <v>58</v>
      </c>
    </row>
    <row r="1026" spans="1:22" x14ac:dyDescent="0.25">
      <c r="A1026" t="s">
        <v>1089</v>
      </c>
      <c r="B1026" t="s">
        <v>39</v>
      </c>
      <c r="C1026" t="s">
        <v>40</v>
      </c>
      <c r="D1026" t="s">
        <v>39</v>
      </c>
      <c r="E1026" s="1">
        <v>1.1999999999999999E-12</v>
      </c>
      <c r="F1026">
        <v>52.7</v>
      </c>
      <c r="G1026">
        <v>0.5</v>
      </c>
      <c r="H1026" s="1">
        <v>6.0000000000000003E-12</v>
      </c>
      <c r="I1026">
        <v>50.5</v>
      </c>
      <c r="J1026">
        <v>0.3</v>
      </c>
      <c r="K1026">
        <v>2.1</v>
      </c>
      <c r="L1026">
        <v>2</v>
      </c>
      <c r="M1026">
        <v>0</v>
      </c>
      <c r="N1026">
        <v>0</v>
      </c>
      <c r="O1026">
        <v>2</v>
      </c>
      <c r="P1026">
        <v>2</v>
      </c>
      <c r="Q1026">
        <v>1</v>
      </c>
      <c r="R1026">
        <v>1</v>
      </c>
      <c r="S1026" t="s">
        <v>891</v>
      </c>
      <c r="T1026" t="s">
        <v>892</v>
      </c>
      <c r="U1026" t="s">
        <v>893</v>
      </c>
      <c r="V1026" t="s">
        <v>911</v>
      </c>
    </row>
    <row r="1027" spans="1:22" x14ac:dyDescent="0.25">
      <c r="A1027" t="s">
        <v>1090</v>
      </c>
      <c r="B1027" t="s">
        <v>39</v>
      </c>
      <c r="C1027" t="s">
        <v>40</v>
      </c>
      <c r="D1027" t="s">
        <v>39</v>
      </c>
      <c r="E1027" s="1">
        <v>1.2999999999999999E-12</v>
      </c>
      <c r="F1027">
        <v>52.6</v>
      </c>
      <c r="G1027">
        <v>2.4</v>
      </c>
      <c r="H1027" s="1">
        <v>3.8000000000000001E-9</v>
      </c>
      <c r="I1027">
        <v>41.5</v>
      </c>
      <c r="J1027">
        <v>0.1</v>
      </c>
      <c r="K1027">
        <v>2.9</v>
      </c>
      <c r="L1027">
        <v>2</v>
      </c>
      <c r="M1027">
        <v>0</v>
      </c>
      <c r="N1027">
        <v>0</v>
      </c>
      <c r="O1027">
        <v>2</v>
      </c>
      <c r="P1027">
        <v>2</v>
      </c>
      <c r="Q1027">
        <v>2</v>
      </c>
      <c r="R1027">
        <v>1</v>
      </c>
      <c r="S1027" t="s">
        <v>41</v>
      </c>
      <c r="T1027" t="s">
        <v>42</v>
      </c>
      <c r="U1027" t="s">
        <v>43</v>
      </c>
      <c r="V1027" t="s">
        <v>49</v>
      </c>
    </row>
    <row r="1028" spans="1:22" x14ac:dyDescent="0.25">
      <c r="A1028" t="s">
        <v>1091</v>
      </c>
      <c r="B1028" t="s">
        <v>39</v>
      </c>
      <c r="C1028" t="s">
        <v>40</v>
      </c>
      <c r="D1028" t="s">
        <v>39</v>
      </c>
      <c r="E1028" s="1">
        <v>1.4000000000000001E-12</v>
      </c>
      <c r="F1028">
        <v>52.5</v>
      </c>
      <c r="G1028">
        <v>0.1</v>
      </c>
      <c r="H1028" s="1">
        <v>1.9999999999999999E-6</v>
      </c>
      <c r="I1028">
        <v>32.799999999999997</v>
      </c>
      <c r="J1028">
        <v>0</v>
      </c>
      <c r="K1028">
        <v>2.7</v>
      </c>
      <c r="L1028">
        <v>2</v>
      </c>
      <c r="M1028">
        <v>0</v>
      </c>
      <c r="N1028">
        <v>0</v>
      </c>
      <c r="O1028">
        <v>2</v>
      </c>
      <c r="P1028">
        <v>2</v>
      </c>
      <c r="Q1028">
        <v>2</v>
      </c>
      <c r="R1028">
        <v>2</v>
      </c>
      <c r="S1028" t="s">
        <v>41</v>
      </c>
      <c r="T1028" t="s">
        <v>42</v>
      </c>
      <c r="U1028" t="s">
        <v>43</v>
      </c>
      <c r="V1028" t="s">
        <v>222</v>
      </c>
    </row>
    <row r="1029" spans="1:22" x14ac:dyDescent="0.25">
      <c r="A1029" t="s">
        <v>1092</v>
      </c>
      <c r="B1029" t="s">
        <v>39</v>
      </c>
      <c r="C1029" t="s">
        <v>40</v>
      </c>
      <c r="D1029" t="s">
        <v>39</v>
      </c>
      <c r="E1029" s="1">
        <v>1.4000000000000001E-12</v>
      </c>
      <c r="F1029">
        <v>52.5</v>
      </c>
      <c r="G1029">
        <v>0.8</v>
      </c>
      <c r="H1029" s="1">
        <v>2.0999999999999999E-12</v>
      </c>
      <c r="I1029">
        <v>51.9</v>
      </c>
      <c r="J1029">
        <v>0.8</v>
      </c>
      <c r="K1029">
        <v>1.2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1</v>
      </c>
      <c r="S1029" t="s">
        <v>41</v>
      </c>
      <c r="T1029" t="s">
        <v>42</v>
      </c>
      <c r="U1029" t="s">
        <v>43</v>
      </c>
      <c r="V1029" t="s">
        <v>61</v>
      </c>
    </row>
    <row r="1030" spans="1:22" x14ac:dyDescent="0.25">
      <c r="A1030" t="s">
        <v>1093</v>
      </c>
      <c r="B1030" t="s">
        <v>39</v>
      </c>
      <c r="C1030" t="s">
        <v>40</v>
      </c>
      <c r="D1030" t="s">
        <v>39</v>
      </c>
      <c r="E1030" s="1">
        <v>1.5000000000000001E-12</v>
      </c>
      <c r="F1030">
        <v>52.4</v>
      </c>
      <c r="G1030">
        <v>2.7</v>
      </c>
      <c r="H1030" s="1">
        <v>5.0999999999999998E-11</v>
      </c>
      <c r="I1030">
        <v>47.5</v>
      </c>
      <c r="J1030">
        <v>0.5</v>
      </c>
      <c r="K1030">
        <v>2.9</v>
      </c>
      <c r="L1030">
        <v>2</v>
      </c>
      <c r="M1030">
        <v>1</v>
      </c>
      <c r="N1030">
        <v>0</v>
      </c>
      <c r="O1030">
        <v>2</v>
      </c>
      <c r="P1030">
        <v>2</v>
      </c>
      <c r="Q1030">
        <v>1</v>
      </c>
      <c r="R1030">
        <v>1</v>
      </c>
      <c r="S1030" t="s">
        <v>41</v>
      </c>
      <c r="T1030" t="s">
        <v>42</v>
      </c>
      <c r="U1030" t="s">
        <v>43</v>
      </c>
      <c r="V1030" t="s">
        <v>44</v>
      </c>
    </row>
    <row r="1031" spans="1:22" x14ac:dyDescent="0.25">
      <c r="A1031" t="s">
        <v>1094</v>
      </c>
      <c r="B1031" t="s">
        <v>39</v>
      </c>
      <c r="C1031" t="s">
        <v>40</v>
      </c>
      <c r="D1031" t="s">
        <v>39</v>
      </c>
      <c r="E1031" s="1">
        <v>1.5000000000000001E-12</v>
      </c>
      <c r="F1031">
        <v>52.4</v>
      </c>
      <c r="G1031">
        <v>2.7</v>
      </c>
      <c r="H1031" s="1">
        <v>5.0999999999999998E-11</v>
      </c>
      <c r="I1031">
        <v>47.5</v>
      </c>
      <c r="J1031">
        <v>0.5</v>
      </c>
      <c r="K1031">
        <v>2.9</v>
      </c>
      <c r="L1031">
        <v>2</v>
      </c>
      <c r="M1031">
        <v>1</v>
      </c>
      <c r="N1031">
        <v>0</v>
      </c>
      <c r="O1031">
        <v>2</v>
      </c>
      <c r="P1031">
        <v>2</v>
      </c>
      <c r="Q1031">
        <v>1</v>
      </c>
      <c r="R1031">
        <v>1</v>
      </c>
      <c r="S1031" t="s">
        <v>41</v>
      </c>
      <c r="T1031" t="s">
        <v>42</v>
      </c>
      <c r="U1031" t="s">
        <v>43</v>
      </c>
      <c r="V1031" t="s">
        <v>44</v>
      </c>
    </row>
    <row r="1032" spans="1:22" x14ac:dyDescent="0.25">
      <c r="A1032" t="s">
        <v>1095</v>
      </c>
      <c r="B1032" t="s">
        <v>39</v>
      </c>
      <c r="C1032" t="s">
        <v>40</v>
      </c>
      <c r="D1032" t="s">
        <v>39</v>
      </c>
      <c r="E1032" s="1">
        <v>1.5000000000000001E-12</v>
      </c>
      <c r="F1032">
        <v>52.4</v>
      </c>
      <c r="G1032">
        <v>4.3</v>
      </c>
      <c r="H1032" s="1">
        <v>2.0999999999999999E-12</v>
      </c>
      <c r="I1032">
        <v>52</v>
      </c>
      <c r="J1032">
        <v>2</v>
      </c>
      <c r="K1032">
        <v>2.4</v>
      </c>
      <c r="L1032">
        <v>3</v>
      </c>
      <c r="M1032">
        <v>0</v>
      </c>
      <c r="N1032">
        <v>0</v>
      </c>
      <c r="O1032">
        <v>3</v>
      </c>
      <c r="P1032">
        <v>3</v>
      </c>
      <c r="Q1032">
        <v>1</v>
      </c>
      <c r="R1032">
        <v>1</v>
      </c>
      <c r="S1032" t="s">
        <v>41</v>
      </c>
      <c r="T1032" t="s">
        <v>42</v>
      </c>
      <c r="U1032" t="s">
        <v>43</v>
      </c>
      <c r="V1032" t="s">
        <v>44</v>
      </c>
    </row>
    <row r="1033" spans="1:22" x14ac:dyDescent="0.25">
      <c r="A1033" t="s">
        <v>1096</v>
      </c>
      <c r="B1033" t="s">
        <v>39</v>
      </c>
      <c r="C1033" t="s">
        <v>40</v>
      </c>
      <c r="D1033" t="s">
        <v>39</v>
      </c>
      <c r="E1033" s="1">
        <v>1.5000000000000001E-12</v>
      </c>
      <c r="F1033">
        <v>52.4</v>
      </c>
      <c r="G1033">
        <v>4.3</v>
      </c>
      <c r="H1033" s="1">
        <v>2.0999999999999999E-12</v>
      </c>
      <c r="I1033">
        <v>52</v>
      </c>
      <c r="J1033">
        <v>2</v>
      </c>
      <c r="K1033">
        <v>2.4</v>
      </c>
      <c r="L1033">
        <v>3</v>
      </c>
      <c r="M1033">
        <v>0</v>
      </c>
      <c r="N1033">
        <v>0</v>
      </c>
      <c r="O1033">
        <v>3</v>
      </c>
      <c r="P1033">
        <v>3</v>
      </c>
      <c r="Q1033">
        <v>1</v>
      </c>
      <c r="R1033">
        <v>1</v>
      </c>
      <c r="S1033" t="s">
        <v>41</v>
      </c>
      <c r="T1033" t="s">
        <v>42</v>
      </c>
      <c r="U1033" t="s">
        <v>43</v>
      </c>
      <c r="V1033" t="s">
        <v>44</v>
      </c>
    </row>
    <row r="1034" spans="1:22" x14ac:dyDescent="0.25">
      <c r="A1034" t="s">
        <v>1097</v>
      </c>
      <c r="B1034" t="s">
        <v>39</v>
      </c>
      <c r="C1034" t="s">
        <v>40</v>
      </c>
      <c r="D1034" t="s">
        <v>39</v>
      </c>
      <c r="E1034" s="1">
        <v>1.5000000000000001E-12</v>
      </c>
      <c r="F1034">
        <v>52.4</v>
      </c>
      <c r="G1034">
        <v>4.3</v>
      </c>
      <c r="H1034" s="1">
        <v>2.0999999999999999E-12</v>
      </c>
      <c r="I1034">
        <v>52</v>
      </c>
      <c r="J1034">
        <v>2</v>
      </c>
      <c r="K1034">
        <v>2.4</v>
      </c>
      <c r="L1034">
        <v>3</v>
      </c>
      <c r="M1034">
        <v>0</v>
      </c>
      <c r="N1034">
        <v>0</v>
      </c>
      <c r="O1034">
        <v>3</v>
      </c>
      <c r="P1034">
        <v>3</v>
      </c>
      <c r="Q1034">
        <v>1</v>
      </c>
      <c r="R1034">
        <v>1</v>
      </c>
      <c r="S1034" t="s">
        <v>41</v>
      </c>
      <c r="T1034" t="s">
        <v>42</v>
      </c>
      <c r="U1034" t="s">
        <v>43</v>
      </c>
      <c r="V1034" t="s">
        <v>44</v>
      </c>
    </row>
    <row r="1035" spans="1:22" x14ac:dyDescent="0.25">
      <c r="A1035" t="s">
        <v>1098</v>
      </c>
      <c r="B1035" t="s">
        <v>39</v>
      </c>
      <c r="C1035" t="s">
        <v>40</v>
      </c>
      <c r="D1035" t="s">
        <v>39</v>
      </c>
      <c r="E1035" s="1">
        <v>1.5000000000000001E-12</v>
      </c>
      <c r="F1035">
        <v>52.4</v>
      </c>
      <c r="G1035">
        <v>4.3</v>
      </c>
      <c r="H1035" s="1">
        <v>2.0999999999999999E-12</v>
      </c>
      <c r="I1035">
        <v>52</v>
      </c>
      <c r="J1035">
        <v>2</v>
      </c>
      <c r="K1035">
        <v>2.4</v>
      </c>
      <c r="L1035">
        <v>3</v>
      </c>
      <c r="M1035">
        <v>0</v>
      </c>
      <c r="N1035">
        <v>0</v>
      </c>
      <c r="O1035">
        <v>3</v>
      </c>
      <c r="P1035">
        <v>3</v>
      </c>
      <c r="Q1035">
        <v>1</v>
      </c>
      <c r="R1035">
        <v>1</v>
      </c>
      <c r="S1035" t="s">
        <v>41</v>
      </c>
      <c r="T1035" t="s">
        <v>42</v>
      </c>
      <c r="U1035" t="s">
        <v>43</v>
      </c>
      <c r="V1035" t="s">
        <v>44</v>
      </c>
    </row>
    <row r="1036" spans="1:22" x14ac:dyDescent="0.25">
      <c r="A1036" t="s">
        <v>1099</v>
      </c>
      <c r="B1036" t="s">
        <v>39</v>
      </c>
      <c r="C1036" t="s">
        <v>40</v>
      </c>
      <c r="D1036" t="s">
        <v>39</v>
      </c>
      <c r="E1036" s="1">
        <v>1.5000000000000001E-12</v>
      </c>
      <c r="F1036">
        <v>52.4</v>
      </c>
      <c r="G1036">
        <v>4.3</v>
      </c>
      <c r="H1036" s="1">
        <v>2.0999999999999999E-12</v>
      </c>
      <c r="I1036">
        <v>52</v>
      </c>
      <c r="J1036">
        <v>2</v>
      </c>
      <c r="K1036">
        <v>2.4</v>
      </c>
      <c r="L1036">
        <v>3</v>
      </c>
      <c r="M1036">
        <v>0</v>
      </c>
      <c r="N1036">
        <v>0</v>
      </c>
      <c r="O1036">
        <v>3</v>
      </c>
      <c r="P1036">
        <v>3</v>
      </c>
      <c r="Q1036">
        <v>1</v>
      </c>
      <c r="R1036">
        <v>1</v>
      </c>
      <c r="S1036" t="s">
        <v>41</v>
      </c>
      <c r="T1036" t="s">
        <v>42</v>
      </c>
      <c r="U1036" t="s">
        <v>43</v>
      </c>
      <c r="V1036" t="s">
        <v>44</v>
      </c>
    </row>
    <row r="1037" spans="1:22" x14ac:dyDescent="0.25">
      <c r="A1037" t="s">
        <v>1100</v>
      </c>
      <c r="B1037" t="s">
        <v>39</v>
      </c>
      <c r="C1037" t="s">
        <v>40</v>
      </c>
      <c r="D1037" t="s">
        <v>39</v>
      </c>
      <c r="E1037" s="1">
        <v>1.6E-12</v>
      </c>
      <c r="F1037">
        <v>52.3</v>
      </c>
      <c r="G1037">
        <v>4.7</v>
      </c>
      <c r="H1037" s="1">
        <v>8.0999999999999998E-12</v>
      </c>
      <c r="I1037">
        <v>50.1</v>
      </c>
      <c r="J1037">
        <v>2.8</v>
      </c>
      <c r="K1037">
        <v>2.7</v>
      </c>
      <c r="L1037">
        <v>2</v>
      </c>
      <c r="M1037">
        <v>0</v>
      </c>
      <c r="N1037">
        <v>0</v>
      </c>
      <c r="O1037">
        <v>2</v>
      </c>
      <c r="P1037">
        <v>2</v>
      </c>
      <c r="Q1037">
        <v>1</v>
      </c>
      <c r="R1037">
        <v>1</v>
      </c>
      <c r="S1037" t="s">
        <v>41</v>
      </c>
      <c r="T1037" t="s">
        <v>42</v>
      </c>
      <c r="U1037" t="s">
        <v>43</v>
      </c>
      <c r="V1037" t="s">
        <v>44</v>
      </c>
    </row>
    <row r="1038" spans="1:22" x14ac:dyDescent="0.25">
      <c r="A1038" t="s">
        <v>1101</v>
      </c>
      <c r="B1038" t="s">
        <v>39</v>
      </c>
      <c r="C1038" t="s">
        <v>40</v>
      </c>
      <c r="D1038" t="s">
        <v>39</v>
      </c>
      <c r="E1038" s="1">
        <v>1.6E-12</v>
      </c>
      <c r="F1038">
        <v>52.3</v>
      </c>
      <c r="G1038">
        <v>4.7</v>
      </c>
      <c r="H1038" s="1">
        <v>8.0999999999999998E-12</v>
      </c>
      <c r="I1038">
        <v>50.1</v>
      </c>
      <c r="J1038">
        <v>2.8</v>
      </c>
      <c r="K1038">
        <v>2.7</v>
      </c>
      <c r="L1038">
        <v>2</v>
      </c>
      <c r="M1038">
        <v>0</v>
      </c>
      <c r="N1038">
        <v>0</v>
      </c>
      <c r="O1038">
        <v>2</v>
      </c>
      <c r="P1038">
        <v>2</v>
      </c>
      <c r="Q1038">
        <v>1</v>
      </c>
      <c r="R1038">
        <v>1</v>
      </c>
      <c r="S1038" t="s">
        <v>41</v>
      </c>
      <c r="T1038" t="s">
        <v>42</v>
      </c>
      <c r="U1038" t="s">
        <v>43</v>
      </c>
      <c r="V1038" t="s">
        <v>44</v>
      </c>
    </row>
    <row r="1039" spans="1:22" x14ac:dyDescent="0.25">
      <c r="A1039" t="s">
        <v>1102</v>
      </c>
      <c r="B1039" t="s">
        <v>39</v>
      </c>
      <c r="C1039" t="s">
        <v>40</v>
      </c>
      <c r="D1039" t="s">
        <v>39</v>
      </c>
      <c r="E1039" s="1">
        <v>1.6E-12</v>
      </c>
      <c r="F1039">
        <v>52.3</v>
      </c>
      <c r="G1039">
        <v>4.7</v>
      </c>
      <c r="H1039" s="1">
        <v>8.0999999999999998E-12</v>
      </c>
      <c r="I1039">
        <v>50.1</v>
      </c>
      <c r="J1039">
        <v>2.8</v>
      </c>
      <c r="K1039">
        <v>2.7</v>
      </c>
      <c r="L1039">
        <v>2</v>
      </c>
      <c r="M1039">
        <v>0</v>
      </c>
      <c r="N1039">
        <v>0</v>
      </c>
      <c r="O1039">
        <v>2</v>
      </c>
      <c r="P1039">
        <v>2</v>
      </c>
      <c r="Q1039">
        <v>1</v>
      </c>
      <c r="R1039">
        <v>1</v>
      </c>
      <c r="S1039" t="s">
        <v>41</v>
      </c>
      <c r="T1039" t="s">
        <v>42</v>
      </c>
      <c r="U1039" t="s">
        <v>43</v>
      </c>
      <c r="V1039" t="s">
        <v>44</v>
      </c>
    </row>
    <row r="1040" spans="1:22" x14ac:dyDescent="0.25">
      <c r="A1040" t="s">
        <v>1103</v>
      </c>
      <c r="B1040" t="s">
        <v>39</v>
      </c>
      <c r="C1040" t="s">
        <v>40</v>
      </c>
      <c r="D1040" t="s">
        <v>39</v>
      </c>
      <c r="E1040" s="1">
        <v>1.6E-12</v>
      </c>
      <c r="F1040">
        <v>52.3</v>
      </c>
      <c r="G1040">
        <v>4.7</v>
      </c>
      <c r="H1040" s="1">
        <v>8.0999999999999998E-12</v>
      </c>
      <c r="I1040">
        <v>50.1</v>
      </c>
      <c r="J1040">
        <v>2.8</v>
      </c>
      <c r="K1040">
        <v>2.7</v>
      </c>
      <c r="L1040">
        <v>2</v>
      </c>
      <c r="M1040">
        <v>0</v>
      </c>
      <c r="N1040">
        <v>0</v>
      </c>
      <c r="O1040">
        <v>2</v>
      </c>
      <c r="P1040">
        <v>2</v>
      </c>
      <c r="Q1040">
        <v>1</v>
      </c>
      <c r="R1040">
        <v>1</v>
      </c>
      <c r="S1040" t="s">
        <v>41</v>
      </c>
      <c r="T1040" t="s">
        <v>42</v>
      </c>
      <c r="U1040" t="s">
        <v>43</v>
      </c>
      <c r="V1040" t="s">
        <v>44</v>
      </c>
    </row>
    <row r="1041" spans="1:22" x14ac:dyDescent="0.25">
      <c r="A1041" t="s">
        <v>1104</v>
      </c>
      <c r="B1041" t="s">
        <v>39</v>
      </c>
      <c r="C1041" t="s">
        <v>40</v>
      </c>
      <c r="D1041" t="s">
        <v>39</v>
      </c>
      <c r="E1041" s="1">
        <v>1.6E-12</v>
      </c>
      <c r="F1041">
        <v>52.3</v>
      </c>
      <c r="G1041">
        <v>4.7</v>
      </c>
      <c r="H1041" s="1">
        <v>8.0999999999999998E-12</v>
      </c>
      <c r="I1041">
        <v>50.1</v>
      </c>
      <c r="J1041">
        <v>2.8</v>
      </c>
      <c r="K1041">
        <v>2.7</v>
      </c>
      <c r="L1041">
        <v>2</v>
      </c>
      <c r="M1041">
        <v>0</v>
      </c>
      <c r="N1041">
        <v>0</v>
      </c>
      <c r="O1041">
        <v>2</v>
      </c>
      <c r="P1041">
        <v>2</v>
      </c>
      <c r="Q1041">
        <v>1</v>
      </c>
      <c r="R1041">
        <v>1</v>
      </c>
      <c r="S1041" t="s">
        <v>41</v>
      </c>
      <c r="T1041" t="s">
        <v>42</v>
      </c>
      <c r="U1041" t="s">
        <v>43</v>
      </c>
      <c r="V1041" t="s">
        <v>44</v>
      </c>
    </row>
    <row r="1042" spans="1:22" x14ac:dyDescent="0.25">
      <c r="A1042" t="s">
        <v>1105</v>
      </c>
      <c r="B1042" t="s">
        <v>39</v>
      </c>
      <c r="C1042" t="s">
        <v>40</v>
      </c>
      <c r="D1042" t="s">
        <v>39</v>
      </c>
      <c r="E1042" s="1">
        <v>1.6E-12</v>
      </c>
      <c r="F1042">
        <v>52.3</v>
      </c>
      <c r="G1042">
        <v>4.7</v>
      </c>
      <c r="H1042" s="1">
        <v>8.0999999999999998E-12</v>
      </c>
      <c r="I1042">
        <v>50.1</v>
      </c>
      <c r="J1042">
        <v>2.8</v>
      </c>
      <c r="K1042">
        <v>2.7</v>
      </c>
      <c r="L1042">
        <v>2</v>
      </c>
      <c r="M1042">
        <v>0</v>
      </c>
      <c r="N1042">
        <v>0</v>
      </c>
      <c r="O1042">
        <v>2</v>
      </c>
      <c r="P1042">
        <v>2</v>
      </c>
      <c r="Q1042">
        <v>1</v>
      </c>
      <c r="R1042">
        <v>1</v>
      </c>
      <c r="S1042" t="s">
        <v>41</v>
      </c>
      <c r="T1042" t="s">
        <v>42</v>
      </c>
      <c r="U1042" t="s">
        <v>43</v>
      </c>
      <c r="V1042" t="s">
        <v>44</v>
      </c>
    </row>
    <row r="1043" spans="1:22" x14ac:dyDescent="0.25">
      <c r="A1043" t="s">
        <v>1106</v>
      </c>
      <c r="B1043" t="s">
        <v>39</v>
      </c>
      <c r="C1043" t="s">
        <v>40</v>
      </c>
      <c r="D1043" t="s">
        <v>39</v>
      </c>
      <c r="E1043" s="1">
        <v>1.6E-12</v>
      </c>
      <c r="F1043">
        <v>52.3</v>
      </c>
      <c r="G1043">
        <v>4.7</v>
      </c>
      <c r="H1043" s="1">
        <v>8.0999999999999998E-12</v>
      </c>
      <c r="I1043">
        <v>50.1</v>
      </c>
      <c r="J1043">
        <v>2.8</v>
      </c>
      <c r="K1043">
        <v>2.7</v>
      </c>
      <c r="L1043">
        <v>2</v>
      </c>
      <c r="M1043">
        <v>0</v>
      </c>
      <c r="N1043">
        <v>0</v>
      </c>
      <c r="O1043">
        <v>2</v>
      </c>
      <c r="P1043">
        <v>2</v>
      </c>
      <c r="Q1043">
        <v>1</v>
      </c>
      <c r="R1043">
        <v>1</v>
      </c>
      <c r="S1043" t="s">
        <v>41</v>
      </c>
      <c r="T1043" t="s">
        <v>42</v>
      </c>
      <c r="U1043" t="s">
        <v>43</v>
      </c>
      <c r="V1043" t="s">
        <v>44</v>
      </c>
    </row>
    <row r="1044" spans="1:22" x14ac:dyDescent="0.25">
      <c r="A1044" t="s">
        <v>1107</v>
      </c>
      <c r="B1044" t="s">
        <v>39</v>
      </c>
      <c r="C1044" t="s">
        <v>40</v>
      </c>
      <c r="D1044" t="s">
        <v>39</v>
      </c>
      <c r="E1044" s="1">
        <v>1.6E-12</v>
      </c>
      <c r="F1044">
        <v>52.3</v>
      </c>
      <c r="G1044">
        <v>4.7</v>
      </c>
      <c r="H1044" s="1">
        <v>8.0999999999999998E-12</v>
      </c>
      <c r="I1044">
        <v>50.1</v>
      </c>
      <c r="J1044">
        <v>2.8</v>
      </c>
      <c r="K1044">
        <v>2.7</v>
      </c>
      <c r="L1044">
        <v>2</v>
      </c>
      <c r="M1044">
        <v>0</v>
      </c>
      <c r="N1044">
        <v>0</v>
      </c>
      <c r="O1044">
        <v>2</v>
      </c>
      <c r="P1044">
        <v>2</v>
      </c>
      <c r="Q1044">
        <v>1</v>
      </c>
      <c r="R1044">
        <v>1</v>
      </c>
      <c r="S1044" t="s">
        <v>41</v>
      </c>
      <c r="T1044" t="s">
        <v>42</v>
      </c>
      <c r="U1044" t="s">
        <v>43</v>
      </c>
      <c r="V1044" t="s">
        <v>44</v>
      </c>
    </row>
    <row r="1045" spans="1:22" x14ac:dyDescent="0.25">
      <c r="A1045" t="s">
        <v>1108</v>
      </c>
      <c r="B1045" t="s">
        <v>39</v>
      </c>
      <c r="C1045" t="s">
        <v>40</v>
      </c>
      <c r="D1045" t="s">
        <v>39</v>
      </c>
      <c r="E1045" s="1">
        <v>1.6E-12</v>
      </c>
      <c r="F1045">
        <v>52.3</v>
      </c>
      <c r="G1045">
        <v>0.2</v>
      </c>
      <c r="H1045" s="1">
        <v>3.3000000000000001E-12</v>
      </c>
      <c r="I1045">
        <v>51.3</v>
      </c>
      <c r="J1045">
        <v>0.2</v>
      </c>
      <c r="K1045">
        <v>1.5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 t="s">
        <v>41</v>
      </c>
      <c r="T1045" t="s">
        <v>42</v>
      </c>
      <c r="U1045" t="s">
        <v>909</v>
      </c>
      <c r="V1045" t="s">
        <v>58</v>
      </c>
    </row>
    <row r="1046" spans="1:22" x14ac:dyDescent="0.25">
      <c r="A1046" t="s">
        <v>1109</v>
      </c>
      <c r="B1046" t="s">
        <v>39</v>
      </c>
      <c r="C1046" t="s">
        <v>40</v>
      </c>
      <c r="D1046" t="s">
        <v>39</v>
      </c>
      <c r="E1046" s="1">
        <v>1.6E-12</v>
      </c>
      <c r="F1046">
        <v>52.3</v>
      </c>
      <c r="G1046">
        <v>0.2</v>
      </c>
      <c r="H1046" s="1">
        <v>3.3000000000000001E-12</v>
      </c>
      <c r="I1046">
        <v>51.3</v>
      </c>
      <c r="J1046">
        <v>0.2</v>
      </c>
      <c r="K1046">
        <v>1.5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 t="s">
        <v>41</v>
      </c>
      <c r="T1046" t="s">
        <v>42</v>
      </c>
      <c r="U1046" t="s">
        <v>909</v>
      </c>
      <c r="V1046" t="s">
        <v>58</v>
      </c>
    </row>
    <row r="1047" spans="1:22" x14ac:dyDescent="0.25">
      <c r="A1047" t="s">
        <v>1110</v>
      </c>
      <c r="B1047" t="s">
        <v>39</v>
      </c>
      <c r="C1047" t="s">
        <v>40</v>
      </c>
      <c r="D1047" t="s">
        <v>39</v>
      </c>
      <c r="E1047" s="1">
        <v>1.6E-12</v>
      </c>
      <c r="F1047">
        <v>52.3</v>
      </c>
      <c r="G1047">
        <v>0.2</v>
      </c>
      <c r="H1047" s="1">
        <v>3.3000000000000001E-12</v>
      </c>
      <c r="I1047">
        <v>51.3</v>
      </c>
      <c r="J1047">
        <v>0.2</v>
      </c>
      <c r="K1047">
        <v>1.5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 t="s">
        <v>41</v>
      </c>
      <c r="T1047" t="s">
        <v>42</v>
      </c>
      <c r="U1047" t="s">
        <v>909</v>
      </c>
      <c r="V1047" t="s">
        <v>58</v>
      </c>
    </row>
    <row r="1048" spans="1:22" x14ac:dyDescent="0.25">
      <c r="A1048" t="s">
        <v>1111</v>
      </c>
      <c r="B1048" t="s">
        <v>39</v>
      </c>
      <c r="C1048" t="s">
        <v>40</v>
      </c>
      <c r="D1048" t="s">
        <v>39</v>
      </c>
      <c r="E1048" s="1">
        <v>1.6E-12</v>
      </c>
      <c r="F1048">
        <v>52.3</v>
      </c>
      <c r="G1048">
        <v>0.2</v>
      </c>
      <c r="H1048" s="1">
        <v>3.3000000000000001E-12</v>
      </c>
      <c r="I1048">
        <v>51.3</v>
      </c>
      <c r="J1048">
        <v>0.2</v>
      </c>
      <c r="K1048">
        <v>1.5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 t="s">
        <v>41</v>
      </c>
      <c r="T1048" t="s">
        <v>42</v>
      </c>
      <c r="U1048" t="s">
        <v>909</v>
      </c>
      <c r="V1048" t="s">
        <v>58</v>
      </c>
    </row>
    <row r="1049" spans="1:22" x14ac:dyDescent="0.25">
      <c r="A1049" t="s">
        <v>1112</v>
      </c>
      <c r="B1049" t="s">
        <v>39</v>
      </c>
      <c r="C1049" t="s">
        <v>40</v>
      </c>
      <c r="D1049" t="s">
        <v>39</v>
      </c>
      <c r="E1049" s="1">
        <v>1.6E-12</v>
      </c>
      <c r="F1049">
        <v>52.3</v>
      </c>
      <c r="G1049">
        <v>0.2</v>
      </c>
      <c r="H1049" s="1">
        <v>3.3000000000000001E-12</v>
      </c>
      <c r="I1049">
        <v>51.3</v>
      </c>
      <c r="J1049">
        <v>0.2</v>
      </c>
      <c r="K1049">
        <v>1.5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 t="s">
        <v>41</v>
      </c>
      <c r="T1049" t="s">
        <v>42</v>
      </c>
      <c r="U1049" t="s">
        <v>909</v>
      </c>
      <c r="V1049" t="s">
        <v>58</v>
      </c>
    </row>
    <row r="1050" spans="1:22" x14ac:dyDescent="0.25">
      <c r="A1050" t="s">
        <v>1113</v>
      </c>
      <c r="B1050" t="s">
        <v>39</v>
      </c>
      <c r="C1050" t="s">
        <v>40</v>
      </c>
      <c r="D1050" t="s">
        <v>39</v>
      </c>
      <c r="E1050" s="1">
        <v>1.7E-12</v>
      </c>
      <c r="F1050">
        <v>52.2</v>
      </c>
      <c r="G1050">
        <v>0.6</v>
      </c>
      <c r="H1050" s="1">
        <v>5.8000000000000003E-12</v>
      </c>
      <c r="I1050">
        <v>50.5</v>
      </c>
      <c r="J1050">
        <v>0.1</v>
      </c>
      <c r="K1050">
        <v>2</v>
      </c>
      <c r="L1050">
        <v>2</v>
      </c>
      <c r="M1050">
        <v>0</v>
      </c>
      <c r="N1050">
        <v>0</v>
      </c>
      <c r="O1050">
        <v>2</v>
      </c>
      <c r="P1050">
        <v>2</v>
      </c>
      <c r="Q1050">
        <v>1</v>
      </c>
      <c r="R1050">
        <v>1</v>
      </c>
      <c r="S1050" t="s">
        <v>853</v>
      </c>
      <c r="T1050" t="s">
        <v>854</v>
      </c>
      <c r="U1050" t="s">
        <v>855</v>
      </c>
    </row>
    <row r="1051" spans="1:22" x14ac:dyDescent="0.25">
      <c r="A1051" t="s">
        <v>1114</v>
      </c>
      <c r="B1051" t="s">
        <v>39</v>
      </c>
      <c r="C1051" t="s">
        <v>40</v>
      </c>
      <c r="D1051" t="s">
        <v>39</v>
      </c>
      <c r="E1051" s="1">
        <v>1.8E-12</v>
      </c>
      <c r="F1051">
        <v>52.2</v>
      </c>
      <c r="G1051">
        <v>0.4</v>
      </c>
      <c r="H1051" s="1">
        <v>3.8999999999999999E-12</v>
      </c>
      <c r="I1051">
        <v>51.1</v>
      </c>
      <c r="J1051">
        <v>0.4</v>
      </c>
      <c r="K1051">
        <v>1.6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 t="s">
        <v>891</v>
      </c>
      <c r="T1051" t="s">
        <v>892</v>
      </c>
      <c r="U1051" t="s">
        <v>893</v>
      </c>
      <c r="V1051" t="s">
        <v>911</v>
      </c>
    </row>
    <row r="1052" spans="1:22" x14ac:dyDescent="0.25">
      <c r="A1052" t="s">
        <v>1115</v>
      </c>
      <c r="B1052" t="s">
        <v>39</v>
      </c>
      <c r="C1052" t="s">
        <v>40</v>
      </c>
      <c r="D1052" t="s">
        <v>39</v>
      </c>
      <c r="E1052" s="1">
        <v>1.8E-12</v>
      </c>
      <c r="F1052">
        <v>52.1</v>
      </c>
      <c r="G1052">
        <v>0.2</v>
      </c>
      <c r="H1052" s="1">
        <v>7.5999999999999999E-12</v>
      </c>
      <c r="I1052">
        <v>50.2</v>
      </c>
      <c r="J1052">
        <v>0</v>
      </c>
      <c r="K1052">
        <v>2.2000000000000002</v>
      </c>
      <c r="L1052">
        <v>2</v>
      </c>
      <c r="M1052">
        <v>0</v>
      </c>
      <c r="N1052">
        <v>0</v>
      </c>
      <c r="O1052">
        <v>2</v>
      </c>
      <c r="P1052">
        <v>2</v>
      </c>
      <c r="Q1052">
        <v>1</v>
      </c>
      <c r="R1052">
        <v>1</v>
      </c>
      <c r="S1052" t="s">
        <v>891</v>
      </c>
      <c r="T1052" t="s">
        <v>892</v>
      </c>
      <c r="U1052" t="s">
        <v>964</v>
      </c>
      <c r="V1052" t="s">
        <v>965</v>
      </c>
    </row>
    <row r="1053" spans="1:22" x14ac:dyDescent="0.25">
      <c r="A1053" t="s">
        <v>1116</v>
      </c>
      <c r="B1053" t="s">
        <v>39</v>
      </c>
      <c r="C1053" t="s">
        <v>40</v>
      </c>
      <c r="D1053" t="s">
        <v>39</v>
      </c>
      <c r="E1053" s="1">
        <v>1.9E-12</v>
      </c>
      <c r="F1053">
        <v>52.1</v>
      </c>
      <c r="G1053">
        <v>0</v>
      </c>
      <c r="H1053" s="1">
        <v>5.7000000000000003E-12</v>
      </c>
      <c r="I1053">
        <v>50.6</v>
      </c>
      <c r="J1053">
        <v>0</v>
      </c>
      <c r="K1053">
        <v>1.9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 t="s">
        <v>891</v>
      </c>
      <c r="T1053" t="s">
        <v>892</v>
      </c>
      <c r="U1053" t="s">
        <v>964</v>
      </c>
      <c r="V1053" t="s">
        <v>965</v>
      </c>
    </row>
    <row r="1054" spans="1:22" x14ac:dyDescent="0.25">
      <c r="A1054" t="s">
        <v>1117</v>
      </c>
      <c r="B1054" t="s">
        <v>39</v>
      </c>
      <c r="C1054" t="s">
        <v>40</v>
      </c>
      <c r="D1054" t="s">
        <v>39</v>
      </c>
      <c r="E1054" s="1">
        <v>1.9E-12</v>
      </c>
      <c r="F1054">
        <v>52.1</v>
      </c>
      <c r="G1054">
        <v>4.0999999999999996</v>
      </c>
      <c r="H1054" s="1">
        <v>9.9999999999999994E-12</v>
      </c>
      <c r="I1054">
        <v>49.7</v>
      </c>
      <c r="J1054">
        <v>1.7</v>
      </c>
      <c r="K1054">
        <v>2.6</v>
      </c>
      <c r="L1054">
        <v>2</v>
      </c>
      <c r="M1054">
        <v>0</v>
      </c>
      <c r="N1054">
        <v>0</v>
      </c>
      <c r="O1054">
        <v>2</v>
      </c>
      <c r="P1054">
        <v>2</v>
      </c>
      <c r="Q1054">
        <v>1</v>
      </c>
      <c r="R1054">
        <v>1</v>
      </c>
      <c r="S1054" t="s">
        <v>41</v>
      </c>
      <c r="T1054" t="s">
        <v>42</v>
      </c>
      <c r="U1054" t="s">
        <v>43</v>
      </c>
      <c r="V1054" t="s">
        <v>61</v>
      </c>
    </row>
    <row r="1055" spans="1:22" x14ac:dyDescent="0.25">
      <c r="A1055" t="s">
        <v>1118</v>
      </c>
      <c r="B1055" t="s">
        <v>39</v>
      </c>
      <c r="C1055" t="s">
        <v>40</v>
      </c>
      <c r="D1055" t="s">
        <v>39</v>
      </c>
      <c r="E1055" s="1">
        <v>1.9E-12</v>
      </c>
      <c r="F1055">
        <v>52.1</v>
      </c>
      <c r="G1055">
        <v>0.3</v>
      </c>
      <c r="H1055" s="1">
        <v>4.1999999999999999E-12</v>
      </c>
      <c r="I1055">
        <v>51</v>
      </c>
      <c r="J1055">
        <v>0.3</v>
      </c>
      <c r="K1055">
        <v>1.6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1</v>
      </c>
      <c r="R1055">
        <v>1</v>
      </c>
      <c r="S1055" t="s">
        <v>41</v>
      </c>
      <c r="T1055" t="s">
        <v>42</v>
      </c>
      <c r="U1055" t="s">
        <v>909</v>
      </c>
      <c r="V1055" t="s">
        <v>58</v>
      </c>
    </row>
    <row r="1056" spans="1:22" x14ac:dyDescent="0.25">
      <c r="A1056" t="s">
        <v>1119</v>
      </c>
      <c r="B1056" t="s">
        <v>39</v>
      </c>
      <c r="C1056" t="s">
        <v>40</v>
      </c>
      <c r="D1056" t="s">
        <v>39</v>
      </c>
      <c r="E1056" s="1">
        <v>1.9E-12</v>
      </c>
      <c r="F1056">
        <v>52.1</v>
      </c>
      <c r="G1056">
        <v>1.1000000000000001</v>
      </c>
      <c r="H1056" s="1">
        <v>2.4999999999999998E-12</v>
      </c>
      <c r="I1056">
        <v>51.7</v>
      </c>
      <c r="J1056">
        <v>0.2</v>
      </c>
      <c r="K1056">
        <v>1.7</v>
      </c>
      <c r="L1056">
        <v>2</v>
      </c>
      <c r="M1056">
        <v>0</v>
      </c>
      <c r="N1056">
        <v>0</v>
      </c>
      <c r="O1056">
        <v>2</v>
      </c>
      <c r="P1056">
        <v>2</v>
      </c>
      <c r="Q1056">
        <v>1</v>
      </c>
      <c r="R1056">
        <v>1</v>
      </c>
      <c r="S1056" t="s">
        <v>41</v>
      </c>
      <c r="T1056" t="s">
        <v>42</v>
      </c>
      <c r="U1056" t="s">
        <v>909</v>
      </c>
      <c r="V1056" t="s">
        <v>58</v>
      </c>
    </row>
    <row r="1057" spans="1:22" x14ac:dyDescent="0.25">
      <c r="A1057" t="s">
        <v>1120</v>
      </c>
      <c r="B1057" t="s">
        <v>39</v>
      </c>
      <c r="C1057" t="s">
        <v>40</v>
      </c>
      <c r="D1057" t="s">
        <v>39</v>
      </c>
      <c r="E1057" s="1">
        <v>1.9E-12</v>
      </c>
      <c r="F1057">
        <v>52.1</v>
      </c>
      <c r="G1057">
        <v>1.3</v>
      </c>
      <c r="H1057" s="1">
        <v>1.9E-12</v>
      </c>
      <c r="I1057">
        <v>52.1</v>
      </c>
      <c r="J1057">
        <v>1.3</v>
      </c>
      <c r="K1057">
        <v>1.8</v>
      </c>
      <c r="L1057">
        <v>2</v>
      </c>
      <c r="M1057">
        <v>0</v>
      </c>
      <c r="N1057">
        <v>0</v>
      </c>
      <c r="O1057">
        <v>2</v>
      </c>
      <c r="P1057">
        <v>2</v>
      </c>
      <c r="Q1057">
        <v>1</v>
      </c>
      <c r="R1057">
        <v>1</v>
      </c>
      <c r="S1057" t="s">
        <v>891</v>
      </c>
      <c r="T1057" t="s">
        <v>892</v>
      </c>
      <c r="U1057" t="s">
        <v>964</v>
      </c>
      <c r="V1057" t="s">
        <v>965</v>
      </c>
    </row>
    <row r="1058" spans="1:22" x14ac:dyDescent="0.25">
      <c r="A1058" t="s">
        <v>1121</v>
      </c>
      <c r="B1058" t="s">
        <v>39</v>
      </c>
      <c r="C1058" t="s">
        <v>40</v>
      </c>
      <c r="D1058" t="s">
        <v>39</v>
      </c>
      <c r="E1058" s="1">
        <v>1.9E-12</v>
      </c>
      <c r="F1058">
        <v>52.1</v>
      </c>
      <c r="G1058">
        <v>1.3</v>
      </c>
      <c r="H1058" s="1">
        <v>1.9E-12</v>
      </c>
      <c r="I1058">
        <v>52.1</v>
      </c>
      <c r="J1058">
        <v>1.3</v>
      </c>
      <c r="K1058">
        <v>1.8</v>
      </c>
      <c r="L1058">
        <v>2</v>
      </c>
      <c r="M1058">
        <v>0</v>
      </c>
      <c r="N1058">
        <v>0</v>
      </c>
      <c r="O1058">
        <v>2</v>
      </c>
      <c r="P1058">
        <v>2</v>
      </c>
      <c r="Q1058">
        <v>1</v>
      </c>
      <c r="R1058">
        <v>1</v>
      </c>
      <c r="S1058" t="s">
        <v>891</v>
      </c>
      <c r="T1058" t="s">
        <v>892</v>
      </c>
      <c r="U1058" t="s">
        <v>964</v>
      </c>
      <c r="V1058" t="s">
        <v>965</v>
      </c>
    </row>
    <row r="1059" spans="1:22" x14ac:dyDescent="0.25">
      <c r="A1059" t="s">
        <v>1122</v>
      </c>
      <c r="B1059" t="s">
        <v>39</v>
      </c>
      <c r="C1059" t="s">
        <v>40</v>
      </c>
      <c r="D1059" t="s">
        <v>39</v>
      </c>
      <c r="E1059" s="1">
        <v>1.9E-12</v>
      </c>
      <c r="F1059">
        <v>52.1</v>
      </c>
      <c r="G1059">
        <v>1.3</v>
      </c>
      <c r="H1059" s="1">
        <v>1.9E-12</v>
      </c>
      <c r="I1059">
        <v>52.1</v>
      </c>
      <c r="J1059">
        <v>1.3</v>
      </c>
      <c r="K1059">
        <v>1.8</v>
      </c>
      <c r="L1059">
        <v>2</v>
      </c>
      <c r="M1059">
        <v>0</v>
      </c>
      <c r="N1059">
        <v>0</v>
      </c>
      <c r="O1059">
        <v>2</v>
      </c>
      <c r="P1059">
        <v>2</v>
      </c>
      <c r="Q1059">
        <v>1</v>
      </c>
      <c r="R1059">
        <v>1</v>
      </c>
      <c r="S1059" t="s">
        <v>891</v>
      </c>
      <c r="T1059" t="s">
        <v>892</v>
      </c>
      <c r="U1059" t="s">
        <v>964</v>
      </c>
      <c r="V1059" t="s">
        <v>965</v>
      </c>
    </row>
    <row r="1060" spans="1:22" x14ac:dyDescent="0.25">
      <c r="A1060" t="s">
        <v>1123</v>
      </c>
      <c r="B1060" t="s">
        <v>39</v>
      </c>
      <c r="C1060" t="s">
        <v>40</v>
      </c>
      <c r="D1060" t="s">
        <v>39</v>
      </c>
      <c r="E1060" s="1">
        <v>1.9E-12</v>
      </c>
      <c r="F1060">
        <v>52.1</v>
      </c>
      <c r="G1060">
        <v>1.3</v>
      </c>
      <c r="H1060" s="1">
        <v>1.9E-12</v>
      </c>
      <c r="I1060">
        <v>52.1</v>
      </c>
      <c r="J1060">
        <v>1.3</v>
      </c>
      <c r="K1060">
        <v>1.8</v>
      </c>
      <c r="L1060">
        <v>2</v>
      </c>
      <c r="M1060">
        <v>0</v>
      </c>
      <c r="N1060">
        <v>0</v>
      </c>
      <c r="O1060">
        <v>2</v>
      </c>
      <c r="P1060">
        <v>2</v>
      </c>
      <c r="Q1060">
        <v>1</v>
      </c>
      <c r="R1060">
        <v>1</v>
      </c>
      <c r="S1060" t="s">
        <v>891</v>
      </c>
      <c r="T1060" t="s">
        <v>892</v>
      </c>
      <c r="U1060" t="s">
        <v>964</v>
      </c>
      <c r="V1060" t="s">
        <v>965</v>
      </c>
    </row>
    <row r="1061" spans="1:22" x14ac:dyDescent="0.25">
      <c r="A1061" t="s">
        <v>1124</v>
      </c>
      <c r="B1061" t="s">
        <v>39</v>
      </c>
      <c r="C1061" t="s">
        <v>40</v>
      </c>
      <c r="D1061" t="s">
        <v>39</v>
      </c>
      <c r="E1061" s="1">
        <v>1.9E-12</v>
      </c>
      <c r="F1061">
        <v>52.1</v>
      </c>
      <c r="G1061">
        <v>1.3</v>
      </c>
      <c r="H1061" s="1">
        <v>1.9E-12</v>
      </c>
      <c r="I1061">
        <v>52.1</v>
      </c>
      <c r="J1061">
        <v>1.3</v>
      </c>
      <c r="K1061">
        <v>1.8</v>
      </c>
      <c r="L1061">
        <v>2</v>
      </c>
      <c r="M1061">
        <v>0</v>
      </c>
      <c r="N1061">
        <v>0</v>
      </c>
      <c r="O1061">
        <v>2</v>
      </c>
      <c r="P1061">
        <v>2</v>
      </c>
      <c r="Q1061">
        <v>1</v>
      </c>
      <c r="R1061">
        <v>1</v>
      </c>
      <c r="S1061" t="s">
        <v>891</v>
      </c>
      <c r="T1061" t="s">
        <v>892</v>
      </c>
      <c r="U1061" t="s">
        <v>964</v>
      </c>
      <c r="V1061" t="s">
        <v>965</v>
      </c>
    </row>
    <row r="1062" spans="1:22" x14ac:dyDescent="0.25">
      <c r="A1062" t="s">
        <v>1125</v>
      </c>
      <c r="B1062" t="s">
        <v>39</v>
      </c>
      <c r="C1062" t="s">
        <v>40</v>
      </c>
      <c r="D1062" t="s">
        <v>39</v>
      </c>
      <c r="E1062" s="1">
        <v>1.9E-12</v>
      </c>
      <c r="F1062">
        <v>52.1</v>
      </c>
      <c r="G1062">
        <v>1.3</v>
      </c>
      <c r="H1062" s="1">
        <v>1.9E-12</v>
      </c>
      <c r="I1062">
        <v>52.1</v>
      </c>
      <c r="J1062">
        <v>1.3</v>
      </c>
      <c r="K1062">
        <v>1.8</v>
      </c>
      <c r="L1062">
        <v>2</v>
      </c>
      <c r="M1062">
        <v>0</v>
      </c>
      <c r="N1062">
        <v>0</v>
      </c>
      <c r="O1062">
        <v>2</v>
      </c>
      <c r="P1062">
        <v>2</v>
      </c>
      <c r="Q1062">
        <v>1</v>
      </c>
      <c r="R1062">
        <v>1</v>
      </c>
      <c r="S1062" t="s">
        <v>891</v>
      </c>
      <c r="T1062" t="s">
        <v>892</v>
      </c>
      <c r="U1062" t="s">
        <v>964</v>
      </c>
      <c r="V1062" t="s">
        <v>965</v>
      </c>
    </row>
    <row r="1063" spans="1:22" x14ac:dyDescent="0.25">
      <c r="A1063" t="s">
        <v>1126</v>
      </c>
      <c r="B1063" t="s">
        <v>39</v>
      </c>
      <c r="C1063" t="s">
        <v>40</v>
      </c>
      <c r="D1063" t="s">
        <v>39</v>
      </c>
      <c r="E1063" s="1">
        <v>1.9E-12</v>
      </c>
      <c r="F1063">
        <v>52.1</v>
      </c>
      <c r="G1063">
        <v>1.3</v>
      </c>
      <c r="H1063" s="1">
        <v>1.9E-12</v>
      </c>
      <c r="I1063">
        <v>52.1</v>
      </c>
      <c r="J1063">
        <v>1.3</v>
      </c>
      <c r="K1063">
        <v>1.8</v>
      </c>
      <c r="L1063">
        <v>2</v>
      </c>
      <c r="M1063">
        <v>0</v>
      </c>
      <c r="N1063">
        <v>0</v>
      </c>
      <c r="O1063">
        <v>2</v>
      </c>
      <c r="P1063">
        <v>2</v>
      </c>
      <c r="Q1063">
        <v>1</v>
      </c>
      <c r="R1063">
        <v>1</v>
      </c>
      <c r="S1063" t="s">
        <v>891</v>
      </c>
      <c r="T1063" t="s">
        <v>892</v>
      </c>
      <c r="U1063" t="s">
        <v>964</v>
      </c>
      <c r="V1063" t="s">
        <v>965</v>
      </c>
    </row>
    <row r="1064" spans="1:22" x14ac:dyDescent="0.25">
      <c r="A1064" t="s">
        <v>1127</v>
      </c>
      <c r="B1064" t="s">
        <v>39</v>
      </c>
      <c r="C1064" t="s">
        <v>40</v>
      </c>
      <c r="D1064" t="s">
        <v>39</v>
      </c>
      <c r="E1064" s="1">
        <v>1.9E-12</v>
      </c>
      <c r="F1064">
        <v>52.1</v>
      </c>
      <c r="G1064">
        <v>1.3</v>
      </c>
      <c r="H1064" s="1">
        <v>1.9E-12</v>
      </c>
      <c r="I1064">
        <v>52.1</v>
      </c>
      <c r="J1064">
        <v>1.3</v>
      </c>
      <c r="K1064">
        <v>1.8</v>
      </c>
      <c r="L1064">
        <v>2</v>
      </c>
      <c r="M1064">
        <v>0</v>
      </c>
      <c r="N1064">
        <v>0</v>
      </c>
      <c r="O1064">
        <v>2</v>
      </c>
      <c r="P1064">
        <v>2</v>
      </c>
      <c r="Q1064">
        <v>1</v>
      </c>
      <c r="R1064">
        <v>1</v>
      </c>
      <c r="S1064" t="s">
        <v>891</v>
      </c>
      <c r="T1064" t="s">
        <v>892</v>
      </c>
      <c r="U1064" t="s">
        <v>964</v>
      </c>
      <c r="V1064" t="s">
        <v>965</v>
      </c>
    </row>
    <row r="1065" spans="1:22" x14ac:dyDescent="0.25">
      <c r="A1065" t="s">
        <v>1128</v>
      </c>
      <c r="B1065" t="s">
        <v>39</v>
      </c>
      <c r="C1065" t="s">
        <v>40</v>
      </c>
      <c r="D1065" t="s">
        <v>39</v>
      </c>
      <c r="E1065" s="1">
        <v>1.9E-12</v>
      </c>
      <c r="F1065">
        <v>52.1</v>
      </c>
      <c r="G1065">
        <v>1.3</v>
      </c>
      <c r="H1065" s="1">
        <v>1.9E-12</v>
      </c>
      <c r="I1065">
        <v>52.1</v>
      </c>
      <c r="J1065">
        <v>1.3</v>
      </c>
      <c r="K1065">
        <v>1.8</v>
      </c>
      <c r="L1065">
        <v>2</v>
      </c>
      <c r="M1065">
        <v>0</v>
      </c>
      <c r="N1065">
        <v>0</v>
      </c>
      <c r="O1065">
        <v>2</v>
      </c>
      <c r="P1065">
        <v>2</v>
      </c>
      <c r="Q1065">
        <v>1</v>
      </c>
      <c r="R1065">
        <v>1</v>
      </c>
      <c r="S1065" t="s">
        <v>891</v>
      </c>
      <c r="T1065" t="s">
        <v>892</v>
      </c>
      <c r="U1065" t="s">
        <v>964</v>
      </c>
      <c r="V1065" t="s">
        <v>965</v>
      </c>
    </row>
    <row r="1066" spans="1:22" x14ac:dyDescent="0.25">
      <c r="A1066" t="s">
        <v>1129</v>
      </c>
      <c r="B1066" t="s">
        <v>39</v>
      </c>
      <c r="C1066" t="s">
        <v>40</v>
      </c>
      <c r="D1066" t="s">
        <v>39</v>
      </c>
      <c r="E1066" s="1">
        <v>1.9E-12</v>
      </c>
      <c r="F1066">
        <v>52.1</v>
      </c>
      <c r="G1066">
        <v>1.3</v>
      </c>
      <c r="H1066" s="1">
        <v>1.9E-12</v>
      </c>
      <c r="I1066">
        <v>52.1</v>
      </c>
      <c r="J1066">
        <v>1.3</v>
      </c>
      <c r="K1066">
        <v>1.8</v>
      </c>
      <c r="L1066">
        <v>2</v>
      </c>
      <c r="M1066">
        <v>0</v>
      </c>
      <c r="N1066">
        <v>0</v>
      </c>
      <c r="O1066">
        <v>2</v>
      </c>
      <c r="P1066">
        <v>2</v>
      </c>
      <c r="Q1066">
        <v>1</v>
      </c>
      <c r="R1066">
        <v>1</v>
      </c>
      <c r="S1066" t="s">
        <v>891</v>
      </c>
      <c r="T1066" t="s">
        <v>892</v>
      </c>
      <c r="U1066" t="s">
        <v>964</v>
      </c>
      <c r="V1066" t="s">
        <v>965</v>
      </c>
    </row>
    <row r="1067" spans="1:22" x14ac:dyDescent="0.25">
      <c r="A1067" t="s">
        <v>1130</v>
      </c>
      <c r="B1067" t="s">
        <v>39</v>
      </c>
      <c r="C1067" t="s">
        <v>40</v>
      </c>
      <c r="D1067" t="s">
        <v>39</v>
      </c>
      <c r="E1067" s="1">
        <v>2E-12</v>
      </c>
      <c r="F1067">
        <v>52</v>
      </c>
      <c r="G1067">
        <v>3.7</v>
      </c>
      <c r="H1067" s="1">
        <v>3.3000000000000001E-12</v>
      </c>
      <c r="I1067">
        <v>51.3</v>
      </c>
      <c r="J1067">
        <v>3.7</v>
      </c>
      <c r="K1067">
        <v>1.4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 t="s">
        <v>41</v>
      </c>
      <c r="T1067" t="s">
        <v>42</v>
      </c>
      <c r="U1067" t="s">
        <v>43</v>
      </c>
      <c r="V1067" t="s">
        <v>61</v>
      </c>
    </row>
    <row r="1068" spans="1:22" x14ac:dyDescent="0.25">
      <c r="A1068" t="s">
        <v>1131</v>
      </c>
      <c r="B1068" t="s">
        <v>39</v>
      </c>
      <c r="C1068" t="s">
        <v>40</v>
      </c>
      <c r="D1068" t="s">
        <v>39</v>
      </c>
      <c r="E1068" s="1">
        <v>2E-12</v>
      </c>
      <c r="F1068">
        <v>52</v>
      </c>
      <c r="G1068">
        <v>0.1</v>
      </c>
      <c r="H1068" s="1">
        <v>2.5999999999999998E-12</v>
      </c>
      <c r="I1068">
        <v>51.7</v>
      </c>
      <c r="J1068">
        <v>0.1</v>
      </c>
      <c r="K1068">
        <v>1.2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 t="s">
        <v>41</v>
      </c>
      <c r="T1068" t="s">
        <v>42</v>
      </c>
      <c r="U1068" t="s">
        <v>43</v>
      </c>
      <c r="V1068" t="s">
        <v>49</v>
      </c>
    </row>
    <row r="1069" spans="1:22" x14ac:dyDescent="0.25">
      <c r="A1069" t="s">
        <v>1132</v>
      </c>
      <c r="B1069" t="s">
        <v>39</v>
      </c>
      <c r="C1069" t="s">
        <v>40</v>
      </c>
      <c r="D1069" t="s">
        <v>39</v>
      </c>
      <c r="E1069" s="1">
        <v>2E-12</v>
      </c>
      <c r="F1069">
        <v>52</v>
      </c>
      <c r="G1069">
        <v>0.2</v>
      </c>
      <c r="H1069" s="1">
        <v>2E-12</v>
      </c>
      <c r="I1069">
        <v>52</v>
      </c>
      <c r="J1069">
        <v>0.2</v>
      </c>
      <c r="K1069">
        <v>2</v>
      </c>
      <c r="L1069">
        <v>2</v>
      </c>
      <c r="M1069">
        <v>0</v>
      </c>
      <c r="N1069">
        <v>0</v>
      </c>
      <c r="O1069">
        <v>2</v>
      </c>
      <c r="P1069">
        <v>2</v>
      </c>
      <c r="Q1069">
        <v>1</v>
      </c>
      <c r="R1069">
        <v>1</v>
      </c>
      <c r="S1069" t="s">
        <v>41</v>
      </c>
      <c r="T1069" t="s">
        <v>42</v>
      </c>
      <c r="U1069" t="s">
        <v>909</v>
      </c>
      <c r="V1069" t="s">
        <v>58</v>
      </c>
    </row>
    <row r="1070" spans="1:22" x14ac:dyDescent="0.25">
      <c r="A1070" t="s">
        <v>1133</v>
      </c>
      <c r="B1070" t="s">
        <v>39</v>
      </c>
      <c r="C1070" t="s">
        <v>40</v>
      </c>
      <c r="D1070" t="s">
        <v>39</v>
      </c>
      <c r="E1070" s="1">
        <v>2E-12</v>
      </c>
      <c r="F1070">
        <v>52</v>
      </c>
      <c r="G1070">
        <v>0.2</v>
      </c>
      <c r="H1070" s="1">
        <v>2E-12</v>
      </c>
      <c r="I1070">
        <v>52</v>
      </c>
      <c r="J1070">
        <v>0.2</v>
      </c>
      <c r="K1070">
        <v>2</v>
      </c>
      <c r="L1070">
        <v>2</v>
      </c>
      <c r="M1070">
        <v>0</v>
      </c>
      <c r="N1070">
        <v>0</v>
      </c>
      <c r="O1070">
        <v>2</v>
      </c>
      <c r="P1070">
        <v>2</v>
      </c>
      <c r="Q1070">
        <v>1</v>
      </c>
      <c r="R1070">
        <v>1</v>
      </c>
      <c r="S1070" t="s">
        <v>41</v>
      </c>
      <c r="T1070" t="s">
        <v>42</v>
      </c>
      <c r="U1070" t="s">
        <v>909</v>
      </c>
      <c r="V1070" t="s">
        <v>58</v>
      </c>
    </row>
    <row r="1071" spans="1:22" x14ac:dyDescent="0.25">
      <c r="A1071" t="s">
        <v>1134</v>
      </c>
      <c r="B1071" t="s">
        <v>39</v>
      </c>
      <c r="C1071" t="s">
        <v>40</v>
      </c>
      <c r="D1071" t="s">
        <v>39</v>
      </c>
      <c r="E1071" s="1">
        <v>2E-12</v>
      </c>
      <c r="F1071">
        <v>52</v>
      </c>
      <c r="G1071">
        <v>0.2</v>
      </c>
      <c r="H1071" s="1">
        <v>2E-12</v>
      </c>
      <c r="I1071">
        <v>52</v>
      </c>
      <c r="J1071">
        <v>0.2</v>
      </c>
      <c r="K1071">
        <v>2</v>
      </c>
      <c r="L1071">
        <v>2</v>
      </c>
      <c r="M1071">
        <v>0</v>
      </c>
      <c r="N1071">
        <v>0</v>
      </c>
      <c r="O1071">
        <v>2</v>
      </c>
      <c r="P1071">
        <v>2</v>
      </c>
      <c r="Q1071">
        <v>1</v>
      </c>
      <c r="R1071">
        <v>1</v>
      </c>
      <c r="S1071" t="s">
        <v>41</v>
      </c>
      <c r="T1071" t="s">
        <v>42</v>
      </c>
      <c r="U1071" t="s">
        <v>909</v>
      </c>
      <c r="V1071" t="s">
        <v>58</v>
      </c>
    </row>
    <row r="1072" spans="1:22" x14ac:dyDescent="0.25">
      <c r="A1072" t="s">
        <v>1135</v>
      </c>
      <c r="B1072" t="s">
        <v>39</v>
      </c>
      <c r="C1072" t="s">
        <v>40</v>
      </c>
      <c r="D1072" t="s">
        <v>39</v>
      </c>
      <c r="E1072" s="1">
        <v>2E-12</v>
      </c>
      <c r="F1072">
        <v>52</v>
      </c>
      <c r="G1072">
        <v>0.2</v>
      </c>
      <c r="H1072" s="1">
        <v>2E-12</v>
      </c>
      <c r="I1072">
        <v>52</v>
      </c>
      <c r="J1072">
        <v>0.2</v>
      </c>
      <c r="K1072">
        <v>2</v>
      </c>
      <c r="L1072">
        <v>2</v>
      </c>
      <c r="M1072">
        <v>0</v>
      </c>
      <c r="N1072">
        <v>0</v>
      </c>
      <c r="O1072">
        <v>2</v>
      </c>
      <c r="P1072">
        <v>2</v>
      </c>
      <c r="Q1072">
        <v>1</v>
      </c>
      <c r="R1072">
        <v>1</v>
      </c>
      <c r="S1072" t="s">
        <v>41</v>
      </c>
      <c r="T1072" t="s">
        <v>42</v>
      </c>
      <c r="U1072" t="s">
        <v>909</v>
      </c>
      <c r="V1072" t="s">
        <v>58</v>
      </c>
    </row>
    <row r="1073" spans="1:22" x14ac:dyDescent="0.25">
      <c r="A1073" t="s">
        <v>1136</v>
      </c>
      <c r="B1073" t="s">
        <v>39</v>
      </c>
      <c r="C1073" t="s">
        <v>40</v>
      </c>
      <c r="D1073" t="s">
        <v>39</v>
      </c>
      <c r="E1073" s="1">
        <v>2E-12</v>
      </c>
      <c r="F1073">
        <v>52</v>
      </c>
      <c r="G1073">
        <v>0.2</v>
      </c>
      <c r="H1073" s="1">
        <v>2E-12</v>
      </c>
      <c r="I1073">
        <v>52</v>
      </c>
      <c r="J1073">
        <v>0.2</v>
      </c>
      <c r="K1073">
        <v>2</v>
      </c>
      <c r="L1073">
        <v>2</v>
      </c>
      <c r="M1073">
        <v>0</v>
      </c>
      <c r="N1073">
        <v>0</v>
      </c>
      <c r="O1073">
        <v>2</v>
      </c>
      <c r="P1073">
        <v>2</v>
      </c>
      <c r="Q1073">
        <v>1</v>
      </c>
      <c r="R1073">
        <v>1</v>
      </c>
      <c r="S1073" t="s">
        <v>41</v>
      </c>
      <c r="T1073" t="s">
        <v>42</v>
      </c>
      <c r="U1073" t="s">
        <v>909</v>
      </c>
      <c r="V1073" t="s">
        <v>58</v>
      </c>
    </row>
    <row r="1074" spans="1:22" x14ac:dyDescent="0.25">
      <c r="A1074" t="s">
        <v>1137</v>
      </c>
      <c r="B1074" t="s">
        <v>39</v>
      </c>
      <c r="C1074" t="s">
        <v>40</v>
      </c>
      <c r="D1074" t="s">
        <v>39</v>
      </c>
      <c r="E1074" s="1">
        <v>2.0999999999999999E-12</v>
      </c>
      <c r="F1074">
        <v>52</v>
      </c>
      <c r="G1074">
        <v>1.2</v>
      </c>
      <c r="H1074" s="1">
        <v>2.0999999999999999E-12</v>
      </c>
      <c r="I1074">
        <v>52</v>
      </c>
      <c r="J1074">
        <v>1.2</v>
      </c>
      <c r="K1074">
        <v>1.9</v>
      </c>
      <c r="L1074">
        <v>2</v>
      </c>
      <c r="M1074">
        <v>0</v>
      </c>
      <c r="N1074">
        <v>0</v>
      </c>
      <c r="O1074">
        <v>2</v>
      </c>
      <c r="P1074">
        <v>2</v>
      </c>
      <c r="Q1074">
        <v>1</v>
      </c>
      <c r="R1074">
        <v>1</v>
      </c>
      <c r="S1074" t="s">
        <v>853</v>
      </c>
      <c r="T1074" t="s">
        <v>854</v>
      </c>
      <c r="U1074" t="s">
        <v>855</v>
      </c>
    </row>
    <row r="1075" spans="1:22" x14ac:dyDescent="0.25">
      <c r="A1075" t="s">
        <v>1138</v>
      </c>
      <c r="B1075" t="s">
        <v>39</v>
      </c>
      <c r="C1075" t="s">
        <v>40</v>
      </c>
      <c r="D1075" t="s">
        <v>39</v>
      </c>
      <c r="E1075" s="1">
        <v>2.0999999999999999E-12</v>
      </c>
      <c r="F1075">
        <v>52</v>
      </c>
      <c r="G1075">
        <v>1.2</v>
      </c>
      <c r="H1075" s="1">
        <v>2.0999999999999999E-12</v>
      </c>
      <c r="I1075">
        <v>52</v>
      </c>
      <c r="J1075">
        <v>1.2</v>
      </c>
      <c r="K1075">
        <v>1.9</v>
      </c>
      <c r="L1075">
        <v>2</v>
      </c>
      <c r="M1075">
        <v>0</v>
      </c>
      <c r="N1075">
        <v>0</v>
      </c>
      <c r="O1075">
        <v>2</v>
      </c>
      <c r="P1075">
        <v>2</v>
      </c>
      <c r="Q1075">
        <v>1</v>
      </c>
      <c r="R1075">
        <v>1</v>
      </c>
      <c r="S1075" t="s">
        <v>853</v>
      </c>
      <c r="T1075" t="s">
        <v>854</v>
      </c>
      <c r="U1075" t="s">
        <v>855</v>
      </c>
    </row>
    <row r="1076" spans="1:22" x14ac:dyDescent="0.25">
      <c r="A1076" t="s">
        <v>1139</v>
      </c>
      <c r="B1076" t="s">
        <v>39</v>
      </c>
      <c r="C1076" t="s">
        <v>40</v>
      </c>
      <c r="D1076" t="s">
        <v>39</v>
      </c>
      <c r="E1076" s="1">
        <v>2.0999999999999999E-12</v>
      </c>
      <c r="F1076">
        <v>52</v>
      </c>
      <c r="G1076">
        <v>1.2</v>
      </c>
      <c r="H1076" s="1">
        <v>2.0999999999999999E-12</v>
      </c>
      <c r="I1076">
        <v>52</v>
      </c>
      <c r="J1076">
        <v>1.2</v>
      </c>
      <c r="K1076">
        <v>1.9</v>
      </c>
      <c r="L1076">
        <v>2</v>
      </c>
      <c r="M1076">
        <v>0</v>
      </c>
      <c r="N1076">
        <v>0</v>
      </c>
      <c r="O1076">
        <v>2</v>
      </c>
      <c r="P1076">
        <v>2</v>
      </c>
      <c r="Q1076">
        <v>1</v>
      </c>
      <c r="R1076">
        <v>1</v>
      </c>
      <c r="S1076" t="s">
        <v>853</v>
      </c>
      <c r="T1076" t="s">
        <v>854</v>
      </c>
      <c r="U1076" t="s">
        <v>855</v>
      </c>
    </row>
    <row r="1077" spans="1:22" x14ac:dyDescent="0.25">
      <c r="A1077" t="s">
        <v>1140</v>
      </c>
      <c r="B1077" t="s">
        <v>39</v>
      </c>
      <c r="C1077" t="s">
        <v>40</v>
      </c>
      <c r="D1077" t="s">
        <v>39</v>
      </c>
      <c r="E1077" s="1">
        <v>2.0999999999999999E-12</v>
      </c>
      <c r="F1077">
        <v>52</v>
      </c>
      <c r="G1077">
        <v>1.1000000000000001</v>
      </c>
      <c r="H1077" s="1">
        <v>2.0999999999999999E-12</v>
      </c>
      <c r="I1077">
        <v>52</v>
      </c>
      <c r="J1077">
        <v>1.1000000000000001</v>
      </c>
      <c r="K1077">
        <v>1.8</v>
      </c>
      <c r="L1077">
        <v>2</v>
      </c>
      <c r="M1077">
        <v>0</v>
      </c>
      <c r="N1077">
        <v>0</v>
      </c>
      <c r="O1077">
        <v>2</v>
      </c>
      <c r="P1077">
        <v>2</v>
      </c>
      <c r="Q1077">
        <v>1</v>
      </c>
      <c r="R1077">
        <v>1</v>
      </c>
      <c r="S1077" t="s">
        <v>853</v>
      </c>
      <c r="T1077" t="s">
        <v>854</v>
      </c>
      <c r="U1077" t="s">
        <v>855</v>
      </c>
    </row>
    <row r="1078" spans="1:22" x14ac:dyDescent="0.25">
      <c r="A1078" t="s">
        <v>1141</v>
      </c>
      <c r="B1078" t="s">
        <v>39</v>
      </c>
      <c r="C1078" t="s">
        <v>40</v>
      </c>
      <c r="D1078" t="s">
        <v>39</v>
      </c>
      <c r="E1078" s="1">
        <v>2.0999999999999999E-12</v>
      </c>
      <c r="F1078">
        <v>51.9</v>
      </c>
      <c r="G1078">
        <v>0.9</v>
      </c>
      <c r="H1078" s="1">
        <v>2.0999999999999999E-12</v>
      </c>
      <c r="I1078">
        <v>51.9</v>
      </c>
      <c r="J1078">
        <v>0.9</v>
      </c>
      <c r="K1078">
        <v>1.6</v>
      </c>
      <c r="L1078">
        <v>2</v>
      </c>
      <c r="M1078">
        <v>0</v>
      </c>
      <c r="N1078">
        <v>0</v>
      </c>
      <c r="O1078">
        <v>2</v>
      </c>
      <c r="P1078">
        <v>2</v>
      </c>
      <c r="Q1078">
        <v>1</v>
      </c>
      <c r="R1078">
        <v>1</v>
      </c>
      <c r="S1078" t="s">
        <v>891</v>
      </c>
      <c r="T1078" t="s">
        <v>892</v>
      </c>
      <c r="U1078" t="s">
        <v>893</v>
      </c>
      <c r="V1078" t="s">
        <v>911</v>
      </c>
    </row>
    <row r="1079" spans="1:22" x14ac:dyDescent="0.25">
      <c r="A1079" t="s">
        <v>1142</v>
      </c>
      <c r="B1079" t="s">
        <v>39</v>
      </c>
      <c r="C1079" t="s">
        <v>40</v>
      </c>
      <c r="D1079" t="s">
        <v>39</v>
      </c>
      <c r="E1079" s="1">
        <v>2.1999999999999999E-12</v>
      </c>
      <c r="F1079">
        <v>51.9</v>
      </c>
      <c r="G1079">
        <v>11.6</v>
      </c>
      <c r="H1079" s="1">
        <v>2.3999999999999999E-12</v>
      </c>
      <c r="I1079">
        <v>51.7</v>
      </c>
      <c r="J1079">
        <v>5.8</v>
      </c>
      <c r="K1079">
        <v>3</v>
      </c>
      <c r="L1079">
        <v>3</v>
      </c>
      <c r="M1079">
        <v>0</v>
      </c>
      <c r="N1079">
        <v>0</v>
      </c>
      <c r="O1079">
        <v>3</v>
      </c>
      <c r="P1079">
        <v>3</v>
      </c>
      <c r="Q1079">
        <v>1</v>
      </c>
      <c r="R1079">
        <v>1</v>
      </c>
      <c r="S1079" t="s">
        <v>41</v>
      </c>
      <c r="T1079" t="s">
        <v>42</v>
      </c>
      <c r="U1079" t="s">
        <v>43</v>
      </c>
      <c r="V1079" t="s">
        <v>44</v>
      </c>
    </row>
    <row r="1080" spans="1:22" x14ac:dyDescent="0.25">
      <c r="A1080" t="s">
        <v>1143</v>
      </c>
      <c r="B1080" t="s">
        <v>39</v>
      </c>
      <c r="C1080" t="s">
        <v>40</v>
      </c>
      <c r="D1080" t="s">
        <v>39</v>
      </c>
      <c r="E1080" s="1">
        <v>2.1999999999999999E-12</v>
      </c>
      <c r="F1080">
        <v>51.9</v>
      </c>
      <c r="G1080">
        <v>0.1</v>
      </c>
      <c r="H1080" s="1">
        <v>4.5999999999999998E-12</v>
      </c>
      <c r="I1080">
        <v>50.9</v>
      </c>
      <c r="J1080">
        <v>0.1</v>
      </c>
      <c r="K1080">
        <v>1.6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 t="s">
        <v>41</v>
      </c>
      <c r="T1080" t="s">
        <v>42</v>
      </c>
      <c r="U1080" t="s">
        <v>43</v>
      </c>
      <c r="V1080" t="s">
        <v>938</v>
      </c>
    </row>
    <row r="1081" spans="1:22" x14ac:dyDescent="0.25">
      <c r="A1081" t="s">
        <v>1144</v>
      </c>
      <c r="B1081" t="s">
        <v>39</v>
      </c>
      <c r="C1081" t="s">
        <v>40</v>
      </c>
      <c r="D1081" t="s">
        <v>39</v>
      </c>
      <c r="E1081" s="1">
        <v>2.1999999999999999E-12</v>
      </c>
      <c r="F1081">
        <v>51.9</v>
      </c>
      <c r="G1081">
        <v>0.9</v>
      </c>
      <c r="H1081" s="1">
        <v>2.3999999999999999E-12</v>
      </c>
      <c r="I1081">
        <v>51.8</v>
      </c>
      <c r="J1081">
        <v>0.9</v>
      </c>
      <c r="K1081">
        <v>1</v>
      </c>
      <c r="L1081">
        <v>1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1</v>
      </c>
      <c r="S1081" t="s">
        <v>853</v>
      </c>
      <c r="T1081" t="s">
        <v>854</v>
      </c>
      <c r="U1081" t="s">
        <v>855</v>
      </c>
    </row>
    <row r="1082" spans="1:22" x14ac:dyDescent="0.25">
      <c r="A1082" t="s">
        <v>1145</v>
      </c>
      <c r="B1082" t="s">
        <v>39</v>
      </c>
      <c r="C1082" t="s">
        <v>40</v>
      </c>
      <c r="D1082" t="s">
        <v>39</v>
      </c>
      <c r="E1082" s="1">
        <v>2.2999999999999999E-12</v>
      </c>
      <c r="F1082">
        <v>51.8</v>
      </c>
      <c r="G1082">
        <v>0</v>
      </c>
      <c r="H1082" s="1">
        <v>4.0999999999999999E-12</v>
      </c>
      <c r="I1082">
        <v>51</v>
      </c>
      <c r="J1082">
        <v>0</v>
      </c>
      <c r="K1082">
        <v>1.4</v>
      </c>
      <c r="L1082">
        <v>1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1</v>
      </c>
      <c r="S1082" t="s">
        <v>41</v>
      </c>
      <c r="T1082" t="s">
        <v>42</v>
      </c>
      <c r="U1082" t="s">
        <v>43</v>
      </c>
      <c r="V1082" t="s">
        <v>938</v>
      </c>
    </row>
    <row r="1083" spans="1:22" x14ac:dyDescent="0.25">
      <c r="A1083" t="s">
        <v>1146</v>
      </c>
      <c r="B1083" t="s">
        <v>39</v>
      </c>
      <c r="C1083" t="s">
        <v>40</v>
      </c>
      <c r="D1083" t="s">
        <v>39</v>
      </c>
      <c r="E1083" s="1">
        <v>2.3999999999999999E-12</v>
      </c>
      <c r="F1083">
        <v>51.7</v>
      </c>
      <c r="G1083">
        <v>0</v>
      </c>
      <c r="H1083" s="1">
        <v>4.9999999999999997E-12</v>
      </c>
      <c r="I1083">
        <v>50.7</v>
      </c>
      <c r="J1083">
        <v>0</v>
      </c>
      <c r="K1083">
        <v>1.6</v>
      </c>
      <c r="L1083">
        <v>1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1</v>
      </c>
      <c r="S1083" t="s">
        <v>891</v>
      </c>
      <c r="T1083" t="s">
        <v>892</v>
      </c>
      <c r="U1083" t="s">
        <v>893</v>
      </c>
      <c r="V1083" t="s">
        <v>911</v>
      </c>
    </row>
    <row r="1084" spans="1:22" x14ac:dyDescent="0.25">
      <c r="A1084" t="s">
        <v>1147</v>
      </c>
      <c r="B1084" t="s">
        <v>39</v>
      </c>
      <c r="C1084" t="s">
        <v>40</v>
      </c>
      <c r="D1084" t="s">
        <v>39</v>
      </c>
      <c r="E1084" s="1">
        <v>2.4999999999999998E-12</v>
      </c>
      <c r="F1084">
        <v>51.7</v>
      </c>
      <c r="G1084">
        <v>0.1</v>
      </c>
      <c r="H1084" s="1">
        <v>4.8999999999999997E-12</v>
      </c>
      <c r="I1084">
        <v>50.8</v>
      </c>
      <c r="J1084">
        <v>0</v>
      </c>
      <c r="K1084">
        <v>1.6</v>
      </c>
      <c r="L1084">
        <v>2</v>
      </c>
      <c r="M1084">
        <v>0</v>
      </c>
      <c r="N1084">
        <v>0</v>
      </c>
      <c r="O1084">
        <v>2</v>
      </c>
      <c r="P1084">
        <v>2</v>
      </c>
      <c r="Q1084">
        <v>1</v>
      </c>
      <c r="R1084">
        <v>1</v>
      </c>
      <c r="S1084" t="s">
        <v>41</v>
      </c>
      <c r="T1084" t="s">
        <v>42</v>
      </c>
      <c r="U1084" t="s">
        <v>43</v>
      </c>
      <c r="V1084" t="s">
        <v>938</v>
      </c>
    </row>
    <row r="1085" spans="1:22" x14ac:dyDescent="0.25">
      <c r="A1085" t="s">
        <v>1148</v>
      </c>
      <c r="B1085" t="s">
        <v>39</v>
      </c>
      <c r="C1085" t="s">
        <v>40</v>
      </c>
      <c r="D1085" t="s">
        <v>39</v>
      </c>
      <c r="E1085" s="1">
        <v>2.4999999999999998E-12</v>
      </c>
      <c r="F1085">
        <v>51.7</v>
      </c>
      <c r="G1085">
        <v>0.1</v>
      </c>
      <c r="H1085" s="1">
        <v>5.1999999999999997E-12</v>
      </c>
      <c r="I1085">
        <v>50.7</v>
      </c>
      <c r="J1085">
        <v>0.1</v>
      </c>
      <c r="K1085">
        <v>1.6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1</v>
      </c>
      <c r="S1085" t="s">
        <v>41</v>
      </c>
      <c r="T1085" t="s">
        <v>42</v>
      </c>
      <c r="U1085" t="s">
        <v>43</v>
      </c>
      <c r="V1085" t="s">
        <v>938</v>
      </c>
    </row>
    <row r="1086" spans="1:22" x14ac:dyDescent="0.25">
      <c r="A1086" t="s">
        <v>1149</v>
      </c>
      <c r="B1086" t="s">
        <v>39</v>
      </c>
      <c r="C1086" t="s">
        <v>40</v>
      </c>
      <c r="D1086" t="s">
        <v>39</v>
      </c>
      <c r="E1086" s="1">
        <v>2.4999999999999998E-12</v>
      </c>
      <c r="F1086">
        <v>51.7</v>
      </c>
      <c r="G1086">
        <v>0.1</v>
      </c>
      <c r="H1086" s="1">
        <v>5.1999999999999997E-12</v>
      </c>
      <c r="I1086">
        <v>50.7</v>
      </c>
      <c r="J1086">
        <v>0.1</v>
      </c>
      <c r="K1086">
        <v>1.6</v>
      </c>
      <c r="L1086">
        <v>1</v>
      </c>
      <c r="M1086">
        <v>0</v>
      </c>
      <c r="N1086">
        <v>0</v>
      </c>
      <c r="O1086">
        <v>1</v>
      </c>
      <c r="P1086">
        <v>1</v>
      </c>
      <c r="Q1086">
        <v>1</v>
      </c>
      <c r="R1086">
        <v>1</v>
      </c>
      <c r="S1086" t="s">
        <v>41</v>
      </c>
      <c r="T1086" t="s">
        <v>42</v>
      </c>
      <c r="U1086" t="s">
        <v>43</v>
      </c>
      <c r="V1086" t="s">
        <v>938</v>
      </c>
    </row>
    <row r="1087" spans="1:22" x14ac:dyDescent="0.25">
      <c r="A1087" t="s">
        <v>1150</v>
      </c>
      <c r="B1087" t="s">
        <v>39</v>
      </c>
      <c r="C1087" t="s">
        <v>40</v>
      </c>
      <c r="D1087" t="s">
        <v>39</v>
      </c>
      <c r="E1087" s="1">
        <v>2.4999999999999998E-12</v>
      </c>
      <c r="F1087">
        <v>51.7</v>
      </c>
      <c r="G1087">
        <v>0.1</v>
      </c>
      <c r="H1087" s="1">
        <v>5.1999999999999997E-12</v>
      </c>
      <c r="I1087">
        <v>50.7</v>
      </c>
      <c r="J1087">
        <v>0.1</v>
      </c>
      <c r="K1087">
        <v>1.6</v>
      </c>
      <c r="L1087">
        <v>1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1</v>
      </c>
      <c r="S1087" t="s">
        <v>41</v>
      </c>
      <c r="T1087" t="s">
        <v>42</v>
      </c>
      <c r="U1087" t="s">
        <v>43</v>
      </c>
      <c r="V1087" t="s">
        <v>938</v>
      </c>
    </row>
    <row r="1088" spans="1:22" x14ac:dyDescent="0.25">
      <c r="A1088" t="s">
        <v>1151</v>
      </c>
      <c r="B1088" t="s">
        <v>39</v>
      </c>
      <c r="C1088" t="s">
        <v>40</v>
      </c>
      <c r="D1088" t="s">
        <v>39</v>
      </c>
      <c r="E1088" s="1">
        <v>2.4999999999999998E-12</v>
      </c>
      <c r="F1088">
        <v>51.7</v>
      </c>
      <c r="G1088">
        <v>0.1</v>
      </c>
      <c r="H1088" s="1">
        <v>5.1999999999999997E-12</v>
      </c>
      <c r="I1088">
        <v>50.7</v>
      </c>
      <c r="J1088">
        <v>0.1</v>
      </c>
      <c r="K1088">
        <v>1.6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1</v>
      </c>
      <c r="S1088" t="s">
        <v>41</v>
      </c>
      <c r="T1088" t="s">
        <v>42</v>
      </c>
      <c r="U1088" t="s">
        <v>43</v>
      </c>
      <c r="V1088" t="s">
        <v>938</v>
      </c>
    </row>
    <row r="1089" spans="1:22" x14ac:dyDescent="0.25">
      <c r="A1089" t="s">
        <v>1152</v>
      </c>
      <c r="B1089" t="s">
        <v>39</v>
      </c>
      <c r="C1089" t="s">
        <v>40</v>
      </c>
      <c r="D1089" t="s">
        <v>39</v>
      </c>
      <c r="E1089" s="1">
        <v>2.4999999999999998E-12</v>
      </c>
      <c r="F1089">
        <v>51.7</v>
      </c>
      <c r="G1089">
        <v>0.1</v>
      </c>
      <c r="H1089" s="1">
        <v>5.1999999999999997E-12</v>
      </c>
      <c r="I1089">
        <v>50.7</v>
      </c>
      <c r="J1089">
        <v>0.1</v>
      </c>
      <c r="K1089">
        <v>1.6</v>
      </c>
      <c r="L1089">
        <v>1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 t="s">
        <v>41</v>
      </c>
      <c r="T1089" t="s">
        <v>42</v>
      </c>
      <c r="U1089" t="s">
        <v>43</v>
      </c>
      <c r="V1089" t="s">
        <v>938</v>
      </c>
    </row>
    <row r="1090" spans="1:22" x14ac:dyDescent="0.25">
      <c r="A1090" t="s">
        <v>1153</v>
      </c>
      <c r="B1090" t="s">
        <v>39</v>
      </c>
      <c r="C1090" t="s">
        <v>40</v>
      </c>
      <c r="D1090" t="s">
        <v>39</v>
      </c>
      <c r="E1090" s="1">
        <v>2.4999999999999998E-12</v>
      </c>
      <c r="F1090">
        <v>51.7</v>
      </c>
      <c r="G1090">
        <v>0.1</v>
      </c>
      <c r="H1090" s="1">
        <v>5.1999999999999997E-12</v>
      </c>
      <c r="I1090">
        <v>50.7</v>
      </c>
      <c r="J1090">
        <v>0.1</v>
      </c>
      <c r="K1090">
        <v>1.6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1</v>
      </c>
      <c r="S1090" t="s">
        <v>41</v>
      </c>
      <c r="T1090" t="s">
        <v>42</v>
      </c>
      <c r="U1090" t="s">
        <v>43</v>
      </c>
      <c r="V1090" t="s">
        <v>938</v>
      </c>
    </row>
    <row r="1091" spans="1:22" x14ac:dyDescent="0.25">
      <c r="A1091" t="s">
        <v>1154</v>
      </c>
      <c r="B1091" t="s">
        <v>39</v>
      </c>
      <c r="C1091" t="s">
        <v>40</v>
      </c>
      <c r="D1091" t="s">
        <v>39</v>
      </c>
      <c r="E1091" s="1">
        <v>2.4999999999999998E-12</v>
      </c>
      <c r="F1091">
        <v>51.7</v>
      </c>
      <c r="G1091">
        <v>0.1</v>
      </c>
      <c r="H1091" s="1">
        <v>5.1999999999999997E-12</v>
      </c>
      <c r="I1091">
        <v>50.7</v>
      </c>
      <c r="J1091">
        <v>0.1</v>
      </c>
      <c r="K1091">
        <v>1.6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1</v>
      </c>
      <c r="S1091" t="s">
        <v>41</v>
      </c>
      <c r="T1091" t="s">
        <v>42</v>
      </c>
      <c r="U1091" t="s">
        <v>43</v>
      </c>
      <c r="V1091" t="s">
        <v>938</v>
      </c>
    </row>
    <row r="1092" spans="1:22" x14ac:dyDescent="0.25">
      <c r="A1092" t="s">
        <v>1155</v>
      </c>
      <c r="B1092" t="s">
        <v>39</v>
      </c>
      <c r="C1092" t="s">
        <v>40</v>
      </c>
      <c r="D1092" t="s">
        <v>39</v>
      </c>
      <c r="E1092" s="1">
        <v>2.5999999999999998E-12</v>
      </c>
      <c r="F1092">
        <v>51.6</v>
      </c>
      <c r="G1092">
        <v>0.2</v>
      </c>
      <c r="H1092" s="1">
        <v>1.9999999999999999E-7</v>
      </c>
      <c r="I1092">
        <v>36</v>
      </c>
      <c r="J1092">
        <v>0</v>
      </c>
      <c r="K1092">
        <v>2.6</v>
      </c>
      <c r="L1092">
        <v>2</v>
      </c>
      <c r="M1092">
        <v>0</v>
      </c>
      <c r="N1092">
        <v>0</v>
      </c>
      <c r="O1092">
        <v>2</v>
      </c>
      <c r="P1092">
        <v>2</v>
      </c>
      <c r="Q1092">
        <v>2</v>
      </c>
      <c r="R1092">
        <v>1</v>
      </c>
      <c r="S1092" t="s">
        <v>41</v>
      </c>
      <c r="T1092" t="s">
        <v>42</v>
      </c>
      <c r="U1092" t="s">
        <v>43</v>
      </c>
      <c r="V1092" t="s">
        <v>49</v>
      </c>
    </row>
    <row r="1093" spans="1:22" x14ac:dyDescent="0.25">
      <c r="A1093" t="s">
        <v>1156</v>
      </c>
      <c r="B1093" t="s">
        <v>39</v>
      </c>
      <c r="C1093" t="s">
        <v>40</v>
      </c>
      <c r="D1093" t="s">
        <v>39</v>
      </c>
      <c r="E1093" s="1">
        <v>2.5999999999999998E-12</v>
      </c>
      <c r="F1093">
        <v>51.6</v>
      </c>
      <c r="G1093">
        <v>0.1</v>
      </c>
      <c r="H1093" s="1">
        <v>5.0999999999999997E-12</v>
      </c>
      <c r="I1093">
        <v>50.7</v>
      </c>
      <c r="J1093">
        <v>0.1</v>
      </c>
      <c r="K1093">
        <v>1.5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 t="s">
        <v>891</v>
      </c>
      <c r="T1093" t="s">
        <v>892</v>
      </c>
      <c r="U1093" t="s">
        <v>893</v>
      </c>
      <c r="V1093" t="s">
        <v>1157</v>
      </c>
    </row>
    <row r="1094" spans="1:22" x14ac:dyDescent="0.25">
      <c r="A1094" t="s">
        <v>1158</v>
      </c>
      <c r="B1094" t="s">
        <v>39</v>
      </c>
      <c r="C1094" t="s">
        <v>40</v>
      </c>
      <c r="D1094" t="s">
        <v>39</v>
      </c>
      <c r="E1094" s="1">
        <v>2.6999999999999998E-12</v>
      </c>
      <c r="F1094">
        <v>51.6</v>
      </c>
      <c r="G1094">
        <v>0</v>
      </c>
      <c r="H1094" s="1">
        <v>5.1999999999999997E-12</v>
      </c>
      <c r="I1094">
        <v>50.7</v>
      </c>
      <c r="J1094">
        <v>0</v>
      </c>
      <c r="K1094">
        <v>1.5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 t="s">
        <v>891</v>
      </c>
      <c r="T1094" t="s">
        <v>892</v>
      </c>
      <c r="U1094" t="s">
        <v>893</v>
      </c>
      <c r="V1094" t="s">
        <v>940</v>
      </c>
    </row>
    <row r="1095" spans="1:22" x14ac:dyDescent="0.25">
      <c r="A1095" t="s">
        <v>1159</v>
      </c>
      <c r="B1095" t="s">
        <v>39</v>
      </c>
      <c r="C1095" t="s">
        <v>40</v>
      </c>
      <c r="D1095" t="s">
        <v>39</v>
      </c>
      <c r="E1095" s="1">
        <v>2.6999999999999998E-12</v>
      </c>
      <c r="F1095">
        <v>51.6</v>
      </c>
      <c r="G1095">
        <v>0</v>
      </c>
      <c r="H1095" s="1">
        <v>5.1999999999999997E-12</v>
      </c>
      <c r="I1095">
        <v>50.7</v>
      </c>
      <c r="J1095">
        <v>0</v>
      </c>
      <c r="K1095">
        <v>1.5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1</v>
      </c>
      <c r="S1095" t="s">
        <v>891</v>
      </c>
      <c r="T1095" t="s">
        <v>892</v>
      </c>
      <c r="U1095" t="s">
        <v>893</v>
      </c>
      <c r="V1095" t="s">
        <v>940</v>
      </c>
    </row>
    <row r="1096" spans="1:22" x14ac:dyDescent="0.25">
      <c r="A1096" t="s">
        <v>1160</v>
      </c>
      <c r="B1096" t="s">
        <v>39</v>
      </c>
      <c r="C1096" t="s">
        <v>40</v>
      </c>
      <c r="D1096" t="s">
        <v>39</v>
      </c>
      <c r="E1096" s="1">
        <v>2.6999999999999998E-12</v>
      </c>
      <c r="F1096">
        <v>51.6</v>
      </c>
      <c r="G1096">
        <v>0</v>
      </c>
      <c r="H1096" s="1">
        <v>5.1999999999999997E-12</v>
      </c>
      <c r="I1096">
        <v>50.7</v>
      </c>
      <c r="J1096">
        <v>0</v>
      </c>
      <c r="K1096">
        <v>1.5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1</v>
      </c>
      <c r="S1096" t="s">
        <v>891</v>
      </c>
      <c r="T1096" t="s">
        <v>892</v>
      </c>
      <c r="U1096" t="s">
        <v>893</v>
      </c>
      <c r="V1096" t="s">
        <v>940</v>
      </c>
    </row>
    <row r="1097" spans="1:22" x14ac:dyDescent="0.25">
      <c r="A1097" t="s">
        <v>1161</v>
      </c>
      <c r="B1097" t="s">
        <v>39</v>
      </c>
      <c r="C1097" t="s">
        <v>40</v>
      </c>
      <c r="D1097" t="s">
        <v>39</v>
      </c>
      <c r="E1097" s="1">
        <v>2.6999999999999998E-12</v>
      </c>
      <c r="F1097">
        <v>51.6</v>
      </c>
      <c r="G1097">
        <v>0</v>
      </c>
      <c r="H1097" s="1">
        <v>5.1999999999999997E-12</v>
      </c>
      <c r="I1097">
        <v>50.7</v>
      </c>
      <c r="J1097">
        <v>0</v>
      </c>
      <c r="K1097">
        <v>1.5</v>
      </c>
      <c r="L1097">
        <v>1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 t="s">
        <v>891</v>
      </c>
      <c r="T1097" t="s">
        <v>892</v>
      </c>
      <c r="U1097" t="s">
        <v>893</v>
      </c>
      <c r="V1097" t="s">
        <v>940</v>
      </c>
    </row>
    <row r="1098" spans="1:22" x14ac:dyDescent="0.25">
      <c r="A1098" t="s">
        <v>1162</v>
      </c>
      <c r="B1098" t="s">
        <v>39</v>
      </c>
      <c r="C1098" t="s">
        <v>40</v>
      </c>
      <c r="D1098" t="s">
        <v>39</v>
      </c>
      <c r="E1098" s="1">
        <v>2.6999999999999998E-12</v>
      </c>
      <c r="F1098">
        <v>51.6</v>
      </c>
      <c r="G1098">
        <v>0</v>
      </c>
      <c r="H1098" s="1">
        <v>5.1999999999999997E-12</v>
      </c>
      <c r="I1098">
        <v>50.7</v>
      </c>
      <c r="J1098">
        <v>0</v>
      </c>
      <c r="K1098">
        <v>1.5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 t="s">
        <v>891</v>
      </c>
      <c r="T1098" t="s">
        <v>892</v>
      </c>
      <c r="U1098" t="s">
        <v>893</v>
      </c>
      <c r="V1098" t="s">
        <v>940</v>
      </c>
    </row>
    <row r="1099" spans="1:22" x14ac:dyDescent="0.25">
      <c r="A1099" t="s">
        <v>1163</v>
      </c>
      <c r="B1099" t="s">
        <v>39</v>
      </c>
      <c r="C1099" t="s">
        <v>40</v>
      </c>
      <c r="D1099" t="s">
        <v>39</v>
      </c>
      <c r="E1099" s="1">
        <v>2.6999999999999998E-12</v>
      </c>
      <c r="F1099">
        <v>51.6</v>
      </c>
      <c r="G1099">
        <v>0</v>
      </c>
      <c r="H1099" s="1">
        <v>5.1999999999999997E-12</v>
      </c>
      <c r="I1099">
        <v>50.7</v>
      </c>
      <c r="J1099">
        <v>0</v>
      </c>
      <c r="K1099">
        <v>1.5</v>
      </c>
      <c r="L1099">
        <v>1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1</v>
      </c>
      <c r="S1099" t="s">
        <v>891</v>
      </c>
      <c r="T1099" t="s">
        <v>892</v>
      </c>
      <c r="U1099" t="s">
        <v>893</v>
      </c>
      <c r="V1099" t="s">
        <v>940</v>
      </c>
    </row>
    <row r="1100" spans="1:22" x14ac:dyDescent="0.25">
      <c r="A1100" t="s">
        <v>1164</v>
      </c>
      <c r="B1100" t="s">
        <v>39</v>
      </c>
      <c r="C1100" t="s">
        <v>40</v>
      </c>
      <c r="D1100" t="s">
        <v>39</v>
      </c>
      <c r="E1100" s="1">
        <v>2.6999999999999998E-12</v>
      </c>
      <c r="F1100">
        <v>51.6</v>
      </c>
      <c r="G1100">
        <v>0.8</v>
      </c>
      <c r="H1100" s="1">
        <v>1.7999999999999999E-11</v>
      </c>
      <c r="I1100">
        <v>49</v>
      </c>
      <c r="J1100">
        <v>0.1</v>
      </c>
      <c r="K1100">
        <v>2.6</v>
      </c>
      <c r="L1100">
        <v>2</v>
      </c>
      <c r="M1100">
        <v>0</v>
      </c>
      <c r="N1100">
        <v>0</v>
      </c>
      <c r="O1100">
        <v>2</v>
      </c>
      <c r="P1100">
        <v>2</v>
      </c>
      <c r="Q1100">
        <v>1</v>
      </c>
      <c r="R1100">
        <v>1</v>
      </c>
      <c r="S1100" t="s">
        <v>891</v>
      </c>
      <c r="T1100" t="s">
        <v>892</v>
      </c>
      <c r="U1100" t="s">
        <v>893</v>
      </c>
      <c r="V1100" t="s">
        <v>894</v>
      </c>
    </row>
    <row r="1101" spans="1:22" x14ac:dyDescent="0.25">
      <c r="A1101" t="s">
        <v>1165</v>
      </c>
      <c r="B1101" t="s">
        <v>39</v>
      </c>
      <c r="C1101" t="s">
        <v>40</v>
      </c>
      <c r="D1101" t="s">
        <v>39</v>
      </c>
      <c r="E1101" s="1">
        <v>2.6999999999999998E-12</v>
      </c>
      <c r="F1101">
        <v>51.6</v>
      </c>
      <c r="G1101">
        <v>0.2</v>
      </c>
      <c r="H1101" s="1">
        <v>4.8999999999999997E-12</v>
      </c>
      <c r="I1101">
        <v>50.8</v>
      </c>
      <c r="J1101">
        <v>0.2</v>
      </c>
      <c r="K1101">
        <v>1.4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1</v>
      </c>
      <c r="S1101" t="s">
        <v>41</v>
      </c>
      <c r="T1101" t="s">
        <v>42</v>
      </c>
      <c r="U1101" t="s">
        <v>909</v>
      </c>
      <c r="V1101" t="s">
        <v>58</v>
      </c>
    </row>
    <row r="1102" spans="1:22" x14ac:dyDescent="0.25">
      <c r="A1102" t="s">
        <v>1166</v>
      </c>
      <c r="B1102" t="s">
        <v>39</v>
      </c>
      <c r="C1102" t="s">
        <v>40</v>
      </c>
      <c r="D1102" t="s">
        <v>39</v>
      </c>
      <c r="E1102" s="1">
        <v>2.6999999999999998E-12</v>
      </c>
      <c r="F1102">
        <v>51.6</v>
      </c>
      <c r="G1102">
        <v>5.7</v>
      </c>
      <c r="H1102" s="1">
        <v>6.9000000000000001E-12</v>
      </c>
      <c r="I1102">
        <v>50.3</v>
      </c>
      <c r="J1102">
        <v>3.6</v>
      </c>
      <c r="K1102">
        <v>2.7</v>
      </c>
      <c r="L1102">
        <v>2</v>
      </c>
      <c r="M1102">
        <v>0</v>
      </c>
      <c r="N1102">
        <v>0</v>
      </c>
      <c r="O1102">
        <v>2</v>
      </c>
      <c r="P1102">
        <v>2</v>
      </c>
      <c r="Q1102">
        <v>1</v>
      </c>
      <c r="R1102">
        <v>1</v>
      </c>
      <c r="S1102" t="s">
        <v>41</v>
      </c>
      <c r="T1102" t="s">
        <v>42</v>
      </c>
      <c r="U1102" t="s">
        <v>43</v>
      </c>
      <c r="V1102" t="s">
        <v>44</v>
      </c>
    </row>
    <row r="1103" spans="1:22" x14ac:dyDescent="0.25">
      <c r="A1103" t="s">
        <v>1167</v>
      </c>
      <c r="B1103" t="s">
        <v>39</v>
      </c>
      <c r="C1103" t="s">
        <v>40</v>
      </c>
      <c r="D1103" t="s">
        <v>39</v>
      </c>
      <c r="E1103" s="1">
        <v>2.9000000000000002E-12</v>
      </c>
      <c r="F1103">
        <v>51.5</v>
      </c>
      <c r="G1103">
        <v>8.1</v>
      </c>
      <c r="H1103" s="1">
        <v>3.8999999999999999E-12</v>
      </c>
      <c r="I1103">
        <v>51.1</v>
      </c>
      <c r="J1103">
        <v>2.2999999999999998</v>
      </c>
      <c r="K1103">
        <v>3.4</v>
      </c>
      <c r="L1103">
        <v>2</v>
      </c>
      <c r="M1103">
        <v>1</v>
      </c>
      <c r="N1103">
        <v>1</v>
      </c>
      <c r="O1103">
        <v>3</v>
      </c>
      <c r="P1103">
        <v>3</v>
      </c>
      <c r="Q1103">
        <v>1</v>
      </c>
      <c r="R1103">
        <v>1</v>
      </c>
      <c r="S1103" t="s">
        <v>41</v>
      </c>
      <c r="T1103" t="s">
        <v>42</v>
      </c>
      <c r="U1103" t="s">
        <v>43</v>
      </c>
      <c r="V1103" t="s">
        <v>44</v>
      </c>
    </row>
    <row r="1104" spans="1:22" x14ac:dyDescent="0.25">
      <c r="A1104" t="s">
        <v>1168</v>
      </c>
      <c r="B1104" t="s">
        <v>39</v>
      </c>
      <c r="C1104" t="s">
        <v>40</v>
      </c>
      <c r="D1104" t="s">
        <v>39</v>
      </c>
      <c r="E1104" s="1">
        <v>3.0000000000000001E-12</v>
      </c>
      <c r="F1104">
        <v>51.4</v>
      </c>
      <c r="G1104">
        <v>0</v>
      </c>
      <c r="H1104" s="1">
        <v>8.6999999999999997E-12</v>
      </c>
      <c r="I1104">
        <v>50</v>
      </c>
      <c r="J1104">
        <v>0</v>
      </c>
      <c r="K1104">
        <v>1.9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1</v>
      </c>
      <c r="R1104">
        <v>1</v>
      </c>
      <c r="S1104" t="s">
        <v>41</v>
      </c>
      <c r="T1104" t="s">
        <v>42</v>
      </c>
      <c r="U1104" t="s">
        <v>909</v>
      </c>
      <c r="V1104" t="s">
        <v>58</v>
      </c>
    </row>
    <row r="1105" spans="1:22" x14ac:dyDescent="0.25">
      <c r="A1105" t="s">
        <v>1169</v>
      </c>
      <c r="B1105" t="s">
        <v>39</v>
      </c>
      <c r="C1105" t="s">
        <v>40</v>
      </c>
      <c r="D1105" t="s">
        <v>39</v>
      </c>
      <c r="E1105" s="1">
        <v>3.0000000000000001E-12</v>
      </c>
      <c r="F1105">
        <v>51.4</v>
      </c>
      <c r="G1105">
        <v>0</v>
      </c>
      <c r="H1105" s="1">
        <v>8.6999999999999997E-12</v>
      </c>
      <c r="I1105">
        <v>50</v>
      </c>
      <c r="J1105">
        <v>0</v>
      </c>
      <c r="K1105">
        <v>1.9</v>
      </c>
      <c r="L1105">
        <v>1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 t="s">
        <v>41</v>
      </c>
      <c r="T1105" t="s">
        <v>42</v>
      </c>
      <c r="U1105" t="s">
        <v>909</v>
      </c>
      <c r="V1105" t="s">
        <v>58</v>
      </c>
    </row>
    <row r="1106" spans="1:22" x14ac:dyDescent="0.25">
      <c r="A1106" t="s">
        <v>1170</v>
      </c>
      <c r="B1106" t="s">
        <v>39</v>
      </c>
      <c r="C1106" t="s">
        <v>40</v>
      </c>
      <c r="D1106" t="s">
        <v>39</v>
      </c>
      <c r="E1106" s="1">
        <v>3.0000000000000001E-12</v>
      </c>
      <c r="F1106">
        <v>51.4</v>
      </c>
      <c r="G1106">
        <v>0</v>
      </c>
      <c r="H1106" s="1">
        <v>8.6999999999999997E-12</v>
      </c>
      <c r="I1106">
        <v>50</v>
      </c>
      <c r="J1106">
        <v>0</v>
      </c>
      <c r="K1106">
        <v>1.9</v>
      </c>
      <c r="L1106">
        <v>1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1</v>
      </c>
      <c r="S1106" t="s">
        <v>41</v>
      </c>
      <c r="T1106" t="s">
        <v>42</v>
      </c>
      <c r="U1106" t="s">
        <v>909</v>
      </c>
      <c r="V1106" t="s">
        <v>58</v>
      </c>
    </row>
    <row r="1107" spans="1:22" x14ac:dyDescent="0.25">
      <c r="A1107" t="s">
        <v>1171</v>
      </c>
      <c r="B1107" t="s">
        <v>39</v>
      </c>
      <c r="C1107" t="s">
        <v>40</v>
      </c>
      <c r="D1107" t="s">
        <v>39</v>
      </c>
      <c r="E1107" s="1">
        <v>3.1000000000000001E-12</v>
      </c>
      <c r="F1107">
        <v>51.4</v>
      </c>
      <c r="G1107">
        <v>0.4</v>
      </c>
      <c r="H1107" s="1">
        <v>4.4999999999999998E-12</v>
      </c>
      <c r="I1107">
        <v>50.9</v>
      </c>
      <c r="J1107">
        <v>0.4</v>
      </c>
      <c r="K1107">
        <v>1.3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 t="s">
        <v>41</v>
      </c>
      <c r="T1107" t="s">
        <v>42</v>
      </c>
      <c r="U1107" t="s">
        <v>909</v>
      </c>
      <c r="V1107" t="s">
        <v>58</v>
      </c>
    </row>
    <row r="1108" spans="1:22" x14ac:dyDescent="0.25">
      <c r="A1108" t="s">
        <v>1172</v>
      </c>
      <c r="B1108" t="s">
        <v>39</v>
      </c>
      <c r="C1108" t="s">
        <v>40</v>
      </c>
      <c r="D1108" t="s">
        <v>39</v>
      </c>
      <c r="E1108" s="1">
        <v>3.1000000000000001E-12</v>
      </c>
      <c r="F1108">
        <v>51.4</v>
      </c>
      <c r="G1108">
        <v>0.4</v>
      </c>
      <c r="H1108" s="1">
        <v>4.4999999999999998E-12</v>
      </c>
      <c r="I1108">
        <v>50.9</v>
      </c>
      <c r="J1108">
        <v>0.4</v>
      </c>
      <c r="K1108">
        <v>1.3</v>
      </c>
      <c r="L1108">
        <v>1</v>
      </c>
      <c r="M1108">
        <v>0</v>
      </c>
      <c r="N1108">
        <v>0</v>
      </c>
      <c r="O1108">
        <v>1</v>
      </c>
      <c r="P1108">
        <v>1</v>
      </c>
      <c r="Q1108">
        <v>1</v>
      </c>
      <c r="R1108">
        <v>1</v>
      </c>
      <c r="S1108" t="s">
        <v>41</v>
      </c>
      <c r="T1108" t="s">
        <v>42</v>
      </c>
      <c r="U1108" t="s">
        <v>909</v>
      </c>
      <c r="V1108" t="s">
        <v>58</v>
      </c>
    </row>
    <row r="1109" spans="1:22" x14ac:dyDescent="0.25">
      <c r="A1109" t="s">
        <v>1173</v>
      </c>
      <c r="B1109" t="s">
        <v>39</v>
      </c>
      <c r="C1109" t="s">
        <v>40</v>
      </c>
      <c r="D1109" t="s">
        <v>39</v>
      </c>
      <c r="E1109" s="1">
        <v>3.1000000000000001E-12</v>
      </c>
      <c r="F1109">
        <v>51.4</v>
      </c>
      <c r="G1109">
        <v>3.4</v>
      </c>
      <c r="H1109" s="1">
        <v>3.3000000000000001E-12</v>
      </c>
      <c r="I1109">
        <v>51.3</v>
      </c>
      <c r="J1109">
        <v>1.2</v>
      </c>
      <c r="K1109">
        <v>2.1</v>
      </c>
      <c r="L1109">
        <v>2</v>
      </c>
      <c r="M1109">
        <v>0</v>
      </c>
      <c r="N1109">
        <v>0</v>
      </c>
      <c r="O1109">
        <v>2</v>
      </c>
      <c r="P1109">
        <v>2</v>
      </c>
      <c r="Q1109">
        <v>1</v>
      </c>
      <c r="R1109">
        <v>1</v>
      </c>
      <c r="S1109" t="s">
        <v>853</v>
      </c>
      <c r="T1109" t="s">
        <v>854</v>
      </c>
      <c r="U1109" t="s">
        <v>855</v>
      </c>
    </row>
    <row r="1110" spans="1:22" x14ac:dyDescent="0.25">
      <c r="A1110" t="s">
        <v>1174</v>
      </c>
      <c r="B1110" t="s">
        <v>39</v>
      </c>
      <c r="C1110" t="s">
        <v>40</v>
      </c>
      <c r="D1110" t="s">
        <v>39</v>
      </c>
      <c r="E1110" s="1">
        <v>3.1000000000000001E-12</v>
      </c>
      <c r="F1110">
        <v>51.4</v>
      </c>
      <c r="G1110">
        <v>3.4</v>
      </c>
      <c r="H1110" s="1">
        <v>3.3000000000000001E-12</v>
      </c>
      <c r="I1110">
        <v>51.3</v>
      </c>
      <c r="J1110">
        <v>1.2</v>
      </c>
      <c r="K1110">
        <v>2.1</v>
      </c>
      <c r="L1110">
        <v>2</v>
      </c>
      <c r="M1110">
        <v>0</v>
      </c>
      <c r="N1110">
        <v>0</v>
      </c>
      <c r="O1110">
        <v>2</v>
      </c>
      <c r="P1110">
        <v>2</v>
      </c>
      <c r="Q1110">
        <v>1</v>
      </c>
      <c r="R1110">
        <v>1</v>
      </c>
      <c r="S1110" t="s">
        <v>853</v>
      </c>
      <c r="T1110" t="s">
        <v>854</v>
      </c>
      <c r="U1110" t="s">
        <v>855</v>
      </c>
    </row>
    <row r="1111" spans="1:22" x14ac:dyDescent="0.25">
      <c r="A1111" t="s">
        <v>1175</v>
      </c>
      <c r="B1111" t="s">
        <v>39</v>
      </c>
      <c r="C1111" t="s">
        <v>40</v>
      </c>
      <c r="D1111" t="s">
        <v>39</v>
      </c>
      <c r="E1111" s="1">
        <v>3.1000000000000001E-12</v>
      </c>
      <c r="F1111">
        <v>51.4</v>
      </c>
      <c r="G1111">
        <v>3.4</v>
      </c>
      <c r="H1111" s="1">
        <v>3.3000000000000001E-12</v>
      </c>
      <c r="I1111">
        <v>51.3</v>
      </c>
      <c r="J1111">
        <v>1.2</v>
      </c>
      <c r="K1111">
        <v>2.1</v>
      </c>
      <c r="L1111">
        <v>2</v>
      </c>
      <c r="M1111">
        <v>0</v>
      </c>
      <c r="N1111">
        <v>0</v>
      </c>
      <c r="O1111">
        <v>2</v>
      </c>
      <c r="P1111">
        <v>2</v>
      </c>
      <c r="Q1111">
        <v>1</v>
      </c>
      <c r="R1111">
        <v>1</v>
      </c>
      <c r="S1111" t="s">
        <v>853</v>
      </c>
      <c r="T1111" t="s">
        <v>854</v>
      </c>
      <c r="U1111" t="s">
        <v>855</v>
      </c>
    </row>
    <row r="1112" spans="1:22" x14ac:dyDescent="0.25">
      <c r="A1112" t="s">
        <v>1176</v>
      </c>
      <c r="B1112" t="s">
        <v>39</v>
      </c>
      <c r="C1112" t="s">
        <v>40</v>
      </c>
      <c r="D1112" t="s">
        <v>39</v>
      </c>
      <c r="E1112" s="1">
        <v>3.1000000000000001E-12</v>
      </c>
      <c r="F1112">
        <v>51.4</v>
      </c>
      <c r="G1112">
        <v>0</v>
      </c>
      <c r="H1112" s="1">
        <v>4.8999999999999997E-12</v>
      </c>
      <c r="I1112">
        <v>50.8</v>
      </c>
      <c r="J1112">
        <v>0</v>
      </c>
      <c r="K1112">
        <v>1.3</v>
      </c>
      <c r="L1112">
        <v>1</v>
      </c>
      <c r="M1112">
        <v>0</v>
      </c>
      <c r="N1112">
        <v>0</v>
      </c>
      <c r="O1112">
        <v>1</v>
      </c>
      <c r="P1112">
        <v>1</v>
      </c>
      <c r="Q1112">
        <v>1</v>
      </c>
      <c r="R1112">
        <v>1</v>
      </c>
      <c r="S1112" t="s">
        <v>41</v>
      </c>
      <c r="T1112" t="s">
        <v>42</v>
      </c>
      <c r="U1112" t="s">
        <v>43</v>
      </c>
      <c r="V1112" t="s">
        <v>938</v>
      </c>
    </row>
    <row r="1113" spans="1:22" x14ac:dyDescent="0.25">
      <c r="A1113" t="s">
        <v>1177</v>
      </c>
      <c r="B1113" t="s">
        <v>39</v>
      </c>
      <c r="C1113" t="s">
        <v>40</v>
      </c>
      <c r="D1113" t="s">
        <v>39</v>
      </c>
      <c r="E1113" s="1">
        <v>3.2000000000000001E-12</v>
      </c>
      <c r="F1113">
        <v>51.4</v>
      </c>
      <c r="G1113">
        <v>0</v>
      </c>
      <c r="H1113" s="1">
        <v>8.6999999999999997E-12</v>
      </c>
      <c r="I1113">
        <v>50</v>
      </c>
      <c r="J1113">
        <v>0</v>
      </c>
      <c r="K1113">
        <v>1.8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1</v>
      </c>
      <c r="S1113" t="s">
        <v>41</v>
      </c>
      <c r="T1113" t="s">
        <v>42</v>
      </c>
      <c r="U1113" t="s">
        <v>909</v>
      </c>
      <c r="V1113" t="s">
        <v>58</v>
      </c>
    </row>
    <row r="1114" spans="1:22" x14ac:dyDescent="0.25">
      <c r="A1114" t="s">
        <v>1178</v>
      </c>
      <c r="B1114" t="s">
        <v>39</v>
      </c>
      <c r="C1114" t="s">
        <v>40</v>
      </c>
      <c r="D1114" t="s">
        <v>39</v>
      </c>
      <c r="E1114" s="1">
        <v>3.5E-12</v>
      </c>
      <c r="F1114">
        <v>51.2</v>
      </c>
      <c r="G1114">
        <v>0.4</v>
      </c>
      <c r="H1114" s="1">
        <v>7.9999999999999998E-12</v>
      </c>
      <c r="I1114">
        <v>50.1</v>
      </c>
      <c r="J1114">
        <v>0.4</v>
      </c>
      <c r="K1114">
        <v>1.6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1</v>
      </c>
      <c r="S1114" t="s">
        <v>853</v>
      </c>
      <c r="T1114" t="s">
        <v>854</v>
      </c>
      <c r="U1114" t="s">
        <v>855</v>
      </c>
    </row>
    <row r="1115" spans="1:22" x14ac:dyDescent="0.25">
      <c r="A1115" t="s">
        <v>1179</v>
      </c>
      <c r="B1115" t="s">
        <v>39</v>
      </c>
      <c r="C1115" t="s">
        <v>40</v>
      </c>
      <c r="D1115" t="s">
        <v>39</v>
      </c>
      <c r="E1115" s="1">
        <v>3.5E-12</v>
      </c>
      <c r="F1115">
        <v>51.2</v>
      </c>
      <c r="G1115">
        <v>0</v>
      </c>
      <c r="H1115" s="1">
        <v>7.0000000000000001E-12</v>
      </c>
      <c r="I1115">
        <v>50.3</v>
      </c>
      <c r="J1115">
        <v>0</v>
      </c>
      <c r="K1115">
        <v>1.5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1</v>
      </c>
      <c r="S1115" t="s">
        <v>891</v>
      </c>
      <c r="T1115" t="s">
        <v>892</v>
      </c>
      <c r="U1115" t="s">
        <v>893</v>
      </c>
      <c r="V1115" t="s">
        <v>940</v>
      </c>
    </row>
    <row r="1116" spans="1:22" x14ac:dyDescent="0.25">
      <c r="A1116" t="s">
        <v>1180</v>
      </c>
      <c r="B1116" t="s">
        <v>39</v>
      </c>
      <c r="C1116" t="s">
        <v>40</v>
      </c>
      <c r="D1116" t="s">
        <v>39</v>
      </c>
      <c r="E1116" s="1">
        <v>3.5E-12</v>
      </c>
      <c r="F1116">
        <v>51.2</v>
      </c>
      <c r="G1116">
        <v>0</v>
      </c>
      <c r="H1116" s="1">
        <v>7.0000000000000001E-12</v>
      </c>
      <c r="I1116">
        <v>50.3</v>
      </c>
      <c r="J1116">
        <v>0</v>
      </c>
      <c r="K1116">
        <v>1.5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1</v>
      </c>
      <c r="S1116" t="s">
        <v>891</v>
      </c>
      <c r="T1116" t="s">
        <v>892</v>
      </c>
      <c r="U1116" t="s">
        <v>893</v>
      </c>
      <c r="V1116" t="s">
        <v>940</v>
      </c>
    </row>
    <row r="1117" spans="1:22" x14ac:dyDescent="0.25">
      <c r="A1117" t="s">
        <v>1181</v>
      </c>
      <c r="B1117" t="s">
        <v>39</v>
      </c>
      <c r="C1117" t="s">
        <v>40</v>
      </c>
      <c r="D1117" t="s">
        <v>39</v>
      </c>
      <c r="E1117" s="1">
        <v>3.5E-12</v>
      </c>
      <c r="F1117">
        <v>51.2</v>
      </c>
      <c r="G1117">
        <v>0</v>
      </c>
      <c r="H1117" s="1">
        <v>7.0000000000000001E-12</v>
      </c>
      <c r="I1117">
        <v>50.3</v>
      </c>
      <c r="J1117">
        <v>0</v>
      </c>
      <c r="K1117">
        <v>1.5</v>
      </c>
      <c r="L1117">
        <v>1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1</v>
      </c>
      <c r="S1117" t="s">
        <v>891</v>
      </c>
      <c r="T1117" t="s">
        <v>892</v>
      </c>
      <c r="U1117" t="s">
        <v>893</v>
      </c>
      <c r="V1117" t="s">
        <v>940</v>
      </c>
    </row>
    <row r="1118" spans="1:22" x14ac:dyDescent="0.25">
      <c r="A1118" t="s">
        <v>1182</v>
      </c>
      <c r="B1118" t="s">
        <v>39</v>
      </c>
      <c r="C1118" t="s">
        <v>40</v>
      </c>
      <c r="D1118" t="s">
        <v>39</v>
      </c>
      <c r="E1118" s="1">
        <v>3.5E-12</v>
      </c>
      <c r="F1118">
        <v>51.2</v>
      </c>
      <c r="G1118">
        <v>0</v>
      </c>
      <c r="H1118" s="1">
        <v>7.0000000000000001E-12</v>
      </c>
      <c r="I1118">
        <v>50.3</v>
      </c>
      <c r="J1118">
        <v>0</v>
      </c>
      <c r="K1118">
        <v>1.5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1</v>
      </c>
      <c r="R1118">
        <v>1</v>
      </c>
      <c r="S1118" t="s">
        <v>891</v>
      </c>
      <c r="T1118" t="s">
        <v>892</v>
      </c>
      <c r="U1118" t="s">
        <v>893</v>
      </c>
      <c r="V1118" t="s">
        <v>940</v>
      </c>
    </row>
    <row r="1119" spans="1:22" x14ac:dyDescent="0.25">
      <c r="A1119" t="s">
        <v>1183</v>
      </c>
      <c r="B1119" t="s">
        <v>39</v>
      </c>
      <c r="C1119" t="s">
        <v>40</v>
      </c>
      <c r="D1119" t="s">
        <v>39</v>
      </c>
      <c r="E1119" s="1">
        <v>3.5E-12</v>
      </c>
      <c r="F1119">
        <v>51.2</v>
      </c>
      <c r="G1119">
        <v>0</v>
      </c>
      <c r="H1119" s="1">
        <v>7.0000000000000001E-12</v>
      </c>
      <c r="I1119">
        <v>50.3</v>
      </c>
      <c r="J1119">
        <v>0</v>
      </c>
      <c r="K1119">
        <v>1.5</v>
      </c>
      <c r="L1119">
        <v>1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1</v>
      </c>
      <c r="S1119" t="s">
        <v>891</v>
      </c>
      <c r="T1119" t="s">
        <v>892</v>
      </c>
      <c r="U1119" t="s">
        <v>893</v>
      </c>
      <c r="V1119" t="s">
        <v>940</v>
      </c>
    </row>
    <row r="1120" spans="1:22" x14ac:dyDescent="0.25">
      <c r="A1120" t="s">
        <v>1184</v>
      </c>
      <c r="B1120" t="s">
        <v>39</v>
      </c>
      <c r="C1120" t="s">
        <v>40</v>
      </c>
      <c r="D1120" t="s">
        <v>39</v>
      </c>
      <c r="E1120" s="1">
        <v>3.5E-12</v>
      </c>
      <c r="F1120">
        <v>51.2</v>
      </c>
      <c r="G1120">
        <v>0</v>
      </c>
      <c r="H1120" s="1">
        <v>7.0000000000000001E-12</v>
      </c>
      <c r="I1120">
        <v>50.3</v>
      </c>
      <c r="J1120">
        <v>0</v>
      </c>
      <c r="K1120">
        <v>1.5</v>
      </c>
      <c r="L1120">
        <v>1</v>
      </c>
      <c r="M1120">
        <v>0</v>
      </c>
      <c r="N1120">
        <v>0</v>
      </c>
      <c r="O1120">
        <v>1</v>
      </c>
      <c r="P1120">
        <v>1</v>
      </c>
      <c r="Q1120">
        <v>1</v>
      </c>
      <c r="R1120">
        <v>1</v>
      </c>
      <c r="S1120" t="s">
        <v>891</v>
      </c>
      <c r="T1120" t="s">
        <v>892</v>
      </c>
      <c r="U1120" t="s">
        <v>893</v>
      </c>
      <c r="V1120" t="s">
        <v>940</v>
      </c>
    </row>
    <row r="1121" spans="1:22" x14ac:dyDescent="0.25">
      <c r="A1121" t="s">
        <v>1185</v>
      </c>
      <c r="B1121" t="s">
        <v>39</v>
      </c>
      <c r="C1121" t="s">
        <v>40</v>
      </c>
      <c r="D1121" t="s">
        <v>39</v>
      </c>
      <c r="E1121" s="1">
        <v>3.5E-12</v>
      </c>
      <c r="F1121">
        <v>51.2</v>
      </c>
      <c r="G1121">
        <v>0</v>
      </c>
      <c r="H1121" s="1">
        <v>7.0000000000000001E-12</v>
      </c>
      <c r="I1121">
        <v>50.3</v>
      </c>
      <c r="J1121">
        <v>0</v>
      </c>
      <c r="K1121">
        <v>1.5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 t="s">
        <v>891</v>
      </c>
      <c r="T1121" t="s">
        <v>892</v>
      </c>
      <c r="U1121" t="s">
        <v>893</v>
      </c>
      <c r="V1121" t="s">
        <v>940</v>
      </c>
    </row>
    <row r="1122" spans="1:22" x14ac:dyDescent="0.25">
      <c r="A1122" t="s">
        <v>1186</v>
      </c>
      <c r="B1122" t="s">
        <v>39</v>
      </c>
      <c r="C1122" t="s">
        <v>40</v>
      </c>
      <c r="D1122" t="s">
        <v>39</v>
      </c>
      <c r="E1122" s="1">
        <v>3.5E-12</v>
      </c>
      <c r="F1122">
        <v>51.2</v>
      </c>
      <c r="G1122">
        <v>0</v>
      </c>
      <c r="H1122" s="1">
        <v>7.0000000000000001E-12</v>
      </c>
      <c r="I1122">
        <v>50.3</v>
      </c>
      <c r="J1122">
        <v>0</v>
      </c>
      <c r="K1122">
        <v>1.5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 t="s">
        <v>891</v>
      </c>
      <c r="T1122" t="s">
        <v>892</v>
      </c>
      <c r="U1122" t="s">
        <v>893</v>
      </c>
      <c r="V1122" t="s">
        <v>940</v>
      </c>
    </row>
    <row r="1123" spans="1:22" x14ac:dyDescent="0.25">
      <c r="A1123" t="s">
        <v>1187</v>
      </c>
      <c r="B1123" t="s">
        <v>39</v>
      </c>
      <c r="C1123" t="s">
        <v>40</v>
      </c>
      <c r="D1123" t="s">
        <v>39</v>
      </c>
      <c r="E1123" s="1">
        <v>3.5E-12</v>
      </c>
      <c r="F1123">
        <v>51.2</v>
      </c>
      <c r="G1123">
        <v>0</v>
      </c>
      <c r="H1123" s="1">
        <v>7.0000000000000001E-12</v>
      </c>
      <c r="I1123">
        <v>50.3</v>
      </c>
      <c r="J1123">
        <v>0</v>
      </c>
      <c r="K1123">
        <v>1.5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1</v>
      </c>
      <c r="R1123">
        <v>1</v>
      </c>
      <c r="S1123" t="s">
        <v>891</v>
      </c>
      <c r="T1123" t="s">
        <v>892</v>
      </c>
      <c r="U1123" t="s">
        <v>893</v>
      </c>
      <c r="V1123" t="s">
        <v>940</v>
      </c>
    </row>
    <row r="1124" spans="1:22" x14ac:dyDescent="0.25">
      <c r="A1124" t="s">
        <v>1188</v>
      </c>
      <c r="B1124" t="s">
        <v>39</v>
      </c>
      <c r="C1124" t="s">
        <v>40</v>
      </c>
      <c r="D1124" t="s">
        <v>39</v>
      </c>
      <c r="E1124" s="1">
        <v>3.5E-12</v>
      </c>
      <c r="F1124">
        <v>51.2</v>
      </c>
      <c r="G1124">
        <v>0.3</v>
      </c>
      <c r="H1124" s="1">
        <v>6.9000000000000001E-12</v>
      </c>
      <c r="I1124">
        <v>50.3</v>
      </c>
      <c r="J1124">
        <v>0.3</v>
      </c>
      <c r="K1124">
        <v>1.5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1</v>
      </c>
      <c r="S1124" t="s">
        <v>891</v>
      </c>
      <c r="T1124" t="s">
        <v>892</v>
      </c>
      <c r="U1124" t="s">
        <v>893</v>
      </c>
      <c r="V1124" t="s">
        <v>911</v>
      </c>
    </row>
    <row r="1125" spans="1:22" x14ac:dyDescent="0.25">
      <c r="A1125" t="s">
        <v>1189</v>
      </c>
      <c r="B1125" t="s">
        <v>39</v>
      </c>
      <c r="C1125" t="s">
        <v>40</v>
      </c>
      <c r="D1125" t="s">
        <v>39</v>
      </c>
      <c r="E1125" s="1">
        <v>3.5E-12</v>
      </c>
      <c r="F1125">
        <v>51.2</v>
      </c>
      <c r="G1125">
        <v>0.6</v>
      </c>
      <c r="H1125" s="1">
        <v>1.4E-11</v>
      </c>
      <c r="I1125">
        <v>49.3</v>
      </c>
      <c r="J1125">
        <v>0</v>
      </c>
      <c r="K1125">
        <v>2.1</v>
      </c>
      <c r="L1125">
        <v>2</v>
      </c>
      <c r="M1125">
        <v>0</v>
      </c>
      <c r="N1125">
        <v>0</v>
      </c>
      <c r="O1125">
        <v>2</v>
      </c>
      <c r="P1125">
        <v>2</v>
      </c>
      <c r="Q1125">
        <v>1</v>
      </c>
      <c r="R1125">
        <v>1</v>
      </c>
      <c r="S1125" t="s">
        <v>853</v>
      </c>
      <c r="T1125" t="s">
        <v>854</v>
      </c>
      <c r="U1125" t="s">
        <v>855</v>
      </c>
    </row>
    <row r="1126" spans="1:22" x14ac:dyDescent="0.25">
      <c r="A1126" t="s">
        <v>1190</v>
      </c>
      <c r="B1126" t="s">
        <v>39</v>
      </c>
      <c r="C1126" t="s">
        <v>40</v>
      </c>
      <c r="D1126" t="s">
        <v>39</v>
      </c>
      <c r="E1126" s="1">
        <v>3.5E-12</v>
      </c>
      <c r="F1126">
        <v>51.2</v>
      </c>
      <c r="G1126">
        <v>0</v>
      </c>
      <c r="H1126" s="1">
        <v>7.4E-12</v>
      </c>
      <c r="I1126">
        <v>50.2</v>
      </c>
      <c r="J1126">
        <v>0</v>
      </c>
      <c r="K1126">
        <v>1.6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 t="s">
        <v>41</v>
      </c>
      <c r="T1126" t="s">
        <v>42</v>
      </c>
      <c r="U1126" t="s">
        <v>909</v>
      </c>
      <c r="V1126" t="s">
        <v>58</v>
      </c>
    </row>
    <row r="1127" spans="1:22" x14ac:dyDescent="0.25">
      <c r="A1127" t="s">
        <v>1191</v>
      </c>
      <c r="B1127" t="s">
        <v>39</v>
      </c>
      <c r="C1127" t="s">
        <v>40</v>
      </c>
      <c r="D1127" t="s">
        <v>39</v>
      </c>
      <c r="E1127" s="1">
        <v>3.6E-12</v>
      </c>
      <c r="F1127">
        <v>51.2</v>
      </c>
      <c r="G1127">
        <v>1.3</v>
      </c>
      <c r="H1127" s="1">
        <v>1.6999999999999999E-11</v>
      </c>
      <c r="I1127">
        <v>49</v>
      </c>
      <c r="J1127">
        <v>0.9</v>
      </c>
      <c r="K1127">
        <v>2.4</v>
      </c>
      <c r="L1127">
        <v>2</v>
      </c>
      <c r="M1127">
        <v>0</v>
      </c>
      <c r="N1127">
        <v>0</v>
      </c>
      <c r="O1127">
        <v>2</v>
      </c>
      <c r="P1127">
        <v>2</v>
      </c>
      <c r="Q1127">
        <v>1</v>
      </c>
      <c r="R1127">
        <v>1</v>
      </c>
      <c r="S1127" t="s">
        <v>41</v>
      </c>
      <c r="T1127" t="s">
        <v>42</v>
      </c>
      <c r="U1127" t="s">
        <v>110</v>
      </c>
      <c r="V1127" t="s">
        <v>58</v>
      </c>
    </row>
    <row r="1128" spans="1:22" x14ac:dyDescent="0.25">
      <c r="A1128" t="s">
        <v>1192</v>
      </c>
      <c r="B1128" t="s">
        <v>39</v>
      </c>
      <c r="C1128" t="s">
        <v>40</v>
      </c>
      <c r="D1128" t="s">
        <v>39</v>
      </c>
      <c r="E1128" s="1">
        <v>3.7E-12</v>
      </c>
      <c r="F1128">
        <v>51.2</v>
      </c>
      <c r="G1128">
        <v>0</v>
      </c>
      <c r="H1128" s="1">
        <v>7.7999999999999999E-12</v>
      </c>
      <c r="I1128">
        <v>50.1</v>
      </c>
      <c r="J1128">
        <v>0</v>
      </c>
      <c r="K1128">
        <v>1.6</v>
      </c>
      <c r="L1128">
        <v>1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1</v>
      </c>
      <c r="S1128" t="s">
        <v>41</v>
      </c>
      <c r="T1128" t="s">
        <v>42</v>
      </c>
      <c r="U1128" t="s">
        <v>909</v>
      </c>
      <c r="V1128" t="s">
        <v>58</v>
      </c>
    </row>
    <row r="1129" spans="1:22" x14ac:dyDescent="0.25">
      <c r="A1129" t="s">
        <v>1193</v>
      </c>
      <c r="B1129" t="s">
        <v>39</v>
      </c>
      <c r="C1129" t="s">
        <v>40</v>
      </c>
      <c r="D1129" t="s">
        <v>39</v>
      </c>
      <c r="E1129" s="1">
        <v>3.8E-12</v>
      </c>
      <c r="F1129">
        <v>51.1</v>
      </c>
      <c r="G1129">
        <v>5.3</v>
      </c>
      <c r="H1129" s="1">
        <v>4.6999999999999998E-12</v>
      </c>
      <c r="I1129">
        <v>50.8</v>
      </c>
      <c r="J1129">
        <v>3.2</v>
      </c>
      <c r="K1129">
        <v>2.4</v>
      </c>
      <c r="L1129">
        <v>2</v>
      </c>
      <c r="M1129">
        <v>0</v>
      </c>
      <c r="N1129">
        <v>0</v>
      </c>
      <c r="O1129">
        <v>2</v>
      </c>
      <c r="P1129">
        <v>2</v>
      </c>
      <c r="Q1129">
        <v>1</v>
      </c>
      <c r="R1129">
        <v>1</v>
      </c>
      <c r="S1129" t="s">
        <v>41</v>
      </c>
      <c r="T1129" t="s">
        <v>42</v>
      </c>
      <c r="U1129" t="s">
        <v>43</v>
      </c>
      <c r="V1129" t="s">
        <v>44</v>
      </c>
    </row>
    <row r="1130" spans="1:22" x14ac:dyDescent="0.25">
      <c r="A1130" t="s">
        <v>1194</v>
      </c>
      <c r="B1130" t="s">
        <v>39</v>
      </c>
      <c r="C1130" t="s">
        <v>40</v>
      </c>
      <c r="D1130" t="s">
        <v>39</v>
      </c>
      <c r="E1130" s="1">
        <v>3.8999999999999999E-12</v>
      </c>
      <c r="F1130">
        <v>51.1</v>
      </c>
      <c r="G1130">
        <v>0.4</v>
      </c>
      <c r="H1130" s="1">
        <v>9.2000000000000005E-11</v>
      </c>
      <c r="I1130">
        <v>46.7</v>
      </c>
      <c r="J1130">
        <v>0</v>
      </c>
      <c r="K1130">
        <v>2.6</v>
      </c>
      <c r="L1130">
        <v>3</v>
      </c>
      <c r="M1130">
        <v>0</v>
      </c>
      <c r="N1130">
        <v>0</v>
      </c>
      <c r="O1130">
        <v>3</v>
      </c>
      <c r="P1130">
        <v>3</v>
      </c>
      <c r="Q1130">
        <v>1</v>
      </c>
      <c r="R1130">
        <v>1</v>
      </c>
      <c r="S1130" t="s">
        <v>41</v>
      </c>
      <c r="T1130" t="s">
        <v>42</v>
      </c>
      <c r="U1130" t="s">
        <v>909</v>
      </c>
      <c r="V1130" t="s">
        <v>58</v>
      </c>
    </row>
    <row r="1131" spans="1:22" x14ac:dyDescent="0.25">
      <c r="A1131" t="s">
        <v>1195</v>
      </c>
      <c r="B1131" t="s">
        <v>39</v>
      </c>
      <c r="C1131" t="s">
        <v>40</v>
      </c>
      <c r="D1131" t="s">
        <v>39</v>
      </c>
      <c r="E1131" s="1">
        <v>3.8999999999999999E-12</v>
      </c>
      <c r="F1131">
        <v>51.1</v>
      </c>
      <c r="G1131">
        <v>1</v>
      </c>
      <c r="H1131" s="1">
        <v>6.4000000000000002E-12</v>
      </c>
      <c r="I1131">
        <v>50.4</v>
      </c>
      <c r="J1131">
        <v>0.2</v>
      </c>
      <c r="K1131">
        <v>1.9</v>
      </c>
      <c r="L1131">
        <v>2</v>
      </c>
      <c r="M1131">
        <v>0</v>
      </c>
      <c r="N1131">
        <v>0</v>
      </c>
      <c r="O1131">
        <v>2</v>
      </c>
      <c r="P1131">
        <v>2</v>
      </c>
      <c r="Q1131">
        <v>1</v>
      </c>
      <c r="R1131">
        <v>1</v>
      </c>
      <c r="S1131" t="s">
        <v>41</v>
      </c>
      <c r="T1131" t="s">
        <v>42</v>
      </c>
      <c r="U1131" t="s">
        <v>909</v>
      </c>
      <c r="V1131" t="s">
        <v>58</v>
      </c>
    </row>
    <row r="1132" spans="1:22" x14ac:dyDescent="0.25">
      <c r="A1132" t="s">
        <v>1196</v>
      </c>
      <c r="B1132" t="s">
        <v>39</v>
      </c>
      <c r="C1132" t="s">
        <v>40</v>
      </c>
      <c r="D1132" t="s">
        <v>39</v>
      </c>
      <c r="E1132" s="1">
        <v>3.8999999999999999E-12</v>
      </c>
      <c r="F1132">
        <v>51.1</v>
      </c>
      <c r="G1132">
        <v>1</v>
      </c>
      <c r="H1132" s="1">
        <v>6.4000000000000002E-12</v>
      </c>
      <c r="I1132">
        <v>50.4</v>
      </c>
      <c r="J1132">
        <v>0.2</v>
      </c>
      <c r="K1132">
        <v>1.9</v>
      </c>
      <c r="L1132">
        <v>2</v>
      </c>
      <c r="M1132">
        <v>0</v>
      </c>
      <c r="N1132">
        <v>0</v>
      </c>
      <c r="O1132">
        <v>2</v>
      </c>
      <c r="P1132">
        <v>2</v>
      </c>
      <c r="Q1132">
        <v>1</v>
      </c>
      <c r="R1132">
        <v>1</v>
      </c>
      <c r="S1132" t="s">
        <v>41</v>
      </c>
      <c r="T1132" t="s">
        <v>42</v>
      </c>
      <c r="U1132" t="s">
        <v>909</v>
      </c>
      <c r="V1132" t="s">
        <v>58</v>
      </c>
    </row>
    <row r="1133" spans="1:22" x14ac:dyDescent="0.25">
      <c r="A1133" t="s">
        <v>1197</v>
      </c>
      <c r="B1133" t="s">
        <v>39</v>
      </c>
      <c r="C1133" t="s">
        <v>40</v>
      </c>
      <c r="D1133" t="s">
        <v>39</v>
      </c>
      <c r="E1133" s="1">
        <v>3.8999999999999999E-12</v>
      </c>
      <c r="F1133">
        <v>51.1</v>
      </c>
      <c r="G1133">
        <v>1</v>
      </c>
      <c r="H1133" s="1">
        <v>6.4000000000000002E-12</v>
      </c>
      <c r="I1133">
        <v>50.4</v>
      </c>
      <c r="J1133">
        <v>0.2</v>
      </c>
      <c r="K1133">
        <v>1.9</v>
      </c>
      <c r="L1133">
        <v>2</v>
      </c>
      <c r="M1133">
        <v>0</v>
      </c>
      <c r="N1133">
        <v>0</v>
      </c>
      <c r="O1133">
        <v>2</v>
      </c>
      <c r="P1133">
        <v>2</v>
      </c>
      <c r="Q1133">
        <v>1</v>
      </c>
      <c r="R1133">
        <v>1</v>
      </c>
      <c r="S1133" t="s">
        <v>41</v>
      </c>
      <c r="T1133" t="s">
        <v>42</v>
      </c>
      <c r="U1133" t="s">
        <v>909</v>
      </c>
      <c r="V1133" t="s">
        <v>58</v>
      </c>
    </row>
    <row r="1134" spans="1:22" x14ac:dyDescent="0.25">
      <c r="A1134" t="s">
        <v>1198</v>
      </c>
      <c r="B1134" t="s">
        <v>39</v>
      </c>
      <c r="C1134" t="s">
        <v>40</v>
      </c>
      <c r="D1134" t="s">
        <v>39</v>
      </c>
      <c r="E1134" s="1">
        <v>3.8999999999999999E-12</v>
      </c>
      <c r="F1134">
        <v>51.1</v>
      </c>
      <c r="G1134">
        <v>1</v>
      </c>
      <c r="H1134" s="1">
        <v>6.4000000000000002E-12</v>
      </c>
      <c r="I1134">
        <v>50.4</v>
      </c>
      <c r="J1134">
        <v>0.2</v>
      </c>
      <c r="K1134">
        <v>1.9</v>
      </c>
      <c r="L1134">
        <v>2</v>
      </c>
      <c r="M1134">
        <v>0</v>
      </c>
      <c r="N1134">
        <v>0</v>
      </c>
      <c r="O1134">
        <v>2</v>
      </c>
      <c r="P1134">
        <v>2</v>
      </c>
      <c r="Q1134">
        <v>1</v>
      </c>
      <c r="R1134">
        <v>1</v>
      </c>
      <c r="S1134" t="s">
        <v>41</v>
      </c>
      <c r="T1134" t="s">
        <v>42</v>
      </c>
      <c r="U1134" t="s">
        <v>909</v>
      </c>
      <c r="V1134" t="s">
        <v>58</v>
      </c>
    </row>
    <row r="1135" spans="1:22" x14ac:dyDescent="0.25">
      <c r="A1135" t="s">
        <v>1199</v>
      </c>
      <c r="B1135" t="s">
        <v>39</v>
      </c>
      <c r="C1135" t="s">
        <v>40</v>
      </c>
      <c r="D1135" t="s">
        <v>39</v>
      </c>
      <c r="E1135" s="1">
        <v>4.3999999999999998E-12</v>
      </c>
      <c r="F1135">
        <v>50.9</v>
      </c>
      <c r="G1135">
        <v>0</v>
      </c>
      <c r="H1135" s="1">
        <v>1.2000000000000001E-11</v>
      </c>
      <c r="I1135">
        <v>49.6</v>
      </c>
      <c r="J1135">
        <v>0</v>
      </c>
      <c r="K1135">
        <v>1.8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1</v>
      </c>
      <c r="S1135" t="s">
        <v>853</v>
      </c>
      <c r="T1135" t="s">
        <v>854</v>
      </c>
      <c r="U1135" t="s">
        <v>855</v>
      </c>
    </row>
    <row r="1136" spans="1:22" x14ac:dyDescent="0.25">
      <c r="A1136" t="s">
        <v>1200</v>
      </c>
      <c r="B1136" t="s">
        <v>39</v>
      </c>
      <c r="C1136" t="s">
        <v>40</v>
      </c>
      <c r="D1136" t="s">
        <v>39</v>
      </c>
      <c r="E1136" s="1">
        <v>4.3999999999999998E-12</v>
      </c>
      <c r="F1136">
        <v>50.9</v>
      </c>
      <c r="G1136">
        <v>9.3000000000000007</v>
      </c>
      <c r="H1136" s="1">
        <v>1.7999999999999999E-11</v>
      </c>
      <c r="I1136">
        <v>49</v>
      </c>
      <c r="J1136">
        <v>2</v>
      </c>
      <c r="K1136">
        <v>2.9</v>
      </c>
      <c r="L1136">
        <v>3</v>
      </c>
      <c r="M1136">
        <v>0</v>
      </c>
      <c r="N1136">
        <v>0</v>
      </c>
      <c r="O1136">
        <v>3</v>
      </c>
      <c r="P1136">
        <v>3</v>
      </c>
      <c r="Q1136">
        <v>2</v>
      </c>
      <c r="R1136">
        <v>1</v>
      </c>
      <c r="S1136" t="s">
        <v>41</v>
      </c>
      <c r="T1136" t="s">
        <v>42</v>
      </c>
      <c r="U1136" t="s">
        <v>43</v>
      </c>
      <c r="V1136" t="s">
        <v>44</v>
      </c>
    </row>
    <row r="1137" spans="1:22" x14ac:dyDescent="0.25">
      <c r="A1137" t="s">
        <v>1201</v>
      </c>
      <c r="B1137" t="s">
        <v>39</v>
      </c>
      <c r="C1137" t="s">
        <v>40</v>
      </c>
      <c r="D1137" t="s">
        <v>39</v>
      </c>
      <c r="E1137" s="1">
        <v>4.4999999999999998E-12</v>
      </c>
      <c r="F1137">
        <v>50.9</v>
      </c>
      <c r="G1137">
        <v>0.1</v>
      </c>
      <c r="H1137" s="1">
        <v>9.2999999999999996E-12</v>
      </c>
      <c r="I1137">
        <v>49.9</v>
      </c>
      <c r="J1137">
        <v>0.1</v>
      </c>
      <c r="K1137">
        <v>1.6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1</v>
      </c>
      <c r="S1137" t="s">
        <v>891</v>
      </c>
      <c r="T1137" t="s">
        <v>892</v>
      </c>
      <c r="U1137" t="s">
        <v>893</v>
      </c>
      <c r="V1137" t="s">
        <v>940</v>
      </c>
    </row>
    <row r="1138" spans="1:22" x14ac:dyDescent="0.25">
      <c r="A1138" t="s">
        <v>1202</v>
      </c>
      <c r="B1138" t="s">
        <v>39</v>
      </c>
      <c r="C1138" t="s">
        <v>40</v>
      </c>
      <c r="D1138" t="s">
        <v>39</v>
      </c>
      <c r="E1138" s="1">
        <v>4.4999999999999998E-12</v>
      </c>
      <c r="F1138">
        <v>50.9</v>
      </c>
      <c r="G1138">
        <v>0.7</v>
      </c>
      <c r="H1138" s="1">
        <v>6.1000000000000003E-12</v>
      </c>
      <c r="I1138">
        <v>50.5</v>
      </c>
      <c r="J1138">
        <v>0.7</v>
      </c>
      <c r="K1138">
        <v>1.2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1</v>
      </c>
      <c r="S1138" t="s">
        <v>853</v>
      </c>
      <c r="T1138" t="s">
        <v>854</v>
      </c>
      <c r="U1138" t="s">
        <v>855</v>
      </c>
    </row>
    <row r="1139" spans="1:22" x14ac:dyDescent="0.25">
      <c r="A1139" t="s">
        <v>1203</v>
      </c>
      <c r="B1139" t="s">
        <v>39</v>
      </c>
      <c r="C1139" t="s">
        <v>40</v>
      </c>
      <c r="D1139" t="s">
        <v>39</v>
      </c>
      <c r="E1139" s="1">
        <v>4.7999999999999997E-12</v>
      </c>
      <c r="F1139">
        <v>50.8</v>
      </c>
      <c r="G1139">
        <v>0.6</v>
      </c>
      <c r="H1139" s="1">
        <v>4.7999999999999997E-12</v>
      </c>
      <c r="I1139">
        <v>50.8</v>
      </c>
      <c r="J1139">
        <v>0.6</v>
      </c>
      <c r="K1139">
        <v>2.9</v>
      </c>
      <c r="L1139">
        <v>3</v>
      </c>
      <c r="M1139">
        <v>1</v>
      </c>
      <c r="N1139">
        <v>0</v>
      </c>
      <c r="O1139">
        <v>3</v>
      </c>
      <c r="P1139">
        <v>3</v>
      </c>
      <c r="Q1139">
        <v>1</v>
      </c>
      <c r="R1139">
        <v>1</v>
      </c>
      <c r="S1139" t="s">
        <v>41</v>
      </c>
      <c r="T1139" t="s">
        <v>42</v>
      </c>
      <c r="U1139" t="s">
        <v>57</v>
      </c>
      <c r="V1139" t="s">
        <v>58</v>
      </c>
    </row>
    <row r="1140" spans="1:22" x14ac:dyDescent="0.25">
      <c r="A1140" t="s">
        <v>1204</v>
      </c>
      <c r="B1140" t="s">
        <v>39</v>
      </c>
      <c r="C1140" t="s">
        <v>40</v>
      </c>
      <c r="D1140" t="s">
        <v>39</v>
      </c>
      <c r="E1140" s="1">
        <v>4.7999999999999997E-12</v>
      </c>
      <c r="F1140">
        <v>50.8</v>
      </c>
      <c r="G1140">
        <v>0</v>
      </c>
      <c r="H1140" s="1">
        <v>7.4E-12</v>
      </c>
      <c r="I1140">
        <v>50.2</v>
      </c>
      <c r="J1140">
        <v>0</v>
      </c>
      <c r="K1140">
        <v>1.3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1</v>
      </c>
      <c r="S1140" t="s">
        <v>891</v>
      </c>
      <c r="T1140" t="s">
        <v>892</v>
      </c>
      <c r="U1140" t="s">
        <v>893</v>
      </c>
      <c r="V1140" t="s">
        <v>911</v>
      </c>
    </row>
    <row r="1141" spans="1:22" x14ac:dyDescent="0.25">
      <c r="A1141" t="s">
        <v>1205</v>
      </c>
      <c r="B1141" t="s">
        <v>39</v>
      </c>
      <c r="C1141" t="s">
        <v>40</v>
      </c>
      <c r="D1141" t="s">
        <v>39</v>
      </c>
      <c r="E1141" s="1">
        <v>4.7999999999999997E-12</v>
      </c>
      <c r="F1141">
        <v>50.8</v>
      </c>
      <c r="G1141">
        <v>0.5</v>
      </c>
      <c r="H1141" s="1">
        <v>1.7999999999999999E-11</v>
      </c>
      <c r="I1141">
        <v>49</v>
      </c>
      <c r="J1141">
        <v>0.1</v>
      </c>
      <c r="K1141">
        <v>2.2999999999999998</v>
      </c>
      <c r="L1141">
        <v>2</v>
      </c>
      <c r="M1141">
        <v>0</v>
      </c>
      <c r="N1141">
        <v>0</v>
      </c>
      <c r="O1141">
        <v>2</v>
      </c>
      <c r="P1141">
        <v>2</v>
      </c>
      <c r="Q1141">
        <v>1</v>
      </c>
      <c r="R1141">
        <v>1</v>
      </c>
      <c r="S1141" t="s">
        <v>891</v>
      </c>
      <c r="T1141" t="s">
        <v>892</v>
      </c>
      <c r="U1141" t="s">
        <v>893</v>
      </c>
      <c r="V1141" t="s">
        <v>894</v>
      </c>
    </row>
    <row r="1142" spans="1:22" x14ac:dyDescent="0.25">
      <c r="A1142" t="s">
        <v>1206</v>
      </c>
      <c r="B1142" t="s">
        <v>39</v>
      </c>
      <c r="C1142" t="s">
        <v>40</v>
      </c>
      <c r="D1142" t="s">
        <v>39</v>
      </c>
      <c r="E1142" s="1">
        <v>4.7999999999999997E-12</v>
      </c>
      <c r="F1142">
        <v>50.8</v>
      </c>
      <c r="G1142">
        <v>0.1</v>
      </c>
      <c r="H1142" s="1">
        <v>1.3E-11</v>
      </c>
      <c r="I1142">
        <v>49.4</v>
      </c>
      <c r="J1142">
        <v>0.1</v>
      </c>
      <c r="K1142">
        <v>1.8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1</v>
      </c>
      <c r="S1142" t="s">
        <v>891</v>
      </c>
      <c r="T1142" t="s">
        <v>892</v>
      </c>
      <c r="U1142" t="s">
        <v>893</v>
      </c>
      <c r="V1142" t="s">
        <v>894</v>
      </c>
    </row>
    <row r="1143" spans="1:22" x14ac:dyDescent="0.25">
      <c r="A1143" t="s">
        <v>1207</v>
      </c>
      <c r="B1143" t="s">
        <v>39</v>
      </c>
      <c r="C1143" t="s">
        <v>40</v>
      </c>
      <c r="D1143" t="s">
        <v>39</v>
      </c>
      <c r="E1143" s="1">
        <v>4.9999999999999997E-12</v>
      </c>
      <c r="F1143">
        <v>50.7</v>
      </c>
      <c r="G1143">
        <v>0.4</v>
      </c>
      <c r="H1143" s="1">
        <v>8.1999999999999998E-12</v>
      </c>
      <c r="I1143">
        <v>50</v>
      </c>
      <c r="J1143">
        <v>0.4</v>
      </c>
      <c r="K1143">
        <v>1.4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1</v>
      </c>
      <c r="S1143" t="s">
        <v>41</v>
      </c>
      <c r="T1143" t="s">
        <v>42</v>
      </c>
      <c r="U1143" t="s">
        <v>43</v>
      </c>
      <c r="V1143" t="s">
        <v>938</v>
      </c>
    </row>
    <row r="1144" spans="1:22" x14ac:dyDescent="0.25">
      <c r="A1144" t="s">
        <v>1208</v>
      </c>
      <c r="B1144" t="s">
        <v>39</v>
      </c>
      <c r="C1144" t="s">
        <v>40</v>
      </c>
      <c r="D1144" t="s">
        <v>39</v>
      </c>
      <c r="E1144" s="1">
        <v>4.9999999999999997E-12</v>
      </c>
      <c r="F1144">
        <v>50.7</v>
      </c>
      <c r="G1144">
        <v>0.4</v>
      </c>
      <c r="H1144" s="1">
        <v>8.1999999999999998E-12</v>
      </c>
      <c r="I1144">
        <v>50</v>
      </c>
      <c r="J1144">
        <v>0.4</v>
      </c>
      <c r="K1144">
        <v>1.4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 t="s">
        <v>41</v>
      </c>
      <c r="T1144" t="s">
        <v>42</v>
      </c>
      <c r="U1144" t="s">
        <v>43</v>
      </c>
      <c r="V1144" t="s">
        <v>938</v>
      </c>
    </row>
    <row r="1145" spans="1:22" x14ac:dyDescent="0.25">
      <c r="A1145" t="s">
        <v>1209</v>
      </c>
      <c r="B1145" t="s">
        <v>39</v>
      </c>
      <c r="C1145" t="s">
        <v>40</v>
      </c>
      <c r="D1145" t="s">
        <v>39</v>
      </c>
      <c r="E1145" s="1">
        <v>4.9999999999999997E-12</v>
      </c>
      <c r="F1145">
        <v>50.7</v>
      </c>
      <c r="G1145">
        <v>0.4</v>
      </c>
      <c r="H1145" s="1">
        <v>8.1999999999999998E-12</v>
      </c>
      <c r="I1145">
        <v>50</v>
      </c>
      <c r="J1145">
        <v>0.4</v>
      </c>
      <c r="K1145">
        <v>1.4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1</v>
      </c>
      <c r="S1145" t="s">
        <v>41</v>
      </c>
      <c r="T1145" t="s">
        <v>42</v>
      </c>
      <c r="U1145" t="s">
        <v>43</v>
      </c>
      <c r="V1145" t="s">
        <v>938</v>
      </c>
    </row>
    <row r="1146" spans="1:22" x14ac:dyDescent="0.25">
      <c r="A1146" t="s">
        <v>1210</v>
      </c>
      <c r="B1146" t="s">
        <v>39</v>
      </c>
      <c r="C1146" t="s">
        <v>40</v>
      </c>
      <c r="D1146" t="s">
        <v>39</v>
      </c>
      <c r="E1146" s="1">
        <v>5.0999999999999997E-12</v>
      </c>
      <c r="F1146">
        <v>50.7</v>
      </c>
      <c r="G1146">
        <v>3.4</v>
      </c>
      <c r="H1146" s="1">
        <v>9.1999999999999996E-12</v>
      </c>
      <c r="I1146">
        <v>49.9</v>
      </c>
      <c r="J1146">
        <v>3.4</v>
      </c>
      <c r="K1146">
        <v>1.5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 t="s">
        <v>41</v>
      </c>
      <c r="T1146" t="s">
        <v>42</v>
      </c>
      <c r="U1146" t="s">
        <v>43</v>
      </c>
      <c r="V1146" t="s">
        <v>44</v>
      </c>
    </row>
    <row r="1147" spans="1:22" x14ac:dyDescent="0.25">
      <c r="A1147" t="s">
        <v>1211</v>
      </c>
      <c r="B1147" t="s">
        <v>39</v>
      </c>
      <c r="C1147" t="s">
        <v>40</v>
      </c>
      <c r="D1147" t="s">
        <v>39</v>
      </c>
      <c r="E1147" s="1">
        <v>5.0999999999999997E-12</v>
      </c>
      <c r="F1147">
        <v>50.7</v>
      </c>
      <c r="G1147">
        <v>0.6</v>
      </c>
      <c r="H1147" s="1">
        <v>1.8999999999999999E-11</v>
      </c>
      <c r="I1147">
        <v>48.9</v>
      </c>
      <c r="J1147">
        <v>0.1</v>
      </c>
      <c r="K1147">
        <v>2.1</v>
      </c>
      <c r="L1147">
        <v>2</v>
      </c>
      <c r="M1147">
        <v>0</v>
      </c>
      <c r="N1147">
        <v>0</v>
      </c>
      <c r="O1147">
        <v>2</v>
      </c>
      <c r="P1147">
        <v>2</v>
      </c>
      <c r="Q1147">
        <v>1</v>
      </c>
      <c r="R1147">
        <v>1</v>
      </c>
      <c r="S1147" t="s">
        <v>853</v>
      </c>
      <c r="T1147" t="s">
        <v>854</v>
      </c>
      <c r="U1147" t="s">
        <v>855</v>
      </c>
    </row>
    <row r="1148" spans="1:22" x14ac:dyDescent="0.25">
      <c r="A1148" t="s">
        <v>1212</v>
      </c>
      <c r="B1148" t="s">
        <v>39</v>
      </c>
      <c r="C1148" t="s">
        <v>40</v>
      </c>
      <c r="D1148" t="s">
        <v>39</v>
      </c>
      <c r="E1148" s="1">
        <v>5.1999999999999997E-12</v>
      </c>
      <c r="F1148">
        <v>50.7</v>
      </c>
      <c r="G1148">
        <v>0.1</v>
      </c>
      <c r="H1148" s="1">
        <v>8.4999999999999997E-12</v>
      </c>
      <c r="I1148">
        <v>50</v>
      </c>
      <c r="J1148">
        <v>0.1</v>
      </c>
      <c r="K1148">
        <v>1.4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1</v>
      </c>
      <c r="S1148" t="s">
        <v>891</v>
      </c>
      <c r="T1148" t="s">
        <v>892</v>
      </c>
      <c r="U1148" t="s">
        <v>893</v>
      </c>
      <c r="V1148" t="s">
        <v>911</v>
      </c>
    </row>
    <row r="1149" spans="1:22" x14ac:dyDescent="0.25">
      <c r="A1149" t="s">
        <v>1213</v>
      </c>
      <c r="B1149" t="s">
        <v>39</v>
      </c>
      <c r="C1149" t="s">
        <v>40</v>
      </c>
      <c r="D1149" t="s">
        <v>39</v>
      </c>
      <c r="E1149" s="1">
        <v>5.1999999999999997E-12</v>
      </c>
      <c r="F1149">
        <v>50.7</v>
      </c>
      <c r="G1149">
        <v>0.8</v>
      </c>
      <c r="H1149" s="1">
        <v>2.4000000000000001E-11</v>
      </c>
      <c r="I1149">
        <v>48.6</v>
      </c>
      <c r="J1149">
        <v>0.2</v>
      </c>
      <c r="K1149">
        <v>2.1</v>
      </c>
      <c r="L1149">
        <v>2</v>
      </c>
      <c r="M1149">
        <v>0</v>
      </c>
      <c r="N1149">
        <v>0</v>
      </c>
      <c r="O1149">
        <v>2</v>
      </c>
      <c r="P1149">
        <v>2</v>
      </c>
      <c r="Q1149">
        <v>1</v>
      </c>
      <c r="R1149">
        <v>1</v>
      </c>
      <c r="S1149" t="s">
        <v>41</v>
      </c>
      <c r="T1149" t="s">
        <v>42</v>
      </c>
      <c r="U1149" t="s">
        <v>43</v>
      </c>
      <c r="V1149" t="s">
        <v>938</v>
      </c>
    </row>
    <row r="1150" spans="1:22" x14ac:dyDescent="0.25">
      <c r="A1150" t="s">
        <v>1214</v>
      </c>
      <c r="B1150" t="s">
        <v>39</v>
      </c>
      <c r="C1150" t="s">
        <v>40</v>
      </c>
      <c r="D1150" t="s">
        <v>39</v>
      </c>
      <c r="E1150" s="1">
        <v>5.5000000000000004E-12</v>
      </c>
      <c r="F1150">
        <v>50.6</v>
      </c>
      <c r="G1150">
        <v>0.1</v>
      </c>
      <c r="H1150" s="1">
        <v>1.6999999999999999E-11</v>
      </c>
      <c r="I1150">
        <v>49.1</v>
      </c>
      <c r="J1150">
        <v>0.1</v>
      </c>
      <c r="K1150">
        <v>1.8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1</v>
      </c>
      <c r="S1150" t="s">
        <v>41</v>
      </c>
      <c r="T1150" t="s">
        <v>42</v>
      </c>
      <c r="U1150" t="s">
        <v>57</v>
      </c>
      <c r="V1150" t="s">
        <v>58</v>
      </c>
    </row>
    <row r="1151" spans="1:22" x14ac:dyDescent="0.25">
      <c r="A1151" t="s">
        <v>1215</v>
      </c>
      <c r="B1151" t="s">
        <v>39</v>
      </c>
      <c r="C1151" t="s">
        <v>40</v>
      </c>
      <c r="D1151" t="s">
        <v>39</v>
      </c>
      <c r="E1151" s="1">
        <v>5.8000000000000003E-12</v>
      </c>
      <c r="F1151">
        <v>50.5</v>
      </c>
      <c r="G1151">
        <v>3.3</v>
      </c>
      <c r="H1151" s="1">
        <v>4.1000000000000003E-8</v>
      </c>
      <c r="I1151">
        <v>38.200000000000003</v>
      </c>
      <c r="J1151">
        <v>0.1</v>
      </c>
      <c r="K1151">
        <v>3.3</v>
      </c>
      <c r="L1151">
        <v>3</v>
      </c>
      <c r="M1151">
        <v>0</v>
      </c>
      <c r="N1151">
        <v>0</v>
      </c>
      <c r="O1151">
        <v>3</v>
      </c>
      <c r="P1151">
        <v>3</v>
      </c>
      <c r="Q1151">
        <v>2</v>
      </c>
      <c r="R1151">
        <v>1</v>
      </c>
      <c r="S1151" t="s">
        <v>41</v>
      </c>
      <c r="T1151" t="s">
        <v>42</v>
      </c>
      <c r="U1151" t="s">
        <v>43</v>
      </c>
      <c r="V1151" t="s">
        <v>49</v>
      </c>
    </row>
    <row r="1152" spans="1:22" x14ac:dyDescent="0.25">
      <c r="A1152" t="s">
        <v>1216</v>
      </c>
      <c r="B1152" t="s">
        <v>39</v>
      </c>
      <c r="C1152" t="s">
        <v>40</v>
      </c>
      <c r="D1152" t="s">
        <v>39</v>
      </c>
      <c r="E1152" s="1">
        <v>5.8000000000000003E-12</v>
      </c>
      <c r="F1152">
        <v>50.5</v>
      </c>
      <c r="G1152">
        <v>3.3</v>
      </c>
      <c r="H1152" s="1">
        <v>4.1000000000000003E-8</v>
      </c>
      <c r="I1152">
        <v>38.200000000000003</v>
      </c>
      <c r="J1152">
        <v>0.1</v>
      </c>
      <c r="K1152">
        <v>3.3</v>
      </c>
      <c r="L1152">
        <v>3</v>
      </c>
      <c r="M1152">
        <v>0</v>
      </c>
      <c r="N1152">
        <v>0</v>
      </c>
      <c r="O1152">
        <v>3</v>
      </c>
      <c r="P1152">
        <v>3</v>
      </c>
      <c r="Q1152">
        <v>2</v>
      </c>
      <c r="R1152">
        <v>1</v>
      </c>
      <c r="S1152" t="s">
        <v>41</v>
      </c>
      <c r="T1152" t="s">
        <v>42</v>
      </c>
      <c r="U1152" t="s">
        <v>43</v>
      </c>
      <c r="V1152" t="s">
        <v>49</v>
      </c>
    </row>
    <row r="1153" spans="1:22" x14ac:dyDescent="0.25">
      <c r="A1153" t="s">
        <v>1217</v>
      </c>
      <c r="B1153" t="s">
        <v>39</v>
      </c>
      <c r="C1153" t="s">
        <v>40</v>
      </c>
      <c r="D1153" t="s">
        <v>39</v>
      </c>
      <c r="E1153" s="1">
        <v>5.9000000000000003E-12</v>
      </c>
      <c r="F1153">
        <v>50.5</v>
      </c>
      <c r="G1153">
        <v>0.1</v>
      </c>
      <c r="H1153" s="1">
        <v>1.1000000000000001E-11</v>
      </c>
      <c r="I1153">
        <v>49.7</v>
      </c>
      <c r="J1153">
        <v>0.1</v>
      </c>
      <c r="K1153">
        <v>1.4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1</v>
      </c>
      <c r="S1153" t="s">
        <v>41</v>
      </c>
      <c r="T1153" t="s">
        <v>42</v>
      </c>
      <c r="U1153" t="s">
        <v>909</v>
      </c>
      <c r="V1153" t="s">
        <v>58</v>
      </c>
    </row>
    <row r="1154" spans="1:22" x14ac:dyDescent="0.25">
      <c r="A1154" t="s">
        <v>1218</v>
      </c>
      <c r="B1154" t="s">
        <v>39</v>
      </c>
      <c r="C1154" t="s">
        <v>40</v>
      </c>
      <c r="D1154" t="s">
        <v>39</v>
      </c>
      <c r="E1154" s="1">
        <v>5.9000000000000003E-12</v>
      </c>
      <c r="F1154">
        <v>50.5</v>
      </c>
      <c r="G1154">
        <v>0.2</v>
      </c>
      <c r="H1154" s="1">
        <v>1.6E-11</v>
      </c>
      <c r="I1154">
        <v>49.1</v>
      </c>
      <c r="J1154">
        <v>0.2</v>
      </c>
      <c r="K1154">
        <v>1.7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1</v>
      </c>
      <c r="S1154" t="s">
        <v>41</v>
      </c>
      <c r="T1154" t="s">
        <v>42</v>
      </c>
      <c r="U1154" t="s">
        <v>909</v>
      </c>
      <c r="V1154" t="s">
        <v>58</v>
      </c>
    </row>
    <row r="1155" spans="1:22" x14ac:dyDescent="0.25">
      <c r="A1155" t="s">
        <v>1219</v>
      </c>
      <c r="B1155" t="s">
        <v>39</v>
      </c>
      <c r="C1155" t="s">
        <v>40</v>
      </c>
      <c r="D1155" t="s">
        <v>39</v>
      </c>
      <c r="E1155" s="1">
        <v>5.9000000000000003E-12</v>
      </c>
      <c r="F1155">
        <v>50.5</v>
      </c>
      <c r="G1155">
        <v>0.2</v>
      </c>
      <c r="H1155" s="1">
        <v>1.6E-11</v>
      </c>
      <c r="I1155">
        <v>49.1</v>
      </c>
      <c r="J1155">
        <v>0.2</v>
      </c>
      <c r="K1155">
        <v>1.7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 t="s">
        <v>41</v>
      </c>
      <c r="T1155" t="s">
        <v>42</v>
      </c>
      <c r="U1155" t="s">
        <v>909</v>
      </c>
      <c r="V1155" t="s">
        <v>58</v>
      </c>
    </row>
    <row r="1156" spans="1:22" x14ac:dyDescent="0.25">
      <c r="A1156" t="s">
        <v>1220</v>
      </c>
      <c r="B1156" t="s">
        <v>39</v>
      </c>
      <c r="C1156" t="s">
        <v>40</v>
      </c>
      <c r="D1156" t="s">
        <v>39</v>
      </c>
      <c r="E1156" s="1">
        <v>5.9000000000000003E-12</v>
      </c>
      <c r="F1156">
        <v>50.5</v>
      </c>
      <c r="G1156">
        <v>0.2</v>
      </c>
      <c r="H1156" s="1">
        <v>1.6E-11</v>
      </c>
      <c r="I1156">
        <v>49.1</v>
      </c>
      <c r="J1156">
        <v>0.2</v>
      </c>
      <c r="K1156">
        <v>1.7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1</v>
      </c>
      <c r="S1156" t="s">
        <v>41</v>
      </c>
      <c r="T1156" t="s">
        <v>42</v>
      </c>
      <c r="U1156" t="s">
        <v>909</v>
      </c>
      <c r="V1156" t="s">
        <v>58</v>
      </c>
    </row>
    <row r="1157" spans="1:22" x14ac:dyDescent="0.25">
      <c r="A1157" t="s">
        <v>1221</v>
      </c>
      <c r="B1157" t="s">
        <v>39</v>
      </c>
      <c r="C1157" t="s">
        <v>40</v>
      </c>
      <c r="D1157" t="s">
        <v>39</v>
      </c>
      <c r="E1157" s="1">
        <v>6.2000000000000002E-12</v>
      </c>
      <c r="F1157">
        <v>50.4</v>
      </c>
      <c r="G1157">
        <v>0.1</v>
      </c>
      <c r="H1157" s="1">
        <v>9.8999999999999994E-12</v>
      </c>
      <c r="I1157">
        <v>49.8</v>
      </c>
      <c r="J1157">
        <v>0.1</v>
      </c>
      <c r="K1157">
        <v>1.3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 t="s">
        <v>891</v>
      </c>
      <c r="T1157" t="s">
        <v>892</v>
      </c>
      <c r="U1157" t="s">
        <v>893</v>
      </c>
      <c r="V1157" t="s">
        <v>911</v>
      </c>
    </row>
    <row r="1158" spans="1:22" x14ac:dyDescent="0.25">
      <c r="A1158" t="s">
        <v>1222</v>
      </c>
      <c r="B1158" t="s">
        <v>39</v>
      </c>
      <c r="C1158" t="s">
        <v>40</v>
      </c>
      <c r="D1158" t="s">
        <v>39</v>
      </c>
      <c r="E1158" s="1">
        <v>6.3000000000000002E-12</v>
      </c>
      <c r="F1158">
        <v>50.4</v>
      </c>
      <c r="G1158">
        <v>0.7</v>
      </c>
      <c r="H1158" s="1">
        <v>9.9999999999999994E-12</v>
      </c>
      <c r="I1158">
        <v>49.7</v>
      </c>
      <c r="J1158">
        <v>0.7</v>
      </c>
      <c r="K1158">
        <v>1.4</v>
      </c>
      <c r="L1158">
        <v>1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1</v>
      </c>
      <c r="S1158" t="s">
        <v>41</v>
      </c>
      <c r="T1158" t="s">
        <v>42</v>
      </c>
      <c r="U1158" t="s">
        <v>43</v>
      </c>
      <c r="V1158" t="s">
        <v>938</v>
      </c>
    </row>
    <row r="1159" spans="1:22" x14ac:dyDescent="0.25">
      <c r="A1159" t="s">
        <v>1223</v>
      </c>
      <c r="B1159" t="s">
        <v>39</v>
      </c>
      <c r="C1159" t="s">
        <v>40</v>
      </c>
      <c r="D1159" t="s">
        <v>39</v>
      </c>
      <c r="E1159" s="1">
        <v>6.3000000000000002E-12</v>
      </c>
      <c r="F1159">
        <v>50.4</v>
      </c>
      <c r="G1159">
        <v>0.2</v>
      </c>
      <c r="H1159" s="1">
        <v>8.0999999999999998E-12</v>
      </c>
      <c r="I1159">
        <v>50.1</v>
      </c>
      <c r="J1159">
        <v>0.2</v>
      </c>
      <c r="K1159">
        <v>1.2</v>
      </c>
      <c r="L1159">
        <v>1</v>
      </c>
      <c r="M1159">
        <v>0</v>
      </c>
      <c r="N1159">
        <v>0</v>
      </c>
      <c r="O1159">
        <v>1</v>
      </c>
      <c r="P1159">
        <v>1</v>
      </c>
      <c r="Q1159">
        <v>1</v>
      </c>
      <c r="R1159">
        <v>1</v>
      </c>
      <c r="S1159" t="s">
        <v>41</v>
      </c>
      <c r="T1159" t="s">
        <v>42</v>
      </c>
      <c r="U1159" t="s">
        <v>43</v>
      </c>
      <c r="V1159" t="s">
        <v>61</v>
      </c>
    </row>
    <row r="1160" spans="1:22" x14ac:dyDescent="0.25">
      <c r="A1160" t="s">
        <v>1224</v>
      </c>
      <c r="B1160" t="s">
        <v>39</v>
      </c>
      <c r="C1160" t="s">
        <v>40</v>
      </c>
      <c r="D1160" t="s">
        <v>39</v>
      </c>
      <c r="E1160" s="1">
        <v>6.4000000000000002E-12</v>
      </c>
      <c r="F1160">
        <v>50.4</v>
      </c>
      <c r="G1160">
        <v>3.2</v>
      </c>
      <c r="H1160" s="1">
        <v>6.4000000000000002E-12</v>
      </c>
      <c r="I1160">
        <v>50.4</v>
      </c>
      <c r="J1160">
        <v>3.2</v>
      </c>
      <c r="K1160">
        <v>2.1</v>
      </c>
      <c r="L1160">
        <v>2</v>
      </c>
      <c r="M1160">
        <v>0</v>
      </c>
      <c r="N1160">
        <v>0</v>
      </c>
      <c r="O1160">
        <v>2</v>
      </c>
      <c r="P1160">
        <v>2</v>
      </c>
      <c r="Q1160">
        <v>1</v>
      </c>
      <c r="R1160">
        <v>1</v>
      </c>
      <c r="S1160" t="s">
        <v>853</v>
      </c>
      <c r="T1160" t="s">
        <v>854</v>
      </c>
      <c r="U1160" t="s">
        <v>855</v>
      </c>
    </row>
    <row r="1161" spans="1:22" x14ac:dyDescent="0.25">
      <c r="A1161" t="s">
        <v>1225</v>
      </c>
      <c r="B1161" t="s">
        <v>39</v>
      </c>
      <c r="C1161" t="s">
        <v>40</v>
      </c>
      <c r="D1161" t="s">
        <v>39</v>
      </c>
      <c r="E1161" s="1">
        <v>6.4000000000000002E-12</v>
      </c>
      <c r="F1161">
        <v>50.4</v>
      </c>
      <c r="G1161">
        <v>3.2</v>
      </c>
      <c r="H1161" s="1">
        <v>6.4000000000000002E-12</v>
      </c>
      <c r="I1161">
        <v>50.4</v>
      </c>
      <c r="J1161">
        <v>3.2</v>
      </c>
      <c r="K1161">
        <v>2.1</v>
      </c>
      <c r="L1161">
        <v>2</v>
      </c>
      <c r="M1161">
        <v>0</v>
      </c>
      <c r="N1161">
        <v>0</v>
      </c>
      <c r="O1161">
        <v>2</v>
      </c>
      <c r="P1161">
        <v>2</v>
      </c>
      <c r="Q1161">
        <v>1</v>
      </c>
      <c r="R1161">
        <v>1</v>
      </c>
      <c r="S1161" t="s">
        <v>853</v>
      </c>
      <c r="T1161" t="s">
        <v>854</v>
      </c>
      <c r="U1161" t="s">
        <v>855</v>
      </c>
    </row>
    <row r="1162" spans="1:22" x14ac:dyDescent="0.25">
      <c r="A1162" t="s">
        <v>1226</v>
      </c>
      <c r="B1162" t="s">
        <v>39</v>
      </c>
      <c r="C1162" t="s">
        <v>40</v>
      </c>
      <c r="D1162" t="s">
        <v>39</v>
      </c>
      <c r="E1162" s="1">
        <v>6.4000000000000002E-12</v>
      </c>
      <c r="F1162">
        <v>50.4</v>
      </c>
      <c r="G1162">
        <v>0</v>
      </c>
      <c r="H1162" s="1">
        <v>1.2000000000000001E-11</v>
      </c>
      <c r="I1162">
        <v>49.5</v>
      </c>
      <c r="J1162">
        <v>0</v>
      </c>
      <c r="K1162">
        <v>1.5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1</v>
      </c>
      <c r="R1162">
        <v>1</v>
      </c>
      <c r="S1162" t="s">
        <v>891</v>
      </c>
      <c r="T1162" t="s">
        <v>892</v>
      </c>
      <c r="U1162" t="s">
        <v>893</v>
      </c>
      <c r="V1162" t="s">
        <v>911</v>
      </c>
    </row>
    <row r="1163" spans="1:22" x14ac:dyDescent="0.25">
      <c r="A1163" t="s">
        <v>1227</v>
      </c>
      <c r="B1163" t="s">
        <v>39</v>
      </c>
      <c r="C1163" t="s">
        <v>40</v>
      </c>
      <c r="D1163" t="s">
        <v>39</v>
      </c>
      <c r="E1163" s="1">
        <v>6.5000000000000002E-12</v>
      </c>
      <c r="F1163">
        <v>50.4</v>
      </c>
      <c r="G1163">
        <v>0</v>
      </c>
      <c r="H1163" s="1">
        <v>1.4E-11</v>
      </c>
      <c r="I1163">
        <v>49.3</v>
      </c>
      <c r="J1163">
        <v>0</v>
      </c>
      <c r="K1163">
        <v>1.6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1</v>
      </c>
      <c r="R1163">
        <v>1</v>
      </c>
      <c r="S1163" t="s">
        <v>41</v>
      </c>
      <c r="T1163" t="s">
        <v>42</v>
      </c>
      <c r="U1163" t="s">
        <v>909</v>
      </c>
      <c r="V1163" t="s">
        <v>58</v>
      </c>
    </row>
    <row r="1164" spans="1:22" x14ac:dyDescent="0.25">
      <c r="A1164" t="s">
        <v>1228</v>
      </c>
      <c r="B1164" t="s">
        <v>39</v>
      </c>
      <c r="C1164" t="s">
        <v>40</v>
      </c>
      <c r="D1164" t="s">
        <v>39</v>
      </c>
      <c r="E1164" s="1">
        <v>6.5000000000000002E-12</v>
      </c>
      <c r="F1164">
        <v>50.4</v>
      </c>
      <c r="G1164">
        <v>3.6</v>
      </c>
      <c r="H1164" s="1">
        <v>6.5000000000000002E-12</v>
      </c>
      <c r="I1164">
        <v>50.4</v>
      </c>
      <c r="J1164">
        <v>3.6</v>
      </c>
      <c r="K1164">
        <v>3.4</v>
      </c>
      <c r="L1164">
        <v>3</v>
      </c>
      <c r="M1164">
        <v>0</v>
      </c>
      <c r="N1164">
        <v>0</v>
      </c>
      <c r="O1164">
        <v>3</v>
      </c>
      <c r="P1164">
        <v>3</v>
      </c>
      <c r="Q1164">
        <v>1</v>
      </c>
      <c r="R1164">
        <v>1</v>
      </c>
      <c r="S1164" t="s">
        <v>41</v>
      </c>
      <c r="T1164" t="s">
        <v>42</v>
      </c>
      <c r="U1164" t="s">
        <v>43</v>
      </c>
      <c r="V1164" t="s">
        <v>44</v>
      </c>
    </row>
    <row r="1165" spans="1:22" x14ac:dyDescent="0.25">
      <c r="A1165" t="s">
        <v>1229</v>
      </c>
      <c r="B1165" t="s">
        <v>39</v>
      </c>
      <c r="C1165" t="s">
        <v>40</v>
      </c>
      <c r="D1165" t="s">
        <v>39</v>
      </c>
      <c r="E1165" s="1">
        <v>7.2E-12</v>
      </c>
      <c r="F1165">
        <v>50.2</v>
      </c>
      <c r="G1165">
        <v>8.1</v>
      </c>
      <c r="H1165" s="1">
        <v>1.5999999999999999E-10</v>
      </c>
      <c r="I1165">
        <v>45.9</v>
      </c>
      <c r="J1165">
        <v>0.9</v>
      </c>
      <c r="K1165">
        <v>2.9</v>
      </c>
      <c r="L1165">
        <v>3</v>
      </c>
      <c r="M1165">
        <v>0</v>
      </c>
      <c r="N1165">
        <v>0</v>
      </c>
      <c r="O1165">
        <v>3</v>
      </c>
      <c r="P1165">
        <v>3</v>
      </c>
      <c r="Q1165">
        <v>2</v>
      </c>
      <c r="R1165">
        <v>1</v>
      </c>
      <c r="S1165" t="s">
        <v>41</v>
      </c>
      <c r="T1165" t="s">
        <v>42</v>
      </c>
      <c r="U1165" t="s">
        <v>43</v>
      </c>
      <c r="V1165" t="s">
        <v>44</v>
      </c>
    </row>
    <row r="1166" spans="1:22" x14ac:dyDescent="0.25">
      <c r="A1166" t="s">
        <v>1230</v>
      </c>
      <c r="B1166" t="s">
        <v>39</v>
      </c>
      <c r="C1166" t="s">
        <v>40</v>
      </c>
      <c r="D1166" t="s">
        <v>39</v>
      </c>
      <c r="E1166" s="1">
        <v>7.2E-12</v>
      </c>
      <c r="F1166">
        <v>50.2</v>
      </c>
      <c r="G1166">
        <v>8.1</v>
      </c>
      <c r="H1166" s="1">
        <v>1.5999999999999999E-10</v>
      </c>
      <c r="I1166">
        <v>45.9</v>
      </c>
      <c r="J1166">
        <v>0.9</v>
      </c>
      <c r="K1166">
        <v>2.9</v>
      </c>
      <c r="L1166">
        <v>3</v>
      </c>
      <c r="M1166">
        <v>0</v>
      </c>
      <c r="N1166">
        <v>0</v>
      </c>
      <c r="O1166">
        <v>3</v>
      </c>
      <c r="P1166">
        <v>3</v>
      </c>
      <c r="Q1166">
        <v>2</v>
      </c>
      <c r="R1166">
        <v>1</v>
      </c>
      <c r="S1166" t="s">
        <v>41</v>
      </c>
      <c r="T1166" t="s">
        <v>42</v>
      </c>
      <c r="U1166" t="s">
        <v>43</v>
      </c>
      <c r="V1166" t="s">
        <v>44</v>
      </c>
    </row>
    <row r="1167" spans="1:22" x14ac:dyDescent="0.25">
      <c r="A1167" t="s">
        <v>1231</v>
      </c>
      <c r="B1167" t="s">
        <v>39</v>
      </c>
      <c r="C1167" t="s">
        <v>40</v>
      </c>
      <c r="D1167" t="s">
        <v>39</v>
      </c>
      <c r="E1167" s="1">
        <v>7.2E-12</v>
      </c>
      <c r="F1167">
        <v>50.2</v>
      </c>
      <c r="G1167">
        <v>8.1</v>
      </c>
      <c r="H1167" s="1">
        <v>1.5999999999999999E-10</v>
      </c>
      <c r="I1167">
        <v>45.9</v>
      </c>
      <c r="J1167">
        <v>0.9</v>
      </c>
      <c r="K1167">
        <v>2.9</v>
      </c>
      <c r="L1167">
        <v>3</v>
      </c>
      <c r="M1167">
        <v>0</v>
      </c>
      <c r="N1167">
        <v>0</v>
      </c>
      <c r="O1167">
        <v>3</v>
      </c>
      <c r="P1167">
        <v>3</v>
      </c>
      <c r="Q1167">
        <v>2</v>
      </c>
      <c r="R1167">
        <v>1</v>
      </c>
      <c r="S1167" t="s">
        <v>41</v>
      </c>
      <c r="T1167" t="s">
        <v>42</v>
      </c>
      <c r="U1167" t="s">
        <v>43</v>
      </c>
      <c r="V1167" t="s">
        <v>44</v>
      </c>
    </row>
    <row r="1168" spans="1:22" x14ac:dyDescent="0.25">
      <c r="A1168" t="s">
        <v>1232</v>
      </c>
      <c r="B1168" t="s">
        <v>39</v>
      </c>
      <c r="C1168" t="s">
        <v>40</v>
      </c>
      <c r="D1168" t="s">
        <v>39</v>
      </c>
      <c r="E1168" s="1">
        <v>7.3E-12</v>
      </c>
      <c r="F1168">
        <v>50.2</v>
      </c>
      <c r="G1168">
        <v>0</v>
      </c>
      <c r="H1168" s="1">
        <v>1.2000000000000001E-11</v>
      </c>
      <c r="I1168">
        <v>49.5</v>
      </c>
      <c r="J1168">
        <v>0</v>
      </c>
      <c r="K1168">
        <v>1.4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1</v>
      </c>
      <c r="S1168" t="s">
        <v>853</v>
      </c>
      <c r="T1168" t="s">
        <v>854</v>
      </c>
      <c r="U1168" t="s">
        <v>855</v>
      </c>
    </row>
    <row r="1169" spans="1:22" x14ac:dyDescent="0.25">
      <c r="A1169" t="s">
        <v>1233</v>
      </c>
      <c r="B1169" t="s">
        <v>39</v>
      </c>
      <c r="C1169" t="s">
        <v>40</v>
      </c>
      <c r="D1169" t="s">
        <v>39</v>
      </c>
      <c r="E1169" s="1">
        <v>7.5999999999999999E-12</v>
      </c>
      <c r="F1169">
        <v>50.2</v>
      </c>
      <c r="G1169">
        <v>0.2</v>
      </c>
      <c r="H1169" s="1">
        <v>1.5E-11</v>
      </c>
      <c r="I1169">
        <v>49.2</v>
      </c>
      <c r="J1169">
        <v>0.2</v>
      </c>
      <c r="K1169">
        <v>1.6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  <c r="S1169" t="s">
        <v>891</v>
      </c>
      <c r="T1169" t="s">
        <v>892</v>
      </c>
      <c r="U1169" t="s">
        <v>893</v>
      </c>
      <c r="V1169" t="s">
        <v>911</v>
      </c>
    </row>
    <row r="1170" spans="1:22" x14ac:dyDescent="0.25">
      <c r="A1170" t="s">
        <v>1234</v>
      </c>
      <c r="B1170" t="s">
        <v>39</v>
      </c>
      <c r="C1170" t="s">
        <v>40</v>
      </c>
      <c r="D1170" t="s">
        <v>39</v>
      </c>
      <c r="E1170" s="1">
        <v>7.6999999999999999E-12</v>
      </c>
      <c r="F1170">
        <v>50.1</v>
      </c>
      <c r="G1170">
        <v>0</v>
      </c>
      <c r="H1170" s="1">
        <v>8.8999999999999996E-12</v>
      </c>
      <c r="I1170">
        <v>49.9</v>
      </c>
      <c r="J1170">
        <v>0</v>
      </c>
      <c r="K1170">
        <v>1.1000000000000001</v>
      </c>
      <c r="L1170">
        <v>1</v>
      </c>
      <c r="M1170">
        <v>0</v>
      </c>
      <c r="N1170">
        <v>0</v>
      </c>
      <c r="O1170">
        <v>1</v>
      </c>
      <c r="P1170">
        <v>1</v>
      </c>
      <c r="Q1170">
        <v>1</v>
      </c>
      <c r="R1170">
        <v>1</v>
      </c>
      <c r="S1170" t="s">
        <v>853</v>
      </c>
      <c r="T1170" t="s">
        <v>854</v>
      </c>
      <c r="U1170" t="s">
        <v>855</v>
      </c>
    </row>
    <row r="1171" spans="1:22" x14ac:dyDescent="0.25">
      <c r="A1171" t="s">
        <v>1235</v>
      </c>
      <c r="B1171" t="s">
        <v>39</v>
      </c>
      <c r="C1171" t="s">
        <v>40</v>
      </c>
      <c r="D1171" t="s">
        <v>39</v>
      </c>
      <c r="E1171" s="1">
        <v>7.8999999999999999E-12</v>
      </c>
      <c r="F1171">
        <v>50.1</v>
      </c>
      <c r="G1171">
        <v>0.8</v>
      </c>
      <c r="H1171" s="1">
        <v>2.4000000000000001E-11</v>
      </c>
      <c r="I1171">
        <v>48.6</v>
      </c>
      <c r="J1171">
        <v>0.8</v>
      </c>
      <c r="K1171">
        <v>1.9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1</v>
      </c>
      <c r="S1171" t="s">
        <v>41</v>
      </c>
      <c r="T1171" t="s">
        <v>42</v>
      </c>
      <c r="U1171" t="s">
        <v>43</v>
      </c>
      <c r="V1171" t="s">
        <v>127</v>
      </c>
    </row>
    <row r="1172" spans="1:22" x14ac:dyDescent="0.25">
      <c r="A1172" t="s">
        <v>1236</v>
      </c>
      <c r="B1172" t="s">
        <v>39</v>
      </c>
      <c r="C1172" t="s">
        <v>40</v>
      </c>
      <c r="D1172" t="s">
        <v>39</v>
      </c>
      <c r="E1172" s="1">
        <v>8.2999999999999998E-12</v>
      </c>
      <c r="F1172">
        <v>50</v>
      </c>
      <c r="G1172">
        <v>0</v>
      </c>
      <c r="H1172" s="1">
        <v>1.6E-11</v>
      </c>
      <c r="I1172">
        <v>49.1</v>
      </c>
      <c r="J1172">
        <v>0</v>
      </c>
      <c r="K1172">
        <v>1.5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1</v>
      </c>
      <c r="R1172">
        <v>1</v>
      </c>
      <c r="S1172" t="s">
        <v>891</v>
      </c>
      <c r="T1172" t="s">
        <v>892</v>
      </c>
      <c r="U1172" t="s">
        <v>893</v>
      </c>
      <c r="V1172" t="s">
        <v>911</v>
      </c>
    </row>
    <row r="1173" spans="1:22" x14ac:dyDescent="0.25">
      <c r="A1173" t="s">
        <v>1237</v>
      </c>
      <c r="B1173" t="s">
        <v>39</v>
      </c>
      <c r="C1173" t="s">
        <v>40</v>
      </c>
      <c r="D1173" t="s">
        <v>39</v>
      </c>
      <c r="E1173" s="1">
        <v>8.2999999999999998E-12</v>
      </c>
      <c r="F1173">
        <v>50</v>
      </c>
      <c r="G1173">
        <v>0</v>
      </c>
      <c r="H1173" s="1">
        <v>1.6E-11</v>
      </c>
      <c r="I1173">
        <v>49.1</v>
      </c>
      <c r="J1173">
        <v>0</v>
      </c>
      <c r="K1173">
        <v>1.5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</v>
      </c>
      <c r="S1173" t="s">
        <v>891</v>
      </c>
      <c r="T1173" t="s">
        <v>892</v>
      </c>
      <c r="U1173" t="s">
        <v>893</v>
      </c>
      <c r="V1173" t="s">
        <v>911</v>
      </c>
    </row>
    <row r="1174" spans="1:22" x14ac:dyDescent="0.25">
      <c r="A1174" t="s">
        <v>1238</v>
      </c>
      <c r="B1174" t="s">
        <v>39</v>
      </c>
      <c r="C1174" t="s">
        <v>40</v>
      </c>
      <c r="D1174" t="s">
        <v>39</v>
      </c>
      <c r="E1174" s="1">
        <v>8.3999999999999998E-12</v>
      </c>
      <c r="F1174">
        <v>50</v>
      </c>
      <c r="G1174">
        <v>5.0999999999999996</v>
      </c>
      <c r="H1174" s="1">
        <v>2.4000000000000001E-11</v>
      </c>
      <c r="I1174">
        <v>48.6</v>
      </c>
      <c r="J1174">
        <v>1.5</v>
      </c>
      <c r="K1174">
        <v>3.2</v>
      </c>
      <c r="L1174">
        <v>2</v>
      </c>
      <c r="M1174">
        <v>1</v>
      </c>
      <c r="N1174">
        <v>1</v>
      </c>
      <c r="O1174">
        <v>3</v>
      </c>
      <c r="P1174">
        <v>3</v>
      </c>
      <c r="Q1174">
        <v>1</v>
      </c>
      <c r="R1174">
        <v>1</v>
      </c>
      <c r="S1174" t="s">
        <v>41</v>
      </c>
      <c r="T1174" t="s">
        <v>42</v>
      </c>
      <c r="U1174" t="s">
        <v>43</v>
      </c>
      <c r="V1174" t="s">
        <v>44</v>
      </c>
    </row>
    <row r="1175" spans="1:22" x14ac:dyDescent="0.25">
      <c r="A1175" t="s">
        <v>1239</v>
      </c>
      <c r="B1175" t="s">
        <v>39</v>
      </c>
      <c r="C1175" t="s">
        <v>40</v>
      </c>
      <c r="D1175" t="s">
        <v>39</v>
      </c>
      <c r="E1175" s="1">
        <v>8.3999999999999998E-12</v>
      </c>
      <c r="F1175">
        <v>50</v>
      </c>
      <c r="G1175">
        <v>5.0999999999999996</v>
      </c>
      <c r="H1175" s="1">
        <v>2.4000000000000001E-11</v>
      </c>
      <c r="I1175">
        <v>48.6</v>
      </c>
      <c r="J1175">
        <v>1.5</v>
      </c>
      <c r="K1175">
        <v>3.2</v>
      </c>
      <c r="L1175">
        <v>2</v>
      </c>
      <c r="M1175">
        <v>1</v>
      </c>
      <c r="N1175">
        <v>1</v>
      </c>
      <c r="O1175">
        <v>3</v>
      </c>
      <c r="P1175">
        <v>3</v>
      </c>
      <c r="Q1175">
        <v>1</v>
      </c>
      <c r="R1175">
        <v>1</v>
      </c>
      <c r="S1175" t="s">
        <v>41</v>
      </c>
      <c r="T1175" t="s">
        <v>42</v>
      </c>
      <c r="U1175" t="s">
        <v>43</v>
      </c>
      <c r="V1175" t="s">
        <v>44</v>
      </c>
    </row>
    <row r="1176" spans="1:22" x14ac:dyDescent="0.25">
      <c r="A1176" t="s">
        <v>1240</v>
      </c>
      <c r="B1176" t="s">
        <v>39</v>
      </c>
      <c r="C1176" t="s">
        <v>40</v>
      </c>
      <c r="D1176" t="s">
        <v>39</v>
      </c>
      <c r="E1176" s="1">
        <v>8.3999999999999998E-12</v>
      </c>
      <c r="F1176">
        <v>50</v>
      </c>
      <c r="G1176">
        <v>5.0999999999999996</v>
      </c>
      <c r="H1176" s="1">
        <v>2.4000000000000001E-11</v>
      </c>
      <c r="I1176">
        <v>48.6</v>
      </c>
      <c r="J1176">
        <v>1.5</v>
      </c>
      <c r="K1176">
        <v>3.2</v>
      </c>
      <c r="L1176">
        <v>2</v>
      </c>
      <c r="M1176">
        <v>1</v>
      </c>
      <c r="N1176">
        <v>1</v>
      </c>
      <c r="O1176">
        <v>3</v>
      </c>
      <c r="P1176">
        <v>3</v>
      </c>
      <c r="Q1176">
        <v>1</v>
      </c>
      <c r="R1176">
        <v>1</v>
      </c>
      <c r="S1176" t="s">
        <v>41</v>
      </c>
      <c r="T1176" t="s">
        <v>42</v>
      </c>
      <c r="U1176" t="s">
        <v>43</v>
      </c>
      <c r="V1176" t="s">
        <v>44</v>
      </c>
    </row>
    <row r="1177" spans="1:22" x14ac:dyDescent="0.25">
      <c r="A1177" t="s">
        <v>1241</v>
      </c>
      <c r="B1177" t="s">
        <v>39</v>
      </c>
      <c r="C1177" t="s">
        <v>40</v>
      </c>
      <c r="D1177" t="s">
        <v>39</v>
      </c>
      <c r="E1177" s="1">
        <v>8.5999999999999997E-12</v>
      </c>
      <c r="F1177">
        <v>50</v>
      </c>
      <c r="G1177">
        <v>0.3</v>
      </c>
      <c r="H1177" s="1">
        <v>1.3E-11</v>
      </c>
      <c r="I1177">
        <v>49.4</v>
      </c>
      <c r="J1177">
        <v>0.3</v>
      </c>
      <c r="K1177">
        <v>1.3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 t="s">
        <v>853</v>
      </c>
      <c r="T1177" t="s">
        <v>854</v>
      </c>
      <c r="U1177" t="s">
        <v>855</v>
      </c>
    </row>
    <row r="1178" spans="1:22" x14ac:dyDescent="0.25">
      <c r="A1178" t="s">
        <v>1242</v>
      </c>
      <c r="B1178" t="s">
        <v>39</v>
      </c>
      <c r="C1178" t="s">
        <v>40</v>
      </c>
      <c r="D1178" t="s">
        <v>39</v>
      </c>
      <c r="E1178" s="1">
        <v>8.6999999999999997E-12</v>
      </c>
      <c r="F1178">
        <v>50</v>
      </c>
      <c r="G1178">
        <v>0.3</v>
      </c>
      <c r="H1178" s="1">
        <v>1.6999999999999999E-11</v>
      </c>
      <c r="I1178">
        <v>49</v>
      </c>
      <c r="J1178">
        <v>0.3</v>
      </c>
      <c r="K1178">
        <v>1.5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 t="s">
        <v>41</v>
      </c>
      <c r="T1178" t="s">
        <v>42</v>
      </c>
      <c r="U1178" t="s">
        <v>909</v>
      </c>
      <c r="V1178" t="s">
        <v>58</v>
      </c>
    </row>
    <row r="1179" spans="1:22" x14ac:dyDescent="0.25">
      <c r="A1179" t="s">
        <v>1243</v>
      </c>
      <c r="B1179" t="s">
        <v>39</v>
      </c>
      <c r="C1179" t="s">
        <v>40</v>
      </c>
      <c r="D1179" t="s">
        <v>39</v>
      </c>
      <c r="E1179" s="1">
        <v>8.8999999999999996E-12</v>
      </c>
      <c r="F1179">
        <v>49.9</v>
      </c>
      <c r="G1179">
        <v>0</v>
      </c>
      <c r="H1179" s="1">
        <v>1.6E-11</v>
      </c>
      <c r="I1179">
        <v>49.1</v>
      </c>
      <c r="J1179">
        <v>0</v>
      </c>
      <c r="K1179">
        <v>1.4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 t="s">
        <v>891</v>
      </c>
      <c r="T1179" t="s">
        <v>892</v>
      </c>
      <c r="U1179" t="s">
        <v>893</v>
      </c>
      <c r="V1179" t="s">
        <v>911</v>
      </c>
    </row>
    <row r="1180" spans="1:22" x14ac:dyDescent="0.25">
      <c r="A1180" t="s">
        <v>1244</v>
      </c>
      <c r="B1180" t="s">
        <v>39</v>
      </c>
      <c r="C1180" t="s">
        <v>40</v>
      </c>
      <c r="D1180" t="s">
        <v>39</v>
      </c>
      <c r="E1180" s="1">
        <v>8.8999999999999996E-12</v>
      </c>
      <c r="F1180">
        <v>49.9</v>
      </c>
      <c r="G1180">
        <v>0</v>
      </c>
      <c r="H1180" s="1">
        <v>1.6E-11</v>
      </c>
      <c r="I1180">
        <v>49.1</v>
      </c>
      <c r="J1180">
        <v>0</v>
      </c>
      <c r="K1180">
        <v>1.4</v>
      </c>
      <c r="L1180">
        <v>1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 t="s">
        <v>891</v>
      </c>
      <c r="T1180" t="s">
        <v>892</v>
      </c>
      <c r="U1180" t="s">
        <v>893</v>
      </c>
      <c r="V1180" t="s">
        <v>911</v>
      </c>
    </row>
    <row r="1181" spans="1:22" x14ac:dyDescent="0.25">
      <c r="A1181" t="s">
        <v>1245</v>
      </c>
      <c r="B1181" t="s">
        <v>39</v>
      </c>
      <c r="C1181" t="s">
        <v>40</v>
      </c>
      <c r="D1181" t="s">
        <v>39</v>
      </c>
      <c r="E1181" s="1">
        <v>9.1999999999999996E-12</v>
      </c>
      <c r="F1181">
        <v>49.9</v>
      </c>
      <c r="G1181">
        <v>0</v>
      </c>
      <c r="H1181" s="1">
        <v>9.0999999999999996E-11</v>
      </c>
      <c r="I1181">
        <v>46.7</v>
      </c>
      <c r="J1181">
        <v>0</v>
      </c>
      <c r="K1181">
        <v>2.2999999999999998</v>
      </c>
      <c r="L1181">
        <v>2</v>
      </c>
      <c r="M1181">
        <v>0</v>
      </c>
      <c r="N1181">
        <v>0</v>
      </c>
      <c r="O1181">
        <v>2</v>
      </c>
      <c r="P1181">
        <v>2</v>
      </c>
      <c r="Q1181">
        <v>1</v>
      </c>
      <c r="R1181">
        <v>1</v>
      </c>
      <c r="S1181" t="s">
        <v>853</v>
      </c>
      <c r="T1181" t="s">
        <v>854</v>
      </c>
      <c r="U1181" t="s">
        <v>855</v>
      </c>
    </row>
    <row r="1182" spans="1:22" x14ac:dyDescent="0.25">
      <c r="A1182" t="s">
        <v>1246</v>
      </c>
      <c r="B1182" t="s">
        <v>39</v>
      </c>
      <c r="C1182" t="s">
        <v>40</v>
      </c>
      <c r="D1182" t="s">
        <v>39</v>
      </c>
      <c r="E1182" s="1">
        <v>9.2999999999999996E-12</v>
      </c>
      <c r="F1182">
        <v>49.9</v>
      </c>
      <c r="G1182">
        <v>1</v>
      </c>
      <c r="H1182" s="1">
        <v>2.3000000000000001E-11</v>
      </c>
      <c r="I1182">
        <v>48.6</v>
      </c>
      <c r="J1182">
        <v>0</v>
      </c>
      <c r="K1182">
        <v>2.2000000000000002</v>
      </c>
      <c r="L1182">
        <v>3</v>
      </c>
      <c r="M1182">
        <v>0</v>
      </c>
      <c r="N1182">
        <v>0</v>
      </c>
      <c r="O1182">
        <v>3</v>
      </c>
      <c r="P1182">
        <v>3</v>
      </c>
      <c r="Q1182">
        <v>1</v>
      </c>
      <c r="R1182">
        <v>1</v>
      </c>
      <c r="S1182" t="s">
        <v>853</v>
      </c>
      <c r="T1182" t="s">
        <v>854</v>
      </c>
      <c r="U1182" t="s">
        <v>855</v>
      </c>
    </row>
    <row r="1183" spans="1:22" x14ac:dyDescent="0.25">
      <c r="A1183" t="s">
        <v>1247</v>
      </c>
      <c r="B1183" t="s">
        <v>39</v>
      </c>
      <c r="C1183" t="s">
        <v>40</v>
      </c>
      <c r="D1183" t="s">
        <v>39</v>
      </c>
      <c r="E1183" s="1">
        <v>9.2999999999999996E-12</v>
      </c>
      <c r="F1183">
        <v>49.9</v>
      </c>
      <c r="G1183">
        <v>3</v>
      </c>
      <c r="H1183" s="1">
        <v>1.6E-11</v>
      </c>
      <c r="I1183">
        <v>49.1</v>
      </c>
      <c r="J1183">
        <v>3</v>
      </c>
      <c r="K1183">
        <v>1.4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1</v>
      </c>
      <c r="R1183">
        <v>1</v>
      </c>
      <c r="S1183" t="s">
        <v>41</v>
      </c>
      <c r="T1183" t="s">
        <v>42</v>
      </c>
      <c r="U1183" t="s">
        <v>43</v>
      </c>
      <c r="V1183" t="s">
        <v>61</v>
      </c>
    </row>
    <row r="1184" spans="1:22" x14ac:dyDescent="0.25">
      <c r="A1184" t="s">
        <v>1248</v>
      </c>
      <c r="B1184" t="s">
        <v>39</v>
      </c>
      <c r="C1184" t="s">
        <v>40</v>
      </c>
      <c r="D1184" t="s">
        <v>39</v>
      </c>
      <c r="E1184" s="1">
        <v>9.6999999999999995E-12</v>
      </c>
      <c r="F1184">
        <v>49.8</v>
      </c>
      <c r="G1184">
        <v>0.3</v>
      </c>
      <c r="H1184" s="1">
        <v>1.7999999999999999E-11</v>
      </c>
      <c r="I1184">
        <v>49</v>
      </c>
      <c r="J1184">
        <v>0.3</v>
      </c>
      <c r="K1184">
        <v>1.4</v>
      </c>
      <c r="L1184">
        <v>1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 t="s">
        <v>891</v>
      </c>
      <c r="T1184" t="s">
        <v>892</v>
      </c>
      <c r="U1184" t="s">
        <v>893</v>
      </c>
      <c r="V1184" t="s">
        <v>940</v>
      </c>
    </row>
    <row r="1185" spans="1:22" x14ac:dyDescent="0.25">
      <c r="A1185" t="s">
        <v>1249</v>
      </c>
      <c r="B1185" t="s">
        <v>39</v>
      </c>
      <c r="C1185" t="s">
        <v>40</v>
      </c>
      <c r="D1185" t="s">
        <v>39</v>
      </c>
      <c r="E1185" s="1">
        <v>9.6999999999999995E-12</v>
      </c>
      <c r="F1185">
        <v>49.8</v>
      </c>
      <c r="G1185">
        <v>0.3</v>
      </c>
      <c r="H1185" s="1">
        <v>1.7999999999999999E-11</v>
      </c>
      <c r="I1185">
        <v>49</v>
      </c>
      <c r="J1185">
        <v>0.3</v>
      </c>
      <c r="K1185">
        <v>1.4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 t="s">
        <v>891</v>
      </c>
      <c r="T1185" t="s">
        <v>892</v>
      </c>
      <c r="U1185" t="s">
        <v>893</v>
      </c>
      <c r="V1185" t="s">
        <v>940</v>
      </c>
    </row>
    <row r="1186" spans="1:22" x14ac:dyDescent="0.25">
      <c r="A1186" t="s">
        <v>1250</v>
      </c>
      <c r="B1186" t="s">
        <v>39</v>
      </c>
      <c r="C1186" t="s">
        <v>40</v>
      </c>
      <c r="D1186" t="s">
        <v>39</v>
      </c>
      <c r="E1186" s="1">
        <v>9.7999999999999994E-12</v>
      </c>
      <c r="F1186">
        <v>49.8</v>
      </c>
      <c r="G1186">
        <v>0</v>
      </c>
      <c r="H1186" s="1">
        <v>2.2000000000000002E-11</v>
      </c>
      <c r="I1186">
        <v>48.7</v>
      </c>
      <c r="J1186">
        <v>0</v>
      </c>
      <c r="K1186">
        <v>1.6</v>
      </c>
      <c r="L1186">
        <v>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1</v>
      </c>
      <c r="S1186" t="s">
        <v>41</v>
      </c>
      <c r="T1186" t="s">
        <v>42</v>
      </c>
      <c r="U1186" t="s">
        <v>43</v>
      </c>
      <c r="V1186" t="s">
        <v>1251</v>
      </c>
    </row>
    <row r="1187" spans="1:22" x14ac:dyDescent="0.25">
      <c r="A1187" t="s">
        <v>1252</v>
      </c>
      <c r="B1187" t="s">
        <v>39</v>
      </c>
      <c r="C1187" t="s">
        <v>40</v>
      </c>
      <c r="D1187" t="s">
        <v>39</v>
      </c>
      <c r="E1187" s="1">
        <v>9.8999999999999994E-12</v>
      </c>
      <c r="F1187">
        <v>49.8</v>
      </c>
      <c r="G1187">
        <v>0.3</v>
      </c>
      <c r="H1187" s="1">
        <v>1.1000000000000001E-11</v>
      </c>
      <c r="I1187">
        <v>49.6</v>
      </c>
      <c r="J1187">
        <v>0.3</v>
      </c>
      <c r="K1187">
        <v>1.1000000000000001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1</v>
      </c>
      <c r="S1187" t="s">
        <v>891</v>
      </c>
      <c r="T1187" t="s">
        <v>892</v>
      </c>
      <c r="U1187" t="s">
        <v>893</v>
      </c>
      <c r="V1187" t="s">
        <v>940</v>
      </c>
    </row>
    <row r="1188" spans="1:22" x14ac:dyDescent="0.25">
      <c r="A1188" t="s">
        <v>1253</v>
      </c>
      <c r="B1188" t="s">
        <v>39</v>
      </c>
      <c r="C1188" t="s">
        <v>40</v>
      </c>
      <c r="D1188" t="s">
        <v>39</v>
      </c>
      <c r="E1188" s="1">
        <v>9.9999999999999994E-12</v>
      </c>
      <c r="F1188">
        <v>49.8</v>
      </c>
      <c r="G1188">
        <v>8.4</v>
      </c>
      <c r="H1188" s="1">
        <v>1.7000000000000001E-10</v>
      </c>
      <c r="I1188">
        <v>45.8</v>
      </c>
      <c r="J1188">
        <v>0.9</v>
      </c>
      <c r="K1188">
        <v>2.9</v>
      </c>
      <c r="L1188">
        <v>3</v>
      </c>
      <c r="M1188">
        <v>0</v>
      </c>
      <c r="N1188">
        <v>0</v>
      </c>
      <c r="O1188">
        <v>3</v>
      </c>
      <c r="P1188">
        <v>3</v>
      </c>
      <c r="Q1188">
        <v>2</v>
      </c>
      <c r="R1188">
        <v>1</v>
      </c>
      <c r="S1188" t="s">
        <v>41</v>
      </c>
      <c r="T1188" t="s">
        <v>42</v>
      </c>
      <c r="U1188" t="s">
        <v>43</v>
      </c>
      <c r="V1188" t="s">
        <v>44</v>
      </c>
    </row>
    <row r="1189" spans="1:22" x14ac:dyDescent="0.25">
      <c r="A1189" t="s">
        <v>1254</v>
      </c>
      <c r="B1189" t="s">
        <v>39</v>
      </c>
      <c r="C1189" t="s">
        <v>40</v>
      </c>
      <c r="D1189" t="s">
        <v>39</v>
      </c>
      <c r="E1189" s="1">
        <v>1.1000000000000001E-11</v>
      </c>
      <c r="F1189">
        <v>49.7</v>
      </c>
      <c r="G1189">
        <v>0</v>
      </c>
      <c r="H1189" s="1">
        <v>2.4000000000000001E-11</v>
      </c>
      <c r="I1189">
        <v>48.6</v>
      </c>
      <c r="J1189">
        <v>0</v>
      </c>
      <c r="K1189">
        <v>1.7</v>
      </c>
      <c r="L1189">
        <v>1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 t="s">
        <v>41</v>
      </c>
      <c r="T1189" t="s">
        <v>42</v>
      </c>
      <c r="U1189" t="s">
        <v>909</v>
      </c>
      <c r="V1189" t="s">
        <v>58</v>
      </c>
    </row>
    <row r="1190" spans="1:22" x14ac:dyDescent="0.25">
      <c r="A1190" t="s">
        <v>1255</v>
      </c>
      <c r="B1190" t="s">
        <v>39</v>
      </c>
      <c r="C1190" t="s">
        <v>40</v>
      </c>
      <c r="D1190" t="s">
        <v>39</v>
      </c>
      <c r="E1190" s="1">
        <v>1.1000000000000001E-11</v>
      </c>
      <c r="F1190">
        <v>49.6</v>
      </c>
      <c r="G1190">
        <v>0.1</v>
      </c>
      <c r="H1190" s="1">
        <v>1.9999999999999999E-11</v>
      </c>
      <c r="I1190">
        <v>48.8</v>
      </c>
      <c r="J1190">
        <v>0.1</v>
      </c>
      <c r="K1190">
        <v>1.4</v>
      </c>
      <c r="L1190">
        <v>1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 t="s">
        <v>891</v>
      </c>
      <c r="T1190" t="s">
        <v>892</v>
      </c>
      <c r="U1190" t="s">
        <v>893</v>
      </c>
      <c r="V1190" t="s">
        <v>1256</v>
      </c>
    </row>
    <row r="1191" spans="1:22" x14ac:dyDescent="0.25">
      <c r="A1191" t="s">
        <v>1257</v>
      </c>
      <c r="B1191" t="s">
        <v>39</v>
      </c>
      <c r="C1191" t="s">
        <v>40</v>
      </c>
      <c r="D1191" t="s">
        <v>39</v>
      </c>
      <c r="E1191" s="1">
        <v>1.1000000000000001E-11</v>
      </c>
      <c r="F1191">
        <v>49.6</v>
      </c>
      <c r="G1191">
        <v>0.2</v>
      </c>
      <c r="H1191" s="1">
        <v>3.5999999999999999E-7</v>
      </c>
      <c r="I1191">
        <v>35.200000000000003</v>
      </c>
      <c r="J1191">
        <v>0</v>
      </c>
      <c r="K1191">
        <v>2.6</v>
      </c>
      <c r="L1191">
        <v>2</v>
      </c>
      <c r="M1191">
        <v>0</v>
      </c>
      <c r="N1191">
        <v>0</v>
      </c>
      <c r="O1191">
        <v>2</v>
      </c>
      <c r="P1191">
        <v>2</v>
      </c>
      <c r="Q1191">
        <v>2</v>
      </c>
      <c r="R1191">
        <v>1</v>
      </c>
      <c r="S1191" t="s">
        <v>41</v>
      </c>
      <c r="T1191" t="s">
        <v>42</v>
      </c>
      <c r="U1191" t="s">
        <v>43</v>
      </c>
      <c r="V1191" t="s">
        <v>222</v>
      </c>
    </row>
    <row r="1192" spans="1:22" x14ac:dyDescent="0.25">
      <c r="A1192" t="s">
        <v>1258</v>
      </c>
      <c r="B1192" t="s">
        <v>39</v>
      </c>
      <c r="C1192" t="s">
        <v>40</v>
      </c>
      <c r="D1192" t="s">
        <v>39</v>
      </c>
      <c r="E1192" s="1">
        <v>1.2000000000000001E-11</v>
      </c>
      <c r="F1192">
        <v>49.6</v>
      </c>
      <c r="G1192">
        <v>0</v>
      </c>
      <c r="H1192" s="1">
        <v>1.7999999999999999E-11</v>
      </c>
      <c r="I1192">
        <v>48.9</v>
      </c>
      <c r="J1192">
        <v>0</v>
      </c>
      <c r="K1192">
        <v>1.3</v>
      </c>
      <c r="L1192">
        <v>1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1</v>
      </c>
      <c r="S1192" t="s">
        <v>891</v>
      </c>
      <c r="T1192" t="s">
        <v>892</v>
      </c>
      <c r="U1192" t="s">
        <v>893</v>
      </c>
      <c r="V1192" t="s">
        <v>911</v>
      </c>
    </row>
    <row r="1193" spans="1:22" x14ac:dyDescent="0.25">
      <c r="A1193" t="s">
        <v>1259</v>
      </c>
      <c r="B1193" t="s">
        <v>39</v>
      </c>
      <c r="C1193" t="s">
        <v>40</v>
      </c>
      <c r="D1193" t="s">
        <v>39</v>
      </c>
      <c r="E1193" s="1">
        <v>1.2000000000000001E-11</v>
      </c>
      <c r="F1193">
        <v>49.5</v>
      </c>
      <c r="G1193">
        <v>0.3</v>
      </c>
      <c r="H1193" s="1">
        <v>1.9999999999999999E-11</v>
      </c>
      <c r="I1193">
        <v>48.8</v>
      </c>
      <c r="J1193">
        <v>0.3</v>
      </c>
      <c r="K1193">
        <v>1.4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1</v>
      </c>
      <c r="S1193" t="s">
        <v>41</v>
      </c>
      <c r="T1193" t="s">
        <v>42</v>
      </c>
      <c r="U1193" t="s">
        <v>909</v>
      </c>
      <c r="V1193" t="s">
        <v>58</v>
      </c>
    </row>
    <row r="1194" spans="1:22" x14ac:dyDescent="0.25">
      <c r="A1194" t="s">
        <v>1260</v>
      </c>
      <c r="B1194" t="s">
        <v>39</v>
      </c>
      <c r="C1194" t="s">
        <v>40</v>
      </c>
      <c r="D1194" t="s">
        <v>39</v>
      </c>
      <c r="E1194" s="1">
        <v>1.2000000000000001E-11</v>
      </c>
      <c r="F1194">
        <v>49.5</v>
      </c>
      <c r="G1194">
        <v>0.6</v>
      </c>
      <c r="H1194" s="1">
        <v>2.7E-11</v>
      </c>
      <c r="I1194">
        <v>48.4</v>
      </c>
      <c r="J1194">
        <v>0.6</v>
      </c>
      <c r="K1194">
        <v>1.6</v>
      </c>
      <c r="L1194">
        <v>1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1</v>
      </c>
      <c r="S1194" t="s">
        <v>891</v>
      </c>
      <c r="T1194" t="s">
        <v>892</v>
      </c>
      <c r="U1194" t="s">
        <v>893</v>
      </c>
      <c r="V1194" t="s">
        <v>911</v>
      </c>
    </row>
    <row r="1195" spans="1:22" x14ac:dyDescent="0.25">
      <c r="A1195" t="s">
        <v>1261</v>
      </c>
      <c r="B1195" t="s">
        <v>39</v>
      </c>
      <c r="C1195" t="s">
        <v>40</v>
      </c>
      <c r="D1195" t="s">
        <v>39</v>
      </c>
      <c r="E1195" s="1">
        <v>1.3E-11</v>
      </c>
      <c r="F1195">
        <v>49.4</v>
      </c>
      <c r="G1195">
        <v>0</v>
      </c>
      <c r="H1195" s="1">
        <v>4.4000000000000003E-11</v>
      </c>
      <c r="I1195">
        <v>47.7</v>
      </c>
      <c r="J1195">
        <v>0</v>
      </c>
      <c r="K1195">
        <v>1.9</v>
      </c>
      <c r="L1195">
        <v>2</v>
      </c>
      <c r="M1195">
        <v>0</v>
      </c>
      <c r="N1195">
        <v>0</v>
      </c>
      <c r="O1195">
        <v>2</v>
      </c>
      <c r="P1195">
        <v>2</v>
      </c>
      <c r="Q1195">
        <v>1</v>
      </c>
      <c r="R1195">
        <v>1</v>
      </c>
      <c r="S1195" t="s">
        <v>891</v>
      </c>
      <c r="T1195" t="s">
        <v>892</v>
      </c>
      <c r="U1195" t="s">
        <v>964</v>
      </c>
      <c r="V1195" t="s">
        <v>965</v>
      </c>
    </row>
    <row r="1196" spans="1:22" x14ac:dyDescent="0.25">
      <c r="A1196" t="s">
        <v>1262</v>
      </c>
      <c r="B1196" t="s">
        <v>39</v>
      </c>
      <c r="C1196" t="s">
        <v>40</v>
      </c>
      <c r="D1196" t="s">
        <v>39</v>
      </c>
      <c r="E1196" s="1">
        <v>1.3E-11</v>
      </c>
      <c r="F1196">
        <v>49.4</v>
      </c>
      <c r="G1196">
        <v>1.4</v>
      </c>
      <c r="H1196" s="1">
        <v>2.7E-11</v>
      </c>
      <c r="I1196">
        <v>48.4</v>
      </c>
      <c r="J1196">
        <v>1.4</v>
      </c>
      <c r="K1196">
        <v>1.6</v>
      </c>
      <c r="L1196">
        <v>1</v>
      </c>
      <c r="M1196">
        <v>0</v>
      </c>
      <c r="N1196">
        <v>0</v>
      </c>
      <c r="O1196">
        <v>1</v>
      </c>
      <c r="P1196">
        <v>1</v>
      </c>
      <c r="Q1196">
        <v>1</v>
      </c>
      <c r="R1196">
        <v>1</v>
      </c>
      <c r="S1196" t="s">
        <v>891</v>
      </c>
      <c r="T1196" t="s">
        <v>892</v>
      </c>
      <c r="U1196" t="s">
        <v>893</v>
      </c>
      <c r="V1196" t="s">
        <v>1157</v>
      </c>
    </row>
    <row r="1197" spans="1:22" x14ac:dyDescent="0.25">
      <c r="A1197" t="s">
        <v>1263</v>
      </c>
      <c r="B1197" t="s">
        <v>39</v>
      </c>
      <c r="C1197" t="s">
        <v>40</v>
      </c>
      <c r="D1197" t="s">
        <v>39</v>
      </c>
      <c r="E1197" s="1">
        <v>1.3E-11</v>
      </c>
      <c r="F1197">
        <v>49.4</v>
      </c>
      <c r="G1197">
        <v>2.1</v>
      </c>
      <c r="H1197" s="1">
        <v>3.7E-8</v>
      </c>
      <c r="I1197">
        <v>38.299999999999997</v>
      </c>
      <c r="J1197">
        <v>0.2</v>
      </c>
      <c r="K1197">
        <v>2.5</v>
      </c>
      <c r="L1197">
        <v>2</v>
      </c>
      <c r="M1197">
        <v>0</v>
      </c>
      <c r="N1197">
        <v>0</v>
      </c>
      <c r="O1197">
        <v>2</v>
      </c>
      <c r="P1197">
        <v>2</v>
      </c>
      <c r="Q1197">
        <v>2</v>
      </c>
      <c r="R1197">
        <v>1</v>
      </c>
      <c r="S1197" t="s">
        <v>41</v>
      </c>
      <c r="T1197" t="s">
        <v>42</v>
      </c>
      <c r="U1197" t="s">
        <v>43</v>
      </c>
      <c r="V1197" t="s">
        <v>49</v>
      </c>
    </row>
    <row r="1198" spans="1:22" x14ac:dyDescent="0.25">
      <c r="A1198" t="s">
        <v>1264</v>
      </c>
      <c r="B1198" t="s">
        <v>39</v>
      </c>
      <c r="C1198" t="s">
        <v>40</v>
      </c>
      <c r="D1198" t="s">
        <v>39</v>
      </c>
      <c r="E1198" s="1">
        <v>1.3E-11</v>
      </c>
      <c r="F1198">
        <v>49.4</v>
      </c>
      <c r="G1198">
        <v>2.1</v>
      </c>
      <c r="H1198" s="1">
        <v>3.7E-8</v>
      </c>
      <c r="I1198">
        <v>38.299999999999997</v>
      </c>
      <c r="J1198">
        <v>0.2</v>
      </c>
      <c r="K1198">
        <v>2.5</v>
      </c>
      <c r="L1198">
        <v>2</v>
      </c>
      <c r="M1198">
        <v>0</v>
      </c>
      <c r="N1198">
        <v>0</v>
      </c>
      <c r="O1198">
        <v>2</v>
      </c>
      <c r="P1198">
        <v>2</v>
      </c>
      <c r="Q1198">
        <v>2</v>
      </c>
      <c r="R1198">
        <v>1</v>
      </c>
      <c r="S1198" t="s">
        <v>41</v>
      </c>
      <c r="T1198" t="s">
        <v>42</v>
      </c>
      <c r="U1198" t="s">
        <v>43</v>
      </c>
      <c r="V1198" t="s">
        <v>49</v>
      </c>
    </row>
    <row r="1199" spans="1:22" x14ac:dyDescent="0.25">
      <c r="A1199" t="s">
        <v>1265</v>
      </c>
      <c r="B1199" t="s">
        <v>39</v>
      </c>
      <c r="C1199" t="s">
        <v>40</v>
      </c>
      <c r="D1199" t="s">
        <v>39</v>
      </c>
      <c r="E1199" s="1">
        <v>1.3E-11</v>
      </c>
      <c r="F1199">
        <v>49.4</v>
      </c>
      <c r="G1199">
        <v>0</v>
      </c>
      <c r="H1199" s="1">
        <v>2.6000000000000001E-11</v>
      </c>
      <c r="I1199">
        <v>48.5</v>
      </c>
      <c r="J1199">
        <v>0</v>
      </c>
      <c r="K1199">
        <v>1.5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 t="s">
        <v>891</v>
      </c>
      <c r="T1199" t="s">
        <v>892</v>
      </c>
      <c r="U1199" t="s">
        <v>964</v>
      </c>
      <c r="V1199" t="s">
        <v>965</v>
      </c>
    </row>
    <row r="1200" spans="1:22" x14ac:dyDescent="0.25">
      <c r="A1200" t="s">
        <v>1266</v>
      </c>
      <c r="B1200" t="s">
        <v>39</v>
      </c>
      <c r="C1200" t="s">
        <v>40</v>
      </c>
      <c r="D1200" t="s">
        <v>39</v>
      </c>
      <c r="E1200" s="1">
        <v>1.4E-11</v>
      </c>
      <c r="F1200">
        <v>49.3</v>
      </c>
      <c r="G1200">
        <v>0.2</v>
      </c>
      <c r="H1200" s="1">
        <v>2.5000000000000001E-11</v>
      </c>
      <c r="I1200">
        <v>48.5</v>
      </c>
      <c r="J1200">
        <v>0.2</v>
      </c>
      <c r="K1200">
        <v>1.5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1</v>
      </c>
      <c r="S1200" t="s">
        <v>891</v>
      </c>
      <c r="T1200" t="s">
        <v>892</v>
      </c>
      <c r="U1200" t="s">
        <v>893</v>
      </c>
      <c r="V1200" t="s">
        <v>911</v>
      </c>
    </row>
    <row r="1201" spans="1:22" x14ac:dyDescent="0.25">
      <c r="A1201" t="s">
        <v>1267</v>
      </c>
      <c r="B1201" t="s">
        <v>39</v>
      </c>
      <c r="C1201" t="s">
        <v>40</v>
      </c>
      <c r="D1201" t="s">
        <v>39</v>
      </c>
      <c r="E1201" s="1">
        <v>1.4E-11</v>
      </c>
      <c r="F1201">
        <v>49.3</v>
      </c>
      <c r="G1201">
        <v>0.2</v>
      </c>
      <c r="H1201" s="1">
        <v>3E-11</v>
      </c>
      <c r="I1201">
        <v>48.2</v>
      </c>
      <c r="J1201">
        <v>0.2</v>
      </c>
      <c r="K1201">
        <v>1.6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 t="s">
        <v>891</v>
      </c>
      <c r="T1201" t="s">
        <v>892</v>
      </c>
      <c r="U1201" t="s">
        <v>893</v>
      </c>
      <c r="V1201" t="s">
        <v>911</v>
      </c>
    </row>
    <row r="1202" spans="1:22" x14ac:dyDescent="0.25">
      <c r="A1202" t="s">
        <v>1268</v>
      </c>
      <c r="B1202" t="s">
        <v>39</v>
      </c>
      <c r="C1202" t="s">
        <v>40</v>
      </c>
      <c r="D1202" t="s">
        <v>39</v>
      </c>
      <c r="E1202" s="1">
        <v>1.4E-11</v>
      </c>
      <c r="F1202">
        <v>49.3</v>
      </c>
      <c r="G1202">
        <v>0.2</v>
      </c>
      <c r="H1202" s="1">
        <v>3E-11</v>
      </c>
      <c r="I1202">
        <v>48.2</v>
      </c>
      <c r="J1202">
        <v>0.2</v>
      </c>
      <c r="K1202">
        <v>1.6</v>
      </c>
      <c r="L1202">
        <v>1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1</v>
      </c>
      <c r="S1202" t="s">
        <v>891</v>
      </c>
      <c r="T1202" t="s">
        <v>892</v>
      </c>
      <c r="U1202" t="s">
        <v>893</v>
      </c>
      <c r="V1202" t="s">
        <v>911</v>
      </c>
    </row>
    <row r="1203" spans="1:22" x14ac:dyDescent="0.25">
      <c r="A1203" t="s">
        <v>1269</v>
      </c>
      <c r="B1203" t="s">
        <v>39</v>
      </c>
      <c r="C1203" t="s">
        <v>40</v>
      </c>
      <c r="D1203" t="s">
        <v>39</v>
      </c>
      <c r="E1203" s="1">
        <v>1.4E-11</v>
      </c>
      <c r="F1203">
        <v>49.3</v>
      </c>
      <c r="G1203">
        <v>0.2</v>
      </c>
      <c r="H1203" s="1">
        <v>3E-11</v>
      </c>
      <c r="I1203">
        <v>48.2</v>
      </c>
      <c r="J1203">
        <v>0.2</v>
      </c>
      <c r="K1203">
        <v>1.6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1</v>
      </c>
      <c r="S1203" t="s">
        <v>891</v>
      </c>
      <c r="T1203" t="s">
        <v>892</v>
      </c>
      <c r="U1203" t="s">
        <v>893</v>
      </c>
      <c r="V1203" t="s">
        <v>911</v>
      </c>
    </row>
    <row r="1204" spans="1:22" x14ac:dyDescent="0.25">
      <c r="A1204" t="s">
        <v>1270</v>
      </c>
      <c r="B1204" t="s">
        <v>39</v>
      </c>
      <c r="C1204" t="s">
        <v>40</v>
      </c>
      <c r="D1204" t="s">
        <v>39</v>
      </c>
      <c r="E1204" s="1">
        <v>1.4E-11</v>
      </c>
      <c r="F1204">
        <v>49.3</v>
      </c>
      <c r="G1204">
        <v>0.2</v>
      </c>
      <c r="H1204" s="1">
        <v>3E-11</v>
      </c>
      <c r="I1204">
        <v>48.2</v>
      </c>
      <c r="J1204">
        <v>0.2</v>
      </c>
      <c r="K1204">
        <v>1.6</v>
      </c>
      <c r="L1204">
        <v>1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1</v>
      </c>
      <c r="S1204" t="s">
        <v>891</v>
      </c>
      <c r="T1204" t="s">
        <v>892</v>
      </c>
      <c r="U1204" t="s">
        <v>893</v>
      </c>
      <c r="V1204" t="s">
        <v>911</v>
      </c>
    </row>
    <row r="1205" spans="1:22" x14ac:dyDescent="0.25">
      <c r="A1205" t="s">
        <v>1271</v>
      </c>
      <c r="B1205" t="s">
        <v>39</v>
      </c>
      <c r="C1205" t="s">
        <v>40</v>
      </c>
      <c r="D1205" t="s">
        <v>39</v>
      </c>
      <c r="E1205" s="1">
        <v>1.4E-11</v>
      </c>
      <c r="F1205">
        <v>49.3</v>
      </c>
      <c r="G1205">
        <v>0.2</v>
      </c>
      <c r="H1205" s="1">
        <v>3E-11</v>
      </c>
      <c r="I1205">
        <v>48.2</v>
      </c>
      <c r="J1205">
        <v>0.2</v>
      </c>
      <c r="K1205">
        <v>1.6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 t="s">
        <v>891</v>
      </c>
      <c r="T1205" t="s">
        <v>892</v>
      </c>
      <c r="U1205" t="s">
        <v>893</v>
      </c>
      <c r="V1205" t="s">
        <v>911</v>
      </c>
    </row>
    <row r="1206" spans="1:22" x14ac:dyDescent="0.25">
      <c r="A1206" t="s">
        <v>1272</v>
      </c>
      <c r="B1206" t="s">
        <v>39</v>
      </c>
      <c r="C1206" t="s">
        <v>40</v>
      </c>
      <c r="D1206" t="s">
        <v>39</v>
      </c>
      <c r="E1206" s="1">
        <v>1.4E-11</v>
      </c>
      <c r="F1206">
        <v>49.3</v>
      </c>
      <c r="G1206">
        <v>0.4</v>
      </c>
      <c r="H1206" s="1">
        <v>4.1000000000000001E-11</v>
      </c>
      <c r="I1206">
        <v>47.8</v>
      </c>
      <c r="J1206">
        <v>0.4</v>
      </c>
      <c r="K1206">
        <v>1.9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 t="s">
        <v>41</v>
      </c>
      <c r="T1206" t="s">
        <v>42</v>
      </c>
      <c r="U1206" t="s">
        <v>909</v>
      </c>
      <c r="V1206" t="s">
        <v>58</v>
      </c>
    </row>
    <row r="1207" spans="1:22" x14ac:dyDescent="0.25">
      <c r="A1207" t="s">
        <v>1273</v>
      </c>
      <c r="B1207" t="s">
        <v>39</v>
      </c>
      <c r="C1207" t="s">
        <v>40</v>
      </c>
      <c r="D1207" t="s">
        <v>39</v>
      </c>
      <c r="E1207" s="1">
        <v>1.4E-11</v>
      </c>
      <c r="F1207">
        <v>49.3</v>
      </c>
      <c r="G1207">
        <v>0.1</v>
      </c>
      <c r="H1207" s="1">
        <v>5.6000000000000003E-10</v>
      </c>
      <c r="I1207">
        <v>44.2</v>
      </c>
      <c r="J1207">
        <v>0.1</v>
      </c>
      <c r="K1207">
        <v>2.6</v>
      </c>
      <c r="L1207">
        <v>2</v>
      </c>
      <c r="M1207">
        <v>0</v>
      </c>
      <c r="N1207">
        <v>0</v>
      </c>
      <c r="O1207">
        <v>2</v>
      </c>
      <c r="P1207">
        <v>2</v>
      </c>
      <c r="Q1207">
        <v>1</v>
      </c>
      <c r="R1207">
        <v>1</v>
      </c>
      <c r="S1207" t="s">
        <v>41</v>
      </c>
      <c r="T1207" t="s">
        <v>42</v>
      </c>
      <c r="U1207" t="s">
        <v>43</v>
      </c>
      <c r="V1207" t="s">
        <v>49</v>
      </c>
    </row>
    <row r="1208" spans="1:22" x14ac:dyDescent="0.25">
      <c r="A1208" t="s">
        <v>1274</v>
      </c>
      <c r="B1208" t="s">
        <v>39</v>
      </c>
      <c r="C1208" t="s">
        <v>40</v>
      </c>
      <c r="D1208" t="s">
        <v>39</v>
      </c>
      <c r="E1208" s="1">
        <v>1.4E-11</v>
      </c>
      <c r="F1208">
        <v>49.3</v>
      </c>
      <c r="G1208">
        <v>0.1</v>
      </c>
      <c r="H1208" s="1">
        <v>5.6000000000000003E-10</v>
      </c>
      <c r="I1208">
        <v>44.2</v>
      </c>
      <c r="J1208">
        <v>0.1</v>
      </c>
      <c r="K1208">
        <v>2.6</v>
      </c>
      <c r="L1208">
        <v>2</v>
      </c>
      <c r="M1208">
        <v>0</v>
      </c>
      <c r="N1208">
        <v>0</v>
      </c>
      <c r="O1208">
        <v>2</v>
      </c>
      <c r="P1208">
        <v>2</v>
      </c>
      <c r="Q1208">
        <v>1</v>
      </c>
      <c r="R1208">
        <v>1</v>
      </c>
      <c r="S1208" t="s">
        <v>41</v>
      </c>
      <c r="T1208" t="s">
        <v>42</v>
      </c>
      <c r="U1208" t="s">
        <v>43</v>
      </c>
      <c r="V1208" t="s">
        <v>49</v>
      </c>
    </row>
    <row r="1209" spans="1:22" x14ac:dyDescent="0.25">
      <c r="A1209" t="s">
        <v>1275</v>
      </c>
      <c r="B1209" t="s">
        <v>39</v>
      </c>
      <c r="C1209" t="s">
        <v>40</v>
      </c>
      <c r="D1209" t="s">
        <v>39</v>
      </c>
      <c r="E1209" s="1">
        <v>1.4E-11</v>
      </c>
      <c r="F1209">
        <v>49.3</v>
      </c>
      <c r="G1209">
        <v>2.6</v>
      </c>
      <c r="H1209" s="1">
        <v>1.4E-11</v>
      </c>
      <c r="I1209">
        <v>49.3</v>
      </c>
      <c r="J1209">
        <v>2.6</v>
      </c>
      <c r="K1209">
        <v>2.1</v>
      </c>
      <c r="L1209">
        <v>2</v>
      </c>
      <c r="M1209">
        <v>0</v>
      </c>
      <c r="N1209">
        <v>0</v>
      </c>
      <c r="O1209">
        <v>2</v>
      </c>
      <c r="P1209">
        <v>2</v>
      </c>
      <c r="Q1209">
        <v>1</v>
      </c>
      <c r="R1209">
        <v>1</v>
      </c>
      <c r="S1209" t="s">
        <v>41</v>
      </c>
      <c r="T1209" t="s">
        <v>42</v>
      </c>
      <c r="U1209" t="s">
        <v>43</v>
      </c>
      <c r="V1209" t="s">
        <v>44</v>
      </c>
    </row>
    <row r="1210" spans="1:22" x14ac:dyDescent="0.25">
      <c r="A1210" t="s">
        <v>1276</v>
      </c>
      <c r="B1210" t="s">
        <v>39</v>
      </c>
      <c r="C1210" t="s">
        <v>40</v>
      </c>
      <c r="D1210" t="s">
        <v>39</v>
      </c>
      <c r="E1210" s="1">
        <v>1.4E-11</v>
      </c>
      <c r="F1210">
        <v>49.3</v>
      </c>
      <c r="G1210">
        <v>0.5</v>
      </c>
      <c r="H1210" s="1">
        <v>3.3999999999999999E-11</v>
      </c>
      <c r="I1210">
        <v>48.1</v>
      </c>
      <c r="J1210">
        <v>0.5</v>
      </c>
      <c r="K1210">
        <v>1.7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1</v>
      </c>
      <c r="S1210" t="s">
        <v>891</v>
      </c>
      <c r="T1210" t="s">
        <v>892</v>
      </c>
      <c r="U1210" t="s">
        <v>893</v>
      </c>
      <c r="V1210" t="s">
        <v>940</v>
      </c>
    </row>
    <row r="1211" spans="1:22" x14ac:dyDescent="0.25">
      <c r="A1211" t="s">
        <v>1277</v>
      </c>
      <c r="B1211" t="s">
        <v>39</v>
      </c>
      <c r="C1211" t="s">
        <v>40</v>
      </c>
      <c r="D1211" t="s">
        <v>39</v>
      </c>
      <c r="E1211" s="1">
        <v>1.4E-11</v>
      </c>
      <c r="F1211">
        <v>49.3</v>
      </c>
      <c r="G1211">
        <v>0.5</v>
      </c>
      <c r="H1211" s="1">
        <v>3.3999999999999999E-11</v>
      </c>
      <c r="I1211">
        <v>48.1</v>
      </c>
      <c r="J1211">
        <v>0.5</v>
      </c>
      <c r="K1211">
        <v>1.7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 t="s">
        <v>891</v>
      </c>
      <c r="T1211" t="s">
        <v>892</v>
      </c>
      <c r="U1211" t="s">
        <v>893</v>
      </c>
      <c r="V1211" t="s">
        <v>940</v>
      </c>
    </row>
    <row r="1212" spans="1:22" x14ac:dyDescent="0.25">
      <c r="A1212" t="s">
        <v>1278</v>
      </c>
      <c r="B1212" t="s">
        <v>39</v>
      </c>
      <c r="C1212" t="s">
        <v>40</v>
      </c>
      <c r="D1212" t="s">
        <v>39</v>
      </c>
      <c r="E1212" s="1">
        <v>1.5E-11</v>
      </c>
      <c r="F1212">
        <v>49.2</v>
      </c>
      <c r="G1212">
        <v>0</v>
      </c>
      <c r="H1212" s="1">
        <v>3.5999999999999998E-11</v>
      </c>
      <c r="I1212">
        <v>48</v>
      </c>
      <c r="J1212">
        <v>0</v>
      </c>
      <c r="K1212">
        <v>1.7</v>
      </c>
      <c r="L1212">
        <v>1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1</v>
      </c>
      <c r="S1212" t="s">
        <v>41</v>
      </c>
      <c r="T1212" t="s">
        <v>42</v>
      </c>
      <c r="U1212" t="s">
        <v>909</v>
      </c>
      <c r="V1212" t="s">
        <v>58</v>
      </c>
    </row>
    <row r="1213" spans="1:22" x14ac:dyDescent="0.25">
      <c r="A1213" t="s">
        <v>1279</v>
      </c>
      <c r="B1213" t="s">
        <v>39</v>
      </c>
      <c r="C1213" t="s">
        <v>40</v>
      </c>
      <c r="D1213" t="s">
        <v>39</v>
      </c>
      <c r="E1213" s="1">
        <v>1.5E-11</v>
      </c>
      <c r="F1213">
        <v>49.2</v>
      </c>
      <c r="G1213">
        <v>0.1</v>
      </c>
      <c r="H1213" s="1">
        <v>6.7000000000000001E-11</v>
      </c>
      <c r="I1213">
        <v>47.1</v>
      </c>
      <c r="J1213">
        <v>0.1</v>
      </c>
      <c r="K1213">
        <v>2.1</v>
      </c>
      <c r="L1213">
        <v>2</v>
      </c>
      <c r="M1213">
        <v>0</v>
      </c>
      <c r="N1213">
        <v>0</v>
      </c>
      <c r="O1213">
        <v>2</v>
      </c>
      <c r="P1213">
        <v>2</v>
      </c>
      <c r="Q1213">
        <v>1</v>
      </c>
      <c r="R1213">
        <v>1</v>
      </c>
      <c r="S1213" t="s">
        <v>891</v>
      </c>
      <c r="T1213" t="s">
        <v>892</v>
      </c>
      <c r="U1213" t="s">
        <v>964</v>
      </c>
      <c r="V1213" t="s">
        <v>965</v>
      </c>
    </row>
    <row r="1214" spans="1:22" x14ac:dyDescent="0.25">
      <c r="A1214" t="s">
        <v>1280</v>
      </c>
      <c r="B1214" t="s">
        <v>39</v>
      </c>
      <c r="C1214" t="s">
        <v>40</v>
      </c>
      <c r="D1214" t="s">
        <v>39</v>
      </c>
      <c r="E1214" s="1">
        <v>1.5E-11</v>
      </c>
      <c r="F1214">
        <v>49.2</v>
      </c>
      <c r="G1214">
        <v>0.3</v>
      </c>
      <c r="H1214" s="1">
        <v>4.6999999999999999E-11</v>
      </c>
      <c r="I1214">
        <v>47.6</v>
      </c>
      <c r="J1214">
        <v>0.2</v>
      </c>
      <c r="K1214">
        <v>1.9</v>
      </c>
      <c r="L1214">
        <v>1</v>
      </c>
      <c r="M1214">
        <v>1</v>
      </c>
      <c r="N1214">
        <v>1</v>
      </c>
      <c r="O1214">
        <v>2</v>
      </c>
      <c r="P1214">
        <v>2</v>
      </c>
      <c r="Q1214">
        <v>1</v>
      </c>
      <c r="R1214">
        <v>1</v>
      </c>
      <c r="S1214" t="s">
        <v>891</v>
      </c>
      <c r="T1214" t="s">
        <v>892</v>
      </c>
      <c r="U1214" t="s">
        <v>893</v>
      </c>
      <c r="V1214" t="s">
        <v>1157</v>
      </c>
    </row>
    <row r="1215" spans="1:22" x14ac:dyDescent="0.25">
      <c r="A1215" t="s">
        <v>1281</v>
      </c>
      <c r="B1215" t="s">
        <v>39</v>
      </c>
      <c r="C1215" t="s">
        <v>40</v>
      </c>
      <c r="D1215" t="s">
        <v>39</v>
      </c>
      <c r="E1215" s="1">
        <v>1.5E-11</v>
      </c>
      <c r="F1215">
        <v>49.2</v>
      </c>
      <c r="G1215">
        <v>0.2</v>
      </c>
      <c r="H1215" s="1">
        <v>7.4000000000000003E-11</v>
      </c>
      <c r="I1215">
        <v>47</v>
      </c>
      <c r="J1215">
        <v>0.2</v>
      </c>
      <c r="K1215">
        <v>2.1</v>
      </c>
      <c r="L1215">
        <v>2</v>
      </c>
      <c r="M1215">
        <v>0</v>
      </c>
      <c r="N1215">
        <v>0</v>
      </c>
      <c r="O1215">
        <v>2</v>
      </c>
      <c r="P1215">
        <v>2</v>
      </c>
      <c r="Q1215">
        <v>1</v>
      </c>
      <c r="R1215">
        <v>1</v>
      </c>
      <c r="S1215" t="s">
        <v>853</v>
      </c>
      <c r="T1215" t="s">
        <v>854</v>
      </c>
      <c r="U1215" t="s">
        <v>855</v>
      </c>
    </row>
    <row r="1216" spans="1:22" x14ac:dyDescent="0.25">
      <c r="A1216" t="s">
        <v>1282</v>
      </c>
      <c r="B1216" t="s">
        <v>39</v>
      </c>
      <c r="C1216" t="s">
        <v>40</v>
      </c>
      <c r="D1216" t="s">
        <v>39</v>
      </c>
      <c r="E1216" s="1">
        <v>1.5E-11</v>
      </c>
      <c r="F1216">
        <v>49.2</v>
      </c>
      <c r="G1216">
        <v>0.3</v>
      </c>
      <c r="H1216" s="1">
        <v>2.9E-11</v>
      </c>
      <c r="I1216">
        <v>48.3</v>
      </c>
      <c r="J1216">
        <v>0.3</v>
      </c>
      <c r="K1216">
        <v>1.5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1</v>
      </c>
      <c r="S1216" t="s">
        <v>891</v>
      </c>
      <c r="T1216" t="s">
        <v>892</v>
      </c>
      <c r="U1216" t="s">
        <v>893</v>
      </c>
      <c r="V1216" t="s">
        <v>1256</v>
      </c>
    </row>
    <row r="1217" spans="1:22" x14ac:dyDescent="0.25">
      <c r="A1217" t="s">
        <v>1283</v>
      </c>
      <c r="B1217" t="s">
        <v>39</v>
      </c>
      <c r="C1217" t="s">
        <v>40</v>
      </c>
      <c r="D1217" t="s">
        <v>39</v>
      </c>
      <c r="E1217" s="1">
        <v>1.6E-11</v>
      </c>
      <c r="F1217">
        <v>49.1</v>
      </c>
      <c r="G1217">
        <v>0.5</v>
      </c>
      <c r="H1217" s="1">
        <v>3.1000000000000003E-11</v>
      </c>
      <c r="I1217">
        <v>48.2</v>
      </c>
      <c r="J1217">
        <v>0.1</v>
      </c>
      <c r="K1217">
        <v>1.7</v>
      </c>
      <c r="L1217">
        <v>2</v>
      </c>
      <c r="M1217">
        <v>0</v>
      </c>
      <c r="N1217">
        <v>0</v>
      </c>
      <c r="O1217">
        <v>2</v>
      </c>
      <c r="P1217">
        <v>2</v>
      </c>
      <c r="Q1217">
        <v>1</v>
      </c>
      <c r="R1217">
        <v>1</v>
      </c>
      <c r="S1217" t="s">
        <v>41</v>
      </c>
      <c r="T1217" t="s">
        <v>42</v>
      </c>
      <c r="U1217" t="s">
        <v>909</v>
      </c>
      <c r="V1217" t="s">
        <v>58</v>
      </c>
    </row>
    <row r="1218" spans="1:22" x14ac:dyDescent="0.25">
      <c r="A1218" t="s">
        <v>1284</v>
      </c>
      <c r="B1218" t="s">
        <v>39</v>
      </c>
      <c r="C1218" t="s">
        <v>40</v>
      </c>
      <c r="D1218" t="s">
        <v>39</v>
      </c>
      <c r="E1218" s="1">
        <v>1.6E-11</v>
      </c>
      <c r="F1218">
        <v>49.1</v>
      </c>
      <c r="G1218">
        <v>1</v>
      </c>
      <c r="H1218" s="1">
        <v>2.9999999999999997E-8</v>
      </c>
      <c r="I1218">
        <v>38.6</v>
      </c>
      <c r="J1218">
        <v>0.2</v>
      </c>
      <c r="K1218">
        <v>2.7</v>
      </c>
      <c r="L1218">
        <v>2</v>
      </c>
      <c r="M1218">
        <v>0</v>
      </c>
      <c r="N1218">
        <v>0</v>
      </c>
      <c r="O1218">
        <v>2</v>
      </c>
      <c r="P1218">
        <v>2</v>
      </c>
      <c r="Q1218">
        <v>2</v>
      </c>
      <c r="R1218">
        <v>1</v>
      </c>
      <c r="S1218" t="s">
        <v>41</v>
      </c>
      <c r="T1218" t="s">
        <v>42</v>
      </c>
      <c r="U1218" t="s">
        <v>43</v>
      </c>
      <c r="V1218" t="s">
        <v>49</v>
      </c>
    </row>
    <row r="1219" spans="1:22" x14ac:dyDescent="0.25">
      <c r="A1219" t="s">
        <v>1285</v>
      </c>
      <c r="B1219" t="s">
        <v>39</v>
      </c>
      <c r="C1219" t="s">
        <v>40</v>
      </c>
      <c r="D1219" t="s">
        <v>39</v>
      </c>
      <c r="E1219" s="1">
        <v>1.6E-11</v>
      </c>
      <c r="F1219">
        <v>49.1</v>
      </c>
      <c r="G1219">
        <v>0</v>
      </c>
      <c r="H1219" s="1">
        <v>2.7E-11</v>
      </c>
      <c r="I1219">
        <v>48.4</v>
      </c>
      <c r="J1219">
        <v>0</v>
      </c>
      <c r="K1219">
        <v>1.4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 t="s">
        <v>891</v>
      </c>
      <c r="T1219" t="s">
        <v>892</v>
      </c>
      <c r="U1219" t="s">
        <v>893</v>
      </c>
      <c r="V1219" t="s">
        <v>911</v>
      </c>
    </row>
    <row r="1220" spans="1:22" x14ac:dyDescent="0.25">
      <c r="A1220" t="s">
        <v>1286</v>
      </c>
      <c r="B1220" t="s">
        <v>39</v>
      </c>
      <c r="C1220" t="s">
        <v>40</v>
      </c>
      <c r="D1220" t="s">
        <v>39</v>
      </c>
      <c r="E1220" s="1">
        <v>1.6999999999999999E-11</v>
      </c>
      <c r="F1220">
        <v>49.1</v>
      </c>
      <c r="G1220">
        <v>0.1</v>
      </c>
      <c r="H1220" s="1">
        <v>2.9E-11</v>
      </c>
      <c r="I1220">
        <v>48.3</v>
      </c>
      <c r="J1220">
        <v>0.1</v>
      </c>
      <c r="K1220">
        <v>1.4</v>
      </c>
      <c r="L1220">
        <v>1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1</v>
      </c>
      <c r="S1220" t="s">
        <v>891</v>
      </c>
      <c r="T1220" t="s">
        <v>892</v>
      </c>
      <c r="U1220" t="s">
        <v>964</v>
      </c>
      <c r="V1220" t="s">
        <v>965</v>
      </c>
    </row>
    <row r="1221" spans="1:22" x14ac:dyDescent="0.25">
      <c r="A1221" t="s">
        <v>1287</v>
      </c>
      <c r="B1221" t="s">
        <v>39</v>
      </c>
      <c r="C1221" t="s">
        <v>40</v>
      </c>
      <c r="D1221" t="s">
        <v>39</v>
      </c>
      <c r="E1221" s="1">
        <v>1.6999999999999999E-11</v>
      </c>
      <c r="F1221">
        <v>49.1</v>
      </c>
      <c r="G1221">
        <v>0.1</v>
      </c>
      <c r="H1221" s="1">
        <v>2.6000000000000001E-11</v>
      </c>
      <c r="I1221">
        <v>48.5</v>
      </c>
      <c r="J1221">
        <v>0.1</v>
      </c>
      <c r="K1221">
        <v>1.3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1</v>
      </c>
      <c r="S1221" t="s">
        <v>891</v>
      </c>
      <c r="T1221" t="s">
        <v>892</v>
      </c>
      <c r="U1221" t="s">
        <v>893</v>
      </c>
      <c r="V1221" t="s">
        <v>911</v>
      </c>
    </row>
    <row r="1222" spans="1:22" x14ac:dyDescent="0.25">
      <c r="A1222" t="s">
        <v>1288</v>
      </c>
      <c r="B1222" t="s">
        <v>39</v>
      </c>
      <c r="C1222" t="s">
        <v>40</v>
      </c>
      <c r="D1222" t="s">
        <v>39</v>
      </c>
      <c r="E1222" s="1">
        <v>1.6999999999999999E-11</v>
      </c>
      <c r="F1222">
        <v>49</v>
      </c>
      <c r="G1222">
        <v>0.5</v>
      </c>
      <c r="H1222" s="1">
        <v>3.9999999999999998E-11</v>
      </c>
      <c r="I1222">
        <v>47.9</v>
      </c>
      <c r="J1222">
        <v>0.5</v>
      </c>
      <c r="K1222">
        <v>1.7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1</v>
      </c>
      <c r="S1222" t="s">
        <v>891</v>
      </c>
      <c r="T1222" t="s">
        <v>892</v>
      </c>
      <c r="U1222" t="s">
        <v>964</v>
      </c>
      <c r="V1222" t="s">
        <v>965</v>
      </c>
    </row>
    <row r="1223" spans="1:22" x14ac:dyDescent="0.25">
      <c r="A1223" t="s">
        <v>1289</v>
      </c>
      <c r="B1223" t="s">
        <v>39</v>
      </c>
      <c r="C1223" t="s">
        <v>40</v>
      </c>
      <c r="D1223" t="s">
        <v>39</v>
      </c>
      <c r="E1223" s="1">
        <v>1.6999999999999999E-11</v>
      </c>
      <c r="F1223">
        <v>49</v>
      </c>
      <c r="G1223">
        <v>0.7</v>
      </c>
      <c r="H1223" s="1">
        <v>3.5999999999999998E-11</v>
      </c>
      <c r="I1223">
        <v>48</v>
      </c>
      <c r="J1223">
        <v>0.7</v>
      </c>
      <c r="K1223">
        <v>1.6</v>
      </c>
      <c r="L1223">
        <v>1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1</v>
      </c>
      <c r="S1223" t="s">
        <v>853</v>
      </c>
      <c r="T1223" t="s">
        <v>854</v>
      </c>
      <c r="U1223" t="s">
        <v>855</v>
      </c>
    </row>
    <row r="1224" spans="1:22" x14ac:dyDescent="0.25">
      <c r="A1224" t="s">
        <v>1290</v>
      </c>
      <c r="B1224" t="s">
        <v>39</v>
      </c>
      <c r="C1224" t="s">
        <v>40</v>
      </c>
      <c r="D1224" t="s">
        <v>39</v>
      </c>
      <c r="E1224" s="1">
        <v>1.6999999999999999E-11</v>
      </c>
      <c r="F1224">
        <v>49</v>
      </c>
      <c r="G1224">
        <v>0.7</v>
      </c>
      <c r="H1224" s="1">
        <v>3.5999999999999998E-11</v>
      </c>
      <c r="I1224">
        <v>48</v>
      </c>
      <c r="J1224">
        <v>0.7</v>
      </c>
      <c r="K1224">
        <v>1.6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1</v>
      </c>
      <c r="R1224">
        <v>1</v>
      </c>
      <c r="S1224" t="s">
        <v>853</v>
      </c>
      <c r="T1224" t="s">
        <v>854</v>
      </c>
      <c r="U1224" t="s">
        <v>855</v>
      </c>
    </row>
    <row r="1225" spans="1:22" x14ac:dyDescent="0.25">
      <c r="A1225" t="s">
        <v>1291</v>
      </c>
      <c r="B1225" t="s">
        <v>39</v>
      </c>
      <c r="C1225" t="s">
        <v>40</v>
      </c>
      <c r="D1225" t="s">
        <v>39</v>
      </c>
      <c r="E1225" s="1">
        <v>1.6999999999999999E-11</v>
      </c>
      <c r="F1225">
        <v>49</v>
      </c>
      <c r="G1225">
        <v>0.7</v>
      </c>
      <c r="H1225" s="1">
        <v>3.5999999999999998E-11</v>
      </c>
      <c r="I1225">
        <v>48</v>
      </c>
      <c r="J1225">
        <v>0.7</v>
      </c>
      <c r="K1225">
        <v>1.6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 t="s">
        <v>853</v>
      </c>
      <c r="T1225" t="s">
        <v>854</v>
      </c>
      <c r="U1225" t="s">
        <v>855</v>
      </c>
    </row>
    <row r="1226" spans="1:22" x14ac:dyDescent="0.25">
      <c r="A1226" t="s">
        <v>1292</v>
      </c>
      <c r="B1226" t="s">
        <v>39</v>
      </c>
      <c r="C1226" t="s">
        <v>40</v>
      </c>
      <c r="D1226" t="s">
        <v>39</v>
      </c>
      <c r="E1226" s="1">
        <v>1.6999999999999999E-11</v>
      </c>
      <c r="F1226">
        <v>49</v>
      </c>
      <c r="G1226">
        <v>0.7</v>
      </c>
      <c r="H1226" s="1">
        <v>3.5999999999999998E-11</v>
      </c>
      <c r="I1226">
        <v>48</v>
      </c>
      <c r="J1226">
        <v>0.7</v>
      </c>
      <c r="K1226">
        <v>1.6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1</v>
      </c>
      <c r="R1226">
        <v>1</v>
      </c>
      <c r="S1226" t="s">
        <v>853</v>
      </c>
      <c r="T1226" t="s">
        <v>854</v>
      </c>
      <c r="U1226" t="s">
        <v>855</v>
      </c>
    </row>
    <row r="1227" spans="1:22" x14ac:dyDescent="0.25">
      <c r="A1227" t="s">
        <v>1293</v>
      </c>
      <c r="B1227" t="s">
        <v>39</v>
      </c>
      <c r="C1227" t="s">
        <v>40</v>
      </c>
      <c r="D1227" t="s">
        <v>39</v>
      </c>
      <c r="E1227" s="1">
        <v>1.7999999999999999E-11</v>
      </c>
      <c r="F1227">
        <v>49</v>
      </c>
      <c r="G1227">
        <v>0</v>
      </c>
      <c r="H1227" s="1">
        <v>2.0999999999999999E-11</v>
      </c>
      <c r="I1227">
        <v>48.7</v>
      </c>
      <c r="J1227">
        <v>0</v>
      </c>
      <c r="K1227">
        <v>1.1000000000000001</v>
      </c>
      <c r="L1227">
        <v>1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 t="s">
        <v>853</v>
      </c>
      <c r="T1227" t="s">
        <v>854</v>
      </c>
      <c r="U1227" t="s">
        <v>855</v>
      </c>
    </row>
    <row r="1228" spans="1:22" x14ac:dyDescent="0.25">
      <c r="A1228" t="s">
        <v>1294</v>
      </c>
      <c r="B1228" t="s">
        <v>39</v>
      </c>
      <c r="C1228" t="s">
        <v>40</v>
      </c>
      <c r="D1228" t="s">
        <v>39</v>
      </c>
      <c r="E1228" s="1">
        <v>1.7999999999999999E-11</v>
      </c>
      <c r="F1228">
        <v>49</v>
      </c>
      <c r="G1228">
        <v>1.1000000000000001</v>
      </c>
      <c r="H1228" s="1">
        <v>1.4999999999999999E-8</v>
      </c>
      <c r="I1228">
        <v>39.6</v>
      </c>
      <c r="J1228">
        <v>0.3</v>
      </c>
      <c r="K1228">
        <v>3.2</v>
      </c>
      <c r="L1228">
        <v>4</v>
      </c>
      <c r="M1228">
        <v>0</v>
      </c>
      <c r="N1228">
        <v>0</v>
      </c>
      <c r="O1228">
        <v>4</v>
      </c>
      <c r="P1228">
        <v>4</v>
      </c>
      <c r="Q1228">
        <v>2</v>
      </c>
      <c r="R1228">
        <v>1</v>
      </c>
      <c r="S1228" t="s">
        <v>41</v>
      </c>
      <c r="T1228" t="s">
        <v>42</v>
      </c>
      <c r="U1228" t="s">
        <v>43</v>
      </c>
      <c r="V1228" t="s">
        <v>49</v>
      </c>
    </row>
    <row r="1229" spans="1:22" x14ac:dyDescent="0.25">
      <c r="A1229" t="s">
        <v>1295</v>
      </c>
      <c r="B1229" t="s">
        <v>39</v>
      </c>
      <c r="C1229" t="s">
        <v>40</v>
      </c>
      <c r="D1229" t="s">
        <v>39</v>
      </c>
      <c r="E1229" s="1">
        <v>1.7999999999999999E-11</v>
      </c>
      <c r="F1229">
        <v>49</v>
      </c>
      <c r="G1229">
        <v>1.1000000000000001</v>
      </c>
      <c r="H1229" s="1">
        <v>1.4999999999999999E-8</v>
      </c>
      <c r="I1229">
        <v>39.6</v>
      </c>
      <c r="J1229">
        <v>0.3</v>
      </c>
      <c r="K1229">
        <v>3.2</v>
      </c>
      <c r="L1229">
        <v>4</v>
      </c>
      <c r="M1229">
        <v>0</v>
      </c>
      <c r="N1229">
        <v>0</v>
      </c>
      <c r="O1229">
        <v>4</v>
      </c>
      <c r="P1229">
        <v>4</v>
      </c>
      <c r="Q1229">
        <v>2</v>
      </c>
      <c r="R1229">
        <v>1</v>
      </c>
      <c r="S1229" t="s">
        <v>41</v>
      </c>
      <c r="T1229" t="s">
        <v>42</v>
      </c>
      <c r="U1229" t="s">
        <v>43</v>
      </c>
      <c r="V1229" t="s">
        <v>49</v>
      </c>
    </row>
    <row r="1230" spans="1:22" x14ac:dyDescent="0.25">
      <c r="A1230" t="s">
        <v>1296</v>
      </c>
      <c r="B1230" t="s">
        <v>39</v>
      </c>
      <c r="C1230" t="s">
        <v>40</v>
      </c>
      <c r="D1230" t="s">
        <v>39</v>
      </c>
      <c r="E1230" s="1">
        <v>1.7999999999999999E-11</v>
      </c>
      <c r="F1230">
        <v>49</v>
      </c>
      <c r="G1230">
        <v>1.1000000000000001</v>
      </c>
      <c r="H1230" s="1">
        <v>1.4999999999999999E-8</v>
      </c>
      <c r="I1230">
        <v>39.6</v>
      </c>
      <c r="J1230">
        <v>0.3</v>
      </c>
      <c r="K1230">
        <v>3.2</v>
      </c>
      <c r="L1230">
        <v>4</v>
      </c>
      <c r="M1230">
        <v>0</v>
      </c>
      <c r="N1230">
        <v>0</v>
      </c>
      <c r="O1230">
        <v>4</v>
      </c>
      <c r="P1230">
        <v>4</v>
      </c>
      <c r="Q1230">
        <v>2</v>
      </c>
      <c r="R1230">
        <v>1</v>
      </c>
      <c r="S1230" t="s">
        <v>41</v>
      </c>
      <c r="T1230" t="s">
        <v>42</v>
      </c>
      <c r="U1230" t="s">
        <v>43</v>
      </c>
      <c r="V1230" t="s">
        <v>49</v>
      </c>
    </row>
    <row r="1231" spans="1:22" x14ac:dyDescent="0.25">
      <c r="A1231" t="s">
        <v>1297</v>
      </c>
      <c r="B1231" t="s">
        <v>39</v>
      </c>
      <c r="C1231" t="s">
        <v>40</v>
      </c>
      <c r="D1231" t="s">
        <v>39</v>
      </c>
      <c r="E1231" s="1">
        <v>1.7999999999999999E-11</v>
      </c>
      <c r="F1231">
        <v>49</v>
      </c>
      <c r="G1231">
        <v>1.1000000000000001</v>
      </c>
      <c r="H1231" s="1">
        <v>1.4999999999999999E-8</v>
      </c>
      <c r="I1231">
        <v>39.6</v>
      </c>
      <c r="J1231">
        <v>0.3</v>
      </c>
      <c r="K1231">
        <v>3.2</v>
      </c>
      <c r="L1231">
        <v>4</v>
      </c>
      <c r="M1231">
        <v>0</v>
      </c>
      <c r="N1231">
        <v>0</v>
      </c>
      <c r="O1231">
        <v>4</v>
      </c>
      <c r="P1231">
        <v>4</v>
      </c>
      <c r="Q1231">
        <v>2</v>
      </c>
      <c r="R1231">
        <v>1</v>
      </c>
      <c r="S1231" t="s">
        <v>41</v>
      </c>
      <c r="T1231" t="s">
        <v>42</v>
      </c>
      <c r="U1231" t="s">
        <v>43</v>
      </c>
      <c r="V1231" t="s">
        <v>49</v>
      </c>
    </row>
    <row r="1232" spans="1:22" x14ac:dyDescent="0.25">
      <c r="A1232" t="s">
        <v>1298</v>
      </c>
      <c r="B1232" t="s">
        <v>39</v>
      </c>
      <c r="C1232" t="s">
        <v>40</v>
      </c>
      <c r="D1232" t="s">
        <v>39</v>
      </c>
      <c r="E1232" s="1">
        <v>1.7999999999999999E-11</v>
      </c>
      <c r="F1232">
        <v>49</v>
      </c>
      <c r="G1232">
        <v>0.5</v>
      </c>
      <c r="H1232" s="1">
        <v>3.7000000000000001E-11</v>
      </c>
      <c r="I1232">
        <v>48</v>
      </c>
      <c r="J1232">
        <v>0.5</v>
      </c>
      <c r="K1232">
        <v>1.6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 t="s">
        <v>41</v>
      </c>
      <c r="T1232" t="s">
        <v>42</v>
      </c>
      <c r="U1232" t="s">
        <v>909</v>
      </c>
      <c r="V1232" t="s">
        <v>58</v>
      </c>
    </row>
    <row r="1233" spans="1:22" x14ac:dyDescent="0.25">
      <c r="A1233" t="s">
        <v>1299</v>
      </c>
      <c r="B1233" t="s">
        <v>39</v>
      </c>
      <c r="C1233" t="s">
        <v>40</v>
      </c>
      <c r="D1233" t="s">
        <v>39</v>
      </c>
      <c r="E1233" s="1">
        <v>1.7999999999999999E-11</v>
      </c>
      <c r="F1233">
        <v>48.9</v>
      </c>
      <c r="G1233">
        <v>0.1</v>
      </c>
      <c r="H1233" s="1">
        <v>3.5000000000000002E-11</v>
      </c>
      <c r="I1233">
        <v>48</v>
      </c>
      <c r="J1233">
        <v>0.1</v>
      </c>
      <c r="K1233">
        <v>1.5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1</v>
      </c>
      <c r="S1233" t="s">
        <v>891</v>
      </c>
      <c r="T1233" t="s">
        <v>892</v>
      </c>
      <c r="U1233" t="s">
        <v>893</v>
      </c>
      <c r="V1233" t="s">
        <v>1157</v>
      </c>
    </row>
    <row r="1234" spans="1:22" x14ac:dyDescent="0.25">
      <c r="A1234" t="s">
        <v>1300</v>
      </c>
      <c r="B1234" t="s">
        <v>39</v>
      </c>
      <c r="C1234" t="s">
        <v>40</v>
      </c>
      <c r="D1234" t="s">
        <v>39</v>
      </c>
      <c r="E1234" s="1">
        <v>1.7999999999999999E-11</v>
      </c>
      <c r="F1234">
        <v>48.9</v>
      </c>
      <c r="G1234">
        <v>0.3</v>
      </c>
      <c r="H1234" s="1">
        <v>3.5999999999999998E-11</v>
      </c>
      <c r="I1234">
        <v>48</v>
      </c>
      <c r="J1234">
        <v>0.3</v>
      </c>
      <c r="K1234">
        <v>1.5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 t="s">
        <v>853</v>
      </c>
      <c r="T1234" t="s">
        <v>854</v>
      </c>
      <c r="U1234" t="s">
        <v>855</v>
      </c>
    </row>
    <row r="1235" spans="1:22" x14ac:dyDescent="0.25">
      <c r="A1235" t="s">
        <v>1301</v>
      </c>
      <c r="B1235" t="s">
        <v>39</v>
      </c>
      <c r="C1235" t="s">
        <v>40</v>
      </c>
      <c r="D1235" t="s">
        <v>39</v>
      </c>
      <c r="E1235" s="1">
        <v>1.8999999999999999E-11</v>
      </c>
      <c r="F1235">
        <v>48.9</v>
      </c>
      <c r="G1235">
        <v>0</v>
      </c>
      <c r="H1235" s="1">
        <v>4.6000000000000003E-11</v>
      </c>
      <c r="I1235">
        <v>47.7</v>
      </c>
      <c r="J1235">
        <v>0</v>
      </c>
      <c r="K1235">
        <v>1.8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 t="s">
        <v>891</v>
      </c>
      <c r="T1235" t="s">
        <v>892</v>
      </c>
      <c r="U1235" t="s">
        <v>964</v>
      </c>
      <c r="V1235" t="s">
        <v>965</v>
      </c>
    </row>
    <row r="1236" spans="1:22" x14ac:dyDescent="0.25">
      <c r="A1236" t="s">
        <v>1302</v>
      </c>
      <c r="B1236" t="s">
        <v>39</v>
      </c>
      <c r="C1236" t="s">
        <v>40</v>
      </c>
      <c r="D1236" t="s">
        <v>39</v>
      </c>
      <c r="E1236" s="1">
        <v>1.8999999999999999E-11</v>
      </c>
      <c r="F1236">
        <v>48.9</v>
      </c>
      <c r="G1236">
        <v>2.9</v>
      </c>
      <c r="H1236" s="1">
        <v>7.8999999999999996E-9</v>
      </c>
      <c r="I1236">
        <v>40.5</v>
      </c>
      <c r="J1236">
        <v>0.2</v>
      </c>
      <c r="K1236">
        <v>2.6</v>
      </c>
      <c r="L1236">
        <v>2</v>
      </c>
      <c r="M1236">
        <v>0</v>
      </c>
      <c r="N1236">
        <v>0</v>
      </c>
      <c r="O1236">
        <v>2</v>
      </c>
      <c r="P1236">
        <v>2</v>
      </c>
      <c r="Q1236">
        <v>2</v>
      </c>
      <c r="R1236">
        <v>1</v>
      </c>
      <c r="S1236" t="s">
        <v>41</v>
      </c>
      <c r="T1236" t="s">
        <v>42</v>
      </c>
      <c r="U1236" t="s">
        <v>43</v>
      </c>
      <c r="V1236" t="s">
        <v>49</v>
      </c>
    </row>
    <row r="1237" spans="1:22" x14ac:dyDescent="0.25">
      <c r="A1237" t="s">
        <v>1303</v>
      </c>
      <c r="B1237" t="s">
        <v>39</v>
      </c>
      <c r="C1237" t="s">
        <v>40</v>
      </c>
      <c r="D1237" t="s">
        <v>39</v>
      </c>
      <c r="E1237" s="1">
        <v>1.8999999999999999E-11</v>
      </c>
      <c r="F1237">
        <v>48.8</v>
      </c>
      <c r="G1237">
        <v>0.5</v>
      </c>
      <c r="H1237" s="1">
        <v>3.9999999999999998E-6</v>
      </c>
      <c r="I1237">
        <v>31.8</v>
      </c>
      <c r="J1237">
        <v>0</v>
      </c>
      <c r="K1237">
        <v>3</v>
      </c>
      <c r="L1237">
        <v>3</v>
      </c>
      <c r="M1237">
        <v>0</v>
      </c>
      <c r="N1237">
        <v>0</v>
      </c>
      <c r="O1237">
        <v>3</v>
      </c>
      <c r="P1237">
        <v>3</v>
      </c>
      <c r="Q1237">
        <v>2</v>
      </c>
      <c r="R1237">
        <v>1</v>
      </c>
      <c r="S1237" t="s">
        <v>41</v>
      </c>
      <c r="T1237" t="s">
        <v>42</v>
      </c>
      <c r="U1237" t="s">
        <v>43</v>
      </c>
      <c r="V1237" t="s">
        <v>222</v>
      </c>
    </row>
    <row r="1238" spans="1:22" x14ac:dyDescent="0.25">
      <c r="A1238" t="s">
        <v>1304</v>
      </c>
      <c r="B1238" t="s">
        <v>39</v>
      </c>
      <c r="C1238" t="s">
        <v>40</v>
      </c>
      <c r="D1238" t="s">
        <v>39</v>
      </c>
      <c r="E1238" s="1">
        <v>1.9999999999999999E-11</v>
      </c>
      <c r="F1238">
        <v>48.8</v>
      </c>
      <c r="G1238">
        <v>0.5</v>
      </c>
      <c r="H1238" s="1">
        <v>1.9999999999999999E-11</v>
      </c>
      <c r="I1238">
        <v>48.8</v>
      </c>
      <c r="J1238">
        <v>0.5</v>
      </c>
      <c r="K1238">
        <v>1.9</v>
      </c>
      <c r="L1238">
        <v>2</v>
      </c>
      <c r="M1238">
        <v>0</v>
      </c>
      <c r="N1238">
        <v>0</v>
      </c>
      <c r="O1238">
        <v>2</v>
      </c>
      <c r="P1238">
        <v>2</v>
      </c>
      <c r="Q1238">
        <v>1</v>
      </c>
      <c r="R1238">
        <v>1</v>
      </c>
      <c r="S1238" t="s">
        <v>41</v>
      </c>
      <c r="T1238" t="s">
        <v>42</v>
      </c>
      <c r="U1238" t="s">
        <v>909</v>
      </c>
      <c r="V1238" t="s">
        <v>58</v>
      </c>
    </row>
    <row r="1239" spans="1:22" x14ac:dyDescent="0.25">
      <c r="A1239" t="s">
        <v>1305</v>
      </c>
      <c r="B1239" t="s">
        <v>39</v>
      </c>
      <c r="C1239" t="s">
        <v>40</v>
      </c>
      <c r="D1239" t="s">
        <v>39</v>
      </c>
      <c r="E1239" s="1">
        <v>1.9999999999999999E-11</v>
      </c>
      <c r="F1239">
        <v>48.8</v>
      </c>
      <c r="G1239">
        <v>1.1000000000000001</v>
      </c>
      <c r="H1239" s="1">
        <v>7.2E-9</v>
      </c>
      <c r="I1239">
        <v>40.6</v>
      </c>
      <c r="J1239">
        <v>0.1</v>
      </c>
      <c r="K1239">
        <v>2.7</v>
      </c>
      <c r="L1239">
        <v>2</v>
      </c>
      <c r="M1239">
        <v>0</v>
      </c>
      <c r="N1239">
        <v>0</v>
      </c>
      <c r="O1239">
        <v>2</v>
      </c>
      <c r="P1239">
        <v>2</v>
      </c>
      <c r="Q1239">
        <v>2</v>
      </c>
      <c r="R1239">
        <v>1</v>
      </c>
      <c r="S1239" t="s">
        <v>41</v>
      </c>
      <c r="T1239" t="s">
        <v>42</v>
      </c>
      <c r="U1239" t="s">
        <v>43</v>
      </c>
      <c r="V1239" t="s">
        <v>49</v>
      </c>
    </row>
    <row r="1240" spans="1:22" x14ac:dyDescent="0.25">
      <c r="A1240" t="s">
        <v>1306</v>
      </c>
      <c r="B1240" t="s">
        <v>39</v>
      </c>
      <c r="C1240" t="s">
        <v>40</v>
      </c>
      <c r="D1240" t="s">
        <v>39</v>
      </c>
      <c r="E1240" s="1">
        <v>1.9999999999999999E-11</v>
      </c>
      <c r="F1240">
        <v>48.8</v>
      </c>
      <c r="G1240">
        <v>1.1000000000000001</v>
      </c>
      <c r="H1240" s="1">
        <v>7.2E-9</v>
      </c>
      <c r="I1240">
        <v>40.6</v>
      </c>
      <c r="J1240">
        <v>0.1</v>
      </c>
      <c r="K1240">
        <v>2.7</v>
      </c>
      <c r="L1240">
        <v>2</v>
      </c>
      <c r="M1240">
        <v>0</v>
      </c>
      <c r="N1240">
        <v>0</v>
      </c>
      <c r="O1240">
        <v>2</v>
      </c>
      <c r="P1240">
        <v>2</v>
      </c>
      <c r="Q1240">
        <v>2</v>
      </c>
      <c r="R1240">
        <v>1</v>
      </c>
      <c r="S1240" t="s">
        <v>41</v>
      </c>
      <c r="T1240" t="s">
        <v>42</v>
      </c>
      <c r="U1240" t="s">
        <v>43</v>
      </c>
      <c r="V1240" t="s">
        <v>49</v>
      </c>
    </row>
    <row r="1241" spans="1:22" x14ac:dyDescent="0.25">
      <c r="A1241" t="s">
        <v>1307</v>
      </c>
      <c r="B1241" t="s">
        <v>39</v>
      </c>
      <c r="C1241" t="s">
        <v>40</v>
      </c>
      <c r="D1241" t="s">
        <v>39</v>
      </c>
      <c r="E1241" s="1">
        <v>1.9999999999999999E-11</v>
      </c>
      <c r="F1241">
        <v>48.8</v>
      </c>
      <c r="G1241">
        <v>1.1000000000000001</v>
      </c>
      <c r="H1241" s="1">
        <v>7.2E-9</v>
      </c>
      <c r="I1241">
        <v>40.6</v>
      </c>
      <c r="J1241">
        <v>0.1</v>
      </c>
      <c r="K1241">
        <v>2.7</v>
      </c>
      <c r="L1241">
        <v>2</v>
      </c>
      <c r="M1241">
        <v>0</v>
      </c>
      <c r="N1241">
        <v>0</v>
      </c>
      <c r="O1241">
        <v>2</v>
      </c>
      <c r="P1241">
        <v>2</v>
      </c>
      <c r="Q1241">
        <v>2</v>
      </c>
      <c r="R1241">
        <v>1</v>
      </c>
      <c r="S1241" t="s">
        <v>41</v>
      </c>
      <c r="T1241" t="s">
        <v>42</v>
      </c>
      <c r="U1241" t="s">
        <v>43</v>
      </c>
      <c r="V1241" t="s">
        <v>49</v>
      </c>
    </row>
    <row r="1242" spans="1:22" x14ac:dyDescent="0.25">
      <c r="A1242" t="s">
        <v>1308</v>
      </c>
      <c r="B1242" t="s">
        <v>39</v>
      </c>
      <c r="C1242" t="s">
        <v>40</v>
      </c>
      <c r="D1242" t="s">
        <v>39</v>
      </c>
      <c r="E1242" s="1">
        <v>1.9999999999999999E-11</v>
      </c>
      <c r="F1242">
        <v>48.8</v>
      </c>
      <c r="G1242">
        <v>1.1000000000000001</v>
      </c>
      <c r="H1242" s="1">
        <v>7.2E-9</v>
      </c>
      <c r="I1242">
        <v>40.6</v>
      </c>
      <c r="J1242">
        <v>0.1</v>
      </c>
      <c r="K1242">
        <v>2.7</v>
      </c>
      <c r="L1242">
        <v>2</v>
      </c>
      <c r="M1242">
        <v>0</v>
      </c>
      <c r="N1242">
        <v>0</v>
      </c>
      <c r="O1242">
        <v>2</v>
      </c>
      <c r="P1242">
        <v>2</v>
      </c>
      <c r="Q1242">
        <v>2</v>
      </c>
      <c r="R1242">
        <v>1</v>
      </c>
      <c r="S1242" t="s">
        <v>41</v>
      </c>
      <c r="T1242" t="s">
        <v>42</v>
      </c>
      <c r="U1242" t="s">
        <v>43</v>
      </c>
      <c r="V1242" t="s">
        <v>49</v>
      </c>
    </row>
    <row r="1243" spans="1:22" x14ac:dyDescent="0.25">
      <c r="A1243" t="s">
        <v>1309</v>
      </c>
      <c r="B1243" t="s">
        <v>39</v>
      </c>
      <c r="C1243" t="s">
        <v>40</v>
      </c>
      <c r="D1243" t="s">
        <v>39</v>
      </c>
      <c r="E1243" s="1">
        <v>1.9999999999999999E-11</v>
      </c>
      <c r="F1243">
        <v>48.8</v>
      </c>
      <c r="G1243">
        <v>1.1000000000000001</v>
      </c>
      <c r="H1243" s="1">
        <v>7.2E-9</v>
      </c>
      <c r="I1243">
        <v>40.6</v>
      </c>
      <c r="J1243">
        <v>0.1</v>
      </c>
      <c r="K1243">
        <v>2.7</v>
      </c>
      <c r="L1243">
        <v>2</v>
      </c>
      <c r="M1243">
        <v>0</v>
      </c>
      <c r="N1243">
        <v>0</v>
      </c>
      <c r="O1243">
        <v>2</v>
      </c>
      <c r="P1243">
        <v>2</v>
      </c>
      <c r="Q1243">
        <v>2</v>
      </c>
      <c r="R1243">
        <v>1</v>
      </c>
      <c r="S1243" t="s">
        <v>41</v>
      </c>
      <c r="T1243" t="s">
        <v>42</v>
      </c>
      <c r="U1243" t="s">
        <v>43</v>
      </c>
      <c r="V1243" t="s">
        <v>49</v>
      </c>
    </row>
    <row r="1244" spans="1:22" x14ac:dyDescent="0.25">
      <c r="A1244" t="s">
        <v>1310</v>
      </c>
      <c r="B1244" t="s">
        <v>39</v>
      </c>
      <c r="C1244" t="s">
        <v>40</v>
      </c>
      <c r="D1244" t="s">
        <v>39</v>
      </c>
      <c r="E1244" s="1">
        <v>1.9999999999999999E-11</v>
      </c>
      <c r="F1244">
        <v>48.8</v>
      </c>
      <c r="G1244">
        <v>1.1000000000000001</v>
      </c>
      <c r="H1244" s="1">
        <v>7.2E-9</v>
      </c>
      <c r="I1244">
        <v>40.6</v>
      </c>
      <c r="J1244">
        <v>0.1</v>
      </c>
      <c r="K1244">
        <v>2.7</v>
      </c>
      <c r="L1244">
        <v>2</v>
      </c>
      <c r="M1244">
        <v>0</v>
      </c>
      <c r="N1244">
        <v>0</v>
      </c>
      <c r="O1244">
        <v>2</v>
      </c>
      <c r="P1244">
        <v>2</v>
      </c>
      <c r="Q1244">
        <v>2</v>
      </c>
      <c r="R1244">
        <v>1</v>
      </c>
      <c r="S1244" t="s">
        <v>41</v>
      </c>
      <c r="T1244" t="s">
        <v>42</v>
      </c>
      <c r="U1244" t="s">
        <v>43</v>
      </c>
      <c r="V1244" t="s">
        <v>49</v>
      </c>
    </row>
    <row r="1245" spans="1:22" x14ac:dyDescent="0.25">
      <c r="A1245" t="s">
        <v>1311</v>
      </c>
      <c r="B1245" t="s">
        <v>39</v>
      </c>
      <c r="C1245" t="s">
        <v>40</v>
      </c>
      <c r="D1245" t="s">
        <v>39</v>
      </c>
      <c r="E1245" s="1">
        <v>1.9999999999999999E-11</v>
      </c>
      <c r="F1245">
        <v>48.8</v>
      </c>
      <c r="G1245">
        <v>1.1000000000000001</v>
      </c>
      <c r="H1245" s="1">
        <v>7.2E-9</v>
      </c>
      <c r="I1245">
        <v>40.6</v>
      </c>
      <c r="J1245">
        <v>0.1</v>
      </c>
      <c r="K1245">
        <v>2.7</v>
      </c>
      <c r="L1245">
        <v>2</v>
      </c>
      <c r="M1245">
        <v>0</v>
      </c>
      <c r="N1245">
        <v>0</v>
      </c>
      <c r="O1245">
        <v>2</v>
      </c>
      <c r="P1245">
        <v>2</v>
      </c>
      <c r="Q1245">
        <v>2</v>
      </c>
      <c r="R1245">
        <v>1</v>
      </c>
      <c r="S1245" t="s">
        <v>41</v>
      </c>
      <c r="T1245" t="s">
        <v>42</v>
      </c>
      <c r="U1245" t="s">
        <v>43</v>
      </c>
      <c r="V1245" t="s">
        <v>49</v>
      </c>
    </row>
    <row r="1246" spans="1:22" x14ac:dyDescent="0.25">
      <c r="A1246" t="s">
        <v>1312</v>
      </c>
      <c r="B1246" t="s">
        <v>39</v>
      </c>
      <c r="C1246" t="s">
        <v>40</v>
      </c>
      <c r="D1246" t="s">
        <v>39</v>
      </c>
      <c r="E1246" s="1">
        <v>1.9999999999999999E-11</v>
      </c>
      <c r="F1246">
        <v>48.8</v>
      </c>
      <c r="G1246">
        <v>1.1000000000000001</v>
      </c>
      <c r="H1246" s="1">
        <v>7.2E-9</v>
      </c>
      <c r="I1246">
        <v>40.6</v>
      </c>
      <c r="J1246">
        <v>0.1</v>
      </c>
      <c r="K1246">
        <v>2.7</v>
      </c>
      <c r="L1246">
        <v>2</v>
      </c>
      <c r="M1246">
        <v>0</v>
      </c>
      <c r="N1246">
        <v>0</v>
      </c>
      <c r="O1246">
        <v>2</v>
      </c>
      <c r="P1246">
        <v>2</v>
      </c>
      <c r="Q1246">
        <v>2</v>
      </c>
      <c r="R1246">
        <v>1</v>
      </c>
      <c r="S1246" t="s">
        <v>41</v>
      </c>
      <c r="T1246" t="s">
        <v>42</v>
      </c>
      <c r="U1246" t="s">
        <v>43</v>
      </c>
      <c r="V1246" t="s">
        <v>49</v>
      </c>
    </row>
    <row r="1247" spans="1:22" x14ac:dyDescent="0.25">
      <c r="A1247" t="s">
        <v>1313</v>
      </c>
      <c r="B1247" t="s">
        <v>39</v>
      </c>
      <c r="C1247" t="s">
        <v>40</v>
      </c>
      <c r="D1247" t="s">
        <v>39</v>
      </c>
      <c r="E1247" s="1">
        <v>1.9999999999999999E-11</v>
      </c>
      <c r="F1247">
        <v>48.8</v>
      </c>
      <c r="G1247">
        <v>0.1</v>
      </c>
      <c r="H1247" s="1">
        <v>3.9000000000000001E-11</v>
      </c>
      <c r="I1247">
        <v>47.9</v>
      </c>
      <c r="J1247">
        <v>0.1</v>
      </c>
      <c r="K1247">
        <v>1.5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 t="s">
        <v>891</v>
      </c>
      <c r="T1247" t="s">
        <v>892</v>
      </c>
      <c r="U1247" t="s">
        <v>893</v>
      </c>
      <c r="V1247" t="s">
        <v>940</v>
      </c>
    </row>
    <row r="1248" spans="1:22" x14ac:dyDescent="0.25">
      <c r="A1248" t="s">
        <v>1314</v>
      </c>
      <c r="B1248" t="s">
        <v>39</v>
      </c>
      <c r="C1248" t="s">
        <v>40</v>
      </c>
      <c r="D1248" t="s">
        <v>39</v>
      </c>
      <c r="E1248" s="1">
        <v>1.9999999999999999E-11</v>
      </c>
      <c r="F1248">
        <v>48.8</v>
      </c>
      <c r="G1248">
        <v>0.1</v>
      </c>
      <c r="H1248" s="1">
        <v>3.9000000000000001E-11</v>
      </c>
      <c r="I1248">
        <v>47.9</v>
      </c>
      <c r="J1248">
        <v>0.1</v>
      </c>
      <c r="K1248">
        <v>1.5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 t="s">
        <v>891</v>
      </c>
      <c r="T1248" t="s">
        <v>892</v>
      </c>
      <c r="U1248" t="s">
        <v>893</v>
      </c>
      <c r="V1248" t="s">
        <v>940</v>
      </c>
    </row>
    <row r="1249" spans="1:22" x14ac:dyDescent="0.25">
      <c r="A1249" t="s">
        <v>1315</v>
      </c>
      <c r="B1249" t="s">
        <v>39</v>
      </c>
      <c r="C1249" t="s">
        <v>40</v>
      </c>
      <c r="D1249" t="s">
        <v>39</v>
      </c>
      <c r="E1249" s="1">
        <v>1.9999999999999999E-11</v>
      </c>
      <c r="F1249">
        <v>48.8</v>
      </c>
      <c r="G1249">
        <v>0.1</v>
      </c>
      <c r="H1249" s="1">
        <v>3.9000000000000001E-11</v>
      </c>
      <c r="I1249">
        <v>47.9</v>
      </c>
      <c r="J1249">
        <v>0.1</v>
      </c>
      <c r="K1249">
        <v>1.5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 t="s">
        <v>891</v>
      </c>
      <c r="T1249" t="s">
        <v>892</v>
      </c>
      <c r="U1249" t="s">
        <v>893</v>
      </c>
      <c r="V1249" t="s">
        <v>940</v>
      </c>
    </row>
    <row r="1250" spans="1:22" x14ac:dyDescent="0.25">
      <c r="A1250" t="s">
        <v>1316</v>
      </c>
      <c r="B1250" t="s">
        <v>39</v>
      </c>
      <c r="C1250" t="s">
        <v>40</v>
      </c>
      <c r="D1250" t="s">
        <v>39</v>
      </c>
      <c r="E1250" s="1">
        <v>1.9999999999999999E-11</v>
      </c>
      <c r="F1250">
        <v>48.8</v>
      </c>
      <c r="G1250">
        <v>0.1</v>
      </c>
      <c r="H1250" s="1">
        <v>3.9000000000000001E-11</v>
      </c>
      <c r="I1250">
        <v>47.9</v>
      </c>
      <c r="J1250">
        <v>0.1</v>
      </c>
      <c r="K1250">
        <v>1.5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 t="s">
        <v>891</v>
      </c>
      <c r="T1250" t="s">
        <v>892</v>
      </c>
      <c r="U1250" t="s">
        <v>893</v>
      </c>
      <c r="V1250" t="s">
        <v>940</v>
      </c>
    </row>
    <row r="1251" spans="1:22" x14ac:dyDescent="0.25">
      <c r="A1251" t="s">
        <v>1317</v>
      </c>
      <c r="B1251" t="s">
        <v>39</v>
      </c>
      <c r="C1251" t="s">
        <v>40</v>
      </c>
      <c r="D1251" t="s">
        <v>39</v>
      </c>
      <c r="E1251" s="1">
        <v>1.9999999999999999E-11</v>
      </c>
      <c r="F1251">
        <v>48.8</v>
      </c>
      <c r="G1251">
        <v>0</v>
      </c>
      <c r="H1251" s="1">
        <v>5.4999999999999997E-11</v>
      </c>
      <c r="I1251">
        <v>47.4</v>
      </c>
      <c r="J1251">
        <v>0</v>
      </c>
      <c r="K1251">
        <v>1.8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 t="s">
        <v>853</v>
      </c>
      <c r="T1251" t="s">
        <v>854</v>
      </c>
      <c r="U1251" t="s">
        <v>855</v>
      </c>
    </row>
    <row r="1252" spans="1:22" x14ac:dyDescent="0.25">
      <c r="A1252" t="s">
        <v>1318</v>
      </c>
      <c r="B1252" t="s">
        <v>39</v>
      </c>
      <c r="C1252" t="s">
        <v>40</v>
      </c>
      <c r="D1252" t="s">
        <v>39</v>
      </c>
      <c r="E1252" s="1">
        <v>2.0999999999999999E-11</v>
      </c>
      <c r="F1252">
        <v>48.7</v>
      </c>
      <c r="G1252">
        <v>0.1</v>
      </c>
      <c r="H1252" s="1">
        <v>5.2000000000000001E-11</v>
      </c>
      <c r="I1252">
        <v>47.5</v>
      </c>
      <c r="J1252">
        <v>0.1</v>
      </c>
      <c r="K1252">
        <v>1.7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 t="s">
        <v>891</v>
      </c>
      <c r="T1252" t="s">
        <v>892</v>
      </c>
      <c r="U1252" t="s">
        <v>893</v>
      </c>
      <c r="V1252" t="s">
        <v>940</v>
      </c>
    </row>
    <row r="1253" spans="1:22" x14ac:dyDescent="0.25">
      <c r="A1253" t="s">
        <v>1319</v>
      </c>
      <c r="B1253" t="s">
        <v>39</v>
      </c>
      <c r="C1253" t="s">
        <v>40</v>
      </c>
      <c r="D1253" t="s">
        <v>39</v>
      </c>
      <c r="E1253" s="1">
        <v>2.0999999999999999E-11</v>
      </c>
      <c r="F1253">
        <v>48.7</v>
      </c>
      <c r="G1253">
        <v>0.4</v>
      </c>
      <c r="H1253" s="1">
        <v>3.9000000000000001E-11</v>
      </c>
      <c r="I1253">
        <v>47.9</v>
      </c>
      <c r="J1253">
        <v>0.4</v>
      </c>
      <c r="K1253">
        <v>1.5</v>
      </c>
      <c r="L1253">
        <v>1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1</v>
      </c>
      <c r="S1253" t="s">
        <v>891</v>
      </c>
      <c r="T1253" t="s">
        <v>892</v>
      </c>
      <c r="U1253" t="s">
        <v>893</v>
      </c>
      <c r="V1253" t="s">
        <v>911</v>
      </c>
    </row>
    <row r="1254" spans="1:22" x14ac:dyDescent="0.25">
      <c r="A1254" t="s">
        <v>1320</v>
      </c>
      <c r="B1254" t="s">
        <v>39</v>
      </c>
      <c r="C1254" t="s">
        <v>40</v>
      </c>
      <c r="D1254" t="s">
        <v>39</v>
      </c>
      <c r="E1254" s="1">
        <v>2.0999999999999999E-11</v>
      </c>
      <c r="F1254">
        <v>48.7</v>
      </c>
      <c r="G1254">
        <v>0.4</v>
      </c>
      <c r="H1254" s="1">
        <v>3.9000000000000001E-11</v>
      </c>
      <c r="I1254">
        <v>47.9</v>
      </c>
      <c r="J1254">
        <v>0.4</v>
      </c>
      <c r="K1254">
        <v>1.5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</v>
      </c>
      <c r="S1254" t="s">
        <v>891</v>
      </c>
      <c r="T1254" t="s">
        <v>892</v>
      </c>
      <c r="U1254" t="s">
        <v>893</v>
      </c>
      <c r="V1254" t="s">
        <v>911</v>
      </c>
    </row>
    <row r="1255" spans="1:22" x14ac:dyDescent="0.25">
      <c r="A1255" t="s">
        <v>1321</v>
      </c>
      <c r="B1255" t="s">
        <v>39</v>
      </c>
      <c r="C1255" t="s">
        <v>40</v>
      </c>
      <c r="D1255" t="s">
        <v>39</v>
      </c>
      <c r="E1255" s="1">
        <v>2.2000000000000002E-11</v>
      </c>
      <c r="F1255">
        <v>48.7</v>
      </c>
      <c r="G1255">
        <v>0</v>
      </c>
      <c r="H1255" s="1">
        <v>5.8E-11</v>
      </c>
      <c r="I1255">
        <v>47.3</v>
      </c>
      <c r="J1255">
        <v>0</v>
      </c>
      <c r="K1255">
        <v>1.8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 t="s">
        <v>891</v>
      </c>
      <c r="T1255" t="s">
        <v>892</v>
      </c>
      <c r="U1255" t="s">
        <v>893</v>
      </c>
      <c r="V1255" t="s">
        <v>911</v>
      </c>
    </row>
    <row r="1256" spans="1:22" x14ac:dyDescent="0.25">
      <c r="A1256" t="s">
        <v>1322</v>
      </c>
      <c r="B1256" t="s">
        <v>39</v>
      </c>
      <c r="C1256" t="s">
        <v>40</v>
      </c>
      <c r="D1256" t="s">
        <v>39</v>
      </c>
      <c r="E1256" s="1">
        <v>2.2000000000000002E-11</v>
      </c>
      <c r="F1256">
        <v>48.7</v>
      </c>
      <c r="G1256">
        <v>2.2999999999999998</v>
      </c>
      <c r="H1256" s="1">
        <v>4.3E-11</v>
      </c>
      <c r="I1256">
        <v>47.8</v>
      </c>
      <c r="J1256">
        <v>2.2999999999999998</v>
      </c>
      <c r="K1256">
        <v>1.5</v>
      </c>
      <c r="L1256">
        <v>1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 t="s">
        <v>41</v>
      </c>
      <c r="T1256" t="s">
        <v>42</v>
      </c>
      <c r="U1256" t="s">
        <v>43</v>
      </c>
      <c r="V1256" t="s">
        <v>49</v>
      </c>
    </row>
    <row r="1257" spans="1:22" x14ac:dyDescent="0.25">
      <c r="A1257" t="s">
        <v>1323</v>
      </c>
      <c r="B1257" t="s">
        <v>39</v>
      </c>
      <c r="C1257" t="s">
        <v>40</v>
      </c>
      <c r="D1257" t="s">
        <v>39</v>
      </c>
      <c r="E1257" s="1">
        <v>2.2000000000000002E-11</v>
      </c>
      <c r="F1257">
        <v>48.7</v>
      </c>
      <c r="G1257">
        <v>0.1</v>
      </c>
      <c r="H1257" s="1">
        <v>6.2000000000000006E-11</v>
      </c>
      <c r="I1257">
        <v>47.2</v>
      </c>
      <c r="J1257">
        <v>0.1</v>
      </c>
      <c r="K1257">
        <v>1.8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1</v>
      </c>
      <c r="S1257" t="s">
        <v>41</v>
      </c>
      <c r="T1257" t="s">
        <v>42</v>
      </c>
      <c r="U1257" t="s">
        <v>909</v>
      </c>
      <c r="V1257" t="s">
        <v>58</v>
      </c>
    </row>
    <row r="1258" spans="1:22" x14ac:dyDescent="0.25">
      <c r="A1258" t="s">
        <v>1324</v>
      </c>
      <c r="B1258" t="s">
        <v>39</v>
      </c>
      <c r="C1258" t="s">
        <v>40</v>
      </c>
      <c r="D1258" t="s">
        <v>39</v>
      </c>
      <c r="E1258" s="1">
        <v>2.2000000000000002E-11</v>
      </c>
      <c r="F1258">
        <v>48.7</v>
      </c>
      <c r="G1258">
        <v>0.1</v>
      </c>
      <c r="H1258" s="1">
        <v>6.2000000000000006E-11</v>
      </c>
      <c r="I1258">
        <v>47.2</v>
      </c>
      <c r="J1258">
        <v>0.1</v>
      </c>
      <c r="K1258">
        <v>1.8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1</v>
      </c>
      <c r="S1258" t="s">
        <v>41</v>
      </c>
      <c r="T1258" t="s">
        <v>42</v>
      </c>
      <c r="U1258" t="s">
        <v>909</v>
      </c>
      <c r="V1258" t="s">
        <v>58</v>
      </c>
    </row>
    <row r="1259" spans="1:22" x14ac:dyDescent="0.25">
      <c r="A1259" t="s">
        <v>1325</v>
      </c>
      <c r="B1259" t="s">
        <v>39</v>
      </c>
      <c r="C1259" t="s">
        <v>40</v>
      </c>
      <c r="D1259" t="s">
        <v>39</v>
      </c>
      <c r="E1259" s="1">
        <v>2.2000000000000002E-11</v>
      </c>
      <c r="F1259">
        <v>48.7</v>
      </c>
      <c r="G1259">
        <v>0.1</v>
      </c>
      <c r="H1259" s="1">
        <v>6.2000000000000006E-11</v>
      </c>
      <c r="I1259">
        <v>47.2</v>
      </c>
      <c r="J1259">
        <v>0.1</v>
      </c>
      <c r="K1259">
        <v>1.8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 t="s">
        <v>41</v>
      </c>
      <c r="T1259" t="s">
        <v>42</v>
      </c>
      <c r="U1259" t="s">
        <v>909</v>
      </c>
      <c r="V1259" t="s">
        <v>58</v>
      </c>
    </row>
    <row r="1260" spans="1:22" x14ac:dyDescent="0.25">
      <c r="A1260" t="s">
        <v>1326</v>
      </c>
      <c r="B1260" t="s">
        <v>39</v>
      </c>
      <c r="C1260" t="s">
        <v>40</v>
      </c>
      <c r="D1260" t="s">
        <v>39</v>
      </c>
      <c r="E1260" s="1">
        <v>2.3000000000000001E-11</v>
      </c>
      <c r="F1260">
        <v>48.6</v>
      </c>
      <c r="G1260">
        <v>2.9</v>
      </c>
      <c r="H1260" s="1">
        <v>8.7999999999999994E-9</v>
      </c>
      <c r="I1260">
        <v>40.299999999999997</v>
      </c>
      <c r="J1260">
        <v>0.2</v>
      </c>
      <c r="K1260">
        <v>2.6</v>
      </c>
      <c r="L1260">
        <v>2</v>
      </c>
      <c r="M1260">
        <v>0</v>
      </c>
      <c r="N1260">
        <v>0</v>
      </c>
      <c r="O1260">
        <v>2</v>
      </c>
      <c r="P1260">
        <v>2</v>
      </c>
      <c r="Q1260">
        <v>2</v>
      </c>
      <c r="R1260">
        <v>1</v>
      </c>
      <c r="S1260" t="s">
        <v>41</v>
      </c>
      <c r="T1260" t="s">
        <v>42</v>
      </c>
      <c r="U1260" t="s">
        <v>43</v>
      </c>
      <c r="V1260" t="s">
        <v>49</v>
      </c>
    </row>
    <row r="1261" spans="1:22" x14ac:dyDescent="0.25">
      <c r="A1261" t="s">
        <v>1327</v>
      </c>
      <c r="B1261" t="s">
        <v>39</v>
      </c>
      <c r="C1261" t="s">
        <v>40</v>
      </c>
      <c r="D1261" t="s">
        <v>39</v>
      </c>
      <c r="E1261" s="1">
        <v>2.3000000000000001E-11</v>
      </c>
      <c r="F1261">
        <v>48.6</v>
      </c>
      <c r="G1261">
        <v>0.6</v>
      </c>
      <c r="H1261" s="1">
        <v>8.6999999999999997E-11</v>
      </c>
      <c r="I1261">
        <v>46.8</v>
      </c>
      <c r="J1261">
        <v>0</v>
      </c>
      <c r="K1261">
        <v>2.2000000000000002</v>
      </c>
      <c r="L1261">
        <v>3</v>
      </c>
      <c r="M1261">
        <v>0</v>
      </c>
      <c r="N1261">
        <v>0</v>
      </c>
      <c r="O1261">
        <v>3</v>
      </c>
      <c r="P1261">
        <v>3</v>
      </c>
      <c r="Q1261">
        <v>1</v>
      </c>
      <c r="R1261">
        <v>1</v>
      </c>
      <c r="S1261" t="s">
        <v>41</v>
      </c>
      <c r="T1261" t="s">
        <v>42</v>
      </c>
      <c r="U1261" t="s">
        <v>43</v>
      </c>
      <c r="V1261" t="s">
        <v>938</v>
      </c>
    </row>
    <row r="1262" spans="1:22" x14ac:dyDescent="0.25">
      <c r="A1262" t="s">
        <v>1328</v>
      </c>
      <c r="B1262" t="s">
        <v>39</v>
      </c>
      <c r="C1262" t="s">
        <v>40</v>
      </c>
      <c r="D1262" t="s">
        <v>39</v>
      </c>
      <c r="E1262" s="1">
        <v>2.3000000000000001E-11</v>
      </c>
      <c r="F1262">
        <v>48.6</v>
      </c>
      <c r="G1262">
        <v>1</v>
      </c>
      <c r="H1262" s="1">
        <v>3.1999999999999999E-11</v>
      </c>
      <c r="I1262">
        <v>48.1</v>
      </c>
      <c r="J1262">
        <v>0</v>
      </c>
      <c r="K1262">
        <v>1.8</v>
      </c>
      <c r="L1262">
        <v>2</v>
      </c>
      <c r="M1262">
        <v>0</v>
      </c>
      <c r="N1262">
        <v>0</v>
      </c>
      <c r="O1262">
        <v>2</v>
      </c>
      <c r="P1262">
        <v>2</v>
      </c>
      <c r="Q1262">
        <v>1</v>
      </c>
      <c r="R1262">
        <v>1</v>
      </c>
      <c r="S1262" t="s">
        <v>891</v>
      </c>
      <c r="T1262" t="s">
        <v>892</v>
      </c>
      <c r="U1262" t="s">
        <v>893</v>
      </c>
      <c r="V1262" t="s">
        <v>911</v>
      </c>
    </row>
    <row r="1263" spans="1:22" x14ac:dyDescent="0.25">
      <c r="A1263" t="s">
        <v>1329</v>
      </c>
      <c r="B1263" t="s">
        <v>39</v>
      </c>
      <c r="C1263" t="s">
        <v>40</v>
      </c>
      <c r="D1263" t="s">
        <v>39</v>
      </c>
      <c r="E1263" s="1">
        <v>2.3000000000000001E-11</v>
      </c>
      <c r="F1263">
        <v>48.6</v>
      </c>
      <c r="G1263">
        <v>1</v>
      </c>
      <c r="H1263" s="1">
        <v>3.1999999999999999E-11</v>
      </c>
      <c r="I1263">
        <v>48.1</v>
      </c>
      <c r="J1263">
        <v>0</v>
      </c>
      <c r="K1263">
        <v>1.8</v>
      </c>
      <c r="L1263">
        <v>2</v>
      </c>
      <c r="M1263">
        <v>0</v>
      </c>
      <c r="N1263">
        <v>0</v>
      </c>
      <c r="O1263">
        <v>2</v>
      </c>
      <c r="P1263">
        <v>2</v>
      </c>
      <c r="Q1263">
        <v>1</v>
      </c>
      <c r="R1263">
        <v>1</v>
      </c>
      <c r="S1263" t="s">
        <v>891</v>
      </c>
      <c r="T1263" t="s">
        <v>892</v>
      </c>
      <c r="U1263" t="s">
        <v>893</v>
      </c>
      <c r="V1263" t="s">
        <v>911</v>
      </c>
    </row>
    <row r="1264" spans="1:22" x14ac:dyDescent="0.25">
      <c r="A1264" t="s">
        <v>1330</v>
      </c>
      <c r="B1264" t="s">
        <v>39</v>
      </c>
      <c r="C1264" t="s">
        <v>40</v>
      </c>
      <c r="D1264" t="s">
        <v>39</v>
      </c>
      <c r="E1264" s="1">
        <v>2.3000000000000001E-11</v>
      </c>
      <c r="F1264">
        <v>48.6</v>
      </c>
      <c r="G1264">
        <v>1</v>
      </c>
      <c r="H1264" s="1">
        <v>3.1999999999999999E-11</v>
      </c>
      <c r="I1264">
        <v>48.1</v>
      </c>
      <c r="J1264">
        <v>0</v>
      </c>
      <c r="K1264">
        <v>1.8</v>
      </c>
      <c r="L1264">
        <v>2</v>
      </c>
      <c r="M1264">
        <v>0</v>
      </c>
      <c r="N1264">
        <v>0</v>
      </c>
      <c r="O1264">
        <v>2</v>
      </c>
      <c r="P1264">
        <v>2</v>
      </c>
      <c r="Q1264">
        <v>1</v>
      </c>
      <c r="R1264">
        <v>1</v>
      </c>
      <c r="S1264" t="s">
        <v>891</v>
      </c>
      <c r="T1264" t="s">
        <v>892</v>
      </c>
      <c r="U1264" t="s">
        <v>893</v>
      </c>
      <c r="V1264" t="s">
        <v>911</v>
      </c>
    </row>
    <row r="1265" spans="1:22" x14ac:dyDescent="0.25">
      <c r="A1265" t="s">
        <v>1331</v>
      </c>
      <c r="B1265" t="s">
        <v>39</v>
      </c>
      <c r="C1265" t="s">
        <v>40</v>
      </c>
      <c r="D1265" t="s">
        <v>39</v>
      </c>
      <c r="E1265" s="1">
        <v>2.3000000000000001E-11</v>
      </c>
      <c r="F1265">
        <v>48.6</v>
      </c>
      <c r="G1265">
        <v>1</v>
      </c>
      <c r="H1265" s="1">
        <v>3.1999999999999999E-11</v>
      </c>
      <c r="I1265">
        <v>48.1</v>
      </c>
      <c r="J1265">
        <v>0</v>
      </c>
      <c r="K1265">
        <v>1.8</v>
      </c>
      <c r="L1265">
        <v>2</v>
      </c>
      <c r="M1265">
        <v>0</v>
      </c>
      <c r="N1265">
        <v>0</v>
      </c>
      <c r="O1265">
        <v>2</v>
      </c>
      <c r="P1265">
        <v>2</v>
      </c>
      <c r="Q1265">
        <v>1</v>
      </c>
      <c r="R1265">
        <v>1</v>
      </c>
      <c r="S1265" t="s">
        <v>891</v>
      </c>
      <c r="T1265" t="s">
        <v>892</v>
      </c>
      <c r="U1265" t="s">
        <v>893</v>
      </c>
      <c r="V1265" t="s">
        <v>911</v>
      </c>
    </row>
    <row r="1266" spans="1:22" x14ac:dyDescent="0.25">
      <c r="A1266" t="s">
        <v>1332</v>
      </c>
      <c r="B1266" t="s">
        <v>39</v>
      </c>
      <c r="C1266" t="s">
        <v>40</v>
      </c>
      <c r="D1266" t="s">
        <v>39</v>
      </c>
      <c r="E1266" s="1">
        <v>2.3000000000000001E-11</v>
      </c>
      <c r="F1266">
        <v>48.6</v>
      </c>
      <c r="G1266">
        <v>1</v>
      </c>
      <c r="H1266" s="1">
        <v>3.1999999999999999E-11</v>
      </c>
      <c r="I1266">
        <v>48.1</v>
      </c>
      <c r="J1266">
        <v>0</v>
      </c>
      <c r="K1266">
        <v>1.8</v>
      </c>
      <c r="L1266">
        <v>2</v>
      </c>
      <c r="M1266">
        <v>0</v>
      </c>
      <c r="N1266">
        <v>0</v>
      </c>
      <c r="O1266">
        <v>2</v>
      </c>
      <c r="P1266">
        <v>2</v>
      </c>
      <c r="Q1266">
        <v>1</v>
      </c>
      <c r="R1266">
        <v>1</v>
      </c>
      <c r="S1266" t="s">
        <v>891</v>
      </c>
      <c r="T1266" t="s">
        <v>892</v>
      </c>
      <c r="U1266" t="s">
        <v>893</v>
      </c>
      <c r="V1266" t="s">
        <v>911</v>
      </c>
    </row>
    <row r="1267" spans="1:22" x14ac:dyDescent="0.25">
      <c r="A1267" t="s">
        <v>1333</v>
      </c>
      <c r="B1267" t="s">
        <v>39</v>
      </c>
      <c r="C1267" t="s">
        <v>40</v>
      </c>
      <c r="D1267" t="s">
        <v>39</v>
      </c>
      <c r="E1267" s="1">
        <v>2.3000000000000001E-11</v>
      </c>
      <c r="F1267">
        <v>48.6</v>
      </c>
      <c r="G1267">
        <v>1</v>
      </c>
      <c r="H1267" s="1">
        <v>3.1999999999999999E-11</v>
      </c>
      <c r="I1267">
        <v>48.1</v>
      </c>
      <c r="J1267">
        <v>0</v>
      </c>
      <c r="K1267">
        <v>1.8</v>
      </c>
      <c r="L1267">
        <v>2</v>
      </c>
      <c r="M1267">
        <v>0</v>
      </c>
      <c r="N1267">
        <v>0</v>
      </c>
      <c r="O1267">
        <v>2</v>
      </c>
      <c r="P1267">
        <v>2</v>
      </c>
      <c r="Q1267">
        <v>1</v>
      </c>
      <c r="R1267">
        <v>1</v>
      </c>
      <c r="S1267" t="s">
        <v>891</v>
      </c>
      <c r="T1267" t="s">
        <v>892</v>
      </c>
      <c r="U1267" t="s">
        <v>893</v>
      </c>
      <c r="V1267" t="s">
        <v>911</v>
      </c>
    </row>
    <row r="1268" spans="1:22" x14ac:dyDescent="0.25">
      <c r="A1268" t="s">
        <v>1334</v>
      </c>
      <c r="B1268" t="s">
        <v>39</v>
      </c>
      <c r="C1268" t="s">
        <v>40</v>
      </c>
      <c r="D1268" t="s">
        <v>39</v>
      </c>
      <c r="E1268" s="1">
        <v>2.3000000000000001E-11</v>
      </c>
      <c r="F1268">
        <v>48.6</v>
      </c>
      <c r="G1268">
        <v>1</v>
      </c>
      <c r="H1268" s="1">
        <v>3.1999999999999999E-11</v>
      </c>
      <c r="I1268">
        <v>48.1</v>
      </c>
      <c r="J1268">
        <v>0</v>
      </c>
      <c r="K1268">
        <v>1.8</v>
      </c>
      <c r="L1268">
        <v>2</v>
      </c>
      <c r="M1268">
        <v>0</v>
      </c>
      <c r="N1268">
        <v>0</v>
      </c>
      <c r="O1268">
        <v>2</v>
      </c>
      <c r="P1268">
        <v>2</v>
      </c>
      <c r="Q1268">
        <v>1</v>
      </c>
      <c r="R1268">
        <v>1</v>
      </c>
      <c r="S1268" t="s">
        <v>891</v>
      </c>
      <c r="T1268" t="s">
        <v>892</v>
      </c>
      <c r="U1268" t="s">
        <v>893</v>
      </c>
      <c r="V1268" t="s">
        <v>911</v>
      </c>
    </row>
    <row r="1269" spans="1:22" x14ac:dyDescent="0.25">
      <c r="A1269" t="s">
        <v>1335</v>
      </c>
      <c r="B1269" t="s">
        <v>39</v>
      </c>
      <c r="C1269" t="s">
        <v>40</v>
      </c>
      <c r="D1269" t="s">
        <v>39</v>
      </c>
      <c r="E1269" s="1">
        <v>2.3000000000000001E-11</v>
      </c>
      <c r="F1269">
        <v>48.6</v>
      </c>
      <c r="G1269">
        <v>1</v>
      </c>
      <c r="H1269" s="1">
        <v>3.1999999999999999E-11</v>
      </c>
      <c r="I1269">
        <v>48.1</v>
      </c>
      <c r="J1269">
        <v>0</v>
      </c>
      <c r="K1269">
        <v>1.8</v>
      </c>
      <c r="L1269">
        <v>2</v>
      </c>
      <c r="M1269">
        <v>0</v>
      </c>
      <c r="N1269">
        <v>0</v>
      </c>
      <c r="O1269">
        <v>2</v>
      </c>
      <c r="P1269">
        <v>2</v>
      </c>
      <c r="Q1269">
        <v>1</v>
      </c>
      <c r="R1269">
        <v>1</v>
      </c>
      <c r="S1269" t="s">
        <v>891</v>
      </c>
      <c r="T1269" t="s">
        <v>892</v>
      </c>
      <c r="U1269" t="s">
        <v>893</v>
      </c>
      <c r="V1269" t="s">
        <v>911</v>
      </c>
    </row>
    <row r="1270" spans="1:22" x14ac:dyDescent="0.25">
      <c r="A1270" t="s">
        <v>1336</v>
      </c>
      <c r="B1270" t="s">
        <v>39</v>
      </c>
      <c r="C1270" t="s">
        <v>40</v>
      </c>
      <c r="D1270" t="s">
        <v>39</v>
      </c>
      <c r="E1270" s="1">
        <v>2.3000000000000001E-11</v>
      </c>
      <c r="F1270">
        <v>48.6</v>
      </c>
      <c r="G1270">
        <v>0.3</v>
      </c>
      <c r="H1270" s="1">
        <v>6.8999999999999994E-11</v>
      </c>
      <c r="I1270">
        <v>47.1</v>
      </c>
      <c r="J1270">
        <v>0.1</v>
      </c>
      <c r="K1270">
        <v>2</v>
      </c>
      <c r="L1270">
        <v>2</v>
      </c>
      <c r="M1270">
        <v>0</v>
      </c>
      <c r="N1270">
        <v>0</v>
      </c>
      <c r="O1270">
        <v>2</v>
      </c>
      <c r="P1270">
        <v>2</v>
      </c>
      <c r="Q1270">
        <v>1</v>
      </c>
      <c r="R1270">
        <v>1</v>
      </c>
      <c r="S1270" t="s">
        <v>891</v>
      </c>
      <c r="T1270" t="s">
        <v>892</v>
      </c>
      <c r="U1270" t="s">
        <v>893</v>
      </c>
      <c r="V1270" t="s">
        <v>911</v>
      </c>
    </row>
    <row r="1271" spans="1:22" x14ac:dyDescent="0.25">
      <c r="A1271" t="s">
        <v>1337</v>
      </c>
      <c r="B1271" t="s">
        <v>39</v>
      </c>
      <c r="C1271" t="s">
        <v>40</v>
      </c>
      <c r="D1271" t="s">
        <v>39</v>
      </c>
      <c r="E1271" s="1">
        <v>2.4000000000000001E-11</v>
      </c>
      <c r="F1271">
        <v>48.6</v>
      </c>
      <c r="G1271">
        <v>1</v>
      </c>
      <c r="H1271" s="1">
        <v>3.9999999999999998E-11</v>
      </c>
      <c r="I1271">
        <v>47.9</v>
      </c>
      <c r="J1271">
        <v>0.1</v>
      </c>
      <c r="K1271">
        <v>1.9</v>
      </c>
      <c r="L1271">
        <v>3</v>
      </c>
      <c r="M1271">
        <v>0</v>
      </c>
      <c r="N1271">
        <v>0</v>
      </c>
      <c r="O1271">
        <v>3</v>
      </c>
      <c r="P1271">
        <v>3</v>
      </c>
      <c r="Q1271">
        <v>1</v>
      </c>
      <c r="R1271">
        <v>1</v>
      </c>
      <c r="S1271" t="s">
        <v>891</v>
      </c>
      <c r="T1271" t="s">
        <v>892</v>
      </c>
      <c r="U1271" t="s">
        <v>893</v>
      </c>
      <c r="V1271" t="s">
        <v>1256</v>
      </c>
    </row>
    <row r="1272" spans="1:22" x14ac:dyDescent="0.25">
      <c r="A1272" t="s">
        <v>1338</v>
      </c>
      <c r="B1272" t="s">
        <v>39</v>
      </c>
      <c r="C1272" t="s">
        <v>40</v>
      </c>
      <c r="D1272" t="s">
        <v>39</v>
      </c>
      <c r="E1272" s="1">
        <v>2.4000000000000001E-11</v>
      </c>
      <c r="F1272">
        <v>48.6</v>
      </c>
      <c r="G1272">
        <v>0.1</v>
      </c>
      <c r="H1272" s="1">
        <v>5.0999999999999998E-11</v>
      </c>
      <c r="I1272">
        <v>47.5</v>
      </c>
      <c r="J1272">
        <v>0</v>
      </c>
      <c r="K1272">
        <v>1.6</v>
      </c>
      <c r="L1272">
        <v>2</v>
      </c>
      <c r="M1272">
        <v>0</v>
      </c>
      <c r="N1272">
        <v>0</v>
      </c>
      <c r="O1272">
        <v>2</v>
      </c>
      <c r="P1272">
        <v>2</v>
      </c>
      <c r="Q1272">
        <v>1</v>
      </c>
      <c r="R1272">
        <v>1</v>
      </c>
      <c r="S1272" t="s">
        <v>853</v>
      </c>
      <c r="T1272" t="s">
        <v>854</v>
      </c>
      <c r="U1272" t="s">
        <v>855</v>
      </c>
    </row>
    <row r="1273" spans="1:22" x14ac:dyDescent="0.25">
      <c r="A1273" t="s">
        <v>1339</v>
      </c>
      <c r="B1273" t="s">
        <v>39</v>
      </c>
      <c r="C1273" t="s">
        <v>40</v>
      </c>
      <c r="D1273" t="s">
        <v>39</v>
      </c>
      <c r="E1273" s="1">
        <v>2.4000000000000001E-11</v>
      </c>
      <c r="F1273">
        <v>48.5</v>
      </c>
      <c r="G1273">
        <v>0.1</v>
      </c>
      <c r="H1273" s="1">
        <v>5.8E-11</v>
      </c>
      <c r="I1273">
        <v>47.3</v>
      </c>
      <c r="J1273">
        <v>0.1</v>
      </c>
      <c r="K1273">
        <v>1.7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1</v>
      </c>
      <c r="S1273" t="s">
        <v>853</v>
      </c>
      <c r="T1273" t="s">
        <v>854</v>
      </c>
      <c r="U1273" t="s">
        <v>855</v>
      </c>
    </row>
    <row r="1274" spans="1:22" x14ac:dyDescent="0.25">
      <c r="A1274" t="s">
        <v>1340</v>
      </c>
      <c r="B1274" t="s">
        <v>39</v>
      </c>
      <c r="C1274" t="s">
        <v>40</v>
      </c>
      <c r="D1274" t="s">
        <v>39</v>
      </c>
      <c r="E1274" s="1">
        <v>2.4000000000000001E-11</v>
      </c>
      <c r="F1274">
        <v>48.5</v>
      </c>
      <c r="G1274">
        <v>0.4</v>
      </c>
      <c r="H1274" s="1">
        <v>8.6999999999999997E-11</v>
      </c>
      <c r="I1274">
        <v>46.8</v>
      </c>
      <c r="J1274">
        <v>0.4</v>
      </c>
      <c r="K1274">
        <v>2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 t="s">
        <v>41</v>
      </c>
      <c r="T1274" t="s">
        <v>42</v>
      </c>
      <c r="U1274" t="s">
        <v>909</v>
      </c>
      <c r="V1274" t="s">
        <v>58</v>
      </c>
    </row>
    <row r="1275" spans="1:22" x14ac:dyDescent="0.25">
      <c r="A1275" t="s">
        <v>1341</v>
      </c>
      <c r="B1275" t="s">
        <v>39</v>
      </c>
      <c r="C1275" t="s">
        <v>40</v>
      </c>
      <c r="D1275" t="s">
        <v>39</v>
      </c>
      <c r="E1275" s="1">
        <v>2.5000000000000001E-11</v>
      </c>
      <c r="F1275">
        <v>48.5</v>
      </c>
      <c r="G1275">
        <v>2.4</v>
      </c>
      <c r="H1275" s="1">
        <v>2.5000000000000001E-11</v>
      </c>
      <c r="I1275">
        <v>48.5</v>
      </c>
      <c r="J1275">
        <v>0.1</v>
      </c>
      <c r="K1275">
        <v>2.1</v>
      </c>
      <c r="L1275">
        <v>2</v>
      </c>
      <c r="M1275">
        <v>0</v>
      </c>
      <c r="N1275">
        <v>0</v>
      </c>
      <c r="O1275">
        <v>2</v>
      </c>
      <c r="P1275">
        <v>2</v>
      </c>
      <c r="Q1275">
        <v>1</v>
      </c>
      <c r="R1275">
        <v>1</v>
      </c>
      <c r="S1275" t="s">
        <v>853</v>
      </c>
      <c r="T1275" t="s">
        <v>854</v>
      </c>
      <c r="U1275" t="s">
        <v>855</v>
      </c>
    </row>
    <row r="1276" spans="1:22" x14ac:dyDescent="0.25">
      <c r="A1276" t="s">
        <v>1342</v>
      </c>
      <c r="B1276" t="s">
        <v>39</v>
      </c>
      <c r="C1276" t="s">
        <v>40</v>
      </c>
      <c r="D1276" t="s">
        <v>39</v>
      </c>
      <c r="E1276" s="1">
        <v>2.5000000000000001E-11</v>
      </c>
      <c r="F1276">
        <v>48.5</v>
      </c>
      <c r="G1276">
        <v>0.2</v>
      </c>
      <c r="H1276" s="1">
        <v>5.6E-11</v>
      </c>
      <c r="I1276">
        <v>47.4</v>
      </c>
      <c r="J1276">
        <v>0.2</v>
      </c>
      <c r="K1276">
        <v>1.7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1</v>
      </c>
      <c r="R1276">
        <v>1</v>
      </c>
      <c r="S1276" t="s">
        <v>41</v>
      </c>
      <c r="T1276" t="s">
        <v>42</v>
      </c>
      <c r="U1276" t="s">
        <v>909</v>
      </c>
      <c r="V1276" t="s">
        <v>58</v>
      </c>
    </row>
    <row r="1277" spans="1:22" x14ac:dyDescent="0.25">
      <c r="A1277" t="s">
        <v>1343</v>
      </c>
      <c r="B1277" t="s">
        <v>39</v>
      </c>
      <c r="C1277" t="s">
        <v>40</v>
      </c>
      <c r="D1277" t="s">
        <v>39</v>
      </c>
      <c r="E1277" s="1">
        <v>2.5000000000000001E-11</v>
      </c>
      <c r="F1277">
        <v>48.5</v>
      </c>
      <c r="G1277">
        <v>1.1000000000000001</v>
      </c>
      <c r="H1277" s="1">
        <v>8.2999999999999998E-11</v>
      </c>
      <c r="I1277">
        <v>46.8</v>
      </c>
      <c r="J1277">
        <v>1.1000000000000001</v>
      </c>
      <c r="K1277">
        <v>2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1</v>
      </c>
      <c r="S1277" t="s">
        <v>853</v>
      </c>
      <c r="T1277" t="s">
        <v>854</v>
      </c>
      <c r="U1277" t="s">
        <v>855</v>
      </c>
    </row>
    <row r="1278" spans="1:22" x14ac:dyDescent="0.25">
      <c r="A1278" t="s">
        <v>1344</v>
      </c>
      <c r="B1278" t="s">
        <v>39</v>
      </c>
      <c r="C1278" t="s">
        <v>40</v>
      </c>
      <c r="D1278" t="s">
        <v>39</v>
      </c>
      <c r="E1278" s="1">
        <v>2.5000000000000001E-11</v>
      </c>
      <c r="F1278">
        <v>48.5</v>
      </c>
      <c r="G1278">
        <v>0.1</v>
      </c>
      <c r="H1278" s="1">
        <v>5.8E-11</v>
      </c>
      <c r="I1278">
        <v>47.3</v>
      </c>
      <c r="J1278">
        <v>0.1</v>
      </c>
      <c r="K1278">
        <v>1.7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 t="s">
        <v>853</v>
      </c>
      <c r="T1278" t="s">
        <v>854</v>
      </c>
      <c r="U1278" t="s">
        <v>855</v>
      </c>
    </row>
    <row r="1279" spans="1:22" x14ac:dyDescent="0.25">
      <c r="A1279" t="s">
        <v>1345</v>
      </c>
      <c r="B1279" t="s">
        <v>39</v>
      </c>
      <c r="C1279" t="s">
        <v>40</v>
      </c>
      <c r="D1279" t="s">
        <v>39</v>
      </c>
      <c r="E1279" s="1">
        <v>2.5000000000000001E-11</v>
      </c>
      <c r="F1279">
        <v>48.5</v>
      </c>
      <c r="G1279">
        <v>0.1</v>
      </c>
      <c r="H1279" s="1">
        <v>5.8E-11</v>
      </c>
      <c r="I1279">
        <v>47.3</v>
      </c>
      <c r="J1279">
        <v>0.1</v>
      </c>
      <c r="K1279">
        <v>1.7</v>
      </c>
      <c r="L1279">
        <v>1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 t="s">
        <v>853</v>
      </c>
      <c r="T1279" t="s">
        <v>854</v>
      </c>
      <c r="U1279" t="s">
        <v>855</v>
      </c>
    </row>
    <row r="1280" spans="1:22" x14ac:dyDescent="0.25">
      <c r="A1280" t="s">
        <v>1346</v>
      </c>
      <c r="B1280" t="s">
        <v>39</v>
      </c>
      <c r="C1280" t="s">
        <v>40</v>
      </c>
      <c r="D1280" t="s">
        <v>39</v>
      </c>
      <c r="E1280" s="1">
        <v>2.5000000000000001E-11</v>
      </c>
      <c r="F1280">
        <v>48.5</v>
      </c>
      <c r="G1280">
        <v>0.1</v>
      </c>
      <c r="H1280" s="1">
        <v>5.8E-11</v>
      </c>
      <c r="I1280">
        <v>47.3</v>
      </c>
      <c r="J1280">
        <v>0.1</v>
      </c>
      <c r="K1280">
        <v>1.7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 t="s">
        <v>853</v>
      </c>
      <c r="T1280" t="s">
        <v>854</v>
      </c>
      <c r="U1280" t="s">
        <v>855</v>
      </c>
    </row>
    <row r="1281" spans="1:22" x14ac:dyDescent="0.25">
      <c r="A1281" t="s">
        <v>1347</v>
      </c>
      <c r="B1281" t="s">
        <v>39</v>
      </c>
      <c r="C1281" t="s">
        <v>40</v>
      </c>
      <c r="D1281" t="s">
        <v>39</v>
      </c>
      <c r="E1281" s="1">
        <v>2.6000000000000001E-11</v>
      </c>
      <c r="F1281">
        <v>48.5</v>
      </c>
      <c r="G1281">
        <v>0.2</v>
      </c>
      <c r="H1281" s="1">
        <v>6.3999999999999999E-11</v>
      </c>
      <c r="I1281">
        <v>47.2</v>
      </c>
      <c r="J1281">
        <v>0.2</v>
      </c>
      <c r="K1281">
        <v>1.7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 t="s">
        <v>891</v>
      </c>
      <c r="T1281" t="s">
        <v>892</v>
      </c>
      <c r="U1281" t="s">
        <v>893</v>
      </c>
      <c r="V1281" t="s">
        <v>894</v>
      </c>
    </row>
    <row r="1282" spans="1:22" x14ac:dyDescent="0.25">
      <c r="A1282" t="s">
        <v>1348</v>
      </c>
      <c r="B1282" t="s">
        <v>39</v>
      </c>
      <c r="C1282" t="s">
        <v>40</v>
      </c>
      <c r="D1282" t="s">
        <v>39</v>
      </c>
      <c r="E1282" s="1">
        <v>2.7E-11</v>
      </c>
      <c r="F1282">
        <v>48.4</v>
      </c>
      <c r="G1282">
        <v>0.3</v>
      </c>
      <c r="H1282" s="1">
        <v>5.0000000000000002E-11</v>
      </c>
      <c r="I1282">
        <v>47.5</v>
      </c>
      <c r="J1282">
        <v>0.3</v>
      </c>
      <c r="K1282">
        <v>1.5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</v>
      </c>
      <c r="S1282" t="s">
        <v>41</v>
      </c>
      <c r="T1282" t="s">
        <v>42</v>
      </c>
      <c r="U1282" t="s">
        <v>909</v>
      </c>
      <c r="V1282" t="s">
        <v>58</v>
      </c>
    </row>
    <row r="1283" spans="1:22" x14ac:dyDescent="0.25">
      <c r="A1283" t="s">
        <v>1349</v>
      </c>
      <c r="B1283" t="s">
        <v>39</v>
      </c>
      <c r="C1283" t="s">
        <v>40</v>
      </c>
      <c r="D1283" t="s">
        <v>39</v>
      </c>
      <c r="E1283" s="1">
        <v>2.7E-11</v>
      </c>
      <c r="F1283">
        <v>48.4</v>
      </c>
      <c r="G1283">
        <v>0.3</v>
      </c>
      <c r="H1283" s="1">
        <v>5.0000000000000002E-11</v>
      </c>
      <c r="I1283">
        <v>47.5</v>
      </c>
      <c r="J1283">
        <v>0.3</v>
      </c>
      <c r="K1283">
        <v>1.5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 t="s">
        <v>41</v>
      </c>
      <c r="T1283" t="s">
        <v>42</v>
      </c>
      <c r="U1283" t="s">
        <v>909</v>
      </c>
      <c r="V1283" t="s">
        <v>58</v>
      </c>
    </row>
    <row r="1284" spans="1:22" x14ac:dyDescent="0.25">
      <c r="A1284" t="s">
        <v>1350</v>
      </c>
      <c r="B1284" t="s">
        <v>39</v>
      </c>
      <c r="C1284" t="s">
        <v>40</v>
      </c>
      <c r="D1284" t="s">
        <v>39</v>
      </c>
      <c r="E1284" s="1">
        <v>2.7E-11</v>
      </c>
      <c r="F1284">
        <v>48.4</v>
      </c>
      <c r="G1284">
        <v>0.9</v>
      </c>
      <c r="H1284" s="1">
        <v>7.6999999999999995E-9</v>
      </c>
      <c r="I1284">
        <v>40.5</v>
      </c>
      <c r="J1284">
        <v>0.2</v>
      </c>
      <c r="K1284">
        <v>2.6</v>
      </c>
      <c r="L1284">
        <v>2</v>
      </c>
      <c r="M1284">
        <v>0</v>
      </c>
      <c r="N1284">
        <v>0</v>
      </c>
      <c r="O1284">
        <v>2</v>
      </c>
      <c r="P1284">
        <v>2</v>
      </c>
      <c r="Q1284">
        <v>2</v>
      </c>
      <c r="R1284">
        <v>1</v>
      </c>
      <c r="S1284" t="s">
        <v>41</v>
      </c>
      <c r="T1284" t="s">
        <v>42</v>
      </c>
      <c r="U1284" t="s">
        <v>43</v>
      </c>
      <c r="V1284" t="s">
        <v>49</v>
      </c>
    </row>
    <row r="1285" spans="1:22" x14ac:dyDescent="0.25">
      <c r="A1285" t="s">
        <v>1351</v>
      </c>
      <c r="B1285" t="s">
        <v>39</v>
      </c>
      <c r="C1285" t="s">
        <v>40</v>
      </c>
      <c r="D1285" t="s">
        <v>39</v>
      </c>
      <c r="E1285" s="1">
        <v>2.7E-11</v>
      </c>
      <c r="F1285">
        <v>48.4</v>
      </c>
      <c r="G1285">
        <v>1.2</v>
      </c>
      <c r="H1285" s="1">
        <v>1.4999999999999999E-8</v>
      </c>
      <c r="I1285">
        <v>39.6</v>
      </c>
      <c r="J1285">
        <v>0.3</v>
      </c>
      <c r="K1285">
        <v>3</v>
      </c>
      <c r="L1285">
        <v>3</v>
      </c>
      <c r="M1285">
        <v>0</v>
      </c>
      <c r="N1285">
        <v>0</v>
      </c>
      <c r="O1285">
        <v>3</v>
      </c>
      <c r="P1285">
        <v>3</v>
      </c>
      <c r="Q1285">
        <v>2</v>
      </c>
      <c r="R1285">
        <v>1</v>
      </c>
      <c r="S1285" t="s">
        <v>41</v>
      </c>
      <c r="T1285" t="s">
        <v>42</v>
      </c>
      <c r="U1285" t="s">
        <v>43</v>
      </c>
      <c r="V1285" t="s">
        <v>49</v>
      </c>
    </row>
    <row r="1286" spans="1:22" x14ac:dyDescent="0.25">
      <c r="A1286" t="s">
        <v>1352</v>
      </c>
      <c r="B1286" t="s">
        <v>39</v>
      </c>
      <c r="C1286" t="s">
        <v>40</v>
      </c>
      <c r="D1286" t="s">
        <v>39</v>
      </c>
      <c r="E1286" s="1">
        <v>2.7E-11</v>
      </c>
      <c r="F1286">
        <v>48.4</v>
      </c>
      <c r="G1286">
        <v>0.2</v>
      </c>
      <c r="H1286" s="1">
        <v>5.8E-11</v>
      </c>
      <c r="I1286">
        <v>47.3</v>
      </c>
      <c r="J1286">
        <v>0.2</v>
      </c>
      <c r="K1286">
        <v>1.6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1</v>
      </c>
      <c r="S1286" t="s">
        <v>891</v>
      </c>
      <c r="T1286" t="s">
        <v>892</v>
      </c>
      <c r="U1286" t="s">
        <v>893</v>
      </c>
      <c r="V1286" t="s">
        <v>911</v>
      </c>
    </row>
    <row r="1287" spans="1:22" x14ac:dyDescent="0.25">
      <c r="A1287" t="s">
        <v>1353</v>
      </c>
      <c r="B1287" t="s">
        <v>39</v>
      </c>
      <c r="C1287" t="s">
        <v>40</v>
      </c>
      <c r="D1287" t="s">
        <v>39</v>
      </c>
      <c r="E1287" s="1">
        <v>2.8E-11</v>
      </c>
      <c r="F1287">
        <v>48.3</v>
      </c>
      <c r="G1287">
        <v>1.8</v>
      </c>
      <c r="H1287" s="1">
        <v>1.4000000000000001E-7</v>
      </c>
      <c r="I1287">
        <v>36.5</v>
      </c>
      <c r="J1287">
        <v>0.1</v>
      </c>
      <c r="K1287">
        <v>2.8</v>
      </c>
      <c r="L1287">
        <v>2</v>
      </c>
      <c r="M1287">
        <v>0</v>
      </c>
      <c r="N1287">
        <v>0</v>
      </c>
      <c r="O1287">
        <v>2</v>
      </c>
      <c r="P1287">
        <v>2</v>
      </c>
      <c r="Q1287">
        <v>2</v>
      </c>
      <c r="R1287">
        <v>1</v>
      </c>
      <c r="S1287" t="s">
        <v>41</v>
      </c>
      <c r="T1287" t="s">
        <v>42</v>
      </c>
      <c r="U1287" t="s">
        <v>43</v>
      </c>
      <c r="V1287" t="s">
        <v>222</v>
      </c>
    </row>
    <row r="1288" spans="1:22" x14ac:dyDescent="0.25">
      <c r="A1288" t="s">
        <v>1354</v>
      </c>
      <c r="B1288" t="s">
        <v>39</v>
      </c>
      <c r="C1288" t="s">
        <v>40</v>
      </c>
      <c r="D1288" t="s">
        <v>39</v>
      </c>
      <c r="E1288" s="1">
        <v>2.9E-11</v>
      </c>
      <c r="F1288">
        <v>48.3</v>
      </c>
      <c r="G1288">
        <v>0.3</v>
      </c>
      <c r="H1288" s="1">
        <v>7.4000000000000003E-11</v>
      </c>
      <c r="I1288">
        <v>47</v>
      </c>
      <c r="J1288">
        <v>0.3</v>
      </c>
      <c r="K1288">
        <v>1.8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1</v>
      </c>
      <c r="S1288" t="s">
        <v>41</v>
      </c>
      <c r="T1288" t="s">
        <v>42</v>
      </c>
      <c r="U1288" t="s">
        <v>909</v>
      </c>
      <c r="V1288" t="s">
        <v>58</v>
      </c>
    </row>
    <row r="1289" spans="1:22" x14ac:dyDescent="0.25">
      <c r="A1289" t="s">
        <v>1355</v>
      </c>
      <c r="B1289" t="s">
        <v>39</v>
      </c>
      <c r="C1289" t="s">
        <v>40</v>
      </c>
      <c r="D1289" t="s">
        <v>39</v>
      </c>
      <c r="E1289" s="1">
        <v>2.9E-11</v>
      </c>
      <c r="F1289">
        <v>48.3</v>
      </c>
      <c r="G1289">
        <v>0.3</v>
      </c>
      <c r="H1289" s="1">
        <v>7.4000000000000003E-11</v>
      </c>
      <c r="I1289">
        <v>47</v>
      </c>
      <c r="J1289">
        <v>0.3</v>
      </c>
      <c r="K1289">
        <v>1.8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1</v>
      </c>
      <c r="S1289" t="s">
        <v>41</v>
      </c>
      <c r="T1289" t="s">
        <v>42</v>
      </c>
      <c r="U1289" t="s">
        <v>909</v>
      </c>
      <c r="V1289" t="s">
        <v>58</v>
      </c>
    </row>
    <row r="1290" spans="1:22" x14ac:dyDescent="0.25">
      <c r="A1290" t="s">
        <v>1356</v>
      </c>
      <c r="B1290" t="s">
        <v>39</v>
      </c>
      <c r="C1290" t="s">
        <v>40</v>
      </c>
      <c r="D1290" t="s">
        <v>39</v>
      </c>
      <c r="E1290" s="1">
        <v>3E-11</v>
      </c>
      <c r="F1290">
        <v>48.2</v>
      </c>
      <c r="G1290">
        <v>3.6</v>
      </c>
      <c r="H1290" s="1">
        <v>6E-11</v>
      </c>
      <c r="I1290">
        <v>47.3</v>
      </c>
      <c r="J1290">
        <v>0.4</v>
      </c>
      <c r="K1290">
        <v>2.9</v>
      </c>
      <c r="L1290">
        <v>3</v>
      </c>
      <c r="M1290">
        <v>0</v>
      </c>
      <c r="N1290">
        <v>0</v>
      </c>
      <c r="O1290">
        <v>3</v>
      </c>
      <c r="P1290">
        <v>3</v>
      </c>
      <c r="Q1290">
        <v>1</v>
      </c>
      <c r="R1290">
        <v>1</v>
      </c>
      <c r="S1290" t="s">
        <v>41</v>
      </c>
      <c r="T1290" t="s">
        <v>42</v>
      </c>
      <c r="U1290" t="s">
        <v>43</v>
      </c>
      <c r="V1290" t="s">
        <v>222</v>
      </c>
    </row>
    <row r="1291" spans="1:22" x14ac:dyDescent="0.25">
      <c r="A1291" t="s">
        <v>1357</v>
      </c>
      <c r="B1291" t="s">
        <v>39</v>
      </c>
      <c r="C1291" t="s">
        <v>40</v>
      </c>
      <c r="D1291" t="s">
        <v>39</v>
      </c>
      <c r="E1291" s="1">
        <v>3E-11</v>
      </c>
      <c r="F1291">
        <v>48.2</v>
      </c>
      <c r="G1291">
        <v>0.7</v>
      </c>
      <c r="H1291" s="1">
        <v>2.3E-6</v>
      </c>
      <c r="I1291">
        <v>32.6</v>
      </c>
      <c r="J1291">
        <v>0.3</v>
      </c>
      <c r="K1291">
        <v>2.8</v>
      </c>
      <c r="L1291">
        <v>2</v>
      </c>
      <c r="M1291">
        <v>0</v>
      </c>
      <c r="N1291">
        <v>0</v>
      </c>
      <c r="O1291">
        <v>2</v>
      </c>
      <c r="P1291">
        <v>2</v>
      </c>
      <c r="Q1291">
        <v>2</v>
      </c>
      <c r="R1291">
        <v>1</v>
      </c>
      <c r="S1291" t="s">
        <v>41</v>
      </c>
      <c r="T1291" t="s">
        <v>42</v>
      </c>
      <c r="U1291" t="s">
        <v>43</v>
      </c>
      <c r="V1291" t="s">
        <v>61</v>
      </c>
    </row>
    <row r="1292" spans="1:22" x14ac:dyDescent="0.25">
      <c r="A1292" t="s">
        <v>1358</v>
      </c>
      <c r="B1292" t="s">
        <v>39</v>
      </c>
      <c r="C1292" t="s">
        <v>40</v>
      </c>
      <c r="D1292" t="s">
        <v>39</v>
      </c>
      <c r="E1292" s="1">
        <v>3E-11</v>
      </c>
      <c r="F1292">
        <v>48.2</v>
      </c>
      <c r="G1292">
        <v>0.1</v>
      </c>
      <c r="H1292" s="1">
        <v>8.3999999999999994E-11</v>
      </c>
      <c r="I1292">
        <v>46.8</v>
      </c>
      <c r="J1292">
        <v>0.1</v>
      </c>
      <c r="K1292">
        <v>1.8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 t="s">
        <v>891</v>
      </c>
      <c r="T1292" t="s">
        <v>892</v>
      </c>
      <c r="U1292" t="s">
        <v>964</v>
      </c>
      <c r="V1292" t="s">
        <v>965</v>
      </c>
    </row>
    <row r="1293" spans="1:22" x14ac:dyDescent="0.25">
      <c r="A1293" t="s">
        <v>1359</v>
      </c>
      <c r="B1293" t="s">
        <v>39</v>
      </c>
      <c r="C1293" t="s">
        <v>40</v>
      </c>
      <c r="D1293" t="s">
        <v>39</v>
      </c>
      <c r="E1293" s="1">
        <v>3E-11</v>
      </c>
      <c r="F1293">
        <v>48.2</v>
      </c>
      <c r="G1293">
        <v>0.1</v>
      </c>
      <c r="H1293" s="1">
        <v>8.3999999999999994E-11</v>
      </c>
      <c r="I1293">
        <v>46.8</v>
      </c>
      <c r="J1293">
        <v>0.1</v>
      </c>
      <c r="K1293">
        <v>1.8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 t="s">
        <v>891</v>
      </c>
      <c r="T1293" t="s">
        <v>892</v>
      </c>
      <c r="U1293" t="s">
        <v>964</v>
      </c>
      <c r="V1293" t="s">
        <v>965</v>
      </c>
    </row>
    <row r="1294" spans="1:22" x14ac:dyDescent="0.25">
      <c r="A1294" t="s">
        <v>1360</v>
      </c>
      <c r="B1294" t="s">
        <v>39</v>
      </c>
      <c r="C1294" t="s">
        <v>40</v>
      </c>
      <c r="D1294" t="s">
        <v>39</v>
      </c>
      <c r="E1294" s="1">
        <v>3E-11</v>
      </c>
      <c r="F1294">
        <v>48.2</v>
      </c>
      <c r="G1294">
        <v>0.1</v>
      </c>
      <c r="H1294" s="1">
        <v>8.3999999999999994E-11</v>
      </c>
      <c r="I1294">
        <v>46.8</v>
      </c>
      <c r="J1294">
        <v>0.1</v>
      </c>
      <c r="K1294">
        <v>1.8</v>
      </c>
      <c r="L1294">
        <v>1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1</v>
      </c>
      <c r="S1294" t="s">
        <v>891</v>
      </c>
      <c r="T1294" t="s">
        <v>892</v>
      </c>
      <c r="U1294" t="s">
        <v>964</v>
      </c>
      <c r="V1294" t="s">
        <v>965</v>
      </c>
    </row>
    <row r="1295" spans="1:22" x14ac:dyDescent="0.25">
      <c r="A1295" t="s">
        <v>1361</v>
      </c>
      <c r="B1295" t="s">
        <v>39</v>
      </c>
      <c r="C1295" t="s">
        <v>40</v>
      </c>
      <c r="D1295" t="s">
        <v>39</v>
      </c>
      <c r="E1295" s="1">
        <v>3E-11</v>
      </c>
      <c r="F1295">
        <v>48.2</v>
      </c>
      <c r="G1295">
        <v>0.1</v>
      </c>
      <c r="H1295" s="1">
        <v>8.3999999999999994E-11</v>
      </c>
      <c r="I1295">
        <v>46.8</v>
      </c>
      <c r="J1295">
        <v>0.1</v>
      </c>
      <c r="K1295">
        <v>1.8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</v>
      </c>
      <c r="S1295" t="s">
        <v>891</v>
      </c>
      <c r="T1295" t="s">
        <v>892</v>
      </c>
      <c r="U1295" t="s">
        <v>964</v>
      </c>
      <c r="V1295" t="s">
        <v>965</v>
      </c>
    </row>
    <row r="1296" spans="1:22" x14ac:dyDescent="0.25">
      <c r="A1296" t="s">
        <v>1362</v>
      </c>
      <c r="B1296" t="s">
        <v>39</v>
      </c>
      <c r="C1296" t="s">
        <v>40</v>
      </c>
      <c r="D1296" t="s">
        <v>39</v>
      </c>
      <c r="E1296" s="1">
        <v>3E-11</v>
      </c>
      <c r="F1296">
        <v>48.2</v>
      </c>
      <c r="G1296">
        <v>0.1</v>
      </c>
      <c r="H1296" s="1">
        <v>8.3999999999999994E-11</v>
      </c>
      <c r="I1296">
        <v>46.8</v>
      </c>
      <c r="J1296">
        <v>0.1</v>
      </c>
      <c r="K1296">
        <v>1.8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1</v>
      </c>
      <c r="S1296" t="s">
        <v>891</v>
      </c>
      <c r="T1296" t="s">
        <v>892</v>
      </c>
      <c r="U1296" t="s">
        <v>964</v>
      </c>
      <c r="V1296" t="s">
        <v>965</v>
      </c>
    </row>
    <row r="1297" spans="1:22" x14ac:dyDescent="0.25">
      <c r="A1297" t="s">
        <v>1363</v>
      </c>
      <c r="B1297" t="s">
        <v>39</v>
      </c>
      <c r="C1297" t="s">
        <v>40</v>
      </c>
      <c r="D1297" t="s">
        <v>39</v>
      </c>
      <c r="E1297" s="1">
        <v>3E-11</v>
      </c>
      <c r="F1297">
        <v>48.2</v>
      </c>
      <c r="G1297">
        <v>0.1</v>
      </c>
      <c r="H1297" s="1">
        <v>8.3999999999999994E-11</v>
      </c>
      <c r="I1297">
        <v>46.8</v>
      </c>
      <c r="J1297">
        <v>0.1</v>
      </c>
      <c r="K1297">
        <v>1.8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1</v>
      </c>
      <c r="S1297" t="s">
        <v>891</v>
      </c>
      <c r="T1297" t="s">
        <v>892</v>
      </c>
      <c r="U1297" t="s">
        <v>964</v>
      </c>
      <c r="V1297" t="s">
        <v>965</v>
      </c>
    </row>
    <row r="1298" spans="1:22" x14ac:dyDescent="0.25">
      <c r="A1298" t="s">
        <v>1364</v>
      </c>
      <c r="B1298" t="s">
        <v>39</v>
      </c>
      <c r="C1298" t="s">
        <v>40</v>
      </c>
      <c r="D1298" t="s">
        <v>39</v>
      </c>
      <c r="E1298" s="1">
        <v>3E-11</v>
      </c>
      <c r="F1298">
        <v>48.2</v>
      </c>
      <c r="G1298">
        <v>0.1</v>
      </c>
      <c r="H1298" s="1">
        <v>8.3999999999999994E-11</v>
      </c>
      <c r="I1298">
        <v>46.8</v>
      </c>
      <c r="J1298">
        <v>0.1</v>
      </c>
      <c r="K1298">
        <v>1.8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1</v>
      </c>
      <c r="S1298" t="s">
        <v>891</v>
      </c>
      <c r="T1298" t="s">
        <v>892</v>
      </c>
      <c r="U1298" t="s">
        <v>964</v>
      </c>
      <c r="V1298" t="s">
        <v>965</v>
      </c>
    </row>
    <row r="1299" spans="1:22" x14ac:dyDescent="0.25">
      <c r="A1299" t="s">
        <v>1365</v>
      </c>
      <c r="B1299" t="s">
        <v>39</v>
      </c>
      <c r="C1299" t="s">
        <v>40</v>
      </c>
      <c r="D1299" t="s">
        <v>39</v>
      </c>
      <c r="E1299" s="1">
        <v>3E-11</v>
      </c>
      <c r="F1299">
        <v>48.2</v>
      </c>
      <c r="G1299">
        <v>0.1</v>
      </c>
      <c r="H1299" s="1">
        <v>8.3999999999999994E-11</v>
      </c>
      <c r="I1299">
        <v>46.8</v>
      </c>
      <c r="J1299">
        <v>0.1</v>
      </c>
      <c r="K1299">
        <v>1.8</v>
      </c>
      <c r="L1299">
        <v>1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</v>
      </c>
      <c r="S1299" t="s">
        <v>891</v>
      </c>
      <c r="T1299" t="s">
        <v>892</v>
      </c>
      <c r="U1299" t="s">
        <v>964</v>
      </c>
      <c r="V1299" t="s">
        <v>965</v>
      </c>
    </row>
    <row r="1300" spans="1:22" x14ac:dyDescent="0.25">
      <c r="A1300" t="s">
        <v>1366</v>
      </c>
      <c r="B1300" t="s">
        <v>39</v>
      </c>
      <c r="C1300" t="s">
        <v>40</v>
      </c>
      <c r="D1300" t="s">
        <v>39</v>
      </c>
      <c r="E1300" s="1">
        <v>3.1000000000000003E-11</v>
      </c>
      <c r="F1300">
        <v>48.2</v>
      </c>
      <c r="G1300">
        <v>0.1</v>
      </c>
      <c r="H1300" s="1">
        <v>6.0999999999999996E-11</v>
      </c>
      <c r="I1300">
        <v>47.3</v>
      </c>
      <c r="J1300">
        <v>0.1</v>
      </c>
      <c r="K1300">
        <v>1.5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1</v>
      </c>
      <c r="S1300" t="s">
        <v>891</v>
      </c>
      <c r="T1300" t="s">
        <v>892</v>
      </c>
      <c r="U1300" t="s">
        <v>893</v>
      </c>
      <c r="V1300" t="s">
        <v>940</v>
      </c>
    </row>
    <row r="1301" spans="1:22" x14ac:dyDescent="0.25">
      <c r="A1301" t="s">
        <v>1367</v>
      </c>
      <c r="B1301" t="s">
        <v>39</v>
      </c>
      <c r="C1301" t="s">
        <v>40</v>
      </c>
      <c r="D1301" t="s">
        <v>39</v>
      </c>
      <c r="E1301" s="1">
        <v>3.1000000000000003E-11</v>
      </c>
      <c r="F1301">
        <v>48.2</v>
      </c>
      <c r="G1301">
        <v>1</v>
      </c>
      <c r="H1301" s="1">
        <v>4.4000000000000003E-11</v>
      </c>
      <c r="I1301">
        <v>47.7</v>
      </c>
      <c r="J1301">
        <v>1</v>
      </c>
      <c r="K1301">
        <v>1.2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</v>
      </c>
      <c r="S1301" t="s">
        <v>853</v>
      </c>
      <c r="T1301" t="s">
        <v>854</v>
      </c>
      <c r="U1301" t="s">
        <v>855</v>
      </c>
    </row>
    <row r="1302" spans="1:22" x14ac:dyDescent="0.25">
      <c r="A1302" t="s">
        <v>1368</v>
      </c>
      <c r="B1302" t="s">
        <v>39</v>
      </c>
      <c r="C1302" t="s">
        <v>40</v>
      </c>
      <c r="D1302" t="s">
        <v>39</v>
      </c>
      <c r="E1302" s="1">
        <v>3.3000000000000002E-11</v>
      </c>
      <c r="F1302">
        <v>48.1</v>
      </c>
      <c r="G1302">
        <v>0.8</v>
      </c>
      <c r="H1302" s="1">
        <v>5.0000000000000002E-11</v>
      </c>
      <c r="I1302">
        <v>47.5</v>
      </c>
      <c r="J1302">
        <v>0.1</v>
      </c>
      <c r="K1302">
        <v>1.7</v>
      </c>
      <c r="L1302">
        <v>2</v>
      </c>
      <c r="M1302">
        <v>0</v>
      </c>
      <c r="N1302">
        <v>0</v>
      </c>
      <c r="O1302">
        <v>2</v>
      </c>
      <c r="P1302">
        <v>2</v>
      </c>
      <c r="Q1302">
        <v>1</v>
      </c>
      <c r="R1302">
        <v>1</v>
      </c>
      <c r="S1302" t="s">
        <v>891</v>
      </c>
      <c r="T1302" t="s">
        <v>892</v>
      </c>
      <c r="U1302" t="s">
        <v>893</v>
      </c>
      <c r="V1302" t="s">
        <v>911</v>
      </c>
    </row>
    <row r="1303" spans="1:22" x14ac:dyDescent="0.25">
      <c r="A1303" t="s">
        <v>1369</v>
      </c>
      <c r="B1303" t="s">
        <v>39</v>
      </c>
      <c r="C1303" t="s">
        <v>40</v>
      </c>
      <c r="D1303" t="s">
        <v>39</v>
      </c>
      <c r="E1303" s="1">
        <v>3.3999999999999999E-11</v>
      </c>
      <c r="F1303">
        <v>48.1</v>
      </c>
      <c r="G1303">
        <v>0.1</v>
      </c>
      <c r="H1303" s="1">
        <v>6E-11</v>
      </c>
      <c r="I1303">
        <v>47.3</v>
      </c>
      <c r="J1303">
        <v>0.1</v>
      </c>
      <c r="K1303">
        <v>1.5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 t="s">
        <v>891</v>
      </c>
      <c r="T1303" t="s">
        <v>892</v>
      </c>
      <c r="U1303" t="s">
        <v>893</v>
      </c>
      <c r="V1303" t="s">
        <v>940</v>
      </c>
    </row>
    <row r="1304" spans="1:22" x14ac:dyDescent="0.25">
      <c r="A1304" t="s">
        <v>1370</v>
      </c>
      <c r="B1304" t="s">
        <v>39</v>
      </c>
      <c r="C1304" t="s">
        <v>40</v>
      </c>
      <c r="D1304" t="s">
        <v>39</v>
      </c>
      <c r="E1304" s="1">
        <v>3.3999999999999999E-11</v>
      </c>
      <c r="F1304">
        <v>48.1</v>
      </c>
      <c r="G1304">
        <v>0.1</v>
      </c>
      <c r="H1304" s="1">
        <v>6E-11</v>
      </c>
      <c r="I1304">
        <v>47.3</v>
      </c>
      <c r="J1304">
        <v>0.1</v>
      </c>
      <c r="K1304">
        <v>1.5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1</v>
      </c>
      <c r="S1304" t="s">
        <v>891</v>
      </c>
      <c r="T1304" t="s">
        <v>892</v>
      </c>
      <c r="U1304" t="s">
        <v>893</v>
      </c>
      <c r="V1304" t="s">
        <v>940</v>
      </c>
    </row>
    <row r="1305" spans="1:22" x14ac:dyDescent="0.25">
      <c r="A1305" t="s">
        <v>1371</v>
      </c>
      <c r="B1305" t="s">
        <v>39</v>
      </c>
      <c r="C1305" t="s">
        <v>40</v>
      </c>
      <c r="D1305" t="s">
        <v>39</v>
      </c>
      <c r="E1305" s="1">
        <v>3.3999999999999999E-11</v>
      </c>
      <c r="F1305">
        <v>48.1</v>
      </c>
      <c r="G1305">
        <v>0.1</v>
      </c>
      <c r="H1305" s="1">
        <v>6E-11</v>
      </c>
      <c r="I1305">
        <v>47.3</v>
      </c>
      <c r="J1305">
        <v>0.1</v>
      </c>
      <c r="K1305">
        <v>1.5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1</v>
      </c>
      <c r="S1305" t="s">
        <v>891</v>
      </c>
      <c r="T1305" t="s">
        <v>892</v>
      </c>
      <c r="U1305" t="s">
        <v>893</v>
      </c>
      <c r="V1305" t="s">
        <v>940</v>
      </c>
    </row>
    <row r="1306" spans="1:22" x14ac:dyDescent="0.25">
      <c r="A1306" t="s">
        <v>1372</v>
      </c>
      <c r="B1306" t="s">
        <v>39</v>
      </c>
      <c r="C1306" t="s">
        <v>40</v>
      </c>
      <c r="D1306" t="s">
        <v>39</v>
      </c>
      <c r="E1306" s="1">
        <v>3.3999999999999999E-11</v>
      </c>
      <c r="F1306">
        <v>48.1</v>
      </c>
      <c r="G1306">
        <v>0.8</v>
      </c>
      <c r="H1306" s="1">
        <v>5.7999999999999998E-9</v>
      </c>
      <c r="I1306">
        <v>40.9</v>
      </c>
      <c r="J1306">
        <v>0</v>
      </c>
      <c r="K1306">
        <v>2.4</v>
      </c>
      <c r="L1306">
        <v>2</v>
      </c>
      <c r="M1306">
        <v>0</v>
      </c>
      <c r="N1306">
        <v>0</v>
      </c>
      <c r="O1306">
        <v>2</v>
      </c>
      <c r="P1306">
        <v>2</v>
      </c>
      <c r="Q1306">
        <v>2</v>
      </c>
      <c r="R1306">
        <v>1</v>
      </c>
      <c r="S1306" t="s">
        <v>41</v>
      </c>
      <c r="T1306" t="s">
        <v>42</v>
      </c>
      <c r="U1306" t="s">
        <v>909</v>
      </c>
      <c r="V1306" t="s">
        <v>58</v>
      </c>
    </row>
    <row r="1307" spans="1:22" x14ac:dyDescent="0.25">
      <c r="A1307" t="s">
        <v>1373</v>
      </c>
      <c r="B1307" t="s">
        <v>39</v>
      </c>
      <c r="C1307" t="s">
        <v>40</v>
      </c>
      <c r="D1307" t="s">
        <v>39</v>
      </c>
      <c r="E1307" s="1">
        <v>3.3999999999999999E-11</v>
      </c>
      <c r="F1307">
        <v>48.1</v>
      </c>
      <c r="G1307">
        <v>0.2</v>
      </c>
      <c r="H1307" s="1">
        <v>9.8999999999999994E-11</v>
      </c>
      <c r="I1307">
        <v>46.6</v>
      </c>
      <c r="J1307">
        <v>0.1</v>
      </c>
      <c r="K1307">
        <v>1.9</v>
      </c>
      <c r="L1307">
        <v>2</v>
      </c>
      <c r="M1307">
        <v>0</v>
      </c>
      <c r="N1307">
        <v>0</v>
      </c>
      <c r="O1307">
        <v>2</v>
      </c>
      <c r="P1307">
        <v>2</v>
      </c>
      <c r="Q1307">
        <v>1</v>
      </c>
      <c r="R1307">
        <v>1</v>
      </c>
      <c r="S1307" t="s">
        <v>891</v>
      </c>
      <c r="T1307" t="s">
        <v>892</v>
      </c>
      <c r="U1307" t="s">
        <v>964</v>
      </c>
      <c r="V1307" t="s">
        <v>965</v>
      </c>
    </row>
    <row r="1308" spans="1:22" x14ac:dyDescent="0.25">
      <c r="A1308" t="s">
        <v>1374</v>
      </c>
      <c r="B1308" t="s">
        <v>39</v>
      </c>
      <c r="C1308" t="s">
        <v>40</v>
      </c>
      <c r="D1308" t="s">
        <v>39</v>
      </c>
      <c r="E1308" s="1">
        <v>3.5000000000000002E-11</v>
      </c>
      <c r="F1308">
        <v>48</v>
      </c>
      <c r="G1308">
        <v>1.4</v>
      </c>
      <c r="H1308" s="1">
        <v>7.1E-11</v>
      </c>
      <c r="I1308">
        <v>47.1</v>
      </c>
      <c r="J1308">
        <v>0.1</v>
      </c>
      <c r="K1308">
        <v>2.2000000000000002</v>
      </c>
      <c r="L1308">
        <v>2</v>
      </c>
      <c r="M1308">
        <v>1</v>
      </c>
      <c r="N1308">
        <v>1</v>
      </c>
      <c r="O1308">
        <v>3</v>
      </c>
      <c r="P1308">
        <v>3</v>
      </c>
      <c r="Q1308">
        <v>1</v>
      </c>
      <c r="R1308">
        <v>1</v>
      </c>
      <c r="S1308" t="s">
        <v>891</v>
      </c>
      <c r="T1308" t="s">
        <v>892</v>
      </c>
      <c r="U1308" t="s">
        <v>893</v>
      </c>
      <c r="V1308" t="s">
        <v>911</v>
      </c>
    </row>
    <row r="1309" spans="1:22" x14ac:dyDescent="0.25">
      <c r="A1309" t="s">
        <v>1375</v>
      </c>
      <c r="B1309" t="s">
        <v>39</v>
      </c>
      <c r="C1309" t="s">
        <v>40</v>
      </c>
      <c r="D1309" t="s">
        <v>39</v>
      </c>
      <c r="E1309" s="1">
        <v>3.5000000000000002E-11</v>
      </c>
      <c r="F1309">
        <v>48</v>
      </c>
      <c r="G1309">
        <v>0</v>
      </c>
      <c r="H1309" s="1">
        <v>7.5999999999999996E-11</v>
      </c>
      <c r="I1309">
        <v>46.9</v>
      </c>
      <c r="J1309">
        <v>0</v>
      </c>
      <c r="K1309">
        <v>1.6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 t="s">
        <v>41</v>
      </c>
      <c r="T1309" t="s">
        <v>42</v>
      </c>
      <c r="U1309" t="s">
        <v>909</v>
      </c>
      <c r="V1309" t="s">
        <v>58</v>
      </c>
    </row>
    <row r="1310" spans="1:22" x14ac:dyDescent="0.25">
      <c r="A1310" t="s">
        <v>1376</v>
      </c>
      <c r="B1310" t="s">
        <v>39</v>
      </c>
      <c r="C1310" t="s">
        <v>40</v>
      </c>
      <c r="D1310" t="s">
        <v>39</v>
      </c>
      <c r="E1310" s="1">
        <v>3.5000000000000002E-11</v>
      </c>
      <c r="F1310">
        <v>48</v>
      </c>
      <c r="G1310">
        <v>1.2</v>
      </c>
      <c r="H1310" s="1">
        <v>5.6999999999999997E-11</v>
      </c>
      <c r="I1310">
        <v>47.3</v>
      </c>
      <c r="J1310">
        <v>0.1</v>
      </c>
      <c r="K1310">
        <v>1.9</v>
      </c>
      <c r="L1310">
        <v>2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1</v>
      </c>
      <c r="S1310" t="s">
        <v>891</v>
      </c>
      <c r="T1310" t="s">
        <v>892</v>
      </c>
      <c r="U1310" t="s">
        <v>893</v>
      </c>
      <c r="V1310" t="s">
        <v>940</v>
      </c>
    </row>
    <row r="1311" spans="1:22" x14ac:dyDescent="0.25">
      <c r="A1311" t="s">
        <v>1377</v>
      </c>
      <c r="B1311" t="s">
        <v>39</v>
      </c>
      <c r="C1311" t="s">
        <v>40</v>
      </c>
      <c r="D1311" t="s">
        <v>39</v>
      </c>
      <c r="E1311" s="1">
        <v>3.5000000000000002E-11</v>
      </c>
      <c r="F1311">
        <v>48</v>
      </c>
      <c r="G1311">
        <v>0</v>
      </c>
      <c r="H1311" s="1">
        <v>5.8E-11</v>
      </c>
      <c r="I1311">
        <v>47.3</v>
      </c>
      <c r="J1311">
        <v>0</v>
      </c>
      <c r="K1311">
        <v>1.4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1</v>
      </c>
      <c r="S1311" t="s">
        <v>41</v>
      </c>
      <c r="T1311" t="s">
        <v>42</v>
      </c>
      <c r="U1311" t="s">
        <v>43</v>
      </c>
      <c r="V1311" t="s">
        <v>938</v>
      </c>
    </row>
    <row r="1312" spans="1:22" x14ac:dyDescent="0.25">
      <c r="A1312" t="s">
        <v>1378</v>
      </c>
      <c r="B1312" t="s">
        <v>39</v>
      </c>
      <c r="C1312" t="s">
        <v>40</v>
      </c>
      <c r="D1312" t="s">
        <v>39</v>
      </c>
      <c r="E1312" s="1">
        <v>3.5000000000000002E-11</v>
      </c>
      <c r="F1312">
        <v>48</v>
      </c>
      <c r="G1312">
        <v>0.1</v>
      </c>
      <c r="H1312" s="1">
        <v>5.6999999999999997E-11</v>
      </c>
      <c r="I1312">
        <v>47.4</v>
      </c>
      <c r="J1312">
        <v>0.1</v>
      </c>
      <c r="K1312">
        <v>1.3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 t="s">
        <v>41</v>
      </c>
      <c r="T1312" t="s">
        <v>42</v>
      </c>
      <c r="U1312" t="s">
        <v>909</v>
      </c>
      <c r="V1312" t="s">
        <v>58</v>
      </c>
    </row>
    <row r="1313" spans="1:22" x14ac:dyDescent="0.25">
      <c r="A1313" t="s">
        <v>1379</v>
      </c>
      <c r="B1313" t="s">
        <v>39</v>
      </c>
      <c r="C1313" t="s">
        <v>40</v>
      </c>
      <c r="D1313" t="s">
        <v>39</v>
      </c>
      <c r="E1313" s="1">
        <v>3.5999999999999998E-11</v>
      </c>
      <c r="F1313">
        <v>48</v>
      </c>
      <c r="G1313">
        <v>0.1</v>
      </c>
      <c r="H1313" s="1">
        <v>8.3999999999999994E-11</v>
      </c>
      <c r="I1313">
        <v>46.8</v>
      </c>
      <c r="J1313">
        <v>0.1</v>
      </c>
      <c r="K1313">
        <v>1.7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 t="s">
        <v>891</v>
      </c>
      <c r="T1313" t="s">
        <v>892</v>
      </c>
      <c r="U1313" t="s">
        <v>964</v>
      </c>
      <c r="V1313" t="s">
        <v>965</v>
      </c>
    </row>
    <row r="1314" spans="1:22" x14ac:dyDescent="0.25">
      <c r="A1314" t="s">
        <v>1380</v>
      </c>
      <c r="B1314" t="s">
        <v>39</v>
      </c>
      <c r="C1314" t="s">
        <v>40</v>
      </c>
      <c r="D1314" t="s">
        <v>39</v>
      </c>
      <c r="E1314" s="1">
        <v>3.5999999999999998E-11</v>
      </c>
      <c r="F1314">
        <v>48</v>
      </c>
      <c r="G1314">
        <v>0.1</v>
      </c>
      <c r="H1314" s="1">
        <v>8.3999999999999994E-11</v>
      </c>
      <c r="I1314">
        <v>46.8</v>
      </c>
      <c r="J1314">
        <v>0.1</v>
      </c>
      <c r="K1314">
        <v>1.7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 t="s">
        <v>891</v>
      </c>
      <c r="T1314" t="s">
        <v>892</v>
      </c>
      <c r="U1314" t="s">
        <v>964</v>
      </c>
      <c r="V1314" t="s">
        <v>965</v>
      </c>
    </row>
    <row r="1315" spans="1:22" x14ac:dyDescent="0.25">
      <c r="A1315" t="s">
        <v>1381</v>
      </c>
      <c r="B1315" t="s">
        <v>39</v>
      </c>
      <c r="C1315" t="s">
        <v>40</v>
      </c>
      <c r="D1315" t="s">
        <v>39</v>
      </c>
      <c r="E1315" s="1">
        <v>3.5999999999999998E-11</v>
      </c>
      <c r="F1315">
        <v>48</v>
      </c>
      <c r="G1315">
        <v>0</v>
      </c>
      <c r="H1315" s="1">
        <v>6.7999999999999998E-11</v>
      </c>
      <c r="I1315">
        <v>47.1</v>
      </c>
      <c r="J1315">
        <v>0</v>
      </c>
      <c r="K1315">
        <v>1.5</v>
      </c>
      <c r="L1315">
        <v>1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 t="s">
        <v>891</v>
      </c>
      <c r="T1315" t="s">
        <v>892</v>
      </c>
      <c r="U1315" t="s">
        <v>893</v>
      </c>
      <c r="V1315" t="s">
        <v>940</v>
      </c>
    </row>
    <row r="1316" spans="1:22" x14ac:dyDescent="0.25">
      <c r="A1316" t="s">
        <v>1382</v>
      </c>
      <c r="B1316" t="s">
        <v>39</v>
      </c>
      <c r="C1316" t="s">
        <v>40</v>
      </c>
      <c r="D1316" t="s">
        <v>39</v>
      </c>
      <c r="E1316" s="1">
        <v>3.5999999999999998E-11</v>
      </c>
      <c r="F1316">
        <v>48</v>
      </c>
      <c r="G1316">
        <v>2.1</v>
      </c>
      <c r="H1316" s="1">
        <v>4.8E-10</v>
      </c>
      <c r="I1316">
        <v>44.4</v>
      </c>
      <c r="J1316">
        <v>0.8</v>
      </c>
      <c r="K1316">
        <v>2.6</v>
      </c>
      <c r="L1316">
        <v>2</v>
      </c>
      <c r="M1316">
        <v>0</v>
      </c>
      <c r="N1316">
        <v>0</v>
      </c>
      <c r="O1316">
        <v>2</v>
      </c>
      <c r="P1316">
        <v>2</v>
      </c>
      <c r="Q1316">
        <v>1</v>
      </c>
      <c r="R1316">
        <v>1</v>
      </c>
      <c r="S1316" t="s">
        <v>41</v>
      </c>
      <c r="T1316" t="s">
        <v>42</v>
      </c>
      <c r="U1316" t="s">
        <v>43</v>
      </c>
      <c r="V1316" t="s">
        <v>127</v>
      </c>
    </row>
    <row r="1317" spans="1:22" x14ac:dyDescent="0.25">
      <c r="A1317" t="s">
        <v>1383</v>
      </c>
      <c r="B1317" t="s">
        <v>39</v>
      </c>
      <c r="C1317" t="s">
        <v>40</v>
      </c>
      <c r="D1317" t="s">
        <v>39</v>
      </c>
      <c r="E1317" s="1">
        <v>3.5999999999999998E-11</v>
      </c>
      <c r="F1317">
        <v>48</v>
      </c>
      <c r="G1317">
        <v>0.8</v>
      </c>
      <c r="H1317" s="1">
        <v>7.7000000000000004E-7</v>
      </c>
      <c r="I1317">
        <v>34.1</v>
      </c>
      <c r="J1317">
        <v>0.1</v>
      </c>
      <c r="K1317">
        <v>3.1</v>
      </c>
      <c r="L1317">
        <v>3</v>
      </c>
      <c r="M1317">
        <v>0</v>
      </c>
      <c r="N1317">
        <v>0</v>
      </c>
      <c r="O1317">
        <v>3</v>
      </c>
      <c r="P1317">
        <v>3</v>
      </c>
      <c r="Q1317">
        <v>2</v>
      </c>
      <c r="R1317">
        <v>1</v>
      </c>
      <c r="S1317" t="s">
        <v>41</v>
      </c>
      <c r="T1317" t="s">
        <v>42</v>
      </c>
      <c r="U1317" t="s">
        <v>43</v>
      </c>
      <c r="V1317" t="s">
        <v>49</v>
      </c>
    </row>
    <row r="1318" spans="1:22" x14ac:dyDescent="0.25">
      <c r="A1318" t="s">
        <v>1384</v>
      </c>
      <c r="B1318" t="s">
        <v>39</v>
      </c>
      <c r="C1318" t="s">
        <v>40</v>
      </c>
      <c r="D1318" t="s">
        <v>39</v>
      </c>
      <c r="E1318" s="1">
        <v>3.7000000000000001E-11</v>
      </c>
      <c r="F1318">
        <v>48</v>
      </c>
      <c r="G1318">
        <v>0</v>
      </c>
      <c r="H1318" s="1">
        <v>7.0000000000000004E-11</v>
      </c>
      <c r="I1318">
        <v>47.1</v>
      </c>
      <c r="J1318">
        <v>0</v>
      </c>
      <c r="K1318">
        <v>1.5</v>
      </c>
      <c r="L1318">
        <v>1</v>
      </c>
      <c r="M1318">
        <v>0</v>
      </c>
      <c r="N1318">
        <v>0</v>
      </c>
      <c r="O1318">
        <v>1</v>
      </c>
      <c r="P1318">
        <v>1</v>
      </c>
      <c r="Q1318">
        <v>1</v>
      </c>
      <c r="R1318">
        <v>1</v>
      </c>
      <c r="S1318" t="s">
        <v>891</v>
      </c>
      <c r="T1318" t="s">
        <v>892</v>
      </c>
      <c r="U1318" t="s">
        <v>893</v>
      </c>
      <c r="V1318" t="s">
        <v>1157</v>
      </c>
    </row>
    <row r="1319" spans="1:22" x14ac:dyDescent="0.25">
      <c r="A1319" t="s">
        <v>1385</v>
      </c>
      <c r="B1319" t="s">
        <v>39</v>
      </c>
      <c r="C1319" t="s">
        <v>40</v>
      </c>
      <c r="D1319" t="s">
        <v>39</v>
      </c>
      <c r="E1319" s="1">
        <v>3.7000000000000001E-11</v>
      </c>
      <c r="F1319">
        <v>48</v>
      </c>
      <c r="G1319">
        <v>0.1</v>
      </c>
      <c r="H1319" s="1">
        <v>1.2999999999999999E-10</v>
      </c>
      <c r="I1319">
        <v>46.2</v>
      </c>
      <c r="J1319">
        <v>0.1</v>
      </c>
      <c r="K1319">
        <v>1.9</v>
      </c>
      <c r="L1319">
        <v>2</v>
      </c>
      <c r="M1319">
        <v>0</v>
      </c>
      <c r="N1319">
        <v>0</v>
      </c>
      <c r="O1319">
        <v>2</v>
      </c>
      <c r="P1319">
        <v>2</v>
      </c>
      <c r="Q1319">
        <v>1</v>
      </c>
      <c r="R1319">
        <v>1</v>
      </c>
      <c r="S1319" t="s">
        <v>891</v>
      </c>
      <c r="T1319" t="s">
        <v>892</v>
      </c>
      <c r="U1319" t="s">
        <v>964</v>
      </c>
      <c r="V1319" t="s">
        <v>965</v>
      </c>
    </row>
    <row r="1320" spans="1:22" x14ac:dyDescent="0.25">
      <c r="A1320" t="s">
        <v>1386</v>
      </c>
      <c r="B1320" t="s">
        <v>39</v>
      </c>
      <c r="C1320" t="s">
        <v>40</v>
      </c>
      <c r="D1320" t="s">
        <v>39</v>
      </c>
      <c r="E1320" s="1">
        <v>3.7000000000000001E-11</v>
      </c>
      <c r="F1320">
        <v>48</v>
      </c>
      <c r="G1320">
        <v>1.1000000000000001</v>
      </c>
      <c r="H1320" s="1">
        <v>2.1E-10</v>
      </c>
      <c r="I1320">
        <v>45.6</v>
      </c>
      <c r="J1320">
        <v>0.2</v>
      </c>
      <c r="K1320">
        <v>2.6</v>
      </c>
      <c r="L1320">
        <v>2</v>
      </c>
      <c r="M1320">
        <v>0</v>
      </c>
      <c r="N1320">
        <v>0</v>
      </c>
      <c r="O1320">
        <v>2</v>
      </c>
      <c r="P1320">
        <v>2</v>
      </c>
      <c r="Q1320">
        <v>1</v>
      </c>
      <c r="R1320">
        <v>1</v>
      </c>
      <c r="S1320" t="s">
        <v>853</v>
      </c>
      <c r="T1320" t="s">
        <v>854</v>
      </c>
      <c r="U1320" t="s">
        <v>855</v>
      </c>
    </row>
    <row r="1321" spans="1:22" x14ac:dyDescent="0.25">
      <c r="A1321" t="s">
        <v>1387</v>
      </c>
      <c r="B1321" t="s">
        <v>39</v>
      </c>
      <c r="C1321" t="s">
        <v>40</v>
      </c>
      <c r="D1321" t="s">
        <v>39</v>
      </c>
      <c r="E1321" s="1">
        <v>3.7000000000000001E-11</v>
      </c>
      <c r="F1321">
        <v>47.9</v>
      </c>
      <c r="G1321">
        <v>4.2</v>
      </c>
      <c r="H1321" s="1">
        <v>2.6000000000000001E-9</v>
      </c>
      <c r="I1321">
        <v>42</v>
      </c>
      <c r="J1321">
        <v>2.6</v>
      </c>
      <c r="K1321">
        <v>2.4</v>
      </c>
      <c r="L1321">
        <v>2</v>
      </c>
      <c r="M1321">
        <v>0</v>
      </c>
      <c r="N1321">
        <v>0</v>
      </c>
      <c r="O1321">
        <v>2</v>
      </c>
      <c r="P1321">
        <v>2</v>
      </c>
      <c r="Q1321">
        <v>2</v>
      </c>
      <c r="R1321">
        <v>1</v>
      </c>
      <c r="S1321" t="s">
        <v>41</v>
      </c>
      <c r="T1321" t="s">
        <v>42</v>
      </c>
      <c r="U1321" t="s">
        <v>43</v>
      </c>
      <c r="V1321" t="s">
        <v>127</v>
      </c>
    </row>
    <row r="1322" spans="1:22" x14ac:dyDescent="0.25">
      <c r="A1322" t="s">
        <v>1388</v>
      </c>
      <c r="B1322" t="s">
        <v>39</v>
      </c>
      <c r="C1322" t="s">
        <v>40</v>
      </c>
      <c r="D1322" t="s">
        <v>39</v>
      </c>
      <c r="E1322" s="1">
        <v>3.7000000000000001E-11</v>
      </c>
      <c r="F1322">
        <v>47.9</v>
      </c>
      <c r="G1322">
        <v>1.5</v>
      </c>
      <c r="H1322" s="1">
        <v>3.7000000000000001E-11</v>
      </c>
      <c r="I1322">
        <v>47.9</v>
      </c>
      <c r="J1322">
        <v>1.5</v>
      </c>
      <c r="K1322">
        <v>1.7</v>
      </c>
      <c r="L1322">
        <v>2</v>
      </c>
      <c r="M1322">
        <v>0</v>
      </c>
      <c r="N1322">
        <v>0</v>
      </c>
      <c r="O1322">
        <v>2</v>
      </c>
      <c r="P1322">
        <v>2</v>
      </c>
      <c r="Q1322">
        <v>1</v>
      </c>
      <c r="R1322">
        <v>1</v>
      </c>
      <c r="S1322" t="s">
        <v>41</v>
      </c>
      <c r="T1322" t="s">
        <v>42</v>
      </c>
      <c r="U1322" t="s">
        <v>909</v>
      </c>
      <c r="V1322" t="s">
        <v>58</v>
      </c>
    </row>
    <row r="1323" spans="1:22" x14ac:dyDescent="0.25">
      <c r="A1323" t="s">
        <v>1389</v>
      </c>
      <c r="B1323" t="s">
        <v>39</v>
      </c>
      <c r="C1323" t="s">
        <v>40</v>
      </c>
      <c r="D1323" t="s">
        <v>39</v>
      </c>
      <c r="E1323" s="1">
        <v>3.7000000000000001E-11</v>
      </c>
      <c r="F1323">
        <v>47.9</v>
      </c>
      <c r="G1323">
        <v>2.1</v>
      </c>
      <c r="H1323" s="1">
        <v>4.8E-10</v>
      </c>
      <c r="I1323">
        <v>44.4</v>
      </c>
      <c r="J1323">
        <v>0.8</v>
      </c>
      <c r="K1323">
        <v>2.5</v>
      </c>
      <c r="L1323">
        <v>2</v>
      </c>
      <c r="M1323">
        <v>0</v>
      </c>
      <c r="N1323">
        <v>0</v>
      </c>
      <c r="O1323">
        <v>2</v>
      </c>
      <c r="P1323">
        <v>2</v>
      </c>
      <c r="Q1323">
        <v>1</v>
      </c>
      <c r="R1323">
        <v>1</v>
      </c>
      <c r="S1323" t="s">
        <v>41</v>
      </c>
      <c r="T1323" t="s">
        <v>42</v>
      </c>
      <c r="U1323" t="s">
        <v>43</v>
      </c>
      <c r="V1323" t="s">
        <v>127</v>
      </c>
    </row>
    <row r="1324" spans="1:22" x14ac:dyDescent="0.25">
      <c r="A1324" t="s">
        <v>1390</v>
      </c>
      <c r="B1324" t="s">
        <v>39</v>
      </c>
      <c r="C1324" t="s">
        <v>40</v>
      </c>
      <c r="D1324" t="s">
        <v>39</v>
      </c>
      <c r="E1324" s="1">
        <v>3.7000000000000001E-11</v>
      </c>
      <c r="F1324">
        <v>47.9</v>
      </c>
      <c r="G1324">
        <v>2.1</v>
      </c>
      <c r="H1324" s="1">
        <v>4.8E-10</v>
      </c>
      <c r="I1324">
        <v>44.4</v>
      </c>
      <c r="J1324">
        <v>0.8</v>
      </c>
      <c r="K1324">
        <v>2.5</v>
      </c>
      <c r="L1324">
        <v>2</v>
      </c>
      <c r="M1324">
        <v>0</v>
      </c>
      <c r="N1324">
        <v>0</v>
      </c>
      <c r="O1324">
        <v>2</v>
      </c>
      <c r="P1324">
        <v>2</v>
      </c>
      <c r="Q1324">
        <v>1</v>
      </c>
      <c r="R1324">
        <v>1</v>
      </c>
      <c r="S1324" t="s">
        <v>41</v>
      </c>
      <c r="T1324" t="s">
        <v>42</v>
      </c>
      <c r="U1324" t="s">
        <v>43</v>
      </c>
      <c r="V1324" t="s">
        <v>127</v>
      </c>
    </row>
    <row r="1325" spans="1:22" x14ac:dyDescent="0.25">
      <c r="A1325" t="s">
        <v>1391</v>
      </c>
      <c r="B1325" t="s">
        <v>39</v>
      </c>
      <c r="C1325" t="s">
        <v>40</v>
      </c>
      <c r="D1325" t="s">
        <v>39</v>
      </c>
      <c r="E1325" s="1">
        <v>3.7999999999999998E-11</v>
      </c>
      <c r="F1325">
        <v>47.9</v>
      </c>
      <c r="G1325">
        <v>0.1</v>
      </c>
      <c r="H1325" s="1">
        <v>1.7000000000000001E-10</v>
      </c>
      <c r="I1325">
        <v>45.9</v>
      </c>
      <c r="J1325">
        <v>0</v>
      </c>
      <c r="K1325">
        <v>2.2000000000000002</v>
      </c>
      <c r="L1325">
        <v>2</v>
      </c>
      <c r="M1325">
        <v>0</v>
      </c>
      <c r="N1325">
        <v>0</v>
      </c>
      <c r="O1325">
        <v>2</v>
      </c>
      <c r="P1325">
        <v>2</v>
      </c>
      <c r="Q1325">
        <v>1</v>
      </c>
      <c r="R1325">
        <v>1</v>
      </c>
      <c r="S1325" t="s">
        <v>41</v>
      </c>
      <c r="T1325" t="s">
        <v>42</v>
      </c>
      <c r="U1325" t="s">
        <v>909</v>
      </c>
      <c r="V1325" t="s">
        <v>58</v>
      </c>
    </row>
    <row r="1326" spans="1:22" x14ac:dyDescent="0.25">
      <c r="A1326" t="s">
        <v>1392</v>
      </c>
      <c r="B1326" t="s">
        <v>39</v>
      </c>
      <c r="C1326" t="s">
        <v>40</v>
      </c>
      <c r="D1326" t="s">
        <v>39</v>
      </c>
      <c r="E1326" s="1">
        <v>3.7999999999999998E-11</v>
      </c>
      <c r="F1326">
        <v>47.9</v>
      </c>
      <c r="G1326">
        <v>0</v>
      </c>
      <c r="H1326" s="1">
        <v>2.4E-8</v>
      </c>
      <c r="I1326">
        <v>39</v>
      </c>
      <c r="J1326">
        <v>0</v>
      </c>
      <c r="K1326">
        <v>2.6</v>
      </c>
      <c r="L1326">
        <v>2</v>
      </c>
      <c r="M1326">
        <v>0</v>
      </c>
      <c r="N1326">
        <v>0</v>
      </c>
      <c r="O1326">
        <v>2</v>
      </c>
      <c r="P1326">
        <v>2</v>
      </c>
      <c r="Q1326">
        <v>2</v>
      </c>
      <c r="R1326">
        <v>1</v>
      </c>
      <c r="S1326" t="s">
        <v>41</v>
      </c>
      <c r="T1326" t="s">
        <v>42</v>
      </c>
      <c r="U1326" t="s">
        <v>43</v>
      </c>
      <c r="V1326" t="s">
        <v>222</v>
      </c>
    </row>
    <row r="1327" spans="1:22" x14ac:dyDescent="0.25">
      <c r="A1327" t="s">
        <v>1393</v>
      </c>
      <c r="B1327" t="s">
        <v>39</v>
      </c>
      <c r="C1327" t="s">
        <v>40</v>
      </c>
      <c r="D1327" t="s">
        <v>39</v>
      </c>
      <c r="E1327" s="1">
        <v>3.7999999999999998E-11</v>
      </c>
      <c r="F1327">
        <v>47.9</v>
      </c>
      <c r="G1327">
        <v>0.3</v>
      </c>
      <c r="H1327" s="1">
        <v>8.2999999999999998E-11</v>
      </c>
      <c r="I1327">
        <v>46.8</v>
      </c>
      <c r="J1327">
        <v>0.3</v>
      </c>
      <c r="K1327">
        <v>1.6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1</v>
      </c>
      <c r="S1327" t="s">
        <v>891</v>
      </c>
      <c r="T1327" t="s">
        <v>892</v>
      </c>
      <c r="U1327" t="s">
        <v>893</v>
      </c>
      <c r="V1327" t="s">
        <v>940</v>
      </c>
    </row>
    <row r="1328" spans="1:22" x14ac:dyDescent="0.25">
      <c r="A1328" t="s">
        <v>1394</v>
      </c>
      <c r="B1328" t="s">
        <v>39</v>
      </c>
      <c r="C1328" t="s">
        <v>40</v>
      </c>
      <c r="D1328" t="s">
        <v>39</v>
      </c>
      <c r="E1328" s="1">
        <v>3.7999999999999998E-11</v>
      </c>
      <c r="F1328">
        <v>47.9</v>
      </c>
      <c r="G1328">
        <v>0.5</v>
      </c>
      <c r="H1328" s="1">
        <v>2.1999999999999999E-10</v>
      </c>
      <c r="I1328">
        <v>45.5</v>
      </c>
      <c r="J1328">
        <v>0.1</v>
      </c>
      <c r="K1328">
        <v>2.2000000000000002</v>
      </c>
      <c r="L1328">
        <v>2</v>
      </c>
      <c r="M1328">
        <v>0</v>
      </c>
      <c r="N1328">
        <v>0</v>
      </c>
      <c r="O1328">
        <v>2</v>
      </c>
      <c r="P1328">
        <v>2</v>
      </c>
      <c r="Q1328">
        <v>1</v>
      </c>
      <c r="R1328">
        <v>1</v>
      </c>
      <c r="S1328" t="s">
        <v>41</v>
      </c>
      <c r="T1328" t="s">
        <v>42</v>
      </c>
      <c r="U1328" t="s">
        <v>909</v>
      </c>
      <c r="V1328" t="s">
        <v>58</v>
      </c>
    </row>
    <row r="1329" spans="1:22" x14ac:dyDescent="0.25">
      <c r="A1329" t="s">
        <v>1395</v>
      </c>
      <c r="B1329" t="s">
        <v>39</v>
      </c>
      <c r="C1329" t="s">
        <v>40</v>
      </c>
      <c r="D1329" t="s">
        <v>39</v>
      </c>
      <c r="E1329" s="1">
        <v>3.9000000000000001E-11</v>
      </c>
      <c r="F1329">
        <v>47.9</v>
      </c>
      <c r="G1329">
        <v>0.1</v>
      </c>
      <c r="H1329" s="1">
        <v>8.6999999999999997E-11</v>
      </c>
      <c r="I1329">
        <v>46.8</v>
      </c>
      <c r="J1329">
        <v>0.1</v>
      </c>
      <c r="K1329">
        <v>1.6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1</v>
      </c>
      <c r="R1329">
        <v>1</v>
      </c>
      <c r="S1329" t="s">
        <v>891</v>
      </c>
      <c r="T1329" t="s">
        <v>892</v>
      </c>
      <c r="U1329" t="s">
        <v>893</v>
      </c>
      <c r="V1329" t="s">
        <v>911</v>
      </c>
    </row>
    <row r="1330" spans="1:22" x14ac:dyDescent="0.25">
      <c r="A1330" t="s">
        <v>1396</v>
      </c>
      <c r="B1330" t="s">
        <v>39</v>
      </c>
      <c r="C1330" t="s">
        <v>40</v>
      </c>
      <c r="D1330" t="s">
        <v>39</v>
      </c>
      <c r="E1330" s="1">
        <v>3.9999999999999998E-11</v>
      </c>
      <c r="F1330">
        <v>47.8</v>
      </c>
      <c r="G1330">
        <v>0.1</v>
      </c>
      <c r="H1330" s="1">
        <v>1.0999999999999999E-10</v>
      </c>
      <c r="I1330">
        <v>46.5</v>
      </c>
      <c r="J1330">
        <v>0.1</v>
      </c>
      <c r="K1330">
        <v>1.8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1</v>
      </c>
      <c r="S1330" t="s">
        <v>891</v>
      </c>
      <c r="T1330" t="s">
        <v>892</v>
      </c>
      <c r="U1330" t="s">
        <v>893</v>
      </c>
      <c r="V1330" t="s">
        <v>940</v>
      </c>
    </row>
    <row r="1331" spans="1:22" x14ac:dyDescent="0.25">
      <c r="A1331" t="s">
        <v>1397</v>
      </c>
      <c r="B1331" t="s">
        <v>39</v>
      </c>
      <c r="C1331" t="s">
        <v>40</v>
      </c>
      <c r="D1331" t="s">
        <v>39</v>
      </c>
      <c r="E1331" s="1">
        <v>3.9999999999999998E-11</v>
      </c>
      <c r="F1331">
        <v>47.8</v>
      </c>
      <c r="G1331">
        <v>0.3</v>
      </c>
      <c r="H1331" s="1">
        <v>1.2E-10</v>
      </c>
      <c r="I1331">
        <v>46.3</v>
      </c>
      <c r="J1331">
        <v>0.2</v>
      </c>
      <c r="K1331">
        <v>1.8</v>
      </c>
      <c r="L1331">
        <v>2</v>
      </c>
      <c r="M1331">
        <v>0</v>
      </c>
      <c r="N1331">
        <v>0</v>
      </c>
      <c r="O1331">
        <v>2</v>
      </c>
      <c r="P1331">
        <v>2</v>
      </c>
      <c r="Q1331">
        <v>1</v>
      </c>
      <c r="R1331">
        <v>1</v>
      </c>
      <c r="S1331" t="s">
        <v>891</v>
      </c>
      <c r="T1331" t="s">
        <v>892</v>
      </c>
      <c r="U1331" t="s">
        <v>964</v>
      </c>
      <c r="V1331" t="s">
        <v>965</v>
      </c>
    </row>
    <row r="1332" spans="1:22" x14ac:dyDescent="0.25">
      <c r="A1332" t="s">
        <v>1398</v>
      </c>
      <c r="B1332" t="s">
        <v>39</v>
      </c>
      <c r="C1332" t="s">
        <v>40</v>
      </c>
      <c r="D1332" t="s">
        <v>39</v>
      </c>
      <c r="E1332" s="1">
        <v>4.1000000000000001E-11</v>
      </c>
      <c r="F1332">
        <v>47.8</v>
      </c>
      <c r="G1332">
        <v>0</v>
      </c>
      <c r="H1332" s="1">
        <v>7.8000000000000002E-11</v>
      </c>
      <c r="I1332">
        <v>46.9</v>
      </c>
      <c r="J1332">
        <v>0</v>
      </c>
      <c r="K1332">
        <v>1.5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 t="s">
        <v>41</v>
      </c>
      <c r="T1332" t="s">
        <v>42</v>
      </c>
      <c r="U1332" t="s">
        <v>909</v>
      </c>
      <c r="V1332" t="s">
        <v>58</v>
      </c>
    </row>
    <row r="1333" spans="1:22" x14ac:dyDescent="0.25">
      <c r="A1333" t="s">
        <v>1399</v>
      </c>
      <c r="B1333" t="s">
        <v>39</v>
      </c>
      <c r="C1333" t="s">
        <v>40</v>
      </c>
      <c r="D1333" t="s">
        <v>39</v>
      </c>
      <c r="E1333" s="1">
        <v>4.1000000000000001E-11</v>
      </c>
      <c r="F1333">
        <v>47.8</v>
      </c>
      <c r="G1333">
        <v>0.1</v>
      </c>
      <c r="H1333" s="1">
        <v>7.5E-11</v>
      </c>
      <c r="I1333">
        <v>47</v>
      </c>
      <c r="J1333">
        <v>0.1</v>
      </c>
      <c r="K1333">
        <v>1.5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  <c r="S1333" t="s">
        <v>41</v>
      </c>
      <c r="T1333" t="s">
        <v>42</v>
      </c>
      <c r="U1333" t="s">
        <v>909</v>
      </c>
      <c r="V1333" t="s">
        <v>58</v>
      </c>
    </row>
    <row r="1334" spans="1:22" x14ac:dyDescent="0.25">
      <c r="A1334" t="s">
        <v>1400</v>
      </c>
      <c r="B1334" t="s">
        <v>39</v>
      </c>
      <c r="C1334" t="s">
        <v>40</v>
      </c>
      <c r="D1334" t="s">
        <v>39</v>
      </c>
      <c r="E1334" s="1">
        <v>4.1000000000000001E-11</v>
      </c>
      <c r="F1334">
        <v>47.8</v>
      </c>
      <c r="G1334">
        <v>0.4</v>
      </c>
      <c r="H1334" s="1">
        <v>8.2999999999999998E-11</v>
      </c>
      <c r="I1334">
        <v>46.8</v>
      </c>
      <c r="J1334">
        <v>0.3</v>
      </c>
      <c r="K1334">
        <v>1.6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1</v>
      </c>
      <c r="R1334">
        <v>1</v>
      </c>
      <c r="S1334" t="s">
        <v>891</v>
      </c>
      <c r="T1334" t="s">
        <v>892</v>
      </c>
      <c r="U1334" t="s">
        <v>893</v>
      </c>
      <c r="V1334" t="s">
        <v>911</v>
      </c>
    </row>
    <row r="1335" spans="1:22" x14ac:dyDescent="0.25">
      <c r="A1335" t="s">
        <v>1401</v>
      </c>
      <c r="B1335" t="s">
        <v>39</v>
      </c>
      <c r="C1335" t="s">
        <v>40</v>
      </c>
      <c r="D1335" t="s">
        <v>39</v>
      </c>
      <c r="E1335" s="1">
        <v>4.3E-11</v>
      </c>
      <c r="F1335">
        <v>47.7</v>
      </c>
      <c r="G1335">
        <v>1.1000000000000001</v>
      </c>
      <c r="H1335" s="1">
        <v>7.5E-11</v>
      </c>
      <c r="I1335">
        <v>47</v>
      </c>
      <c r="J1335">
        <v>0.2</v>
      </c>
      <c r="K1335">
        <v>1.8</v>
      </c>
      <c r="L1335">
        <v>2</v>
      </c>
      <c r="M1335">
        <v>0</v>
      </c>
      <c r="N1335">
        <v>0</v>
      </c>
      <c r="O1335">
        <v>2</v>
      </c>
      <c r="P1335">
        <v>2</v>
      </c>
      <c r="Q1335">
        <v>1</v>
      </c>
      <c r="R1335">
        <v>1</v>
      </c>
      <c r="S1335" t="s">
        <v>41</v>
      </c>
      <c r="T1335" t="s">
        <v>42</v>
      </c>
      <c r="U1335" t="s">
        <v>909</v>
      </c>
      <c r="V1335" t="s">
        <v>58</v>
      </c>
    </row>
    <row r="1336" spans="1:22" x14ac:dyDescent="0.25">
      <c r="A1336" t="s">
        <v>1402</v>
      </c>
      <c r="B1336" t="s">
        <v>39</v>
      </c>
      <c r="C1336" t="s">
        <v>40</v>
      </c>
      <c r="D1336" t="s">
        <v>39</v>
      </c>
      <c r="E1336" s="1">
        <v>4.3E-11</v>
      </c>
      <c r="F1336">
        <v>47.7</v>
      </c>
      <c r="G1336">
        <v>0.2</v>
      </c>
      <c r="H1336" s="1">
        <v>7.8999999999999999E-11</v>
      </c>
      <c r="I1336">
        <v>46.9</v>
      </c>
      <c r="J1336">
        <v>0.2</v>
      </c>
      <c r="K1336">
        <v>1.5</v>
      </c>
      <c r="L1336">
        <v>1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 t="s">
        <v>41</v>
      </c>
      <c r="T1336" t="s">
        <v>42</v>
      </c>
      <c r="U1336" t="s">
        <v>909</v>
      </c>
      <c r="V1336" t="s">
        <v>58</v>
      </c>
    </row>
    <row r="1337" spans="1:22" x14ac:dyDescent="0.25">
      <c r="A1337" t="s">
        <v>1403</v>
      </c>
      <c r="B1337" t="s">
        <v>39</v>
      </c>
      <c r="C1337" t="s">
        <v>40</v>
      </c>
      <c r="D1337" t="s">
        <v>39</v>
      </c>
      <c r="E1337" s="1">
        <v>4.3E-11</v>
      </c>
      <c r="F1337">
        <v>47.7</v>
      </c>
      <c r="G1337">
        <v>1.2</v>
      </c>
      <c r="H1337" s="1">
        <v>4.3E-11</v>
      </c>
      <c r="I1337">
        <v>47.7</v>
      </c>
      <c r="J1337">
        <v>1.2</v>
      </c>
      <c r="K1337">
        <v>2.1</v>
      </c>
      <c r="L1337">
        <v>2</v>
      </c>
      <c r="M1337">
        <v>0</v>
      </c>
      <c r="N1337">
        <v>0</v>
      </c>
      <c r="O1337">
        <v>2</v>
      </c>
      <c r="P1337">
        <v>2</v>
      </c>
      <c r="Q1337">
        <v>1</v>
      </c>
      <c r="R1337">
        <v>1</v>
      </c>
      <c r="S1337" t="s">
        <v>41</v>
      </c>
      <c r="T1337" t="s">
        <v>42</v>
      </c>
      <c r="U1337" t="s">
        <v>909</v>
      </c>
      <c r="V1337" t="s">
        <v>58</v>
      </c>
    </row>
    <row r="1338" spans="1:22" x14ac:dyDescent="0.25">
      <c r="A1338" t="s">
        <v>1404</v>
      </c>
      <c r="B1338" t="s">
        <v>39</v>
      </c>
      <c r="C1338" t="s">
        <v>40</v>
      </c>
      <c r="D1338" t="s">
        <v>39</v>
      </c>
      <c r="E1338" s="1">
        <v>4.3E-11</v>
      </c>
      <c r="F1338">
        <v>47.7</v>
      </c>
      <c r="G1338">
        <v>1.2</v>
      </c>
      <c r="H1338" s="1">
        <v>4.3E-11</v>
      </c>
      <c r="I1338">
        <v>47.7</v>
      </c>
      <c r="J1338">
        <v>1.2</v>
      </c>
      <c r="K1338">
        <v>2.1</v>
      </c>
      <c r="L1338">
        <v>2</v>
      </c>
      <c r="M1338">
        <v>0</v>
      </c>
      <c r="N1338">
        <v>0</v>
      </c>
      <c r="O1338">
        <v>2</v>
      </c>
      <c r="P1338">
        <v>2</v>
      </c>
      <c r="Q1338">
        <v>1</v>
      </c>
      <c r="R1338">
        <v>1</v>
      </c>
      <c r="S1338" t="s">
        <v>41</v>
      </c>
      <c r="T1338" t="s">
        <v>42</v>
      </c>
      <c r="U1338" t="s">
        <v>909</v>
      </c>
      <c r="V1338" t="s">
        <v>58</v>
      </c>
    </row>
    <row r="1339" spans="1:22" x14ac:dyDescent="0.25">
      <c r="A1339" t="s">
        <v>1405</v>
      </c>
      <c r="B1339" t="s">
        <v>39</v>
      </c>
      <c r="C1339" t="s">
        <v>40</v>
      </c>
      <c r="D1339" t="s">
        <v>39</v>
      </c>
      <c r="E1339" s="1">
        <v>4.3E-11</v>
      </c>
      <c r="F1339">
        <v>47.7</v>
      </c>
      <c r="G1339">
        <v>1.2</v>
      </c>
      <c r="H1339" s="1">
        <v>4.3E-11</v>
      </c>
      <c r="I1339">
        <v>47.7</v>
      </c>
      <c r="J1339">
        <v>1.2</v>
      </c>
      <c r="K1339">
        <v>2.1</v>
      </c>
      <c r="L1339">
        <v>2</v>
      </c>
      <c r="M1339">
        <v>0</v>
      </c>
      <c r="N1339">
        <v>0</v>
      </c>
      <c r="O1339">
        <v>2</v>
      </c>
      <c r="P1339">
        <v>2</v>
      </c>
      <c r="Q1339">
        <v>1</v>
      </c>
      <c r="R1339">
        <v>1</v>
      </c>
      <c r="S1339" t="s">
        <v>41</v>
      </c>
      <c r="T1339" t="s">
        <v>42</v>
      </c>
      <c r="U1339" t="s">
        <v>909</v>
      </c>
      <c r="V1339" t="s">
        <v>58</v>
      </c>
    </row>
    <row r="1340" spans="1:22" x14ac:dyDescent="0.25">
      <c r="A1340" t="s">
        <v>1406</v>
      </c>
      <c r="B1340" t="s">
        <v>39</v>
      </c>
      <c r="C1340" t="s">
        <v>40</v>
      </c>
      <c r="D1340" t="s">
        <v>39</v>
      </c>
      <c r="E1340" s="1">
        <v>4.5E-11</v>
      </c>
      <c r="F1340">
        <v>47.7</v>
      </c>
      <c r="G1340">
        <v>0</v>
      </c>
      <c r="H1340" s="1">
        <v>8.3999999999999994E-11</v>
      </c>
      <c r="I1340">
        <v>46.8</v>
      </c>
      <c r="J1340">
        <v>0</v>
      </c>
      <c r="K1340">
        <v>1.5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 t="s">
        <v>891</v>
      </c>
      <c r="T1340" t="s">
        <v>892</v>
      </c>
      <c r="U1340" t="s">
        <v>893</v>
      </c>
      <c r="V1340" t="s">
        <v>940</v>
      </c>
    </row>
    <row r="1341" spans="1:22" x14ac:dyDescent="0.25">
      <c r="A1341" t="s">
        <v>1407</v>
      </c>
      <c r="B1341" t="s">
        <v>39</v>
      </c>
      <c r="C1341" t="s">
        <v>40</v>
      </c>
      <c r="D1341" t="s">
        <v>39</v>
      </c>
      <c r="E1341" s="1">
        <v>4.5E-11</v>
      </c>
      <c r="F1341">
        <v>47.7</v>
      </c>
      <c r="G1341">
        <v>0.5</v>
      </c>
      <c r="H1341" s="1">
        <v>2.6E-7</v>
      </c>
      <c r="I1341">
        <v>35.6</v>
      </c>
      <c r="J1341">
        <v>0.1</v>
      </c>
      <c r="K1341">
        <v>2.6</v>
      </c>
      <c r="L1341">
        <v>2</v>
      </c>
      <c r="M1341">
        <v>0</v>
      </c>
      <c r="N1341">
        <v>0</v>
      </c>
      <c r="O1341">
        <v>2</v>
      </c>
      <c r="P1341">
        <v>2</v>
      </c>
      <c r="Q1341">
        <v>2</v>
      </c>
      <c r="R1341">
        <v>1</v>
      </c>
      <c r="S1341" t="s">
        <v>41</v>
      </c>
      <c r="T1341" t="s">
        <v>42</v>
      </c>
      <c r="U1341" t="s">
        <v>43</v>
      </c>
      <c r="V1341" t="s">
        <v>49</v>
      </c>
    </row>
    <row r="1342" spans="1:22" x14ac:dyDescent="0.25">
      <c r="A1342" t="s">
        <v>1408</v>
      </c>
      <c r="B1342" t="s">
        <v>39</v>
      </c>
      <c r="C1342" t="s">
        <v>40</v>
      </c>
      <c r="D1342" t="s">
        <v>39</v>
      </c>
      <c r="E1342" s="1">
        <v>4.5E-11</v>
      </c>
      <c r="F1342">
        <v>47.7</v>
      </c>
      <c r="G1342">
        <v>0.5</v>
      </c>
      <c r="H1342" s="1">
        <v>2.6E-7</v>
      </c>
      <c r="I1342">
        <v>35.6</v>
      </c>
      <c r="J1342">
        <v>0.1</v>
      </c>
      <c r="K1342">
        <v>2.6</v>
      </c>
      <c r="L1342">
        <v>2</v>
      </c>
      <c r="M1342">
        <v>0</v>
      </c>
      <c r="N1342">
        <v>0</v>
      </c>
      <c r="O1342">
        <v>2</v>
      </c>
      <c r="P1342">
        <v>2</v>
      </c>
      <c r="Q1342">
        <v>2</v>
      </c>
      <c r="R1342">
        <v>1</v>
      </c>
      <c r="S1342" t="s">
        <v>41</v>
      </c>
      <c r="T1342" t="s">
        <v>42</v>
      </c>
      <c r="U1342" t="s">
        <v>43</v>
      </c>
      <c r="V1342" t="s">
        <v>49</v>
      </c>
    </row>
    <row r="1343" spans="1:22" x14ac:dyDescent="0.25">
      <c r="A1343" t="s">
        <v>1409</v>
      </c>
      <c r="B1343" t="s">
        <v>39</v>
      </c>
      <c r="C1343" t="s">
        <v>40</v>
      </c>
      <c r="D1343" t="s">
        <v>39</v>
      </c>
      <c r="E1343" s="1">
        <v>4.5E-11</v>
      </c>
      <c r="F1343">
        <v>47.7</v>
      </c>
      <c r="G1343">
        <v>0.5</v>
      </c>
      <c r="H1343" s="1">
        <v>2.6E-7</v>
      </c>
      <c r="I1343">
        <v>35.6</v>
      </c>
      <c r="J1343">
        <v>0.1</v>
      </c>
      <c r="K1343">
        <v>2.6</v>
      </c>
      <c r="L1343">
        <v>2</v>
      </c>
      <c r="M1343">
        <v>0</v>
      </c>
      <c r="N1343">
        <v>0</v>
      </c>
      <c r="O1343">
        <v>2</v>
      </c>
      <c r="P1343">
        <v>2</v>
      </c>
      <c r="Q1343">
        <v>2</v>
      </c>
      <c r="R1343">
        <v>1</v>
      </c>
      <c r="S1343" t="s">
        <v>41</v>
      </c>
      <c r="T1343" t="s">
        <v>42</v>
      </c>
      <c r="U1343" t="s">
        <v>43</v>
      </c>
      <c r="V1343" t="s">
        <v>49</v>
      </c>
    </row>
    <row r="1344" spans="1:22" x14ac:dyDescent="0.25">
      <c r="A1344" t="s">
        <v>1410</v>
      </c>
      <c r="B1344" t="s">
        <v>39</v>
      </c>
      <c r="C1344" t="s">
        <v>40</v>
      </c>
      <c r="D1344" t="s">
        <v>39</v>
      </c>
      <c r="E1344" s="1">
        <v>4.5E-11</v>
      </c>
      <c r="F1344">
        <v>47.7</v>
      </c>
      <c r="G1344">
        <v>0.5</v>
      </c>
      <c r="H1344" s="1">
        <v>2.6E-7</v>
      </c>
      <c r="I1344">
        <v>35.6</v>
      </c>
      <c r="J1344">
        <v>0.1</v>
      </c>
      <c r="K1344">
        <v>2.6</v>
      </c>
      <c r="L1344">
        <v>2</v>
      </c>
      <c r="M1344">
        <v>0</v>
      </c>
      <c r="N1344">
        <v>0</v>
      </c>
      <c r="O1344">
        <v>2</v>
      </c>
      <c r="P1344">
        <v>2</v>
      </c>
      <c r="Q1344">
        <v>2</v>
      </c>
      <c r="R1344">
        <v>1</v>
      </c>
      <c r="S1344" t="s">
        <v>41</v>
      </c>
      <c r="T1344" t="s">
        <v>42</v>
      </c>
      <c r="U1344" t="s">
        <v>43</v>
      </c>
      <c r="V1344" t="s">
        <v>49</v>
      </c>
    </row>
    <row r="1345" spans="1:22" x14ac:dyDescent="0.25">
      <c r="A1345" t="s">
        <v>1411</v>
      </c>
      <c r="B1345" t="s">
        <v>39</v>
      </c>
      <c r="C1345" t="s">
        <v>40</v>
      </c>
      <c r="D1345" t="s">
        <v>39</v>
      </c>
      <c r="E1345" s="1">
        <v>4.5E-11</v>
      </c>
      <c r="F1345">
        <v>47.7</v>
      </c>
      <c r="G1345">
        <v>0.5</v>
      </c>
      <c r="H1345" s="1">
        <v>2.6E-7</v>
      </c>
      <c r="I1345">
        <v>35.6</v>
      </c>
      <c r="J1345">
        <v>0.1</v>
      </c>
      <c r="K1345">
        <v>2.6</v>
      </c>
      <c r="L1345">
        <v>2</v>
      </c>
      <c r="M1345">
        <v>0</v>
      </c>
      <c r="N1345">
        <v>0</v>
      </c>
      <c r="O1345">
        <v>2</v>
      </c>
      <c r="P1345">
        <v>2</v>
      </c>
      <c r="Q1345">
        <v>2</v>
      </c>
      <c r="R1345">
        <v>1</v>
      </c>
      <c r="S1345" t="s">
        <v>41</v>
      </c>
      <c r="T1345" t="s">
        <v>42</v>
      </c>
      <c r="U1345" t="s">
        <v>43</v>
      </c>
      <c r="V1345" t="s">
        <v>49</v>
      </c>
    </row>
    <row r="1346" spans="1:22" x14ac:dyDescent="0.25">
      <c r="A1346" t="s">
        <v>1412</v>
      </c>
      <c r="B1346" t="s">
        <v>39</v>
      </c>
      <c r="C1346" t="s">
        <v>40</v>
      </c>
      <c r="D1346" t="s">
        <v>39</v>
      </c>
      <c r="E1346" s="1">
        <v>4.5E-11</v>
      </c>
      <c r="F1346">
        <v>47.7</v>
      </c>
      <c r="G1346">
        <v>0</v>
      </c>
      <c r="H1346" s="1">
        <v>1E-10</v>
      </c>
      <c r="I1346">
        <v>46.6</v>
      </c>
      <c r="J1346">
        <v>0</v>
      </c>
      <c r="K1346">
        <v>1.6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1</v>
      </c>
      <c r="S1346" t="s">
        <v>41</v>
      </c>
      <c r="T1346" t="s">
        <v>42</v>
      </c>
      <c r="U1346" t="s">
        <v>909</v>
      </c>
      <c r="V1346" t="s">
        <v>58</v>
      </c>
    </row>
    <row r="1347" spans="1:22" x14ac:dyDescent="0.25">
      <c r="A1347" t="s">
        <v>1413</v>
      </c>
      <c r="B1347" t="s">
        <v>39</v>
      </c>
      <c r="C1347" t="s">
        <v>40</v>
      </c>
      <c r="D1347" t="s">
        <v>39</v>
      </c>
      <c r="E1347" s="1">
        <v>4.6000000000000003E-11</v>
      </c>
      <c r="F1347">
        <v>47.7</v>
      </c>
      <c r="G1347">
        <v>0</v>
      </c>
      <c r="H1347" s="1">
        <v>1E-10</v>
      </c>
      <c r="I1347">
        <v>46.6</v>
      </c>
      <c r="J1347">
        <v>0</v>
      </c>
      <c r="K1347">
        <v>1.6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1</v>
      </c>
      <c r="S1347" t="s">
        <v>41</v>
      </c>
      <c r="T1347" t="s">
        <v>42</v>
      </c>
      <c r="U1347" t="s">
        <v>909</v>
      </c>
      <c r="V1347" t="s">
        <v>58</v>
      </c>
    </row>
    <row r="1348" spans="1:22" x14ac:dyDescent="0.25">
      <c r="A1348" t="s">
        <v>1414</v>
      </c>
      <c r="B1348" t="s">
        <v>39</v>
      </c>
      <c r="C1348" t="s">
        <v>40</v>
      </c>
      <c r="D1348" t="s">
        <v>39</v>
      </c>
      <c r="E1348" s="1">
        <v>4.6000000000000003E-11</v>
      </c>
      <c r="F1348">
        <v>47.7</v>
      </c>
      <c r="G1348">
        <v>0</v>
      </c>
      <c r="H1348" s="1">
        <v>8.3999999999999994E-11</v>
      </c>
      <c r="I1348">
        <v>46.8</v>
      </c>
      <c r="J1348">
        <v>0</v>
      </c>
      <c r="K1348">
        <v>1.5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 t="s">
        <v>41</v>
      </c>
      <c r="T1348" t="s">
        <v>42</v>
      </c>
      <c r="U1348" t="s">
        <v>43</v>
      </c>
      <c r="V1348" t="s">
        <v>938</v>
      </c>
    </row>
    <row r="1349" spans="1:22" x14ac:dyDescent="0.25">
      <c r="A1349" t="s">
        <v>1415</v>
      </c>
      <c r="B1349" t="s">
        <v>39</v>
      </c>
      <c r="C1349" t="s">
        <v>40</v>
      </c>
      <c r="D1349" t="s">
        <v>39</v>
      </c>
      <c r="E1349" s="1">
        <v>4.6000000000000003E-11</v>
      </c>
      <c r="F1349">
        <v>47.7</v>
      </c>
      <c r="G1349">
        <v>0</v>
      </c>
      <c r="H1349" s="1">
        <v>1E-10</v>
      </c>
      <c r="I1349">
        <v>46.6</v>
      </c>
      <c r="J1349">
        <v>0</v>
      </c>
      <c r="K1349">
        <v>1.6</v>
      </c>
      <c r="L1349">
        <v>1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 t="s">
        <v>41</v>
      </c>
      <c r="T1349" t="s">
        <v>42</v>
      </c>
      <c r="U1349" t="s">
        <v>909</v>
      </c>
      <c r="V1349" t="s">
        <v>58</v>
      </c>
    </row>
    <row r="1350" spans="1:22" x14ac:dyDescent="0.25">
      <c r="A1350" t="s">
        <v>1416</v>
      </c>
      <c r="B1350" t="s">
        <v>39</v>
      </c>
      <c r="C1350" t="s">
        <v>40</v>
      </c>
      <c r="D1350" t="s">
        <v>39</v>
      </c>
      <c r="E1350" s="1">
        <v>4.6000000000000003E-11</v>
      </c>
      <c r="F1350">
        <v>47.6</v>
      </c>
      <c r="G1350">
        <v>3</v>
      </c>
      <c r="H1350" s="1">
        <v>5.7E-10</v>
      </c>
      <c r="I1350">
        <v>44.2</v>
      </c>
      <c r="J1350">
        <v>1.1000000000000001</v>
      </c>
      <c r="K1350">
        <v>2.6</v>
      </c>
      <c r="L1350">
        <v>2</v>
      </c>
      <c r="M1350">
        <v>0</v>
      </c>
      <c r="N1350">
        <v>0</v>
      </c>
      <c r="O1350">
        <v>2</v>
      </c>
      <c r="P1350">
        <v>2</v>
      </c>
      <c r="Q1350">
        <v>1</v>
      </c>
      <c r="R1350">
        <v>1</v>
      </c>
      <c r="S1350" t="s">
        <v>41</v>
      </c>
      <c r="T1350" t="s">
        <v>42</v>
      </c>
      <c r="U1350" t="s">
        <v>909</v>
      </c>
      <c r="V1350" t="s">
        <v>58</v>
      </c>
    </row>
    <row r="1351" spans="1:22" x14ac:dyDescent="0.25">
      <c r="A1351" t="s">
        <v>1417</v>
      </c>
      <c r="B1351" t="s">
        <v>39</v>
      </c>
      <c r="C1351" t="s">
        <v>40</v>
      </c>
      <c r="D1351" t="s">
        <v>39</v>
      </c>
      <c r="E1351" s="1">
        <v>4.6000000000000003E-11</v>
      </c>
      <c r="F1351">
        <v>47.6</v>
      </c>
      <c r="G1351">
        <v>0.1</v>
      </c>
      <c r="H1351" s="1">
        <v>1.0999999999999999E-10</v>
      </c>
      <c r="I1351">
        <v>46.5</v>
      </c>
      <c r="J1351">
        <v>0.1</v>
      </c>
      <c r="K1351">
        <v>1.7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1</v>
      </c>
      <c r="S1351" t="s">
        <v>891</v>
      </c>
      <c r="T1351" t="s">
        <v>892</v>
      </c>
      <c r="U1351" t="s">
        <v>893</v>
      </c>
      <c r="V1351" t="s">
        <v>940</v>
      </c>
    </row>
    <row r="1352" spans="1:22" x14ac:dyDescent="0.25">
      <c r="A1352" t="s">
        <v>1418</v>
      </c>
      <c r="B1352" t="s">
        <v>39</v>
      </c>
      <c r="C1352" t="s">
        <v>40</v>
      </c>
      <c r="D1352" t="s">
        <v>39</v>
      </c>
      <c r="E1352" s="1">
        <v>4.6000000000000003E-11</v>
      </c>
      <c r="F1352">
        <v>47.6</v>
      </c>
      <c r="G1352">
        <v>0.1</v>
      </c>
      <c r="H1352" s="1">
        <v>1.0999999999999999E-10</v>
      </c>
      <c r="I1352">
        <v>46.5</v>
      </c>
      <c r="J1352">
        <v>0.1</v>
      </c>
      <c r="K1352">
        <v>1.7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 t="s">
        <v>891</v>
      </c>
      <c r="T1352" t="s">
        <v>892</v>
      </c>
      <c r="U1352" t="s">
        <v>893</v>
      </c>
      <c r="V1352" t="s">
        <v>940</v>
      </c>
    </row>
    <row r="1353" spans="1:22" x14ac:dyDescent="0.25">
      <c r="A1353" t="s">
        <v>1419</v>
      </c>
      <c r="B1353" t="s">
        <v>39</v>
      </c>
      <c r="C1353" t="s">
        <v>40</v>
      </c>
      <c r="D1353" t="s">
        <v>39</v>
      </c>
      <c r="E1353" s="1">
        <v>4.6999999999999999E-11</v>
      </c>
      <c r="F1353">
        <v>47.6</v>
      </c>
      <c r="G1353">
        <v>0</v>
      </c>
      <c r="H1353" s="1">
        <v>8.3999999999999994E-11</v>
      </c>
      <c r="I1353">
        <v>46.8</v>
      </c>
      <c r="J1353">
        <v>0</v>
      </c>
      <c r="K1353">
        <v>1.4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 t="s">
        <v>41</v>
      </c>
      <c r="T1353" t="s">
        <v>42</v>
      </c>
      <c r="U1353" t="s">
        <v>43</v>
      </c>
      <c r="V1353" t="s">
        <v>938</v>
      </c>
    </row>
    <row r="1354" spans="1:22" x14ac:dyDescent="0.25">
      <c r="A1354" t="s">
        <v>1420</v>
      </c>
      <c r="B1354" t="s">
        <v>39</v>
      </c>
      <c r="C1354" t="s">
        <v>40</v>
      </c>
      <c r="D1354" t="s">
        <v>39</v>
      </c>
      <c r="E1354" s="1">
        <v>4.6999999999999999E-11</v>
      </c>
      <c r="F1354">
        <v>47.6</v>
      </c>
      <c r="G1354">
        <v>0</v>
      </c>
      <c r="H1354" s="1">
        <v>8.3999999999999994E-11</v>
      </c>
      <c r="I1354">
        <v>46.8</v>
      </c>
      <c r="J1354">
        <v>0</v>
      </c>
      <c r="K1354">
        <v>1.4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1</v>
      </c>
      <c r="S1354" t="s">
        <v>41</v>
      </c>
      <c r="T1354" t="s">
        <v>42</v>
      </c>
      <c r="U1354" t="s">
        <v>43</v>
      </c>
      <c r="V1354" t="s">
        <v>938</v>
      </c>
    </row>
    <row r="1355" spans="1:22" x14ac:dyDescent="0.25">
      <c r="A1355" t="s">
        <v>1421</v>
      </c>
      <c r="B1355" t="s">
        <v>39</v>
      </c>
      <c r="C1355" t="s">
        <v>40</v>
      </c>
      <c r="D1355" t="s">
        <v>39</v>
      </c>
      <c r="E1355" s="1">
        <v>4.6999999999999999E-11</v>
      </c>
      <c r="F1355">
        <v>47.6</v>
      </c>
      <c r="G1355">
        <v>0</v>
      </c>
      <c r="H1355" s="1">
        <v>8.3999999999999994E-11</v>
      </c>
      <c r="I1355">
        <v>46.8</v>
      </c>
      <c r="J1355">
        <v>0</v>
      </c>
      <c r="K1355">
        <v>1.4</v>
      </c>
      <c r="L1355">
        <v>1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1</v>
      </c>
      <c r="S1355" t="s">
        <v>41</v>
      </c>
      <c r="T1355" t="s">
        <v>42</v>
      </c>
      <c r="U1355" t="s">
        <v>43</v>
      </c>
      <c r="V1355" t="s">
        <v>938</v>
      </c>
    </row>
    <row r="1356" spans="1:22" x14ac:dyDescent="0.25">
      <c r="A1356" t="s">
        <v>1422</v>
      </c>
      <c r="B1356" t="s">
        <v>39</v>
      </c>
      <c r="C1356" t="s">
        <v>40</v>
      </c>
      <c r="D1356" t="s">
        <v>39</v>
      </c>
      <c r="E1356" s="1">
        <v>4.6999999999999999E-11</v>
      </c>
      <c r="F1356">
        <v>47.6</v>
      </c>
      <c r="G1356">
        <v>0</v>
      </c>
      <c r="H1356" s="1">
        <v>8.3999999999999994E-11</v>
      </c>
      <c r="I1356">
        <v>46.8</v>
      </c>
      <c r="J1356">
        <v>0</v>
      </c>
      <c r="K1356">
        <v>1.4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1</v>
      </c>
      <c r="S1356" t="s">
        <v>41</v>
      </c>
      <c r="T1356" t="s">
        <v>42</v>
      </c>
      <c r="U1356" t="s">
        <v>43</v>
      </c>
      <c r="V1356" t="s">
        <v>938</v>
      </c>
    </row>
    <row r="1357" spans="1:22" x14ac:dyDescent="0.25">
      <c r="A1357" t="s">
        <v>1423</v>
      </c>
      <c r="B1357" t="s">
        <v>39</v>
      </c>
      <c r="C1357" t="s">
        <v>40</v>
      </c>
      <c r="D1357" t="s">
        <v>39</v>
      </c>
      <c r="E1357" s="1">
        <v>4.6999999999999999E-11</v>
      </c>
      <c r="F1357">
        <v>47.6</v>
      </c>
      <c r="G1357">
        <v>0</v>
      </c>
      <c r="H1357" s="1">
        <v>8.3999999999999994E-11</v>
      </c>
      <c r="I1357">
        <v>46.8</v>
      </c>
      <c r="J1357">
        <v>0</v>
      </c>
      <c r="K1357">
        <v>1.4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1</v>
      </c>
      <c r="S1357" t="s">
        <v>41</v>
      </c>
      <c r="T1357" t="s">
        <v>42</v>
      </c>
      <c r="U1357" t="s">
        <v>43</v>
      </c>
      <c r="V1357" t="s">
        <v>938</v>
      </c>
    </row>
    <row r="1358" spans="1:22" x14ac:dyDescent="0.25">
      <c r="A1358" t="s">
        <v>1424</v>
      </c>
      <c r="B1358" t="s">
        <v>39</v>
      </c>
      <c r="C1358" t="s">
        <v>40</v>
      </c>
      <c r="D1358" t="s">
        <v>39</v>
      </c>
      <c r="E1358" s="1">
        <v>4.8000000000000002E-11</v>
      </c>
      <c r="F1358">
        <v>47.6</v>
      </c>
      <c r="G1358">
        <v>0.6</v>
      </c>
      <c r="H1358" s="1">
        <v>1.0999999999999999E-9</v>
      </c>
      <c r="I1358">
        <v>43.2</v>
      </c>
      <c r="J1358">
        <v>0.7</v>
      </c>
      <c r="K1358">
        <v>2.5</v>
      </c>
      <c r="L1358">
        <v>2</v>
      </c>
      <c r="M1358">
        <v>0</v>
      </c>
      <c r="N1358">
        <v>0</v>
      </c>
      <c r="O1358">
        <v>2</v>
      </c>
      <c r="P1358">
        <v>2</v>
      </c>
      <c r="Q1358">
        <v>1</v>
      </c>
      <c r="R1358">
        <v>1</v>
      </c>
      <c r="S1358" t="s">
        <v>41</v>
      </c>
      <c r="T1358" t="s">
        <v>42</v>
      </c>
      <c r="U1358" t="s">
        <v>43</v>
      </c>
      <c r="V1358" t="s">
        <v>870</v>
      </c>
    </row>
    <row r="1359" spans="1:22" x14ac:dyDescent="0.25">
      <c r="A1359" t="s">
        <v>1425</v>
      </c>
      <c r="B1359" t="s">
        <v>39</v>
      </c>
      <c r="C1359" t="s">
        <v>40</v>
      </c>
      <c r="D1359" t="s">
        <v>39</v>
      </c>
      <c r="E1359" s="1">
        <v>4.8999999999999999E-11</v>
      </c>
      <c r="F1359">
        <v>47.6</v>
      </c>
      <c r="G1359">
        <v>0.1</v>
      </c>
      <c r="H1359" s="1">
        <v>1.0999999999999999E-10</v>
      </c>
      <c r="I1359">
        <v>46.5</v>
      </c>
      <c r="J1359">
        <v>0.1</v>
      </c>
      <c r="K1359">
        <v>1.6</v>
      </c>
      <c r="L1359">
        <v>1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S1359" t="s">
        <v>891</v>
      </c>
      <c r="T1359" t="s">
        <v>892</v>
      </c>
      <c r="U1359" t="s">
        <v>893</v>
      </c>
      <c r="V1359" t="s">
        <v>940</v>
      </c>
    </row>
    <row r="1360" spans="1:22" x14ac:dyDescent="0.25">
      <c r="A1360" t="s">
        <v>1426</v>
      </c>
      <c r="B1360" t="s">
        <v>39</v>
      </c>
      <c r="C1360" t="s">
        <v>40</v>
      </c>
      <c r="D1360" t="s">
        <v>39</v>
      </c>
      <c r="E1360" s="1">
        <v>5.0000000000000002E-11</v>
      </c>
      <c r="F1360">
        <v>47.5</v>
      </c>
      <c r="G1360">
        <v>1.4</v>
      </c>
      <c r="H1360" s="1">
        <v>1.8E-10</v>
      </c>
      <c r="I1360">
        <v>45.7</v>
      </c>
      <c r="J1360">
        <v>0.1</v>
      </c>
      <c r="K1360">
        <v>2.4</v>
      </c>
      <c r="L1360">
        <v>3</v>
      </c>
      <c r="M1360">
        <v>0</v>
      </c>
      <c r="N1360">
        <v>0</v>
      </c>
      <c r="O1360">
        <v>3</v>
      </c>
      <c r="P1360">
        <v>3</v>
      </c>
      <c r="Q1360">
        <v>1</v>
      </c>
      <c r="R1360">
        <v>1</v>
      </c>
      <c r="S1360" t="s">
        <v>41</v>
      </c>
      <c r="T1360" t="s">
        <v>42</v>
      </c>
      <c r="U1360" t="s">
        <v>909</v>
      </c>
      <c r="V1360" t="s">
        <v>58</v>
      </c>
    </row>
    <row r="1361" spans="1:22" x14ac:dyDescent="0.25">
      <c r="A1361" t="s">
        <v>1427</v>
      </c>
      <c r="B1361" t="s">
        <v>39</v>
      </c>
      <c r="C1361" t="s">
        <v>40</v>
      </c>
      <c r="D1361" t="s">
        <v>39</v>
      </c>
      <c r="E1361" s="1">
        <v>5.0000000000000002E-11</v>
      </c>
      <c r="F1361">
        <v>47.5</v>
      </c>
      <c r="G1361">
        <v>0.2</v>
      </c>
      <c r="H1361" s="1">
        <v>1E-10</v>
      </c>
      <c r="I1361">
        <v>46.5</v>
      </c>
      <c r="J1361">
        <v>0.2</v>
      </c>
      <c r="K1361">
        <v>1.6</v>
      </c>
      <c r="L1361">
        <v>1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1</v>
      </c>
      <c r="S1361" t="s">
        <v>891</v>
      </c>
      <c r="T1361" t="s">
        <v>892</v>
      </c>
      <c r="U1361" t="s">
        <v>893</v>
      </c>
      <c r="V1361" t="s">
        <v>1256</v>
      </c>
    </row>
    <row r="1362" spans="1:22" x14ac:dyDescent="0.25">
      <c r="A1362" t="s">
        <v>1428</v>
      </c>
      <c r="B1362" t="s">
        <v>39</v>
      </c>
      <c r="C1362" t="s">
        <v>40</v>
      </c>
      <c r="D1362" t="s">
        <v>39</v>
      </c>
      <c r="E1362" s="1">
        <v>5.0000000000000002E-11</v>
      </c>
      <c r="F1362">
        <v>47.5</v>
      </c>
      <c r="G1362">
        <v>0.2</v>
      </c>
      <c r="H1362" s="1">
        <v>1E-10</v>
      </c>
      <c r="I1362">
        <v>46.5</v>
      </c>
      <c r="J1362">
        <v>0.2</v>
      </c>
      <c r="K1362">
        <v>1.6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1</v>
      </c>
      <c r="S1362" t="s">
        <v>891</v>
      </c>
      <c r="T1362" t="s">
        <v>892</v>
      </c>
      <c r="U1362" t="s">
        <v>893</v>
      </c>
      <c r="V1362" t="s">
        <v>1256</v>
      </c>
    </row>
    <row r="1363" spans="1:22" x14ac:dyDescent="0.25">
      <c r="A1363" t="s">
        <v>1429</v>
      </c>
      <c r="B1363" t="s">
        <v>39</v>
      </c>
      <c r="C1363" t="s">
        <v>40</v>
      </c>
      <c r="D1363" t="s">
        <v>39</v>
      </c>
      <c r="E1363" s="1">
        <v>5.0000000000000002E-11</v>
      </c>
      <c r="F1363">
        <v>47.5</v>
      </c>
      <c r="G1363">
        <v>0.4</v>
      </c>
      <c r="H1363" s="1">
        <v>1.5999999999999999E-10</v>
      </c>
      <c r="I1363">
        <v>45.9</v>
      </c>
      <c r="J1363">
        <v>0</v>
      </c>
      <c r="K1363">
        <v>2</v>
      </c>
      <c r="L1363">
        <v>2</v>
      </c>
      <c r="M1363">
        <v>0</v>
      </c>
      <c r="N1363">
        <v>0</v>
      </c>
      <c r="O1363">
        <v>2</v>
      </c>
      <c r="P1363">
        <v>2</v>
      </c>
      <c r="Q1363">
        <v>1</v>
      </c>
      <c r="R1363">
        <v>1</v>
      </c>
      <c r="S1363" t="s">
        <v>41</v>
      </c>
      <c r="T1363" t="s">
        <v>42</v>
      </c>
      <c r="U1363" t="s">
        <v>909</v>
      </c>
      <c r="V1363" t="s">
        <v>58</v>
      </c>
    </row>
    <row r="1364" spans="1:22" x14ac:dyDescent="0.25">
      <c r="A1364" t="s">
        <v>1430</v>
      </c>
      <c r="B1364" t="s">
        <v>39</v>
      </c>
      <c r="C1364" t="s">
        <v>40</v>
      </c>
      <c r="D1364" t="s">
        <v>39</v>
      </c>
      <c r="E1364" s="1">
        <v>5.0000000000000002E-11</v>
      </c>
      <c r="F1364">
        <v>47.5</v>
      </c>
      <c r="G1364">
        <v>0.1</v>
      </c>
      <c r="H1364" s="1">
        <v>9.7000000000000001E-11</v>
      </c>
      <c r="I1364">
        <v>46.6</v>
      </c>
      <c r="J1364">
        <v>0.1</v>
      </c>
      <c r="K1364">
        <v>1.5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1</v>
      </c>
      <c r="S1364" t="s">
        <v>891</v>
      </c>
      <c r="T1364" t="s">
        <v>892</v>
      </c>
      <c r="U1364" t="s">
        <v>893</v>
      </c>
      <c r="V1364" t="s">
        <v>1431</v>
      </c>
    </row>
    <row r="1365" spans="1:22" x14ac:dyDescent="0.25">
      <c r="A1365" t="s">
        <v>1432</v>
      </c>
      <c r="B1365" t="s">
        <v>39</v>
      </c>
      <c r="C1365" t="s">
        <v>40</v>
      </c>
      <c r="D1365" t="s">
        <v>39</v>
      </c>
      <c r="E1365" s="1">
        <v>5.0999999999999998E-11</v>
      </c>
      <c r="F1365">
        <v>47.5</v>
      </c>
      <c r="G1365">
        <v>2.2999999999999998</v>
      </c>
      <c r="H1365" s="1">
        <v>1.0999999999999999E-10</v>
      </c>
      <c r="I1365">
        <v>46.4</v>
      </c>
      <c r="J1365">
        <v>2.2999999999999998</v>
      </c>
      <c r="K1365">
        <v>1.7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1</v>
      </c>
      <c r="S1365" t="s">
        <v>41</v>
      </c>
      <c r="T1365" t="s">
        <v>42</v>
      </c>
      <c r="U1365" t="s">
        <v>43</v>
      </c>
      <c r="V1365" t="s">
        <v>222</v>
      </c>
    </row>
    <row r="1366" spans="1:22" x14ac:dyDescent="0.25">
      <c r="A1366" t="s">
        <v>1433</v>
      </c>
      <c r="B1366" t="s">
        <v>39</v>
      </c>
      <c r="C1366" t="s">
        <v>40</v>
      </c>
      <c r="D1366" t="s">
        <v>39</v>
      </c>
      <c r="E1366" s="1">
        <v>5.0999999999999998E-11</v>
      </c>
      <c r="F1366">
        <v>47.5</v>
      </c>
      <c r="G1366">
        <v>0.1</v>
      </c>
      <c r="H1366" s="1">
        <v>9.8999999999999994E-11</v>
      </c>
      <c r="I1366">
        <v>46.6</v>
      </c>
      <c r="J1366">
        <v>0.1</v>
      </c>
      <c r="K1366">
        <v>1.5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 t="s">
        <v>41</v>
      </c>
      <c r="T1366" t="s">
        <v>42</v>
      </c>
      <c r="U1366" t="s">
        <v>909</v>
      </c>
      <c r="V1366" t="s">
        <v>58</v>
      </c>
    </row>
    <row r="1367" spans="1:22" x14ac:dyDescent="0.25">
      <c r="A1367" t="s">
        <v>1434</v>
      </c>
      <c r="B1367" t="s">
        <v>39</v>
      </c>
      <c r="C1367" t="s">
        <v>40</v>
      </c>
      <c r="D1367" t="s">
        <v>39</v>
      </c>
      <c r="E1367" s="1">
        <v>5.0999999999999998E-11</v>
      </c>
      <c r="F1367">
        <v>47.5</v>
      </c>
      <c r="G1367">
        <v>0.1</v>
      </c>
      <c r="H1367" s="1">
        <v>9.8999999999999994E-11</v>
      </c>
      <c r="I1367">
        <v>46.6</v>
      </c>
      <c r="J1367">
        <v>0.1</v>
      </c>
      <c r="K1367">
        <v>1.5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 t="s">
        <v>41</v>
      </c>
      <c r="T1367" t="s">
        <v>42</v>
      </c>
      <c r="U1367" t="s">
        <v>909</v>
      </c>
      <c r="V1367" t="s">
        <v>58</v>
      </c>
    </row>
    <row r="1368" spans="1:22" x14ac:dyDescent="0.25">
      <c r="A1368" t="s">
        <v>1435</v>
      </c>
      <c r="B1368" t="s">
        <v>39</v>
      </c>
      <c r="C1368" t="s">
        <v>40</v>
      </c>
      <c r="D1368" t="s">
        <v>39</v>
      </c>
      <c r="E1368" s="1">
        <v>5.0999999999999998E-11</v>
      </c>
      <c r="F1368">
        <v>47.5</v>
      </c>
      <c r="G1368">
        <v>0.1</v>
      </c>
      <c r="H1368" s="1">
        <v>9.8999999999999994E-11</v>
      </c>
      <c r="I1368">
        <v>46.6</v>
      </c>
      <c r="J1368">
        <v>0.1</v>
      </c>
      <c r="K1368">
        <v>1.5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1</v>
      </c>
      <c r="R1368">
        <v>1</v>
      </c>
      <c r="S1368" t="s">
        <v>41</v>
      </c>
      <c r="T1368" t="s">
        <v>42</v>
      </c>
      <c r="U1368" t="s">
        <v>909</v>
      </c>
      <c r="V1368" t="s">
        <v>58</v>
      </c>
    </row>
    <row r="1369" spans="1:22" x14ac:dyDescent="0.25">
      <c r="A1369" t="s">
        <v>1436</v>
      </c>
      <c r="B1369" t="s">
        <v>39</v>
      </c>
      <c r="C1369" t="s">
        <v>40</v>
      </c>
      <c r="D1369" t="s">
        <v>39</v>
      </c>
      <c r="E1369" s="1">
        <v>5.0999999999999998E-11</v>
      </c>
      <c r="F1369">
        <v>47.5</v>
      </c>
      <c r="G1369">
        <v>0.5</v>
      </c>
      <c r="H1369" s="1">
        <v>8.2000000000000001E-11</v>
      </c>
      <c r="I1369">
        <v>46.8</v>
      </c>
      <c r="J1369">
        <v>0</v>
      </c>
      <c r="K1369">
        <v>1.6</v>
      </c>
      <c r="L1369">
        <v>2</v>
      </c>
      <c r="M1369">
        <v>0</v>
      </c>
      <c r="N1369">
        <v>0</v>
      </c>
      <c r="O1369">
        <v>2</v>
      </c>
      <c r="P1369">
        <v>2</v>
      </c>
      <c r="Q1369">
        <v>1</v>
      </c>
      <c r="R1369">
        <v>1</v>
      </c>
      <c r="S1369" t="s">
        <v>891</v>
      </c>
      <c r="T1369" t="s">
        <v>892</v>
      </c>
      <c r="U1369" t="s">
        <v>893</v>
      </c>
      <c r="V1369" t="s">
        <v>940</v>
      </c>
    </row>
    <row r="1370" spans="1:22" x14ac:dyDescent="0.25">
      <c r="A1370" t="s">
        <v>1437</v>
      </c>
      <c r="B1370" t="s">
        <v>39</v>
      </c>
      <c r="C1370" t="s">
        <v>40</v>
      </c>
      <c r="D1370" t="s">
        <v>39</v>
      </c>
      <c r="E1370" s="1">
        <v>5.0999999999999998E-11</v>
      </c>
      <c r="F1370">
        <v>47.5</v>
      </c>
      <c r="G1370">
        <v>0.5</v>
      </c>
      <c r="H1370" s="1">
        <v>8.2000000000000001E-11</v>
      </c>
      <c r="I1370">
        <v>46.8</v>
      </c>
      <c r="J1370">
        <v>0</v>
      </c>
      <c r="K1370">
        <v>1.6</v>
      </c>
      <c r="L1370">
        <v>2</v>
      </c>
      <c r="M1370">
        <v>0</v>
      </c>
      <c r="N1370">
        <v>0</v>
      </c>
      <c r="O1370">
        <v>2</v>
      </c>
      <c r="P1370">
        <v>2</v>
      </c>
      <c r="Q1370">
        <v>1</v>
      </c>
      <c r="R1370">
        <v>1</v>
      </c>
      <c r="S1370" t="s">
        <v>891</v>
      </c>
      <c r="T1370" t="s">
        <v>892</v>
      </c>
      <c r="U1370" t="s">
        <v>893</v>
      </c>
      <c r="V1370" t="s">
        <v>940</v>
      </c>
    </row>
    <row r="1371" spans="1:22" x14ac:dyDescent="0.25">
      <c r="A1371" t="s">
        <v>1438</v>
      </c>
      <c r="B1371" t="s">
        <v>39</v>
      </c>
      <c r="C1371" t="s">
        <v>40</v>
      </c>
      <c r="D1371" t="s">
        <v>39</v>
      </c>
      <c r="E1371" s="1">
        <v>5.0999999999999998E-11</v>
      </c>
      <c r="F1371">
        <v>47.5</v>
      </c>
      <c r="G1371">
        <v>0.5</v>
      </c>
      <c r="H1371" s="1">
        <v>8.2000000000000001E-11</v>
      </c>
      <c r="I1371">
        <v>46.8</v>
      </c>
      <c r="J1371">
        <v>0</v>
      </c>
      <c r="K1371">
        <v>1.6</v>
      </c>
      <c r="L1371">
        <v>2</v>
      </c>
      <c r="M1371">
        <v>0</v>
      </c>
      <c r="N1371">
        <v>0</v>
      </c>
      <c r="O1371">
        <v>2</v>
      </c>
      <c r="P1371">
        <v>2</v>
      </c>
      <c r="Q1371">
        <v>1</v>
      </c>
      <c r="R1371">
        <v>1</v>
      </c>
      <c r="S1371" t="s">
        <v>891</v>
      </c>
      <c r="T1371" t="s">
        <v>892</v>
      </c>
      <c r="U1371" t="s">
        <v>893</v>
      </c>
      <c r="V1371" t="s">
        <v>940</v>
      </c>
    </row>
    <row r="1372" spans="1:22" x14ac:dyDescent="0.25">
      <c r="A1372" t="s">
        <v>1439</v>
      </c>
      <c r="B1372" t="s">
        <v>39</v>
      </c>
      <c r="C1372" t="s">
        <v>40</v>
      </c>
      <c r="D1372" t="s">
        <v>39</v>
      </c>
      <c r="E1372" s="1">
        <v>5.0999999999999998E-11</v>
      </c>
      <c r="F1372">
        <v>47.5</v>
      </c>
      <c r="G1372">
        <v>0.2</v>
      </c>
      <c r="H1372" s="1">
        <v>2.0000000000000001E-10</v>
      </c>
      <c r="I1372">
        <v>45.6</v>
      </c>
      <c r="J1372">
        <v>0.1</v>
      </c>
      <c r="K1372">
        <v>2.1</v>
      </c>
      <c r="L1372">
        <v>2</v>
      </c>
      <c r="M1372">
        <v>0</v>
      </c>
      <c r="N1372">
        <v>0</v>
      </c>
      <c r="O1372">
        <v>2</v>
      </c>
      <c r="P1372">
        <v>2</v>
      </c>
      <c r="Q1372">
        <v>1</v>
      </c>
      <c r="R1372">
        <v>1</v>
      </c>
      <c r="S1372" t="s">
        <v>41</v>
      </c>
      <c r="T1372" t="s">
        <v>42</v>
      </c>
      <c r="U1372" t="s">
        <v>909</v>
      </c>
      <c r="V1372" t="s">
        <v>58</v>
      </c>
    </row>
    <row r="1373" spans="1:22" x14ac:dyDescent="0.25">
      <c r="A1373" t="s">
        <v>1440</v>
      </c>
      <c r="B1373" t="s">
        <v>39</v>
      </c>
      <c r="C1373" t="s">
        <v>40</v>
      </c>
      <c r="D1373" t="s">
        <v>39</v>
      </c>
      <c r="E1373" s="1">
        <v>5.2000000000000001E-11</v>
      </c>
      <c r="F1373">
        <v>47.5</v>
      </c>
      <c r="G1373">
        <v>0.1</v>
      </c>
      <c r="H1373" s="1">
        <v>9.7000000000000001E-11</v>
      </c>
      <c r="I1373">
        <v>46.6</v>
      </c>
      <c r="J1373">
        <v>0.1</v>
      </c>
      <c r="K1373">
        <v>1.5</v>
      </c>
      <c r="L1373">
        <v>1</v>
      </c>
      <c r="M1373">
        <v>0</v>
      </c>
      <c r="N1373">
        <v>0</v>
      </c>
      <c r="O1373">
        <v>1</v>
      </c>
      <c r="P1373">
        <v>1</v>
      </c>
      <c r="Q1373">
        <v>1</v>
      </c>
      <c r="R1373">
        <v>1</v>
      </c>
      <c r="S1373" t="s">
        <v>891</v>
      </c>
      <c r="T1373" t="s">
        <v>892</v>
      </c>
      <c r="U1373" t="s">
        <v>893</v>
      </c>
      <c r="V1373" t="s">
        <v>1431</v>
      </c>
    </row>
    <row r="1374" spans="1:22" x14ac:dyDescent="0.25">
      <c r="A1374" t="s">
        <v>1441</v>
      </c>
      <c r="B1374" t="s">
        <v>39</v>
      </c>
      <c r="C1374" t="s">
        <v>40</v>
      </c>
      <c r="D1374" t="s">
        <v>39</v>
      </c>
      <c r="E1374" s="1">
        <v>5.2000000000000001E-11</v>
      </c>
      <c r="F1374">
        <v>47.5</v>
      </c>
      <c r="G1374">
        <v>1.2</v>
      </c>
      <c r="H1374" s="1">
        <v>1.0999999999999999E-10</v>
      </c>
      <c r="I1374">
        <v>46.5</v>
      </c>
      <c r="J1374">
        <v>0.1</v>
      </c>
      <c r="K1374">
        <v>2.1</v>
      </c>
      <c r="L1374">
        <v>2</v>
      </c>
      <c r="M1374">
        <v>0</v>
      </c>
      <c r="N1374">
        <v>0</v>
      </c>
      <c r="O1374">
        <v>2</v>
      </c>
      <c r="P1374">
        <v>2</v>
      </c>
      <c r="Q1374">
        <v>1</v>
      </c>
      <c r="R1374">
        <v>1</v>
      </c>
      <c r="S1374" t="s">
        <v>891</v>
      </c>
      <c r="T1374" t="s">
        <v>892</v>
      </c>
      <c r="U1374" t="s">
        <v>893</v>
      </c>
      <c r="V1374" t="s">
        <v>1157</v>
      </c>
    </row>
    <row r="1375" spans="1:22" x14ac:dyDescent="0.25">
      <c r="A1375" t="s">
        <v>1442</v>
      </c>
      <c r="B1375" t="s">
        <v>39</v>
      </c>
      <c r="C1375" t="s">
        <v>40</v>
      </c>
      <c r="D1375" t="s">
        <v>39</v>
      </c>
      <c r="E1375" s="1">
        <v>5.2000000000000001E-11</v>
      </c>
      <c r="F1375">
        <v>47.5</v>
      </c>
      <c r="G1375">
        <v>0.2</v>
      </c>
      <c r="H1375" s="1">
        <v>1.2E-10</v>
      </c>
      <c r="I1375">
        <v>46.4</v>
      </c>
      <c r="J1375">
        <v>0.2</v>
      </c>
      <c r="K1375">
        <v>1.6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</v>
      </c>
      <c r="S1375" t="s">
        <v>41</v>
      </c>
      <c r="T1375" t="s">
        <v>42</v>
      </c>
      <c r="U1375" t="s">
        <v>909</v>
      </c>
      <c r="V1375" t="s">
        <v>58</v>
      </c>
    </row>
    <row r="1376" spans="1:22" x14ac:dyDescent="0.25">
      <c r="A1376" t="s">
        <v>1443</v>
      </c>
      <c r="B1376" t="s">
        <v>39</v>
      </c>
      <c r="C1376" t="s">
        <v>40</v>
      </c>
      <c r="D1376" t="s">
        <v>39</v>
      </c>
      <c r="E1376" s="1">
        <v>5.2000000000000001E-11</v>
      </c>
      <c r="F1376">
        <v>47.5</v>
      </c>
      <c r="G1376">
        <v>0.2</v>
      </c>
      <c r="H1376" s="1">
        <v>1.2E-10</v>
      </c>
      <c r="I1376">
        <v>46.4</v>
      </c>
      <c r="J1376">
        <v>0.2</v>
      </c>
      <c r="K1376">
        <v>1.6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1</v>
      </c>
      <c r="S1376" t="s">
        <v>41</v>
      </c>
      <c r="T1376" t="s">
        <v>42</v>
      </c>
      <c r="U1376" t="s">
        <v>909</v>
      </c>
      <c r="V1376" t="s">
        <v>58</v>
      </c>
    </row>
    <row r="1377" spans="1:22" x14ac:dyDescent="0.25">
      <c r="A1377" t="s">
        <v>1444</v>
      </c>
      <c r="B1377" t="s">
        <v>39</v>
      </c>
      <c r="C1377" t="s">
        <v>40</v>
      </c>
      <c r="D1377" t="s">
        <v>39</v>
      </c>
      <c r="E1377" s="1">
        <v>5.2000000000000001E-11</v>
      </c>
      <c r="F1377">
        <v>47.5</v>
      </c>
      <c r="G1377">
        <v>0.2</v>
      </c>
      <c r="H1377" s="1">
        <v>1.2E-10</v>
      </c>
      <c r="I1377">
        <v>46.4</v>
      </c>
      <c r="J1377">
        <v>0.2</v>
      </c>
      <c r="K1377">
        <v>1.6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 t="s">
        <v>41</v>
      </c>
      <c r="T1377" t="s">
        <v>42</v>
      </c>
      <c r="U1377" t="s">
        <v>909</v>
      </c>
      <c r="V1377" t="s">
        <v>58</v>
      </c>
    </row>
    <row r="1378" spans="1:22" x14ac:dyDescent="0.25">
      <c r="A1378" t="s">
        <v>1445</v>
      </c>
      <c r="B1378" t="s">
        <v>39</v>
      </c>
      <c r="C1378" t="s">
        <v>40</v>
      </c>
      <c r="D1378" t="s">
        <v>39</v>
      </c>
      <c r="E1378" s="1">
        <v>5.4000000000000001E-11</v>
      </c>
      <c r="F1378">
        <v>47.4</v>
      </c>
      <c r="G1378">
        <v>0</v>
      </c>
      <c r="H1378" s="1">
        <v>1.0999999999999999E-10</v>
      </c>
      <c r="I1378">
        <v>46.4</v>
      </c>
      <c r="J1378">
        <v>0</v>
      </c>
      <c r="K1378">
        <v>1.6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1</v>
      </c>
      <c r="S1378" t="s">
        <v>891</v>
      </c>
      <c r="T1378" t="s">
        <v>892</v>
      </c>
      <c r="U1378" t="s">
        <v>893</v>
      </c>
      <c r="V1378" t="s">
        <v>911</v>
      </c>
    </row>
    <row r="1379" spans="1:22" x14ac:dyDescent="0.25">
      <c r="A1379" t="s">
        <v>1446</v>
      </c>
      <c r="B1379" t="s">
        <v>39</v>
      </c>
      <c r="C1379" t="s">
        <v>40</v>
      </c>
      <c r="D1379" t="s">
        <v>39</v>
      </c>
      <c r="E1379" s="1">
        <v>5.4999999999999997E-11</v>
      </c>
      <c r="F1379">
        <v>47.4</v>
      </c>
      <c r="G1379">
        <v>0</v>
      </c>
      <c r="H1379" s="1">
        <v>1.0999999999999999E-10</v>
      </c>
      <c r="I1379">
        <v>46.5</v>
      </c>
      <c r="J1379">
        <v>0</v>
      </c>
      <c r="K1379">
        <v>1.4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</v>
      </c>
      <c r="S1379" t="s">
        <v>891</v>
      </c>
      <c r="T1379" t="s">
        <v>892</v>
      </c>
      <c r="U1379" t="s">
        <v>893</v>
      </c>
      <c r="V1379" t="s">
        <v>911</v>
      </c>
    </row>
    <row r="1380" spans="1:22" x14ac:dyDescent="0.25">
      <c r="A1380" t="s">
        <v>1447</v>
      </c>
      <c r="B1380" t="s">
        <v>39</v>
      </c>
      <c r="C1380" t="s">
        <v>40</v>
      </c>
      <c r="D1380" t="s">
        <v>39</v>
      </c>
      <c r="E1380" s="1">
        <v>5.4999999999999997E-11</v>
      </c>
      <c r="F1380">
        <v>47.4</v>
      </c>
      <c r="G1380">
        <v>1</v>
      </c>
      <c r="H1380" s="1">
        <v>6.0999999999999996E-11</v>
      </c>
      <c r="I1380">
        <v>47.3</v>
      </c>
      <c r="J1380">
        <v>1</v>
      </c>
      <c r="K1380">
        <v>1.1000000000000001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1</v>
      </c>
      <c r="S1380" t="s">
        <v>41</v>
      </c>
      <c r="T1380" t="s">
        <v>42</v>
      </c>
      <c r="U1380" t="s">
        <v>43</v>
      </c>
      <c r="V1380" t="s">
        <v>44</v>
      </c>
    </row>
    <row r="1381" spans="1:22" x14ac:dyDescent="0.25">
      <c r="A1381" t="s">
        <v>1448</v>
      </c>
      <c r="B1381" t="s">
        <v>39</v>
      </c>
      <c r="C1381" t="s">
        <v>40</v>
      </c>
      <c r="D1381" t="s">
        <v>39</v>
      </c>
      <c r="E1381" s="1">
        <v>5.4999999999999997E-11</v>
      </c>
      <c r="F1381">
        <v>47.4</v>
      </c>
      <c r="G1381">
        <v>0.4</v>
      </c>
      <c r="H1381" s="1">
        <v>5.4999999999999997E-11</v>
      </c>
      <c r="I1381">
        <v>47.4</v>
      </c>
      <c r="J1381">
        <v>0.4</v>
      </c>
      <c r="K1381">
        <v>2.1</v>
      </c>
      <c r="L1381">
        <v>2</v>
      </c>
      <c r="M1381">
        <v>0</v>
      </c>
      <c r="N1381">
        <v>0</v>
      </c>
      <c r="O1381">
        <v>2</v>
      </c>
      <c r="P1381">
        <v>2</v>
      </c>
      <c r="Q1381">
        <v>1</v>
      </c>
      <c r="R1381">
        <v>1</v>
      </c>
      <c r="S1381" t="s">
        <v>41</v>
      </c>
      <c r="T1381" t="s">
        <v>42</v>
      </c>
      <c r="U1381" t="s">
        <v>909</v>
      </c>
      <c r="V1381" t="s">
        <v>58</v>
      </c>
    </row>
    <row r="1382" spans="1:22" x14ac:dyDescent="0.25">
      <c r="A1382" t="s">
        <v>1449</v>
      </c>
      <c r="B1382" t="s">
        <v>39</v>
      </c>
      <c r="C1382" t="s">
        <v>40</v>
      </c>
      <c r="D1382" t="s">
        <v>39</v>
      </c>
      <c r="E1382" s="1">
        <v>5.4999999999999997E-11</v>
      </c>
      <c r="F1382">
        <v>47.4</v>
      </c>
      <c r="G1382">
        <v>4</v>
      </c>
      <c r="H1382" s="1">
        <v>3.1000000000000002E-10</v>
      </c>
      <c r="I1382">
        <v>45</v>
      </c>
      <c r="J1382">
        <v>0.2</v>
      </c>
      <c r="K1382">
        <v>2.7</v>
      </c>
      <c r="L1382">
        <v>3</v>
      </c>
      <c r="M1382">
        <v>0</v>
      </c>
      <c r="N1382">
        <v>0</v>
      </c>
      <c r="O1382">
        <v>3</v>
      </c>
      <c r="P1382">
        <v>3</v>
      </c>
      <c r="Q1382">
        <v>1</v>
      </c>
      <c r="R1382">
        <v>1</v>
      </c>
      <c r="S1382" t="s">
        <v>853</v>
      </c>
      <c r="T1382" t="s">
        <v>854</v>
      </c>
      <c r="U1382" t="s">
        <v>855</v>
      </c>
    </row>
    <row r="1383" spans="1:22" x14ac:dyDescent="0.25">
      <c r="A1383" t="s">
        <v>1450</v>
      </c>
      <c r="B1383" t="s">
        <v>39</v>
      </c>
      <c r="C1383" t="s">
        <v>40</v>
      </c>
      <c r="D1383" t="s">
        <v>39</v>
      </c>
      <c r="E1383" s="1">
        <v>5.6999999999999997E-11</v>
      </c>
      <c r="F1383">
        <v>47.4</v>
      </c>
      <c r="G1383">
        <v>1.2</v>
      </c>
      <c r="H1383" s="1">
        <v>9.7999999999999998E-11</v>
      </c>
      <c r="I1383">
        <v>46.6</v>
      </c>
      <c r="J1383">
        <v>1.2</v>
      </c>
      <c r="K1383">
        <v>1.4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 t="s">
        <v>891</v>
      </c>
      <c r="T1383" t="s">
        <v>892</v>
      </c>
      <c r="U1383" t="s">
        <v>893</v>
      </c>
      <c r="V1383" t="s">
        <v>911</v>
      </c>
    </row>
    <row r="1384" spans="1:22" x14ac:dyDescent="0.25">
      <c r="A1384" t="s">
        <v>1451</v>
      </c>
      <c r="B1384" t="s">
        <v>39</v>
      </c>
      <c r="C1384" t="s">
        <v>40</v>
      </c>
      <c r="D1384" t="s">
        <v>39</v>
      </c>
      <c r="E1384" s="1">
        <v>5.6999999999999997E-11</v>
      </c>
      <c r="F1384">
        <v>47.3</v>
      </c>
      <c r="G1384">
        <v>4</v>
      </c>
      <c r="H1384" s="1">
        <v>3.1000000000000002E-10</v>
      </c>
      <c r="I1384">
        <v>45</v>
      </c>
      <c r="J1384">
        <v>0.2</v>
      </c>
      <c r="K1384">
        <v>2.7</v>
      </c>
      <c r="L1384">
        <v>3</v>
      </c>
      <c r="M1384">
        <v>0</v>
      </c>
      <c r="N1384">
        <v>0</v>
      </c>
      <c r="O1384">
        <v>3</v>
      </c>
      <c r="P1384">
        <v>3</v>
      </c>
      <c r="Q1384">
        <v>1</v>
      </c>
      <c r="R1384">
        <v>1</v>
      </c>
      <c r="S1384" t="s">
        <v>853</v>
      </c>
      <c r="T1384" t="s">
        <v>854</v>
      </c>
      <c r="U1384" t="s">
        <v>855</v>
      </c>
    </row>
    <row r="1385" spans="1:22" x14ac:dyDescent="0.25">
      <c r="A1385" t="s">
        <v>1452</v>
      </c>
      <c r="B1385" t="s">
        <v>39</v>
      </c>
      <c r="C1385" t="s">
        <v>40</v>
      </c>
      <c r="D1385" t="s">
        <v>39</v>
      </c>
      <c r="E1385" s="1">
        <v>5.8E-11</v>
      </c>
      <c r="F1385">
        <v>47.3</v>
      </c>
      <c r="G1385">
        <v>0.8</v>
      </c>
      <c r="H1385" s="1">
        <v>5.8E-11</v>
      </c>
      <c r="I1385">
        <v>47.3</v>
      </c>
      <c r="J1385">
        <v>0.8</v>
      </c>
      <c r="K1385">
        <v>2.2999999999999998</v>
      </c>
      <c r="L1385">
        <v>3</v>
      </c>
      <c r="M1385">
        <v>0</v>
      </c>
      <c r="N1385">
        <v>0</v>
      </c>
      <c r="O1385">
        <v>3</v>
      </c>
      <c r="P1385">
        <v>3</v>
      </c>
      <c r="Q1385">
        <v>1</v>
      </c>
      <c r="R1385">
        <v>1</v>
      </c>
      <c r="S1385" t="s">
        <v>853</v>
      </c>
      <c r="T1385" t="s">
        <v>854</v>
      </c>
      <c r="U1385" t="s">
        <v>855</v>
      </c>
    </row>
    <row r="1386" spans="1:22" x14ac:dyDescent="0.25">
      <c r="A1386" t="s">
        <v>1453</v>
      </c>
      <c r="B1386" t="s">
        <v>39</v>
      </c>
      <c r="C1386" t="s">
        <v>40</v>
      </c>
      <c r="D1386" t="s">
        <v>39</v>
      </c>
      <c r="E1386" s="1">
        <v>5.8E-11</v>
      </c>
      <c r="F1386">
        <v>47.3</v>
      </c>
      <c r="G1386">
        <v>0</v>
      </c>
      <c r="H1386" s="1">
        <v>1.7000000000000001E-10</v>
      </c>
      <c r="I1386">
        <v>45.8</v>
      </c>
      <c r="J1386">
        <v>0</v>
      </c>
      <c r="K1386">
        <v>1.9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1</v>
      </c>
      <c r="S1386" t="s">
        <v>41</v>
      </c>
      <c r="T1386" t="s">
        <v>42</v>
      </c>
      <c r="U1386" t="s">
        <v>909</v>
      </c>
      <c r="V1386" t="s">
        <v>58</v>
      </c>
    </row>
    <row r="1387" spans="1:22" x14ac:dyDescent="0.25">
      <c r="A1387" t="s">
        <v>1454</v>
      </c>
      <c r="B1387" t="s">
        <v>39</v>
      </c>
      <c r="C1387" t="s">
        <v>40</v>
      </c>
      <c r="D1387" t="s">
        <v>39</v>
      </c>
      <c r="E1387" s="1">
        <v>5.9000000000000003E-11</v>
      </c>
      <c r="F1387">
        <v>47.3</v>
      </c>
      <c r="G1387">
        <v>1.3</v>
      </c>
      <c r="H1387" s="1">
        <v>5.9000000000000003E-11</v>
      </c>
      <c r="I1387">
        <v>47.3</v>
      </c>
      <c r="J1387">
        <v>1.3</v>
      </c>
      <c r="K1387">
        <v>2.2999999999999998</v>
      </c>
      <c r="L1387">
        <v>2</v>
      </c>
      <c r="M1387">
        <v>1</v>
      </c>
      <c r="N1387">
        <v>1</v>
      </c>
      <c r="O1387">
        <v>3</v>
      </c>
      <c r="P1387">
        <v>3</v>
      </c>
      <c r="Q1387">
        <v>1</v>
      </c>
      <c r="R1387">
        <v>1</v>
      </c>
      <c r="S1387" t="s">
        <v>41</v>
      </c>
      <c r="T1387" t="s">
        <v>42</v>
      </c>
      <c r="U1387" t="s">
        <v>909</v>
      </c>
      <c r="V1387" t="s">
        <v>58</v>
      </c>
    </row>
    <row r="1388" spans="1:22" x14ac:dyDescent="0.25">
      <c r="A1388" t="s">
        <v>1455</v>
      </c>
      <c r="B1388" t="s">
        <v>39</v>
      </c>
      <c r="C1388" t="s">
        <v>40</v>
      </c>
      <c r="D1388" t="s">
        <v>39</v>
      </c>
      <c r="E1388" s="1">
        <v>5.9000000000000003E-11</v>
      </c>
      <c r="F1388">
        <v>47.3</v>
      </c>
      <c r="G1388">
        <v>0.2</v>
      </c>
      <c r="H1388" s="1">
        <v>1.0999999999999999E-10</v>
      </c>
      <c r="I1388">
        <v>46.5</v>
      </c>
      <c r="J1388">
        <v>0.2</v>
      </c>
      <c r="K1388">
        <v>1.5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1</v>
      </c>
      <c r="R1388">
        <v>1</v>
      </c>
      <c r="S1388" t="s">
        <v>853</v>
      </c>
      <c r="T1388" t="s">
        <v>854</v>
      </c>
      <c r="U1388" t="s">
        <v>855</v>
      </c>
    </row>
    <row r="1389" spans="1:22" x14ac:dyDescent="0.25">
      <c r="A1389" t="s">
        <v>1456</v>
      </c>
      <c r="B1389" t="s">
        <v>39</v>
      </c>
      <c r="C1389" t="s">
        <v>40</v>
      </c>
      <c r="D1389" t="s">
        <v>39</v>
      </c>
      <c r="E1389" s="1">
        <v>5.9000000000000003E-11</v>
      </c>
      <c r="F1389">
        <v>47.3</v>
      </c>
      <c r="G1389">
        <v>0.5</v>
      </c>
      <c r="H1389" s="1">
        <v>1.5E-10</v>
      </c>
      <c r="I1389">
        <v>46</v>
      </c>
      <c r="J1389">
        <v>0.1</v>
      </c>
      <c r="K1389">
        <v>1.9</v>
      </c>
      <c r="L1389">
        <v>2</v>
      </c>
      <c r="M1389">
        <v>0</v>
      </c>
      <c r="N1389">
        <v>0</v>
      </c>
      <c r="O1389">
        <v>2</v>
      </c>
      <c r="P1389">
        <v>2</v>
      </c>
      <c r="Q1389">
        <v>1</v>
      </c>
      <c r="R1389">
        <v>1</v>
      </c>
      <c r="S1389" t="s">
        <v>853</v>
      </c>
      <c r="T1389" t="s">
        <v>854</v>
      </c>
      <c r="U1389" t="s">
        <v>855</v>
      </c>
    </row>
    <row r="1390" spans="1:22" x14ac:dyDescent="0.25">
      <c r="A1390" t="s">
        <v>1457</v>
      </c>
      <c r="B1390" t="s">
        <v>39</v>
      </c>
      <c r="C1390" t="s">
        <v>40</v>
      </c>
      <c r="D1390" t="s">
        <v>39</v>
      </c>
      <c r="E1390" s="1">
        <v>6.0999999999999996E-11</v>
      </c>
      <c r="F1390">
        <v>47.2</v>
      </c>
      <c r="G1390">
        <v>1.2</v>
      </c>
      <c r="H1390" s="1">
        <v>1.0999999999999999E-10</v>
      </c>
      <c r="I1390">
        <v>46.5</v>
      </c>
      <c r="J1390">
        <v>1.2</v>
      </c>
      <c r="K1390">
        <v>1.4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1</v>
      </c>
      <c r="R1390">
        <v>1</v>
      </c>
      <c r="S1390" t="s">
        <v>891</v>
      </c>
      <c r="T1390" t="s">
        <v>892</v>
      </c>
      <c r="U1390" t="s">
        <v>893</v>
      </c>
      <c r="V1390" t="s">
        <v>911</v>
      </c>
    </row>
    <row r="1391" spans="1:22" x14ac:dyDescent="0.25">
      <c r="A1391" t="s">
        <v>1458</v>
      </c>
      <c r="B1391" t="s">
        <v>39</v>
      </c>
      <c r="C1391" t="s">
        <v>40</v>
      </c>
      <c r="D1391" t="s">
        <v>39</v>
      </c>
      <c r="E1391" s="1">
        <v>6.0999999999999996E-11</v>
      </c>
      <c r="F1391">
        <v>47.2</v>
      </c>
      <c r="G1391">
        <v>1.2</v>
      </c>
      <c r="H1391" s="1">
        <v>1.0999999999999999E-10</v>
      </c>
      <c r="I1391">
        <v>46.5</v>
      </c>
      <c r="J1391">
        <v>1.2</v>
      </c>
      <c r="K1391">
        <v>1.4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1</v>
      </c>
      <c r="S1391" t="s">
        <v>891</v>
      </c>
      <c r="T1391" t="s">
        <v>892</v>
      </c>
      <c r="U1391" t="s">
        <v>893</v>
      </c>
      <c r="V1391" t="s">
        <v>911</v>
      </c>
    </row>
    <row r="1392" spans="1:22" x14ac:dyDescent="0.25">
      <c r="A1392" t="s">
        <v>1459</v>
      </c>
      <c r="B1392" t="s">
        <v>39</v>
      </c>
      <c r="C1392" t="s">
        <v>40</v>
      </c>
      <c r="D1392" t="s">
        <v>39</v>
      </c>
      <c r="E1392" s="1">
        <v>6.3000000000000002E-11</v>
      </c>
      <c r="F1392">
        <v>47.2</v>
      </c>
      <c r="G1392">
        <v>0.2</v>
      </c>
      <c r="H1392" s="1">
        <v>1.5999999999999999E-10</v>
      </c>
      <c r="I1392">
        <v>45.9</v>
      </c>
      <c r="J1392">
        <v>0.2</v>
      </c>
      <c r="K1392">
        <v>1.7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 t="s">
        <v>891</v>
      </c>
      <c r="T1392" t="s">
        <v>892</v>
      </c>
      <c r="U1392" t="s">
        <v>893</v>
      </c>
      <c r="V1392" t="s">
        <v>911</v>
      </c>
    </row>
    <row r="1393" spans="1:22" x14ac:dyDescent="0.25">
      <c r="A1393" t="s">
        <v>1460</v>
      </c>
      <c r="B1393" t="s">
        <v>39</v>
      </c>
      <c r="C1393" t="s">
        <v>40</v>
      </c>
      <c r="D1393" t="s">
        <v>39</v>
      </c>
      <c r="E1393" s="1">
        <v>6.3000000000000002E-11</v>
      </c>
      <c r="F1393">
        <v>47.2</v>
      </c>
      <c r="G1393">
        <v>0.2</v>
      </c>
      <c r="H1393" s="1">
        <v>1.5999999999999999E-10</v>
      </c>
      <c r="I1393">
        <v>45.9</v>
      </c>
      <c r="J1393">
        <v>0.2</v>
      </c>
      <c r="K1393">
        <v>1.7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1</v>
      </c>
      <c r="S1393" t="s">
        <v>891</v>
      </c>
      <c r="T1393" t="s">
        <v>892</v>
      </c>
      <c r="U1393" t="s">
        <v>893</v>
      </c>
      <c r="V1393" t="s">
        <v>911</v>
      </c>
    </row>
    <row r="1394" spans="1:22" x14ac:dyDescent="0.25">
      <c r="A1394" t="s">
        <v>1461</v>
      </c>
      <c r="B1394" t="s">
        <v>39</v>
      </c>
      <c r="C1394" t="s">
        <v>40</v>
      </c>
      <c r="D1394" t="s">
        <v>39</v>
      </c>
      <c r="E1394" s="1">
        <v>6.3000000000000002E-11</v>
      </c>
      <c r="F1394">
        <v>47.2</v>
      </c>
      <c r="G1394">
        <v>0.2</v>
      </c>
      <c r="H1394" s="1">
        <v>1.5999999999999999E-10</v>
      </c>
      <c r="I1394">
        <v>45.9</v>
      </c>
      <c r="J1394">
        <v>0.2</v>
      </c>
      <c r="K1394">
        <v>1.7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1</v>
      </c>
      <c r="S1394" t="s">
        <v>891</v>
      </c>
      <c r="T1394" t="s">
        <v>892</v>
      </c>
      <c r="U1394" t="s">
        <v>893</v>
      </c>
      <c r="V1394" t="s">
        <v>911</v>
      </c>
    </row>
    <row r="1395" spans="1:22" x14ac:dyDescent="0.25">
      <c r="A1395" t="s">
        <v>1462</v>
      </c>
      <c r="B1395" t="s">
        <v>39</v>
      </c>
      <c r="C1395" t="s">
        <v>40</v>
      </c>
      <c r="D1395" t="s">
        <v>39</v>
      </c>
      <c r="E1395" s="1">
        <v>6.3000000000000002E-11</v>
      </c>
      <c r="F1395">
        <v>47.2</v>
      </c>
      <c r="G1395">
        <v>0</v>
      </c>
      <c r="H1395" s="1">
        <v>1.2E-10</v>
      </c>
      <c r="I1395">
        <v>46.3</v>
      </c>
      <c r="J1395">
        <v>0</v>
      </c>
      <c r="K1395">
        <v>1.5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1</v>
      </c>
      <c r="S1395" t="s">
        <v>41</v>
      </c>
      <c r="T1395" t="s">
        <v>42</v>
      </c>
      <c r="U1395" t="s">
        <v>909</v>
      </c>
      <c r="V1395" t="s">
        <v>58</v>
      </c>
    </row>
    <row r="1396" spans="1:22" x14ac:dyDescent="0.25">
      <c r="A1396" t="s">
        <v>1463</v>
      </c>
      <c r="B1396" t="s">
        <v>39</v>
      </c>
      <c r="C1396" t="s">
        <v>40</v>
      </c>
      <c r="D1396" t="s">
        <v>39</v>
      </c>
      <c r="E1396" s="1">
        <v>6.3999999999999999E-11</v>
      </c>
      <c r="F1396">
        <v>47.2</v>
      </c>
      <c r="G1396">
        <v>0.1</v>
      </c>
      <c r="H1396" s="1">
        <v>1.2E-10</v>
      </c>
      <c r="I1396">
        <v>46.3</v>
      </c>
      <c r="J1396">
        <v>0.1</v>
      </c>
      <c r="K1396">
        <v>1.5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1</v>
      </c>
      <c r="S1396" t="s">
        <v>891</v>
      </c>
      <c r="T1396" t="s">
        <v>892</v>
      </c>
      <c r="U1396" t="s">
        <v>893</v>
      </c>
      <c r="V1396" t="s">
        <v>911</v>
      </c>
    </row>
    <row r="1397" spans="1:22" x14ac:dyDescent="0.25">
      <c r="A1397" t="s">
        <v>1464</v>
      </c>
      <c r="B1397" t="s">
        <v>39</v>
      </c>
      <c r="C1397" t="s">
        <v>40</v>
      </c>
      <c r="D1397" t="s">
        <v>39</v>
      </c>
      <c r="E1397" s="1">
        <v>6.3999999999999999E-11</v>
      </c>
      <c r="F1397">
        <v>47.2</v>
      </c>
      <c r="G1397">
        <v>0.1</v>
      </c>
      <c r="H1397" s="1">
        <v>1.2E-10</v>
      </c>
      <c r="I1397">
        <v>46.3</v>
      </c>
      <c r="J1397">
        <v>0.1</v>
      </c>
      <c r="K1397">
        <v>1.5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1</v>
      </c>
      <c r="S1397" t="s">
        <v>891</v>
      </c>
      <c r="T1397" t="s">
        <v>892</v>
      </c>
      <c r="U1397" t="s">
        <v>893</v>
      </c>
      <c r="V1397" t="s">
        <v>911</v>
      </c>
    </row>
    <row r="1398" spans="1:22" x14ac:dyDescent="0.25">
      <c r="A1398" t="s">
        <v>1465</v>
      </c>
      <c r="B1398" t="s">
        <v>39</v>
      </c>
      <c r="C1398" t="s">
        <v>40</v>
      </c>
      <c r="D1398" t="s">
        <v>39</v>
      </c>
      <c r="E1398" s="1">
        <v>6.3999999999999999E-11</v>
      </c>
      <c r="F1398">
        <v>47.2</v>
      </c>
      <c r="G1398">
        <v>0.1</v>
      </c>
      <c r="H1398" s="1">
        <v>1.2E-10</v>
      </c>
      <c r="I1398">
        <v>46.3</v>
      </c>
      <c r="J1398">
        <v>0.1</v>
      </c>
      <c r="K1398">
        <v>1.5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  <c r="S1398" t="s">
        <v>891</v>
      </c>
      <c r="T1398" t="s">
        <v>892</v>
      </c>
      <c r="U1398" t="s">
        <v>893</v>
      </c>
      <c r="V1398" t="s">
        <v>911</v>
      </c>
    </row>
    <row r="1399" spans="1:22" x14ac:dyDescent="0.25">
      <c r="A1399" t="s">
        <v>1466</v>
      </c>
      <c r="B1399" t="s">
        <v>39</v>
      </c>
      <c r="C1399" t="s">
        <v>40</v>
      </c>
      <c r="D1399" t="s">
        <v>39</v>
      </c>
      <c r="E1399" s="1">
        <v>6.3999999999999999E-11</v>
      </c>
      <c r="F1399">
        <v>47.2</v>
      </c>
      <c r="G1399">
        <v>0.1</v>
      </c>
      <c r="H1399" s="1">
        <v>1.2E-10</v>
      </c>
      <c r="I1399">
        <v>46.3</v>
      </c>
      <c r="J1399">
        <v>0.1</v>
      </c>
      <c r="K1399">
        <v>1.5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1</v>
      </c>
      <c r="S1399" t="s">
        <v>891</v>
      </c>
      <c r="T1399" t="s">
        <v>892</v>
      </c>
      <c r="U1399" t="s">
        <v>893</v>
      </c>
      <c r="V1399" t="s">
        <v>911</v>
      </c>
    </row>
    <row r="1400" spans="1:22" x14ac:dyDescent="0.25">
      <c r="A1400" t="s">
        <v>1467</v>
      </c>
      <c r="B1400" t="s">
        <v>39</v>
      </c>
      <c r="C1400" t="s">
        <v>40</v>
      </c>
      <c r="D1400" t="s">
        <v>39</v>
      </c>
      <c r="E1400" s="1">
        <v>6.3999999999999999E-11</v>
      </c>
      <c r="F1400">
        <v>47.2</v>
      </c>
      <c r="G1400">
        <v>1</v>
      </c>
      <c r="H1400" s="1">
        <v>1.8999999999999999E-10</v>
      </c>
      <c r="I1400">
        <v>45.7</v>
      </c>
      <c r="J1400">
        <v>0.2</v>
      </c>
      <c r="K1400">
        <v>2.1</v>
      </c>
      <c r="L1400">
        <v>2</v>
      </c>
      <c r="M1400">
        <v>0</v>
      </c>
      <c r="N1400">
        <v>0</v>
      </c>
      <c r="O1400">
        <v>2</v>
      </c>
      <c r="P1400">
        <v>2</v>
      </c>
      <c r="Q1400">
        <v>1</v>
      </c>
      <c r="R1400">
        <v>1</v>
      </c>
      <c r="S1400" t="s">
        <v>853</v>
      </c>
      <c r="T1400" t="s">
        <v>854</v>
      </c>
      <c r="U1400" t="s">
        <v>855</v>
      </c>
    </row>
    <row r="1401" spans="1:22" x14ac:dyDescent="0.25">
      <c r="A1401" t="s">
        <v>1468</v>
      </c>
      <c r="B1401" t="s">
        <v>39</v>
      </c>
      <c r="C1401" t="s">
        <v>40</v>
      </c>
      <c r="D1401" t="s">
        <v>39</v>
      </c>
      <c r="E1401" s="1">
        <v>6.4999999999999995E-11</v>
      </c>
      <c r="F1401">
        <v>47.2</v>
      </c>
      <c r="G1401">
        <v>0.3</v>
      </c>
      <c r="H1401" s="1">
        <v>1.4000000000000001E-10</v>
      </c>
      <c r="I1401">
        <v>46.1</v>
      </c>
      <c r="J1401">
        <v>0.3</v>
      </c>
      <c r="K1401">
        <v>1.6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1</v>
      </c>
      <c r="S1401" t="s">
        <v>853</v>
      </c>
      <c r="T1401" t="s">
        <v>854</v>
      </c>
      <c r="U1401" t="s">
        <v>855</v>
      </c>
    </row>
    <row r="1402" spans="1:22" x14ac:dyDescent="0.25">
      <c r="A1402" t="s">
        <v>1469</v>
      </c>
      <c r="B1402" t="s">
        <v>39</v>
      </c>
      <c r="C1402" t="s">
        <v>40</v>
      </c>
      <c r="D1402" t="s">
        <v>39</v>
      </c>
      <c r="E1402" s="1">
        <v>6.6000000000000005E-11</v>
      </c>
      <c r="F1402">
        <v>47.2</v>
      </c>
      <c r="G1402">
        <v>0.2</v>
      </c>
      <c r="H1402" s="1">
        <v>1.5999999999999999E-10</v>
      </c>
      <c r="I1402">
        <v>45.9</v>
      </c>
      <c r="J1402">
        <v>0.2</v>
      </c>
      <c r="K1402">
        <v>1.7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1</v>
      </c>
      <c r="R1402">
        <v>1</v>
      </c>
      <c r="S1402" t="s">
        <v>891</v>
      </c>
      <c r="T1402" t="s">
        <v>892</v>
      </c>
      <c r="U1402" t="s">
        <v>893</v>
      </c>
      <c r="V1402" t="s">
        <v>911</v>
      </c>
    </row>
    <row r="1403" spans="1:22" x14ac:dyDescent="0.25">
      <c r="A1403" t="s">
        <v>1470</v>
      </c>
      <c r="B1403" t="s">
        <v>39</v>
      </c>
      <c r="C1403" t="s">
        <v>40</v>
      </c>
      <c r="D1403" t="s">
        <v>39</v>
      </c>
      <c r="E1403" s="1">
        <v>6.6000000000000005E-11</v>
      </c>
      <c r="F1403">
        <v>47.1</v>
      </c>
      <c r="G1403">
        <v>0.1</v>
      </c>
      <c r="H1403" s="1">
        <v>7.5E-11</v>
      </c>
      <c r="I1403">
        <v>47</v>
      </c>
      <c r="J1403">
        <v>0.1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 t="s">
        <v>853</v>
      </c>
      <c r="T1403" t="s">
        <v>854</v>
      </c>
      <c r="U1403" t="s">
        <v>855</v>
      </c>
    </row>
    <row r="1404" spans="1:22" x14ac:dyDescent="0.25">
      <c r="A1404" t="s">
        <v>1471</v>
      </c>
      <c r="B1404" t="s">
        <v>39</v>
      </c>
      <c r="C1404" t="s">
        <v>40</v>
      </c>
      <c r="D1404" t="s">
        <v>39</v>
      </c>
      <c r="E1404" s="1">
        <v>6.7999999999999998E-11</v>
      </c>
      <c r="F1404">
        <v>47.1</v>
      </c>
      <c r="G1404">
        <v>0</v>
      </c>
      <c r="H1404" s="1">
        <v>1.2999999999999999E-10</v>
      </c>
      <c r="I1404">
        <v>46.2</v>
      </c>
      <c r="J1404">
        <v>0</v>
      </c>
      <c r="K1404">
        <v>1.5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1</v>
      </c>
      <c r="R1404">
        <v>1</v>
      </c>
      <c r="S1404" t="s">
        <v>891</v>
      </c>
      <c r="T1404" t="s">
        <v>892</v>
      </c>
      <c r="U1404" t="s">
        <v>893</v>
      </c>
      <c r="V1404" t="s">
        <v>940</v>
      </c>
    </row>
    <row r="1405" spans="1:22" x14ac:dyDescent="0.25">
      <c r="A1405" t="s">
        <v>1472</v>
      </c>
      <c r="B1405" t="s">
        <v>39</v>
      </c>
      <c r="C1405" t="s">
        <v>40</v>
      </c>
      <c r="D1405" t="s">
        <v>39</v>
      </c>
      <c r="E1405" s="1">
        <v>6.8999999999999994E-11</v>
      </c>
      <c r="F1405">
        <v>47.1</v>
      </c>
      <c r="G1405">
        <v>0.6</v>
      </c>
      <c r="H1405" s="1">
        <v>1.7000000000000001E-10</v>
      </c>
      <c r="I1405">
        <v>45.8</v>
      </c>
      <c r="J1405">
        <v>0.6</v>
      </c>
      <c r="K1405">
        <v>1.7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 t="s">
        <v>41</v>
      </c>
      <c r="T1405" t="s">
        <v>42</v>
      </c>
      <c r="U1405" t="s">
        <v>909</v>
      </c>
      <c r="V1405" t="s">
        <v>58</v>
      </c>
    </row>
    <row r="1406" spans="1:22" x14ac:dyDescent="0.25">
      <c r="A1406" t="s">
        <v>1473</v>
      </c>
      <c r="B1406" t="s">
        <v>39</v>
      </c>
      <c r="C1406" t="s">
        <v>40</v>
      </c>
      <c r="D1406" t="s">
        <v>39</v>
      </c>
      <c r="E1406" s="1">
        <v>7.0000000000000004E-11</v>
      </c>
      <c r="F1406">
        <v>47.1</v>
      </c>
      <c r="G1406">
        <v>0.1</v>
      </c>
      <c r="H1406" s="1">
        <v>1.2E-10</v>
      </c>
      <c r="I1406">
        <v>46.3</v>
      </c>
      <c r="J1406">
        <v>0.1</v>
      </c>
      <c r="K1406">
        <v>1.4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1</v>
      </c>
      <c r="S1406" t="s">
        <v>891</v>
      </c>
      <c r="T1406" t="s">
        <v>892</v>
      </c>
      <c r="U1406" t="s">
        <v>964</v>
      </c>
      <c r="V1406" t="s">
        <v>965</v>
      </c>
    </row>
    <row r="1407" spans="1:22" x14ac:dyDescent="0.25">
      <c r="A1407" t="s">
        <v>1474</v>
      </c>
      <c r="B1407" t="s">
        <v>39</v>
      </c>
      <c r="C1407" t="s">
        <v>40</v>
      </c>
      <c r="D1407" t="s">
        <v>39</v>
      </c>
      <c r="E1407" s="1">
        <v>7.0000000000000004E-11</v>
      </c>
      <c r="F1407">
        <v>47.1</v>
      </c>
      <c r="G1407">
        <v>0.1</v>
      </c>
      <c r="H1407" s="1">
        <v>1.2E-10</v>
      </c>
      <c r="I1407">
        <v>46.3</v>
      </c>
      <c r="J1407">
        <v>0.1</v>
      </c>
      <c r="K1407">
        <v>1.4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 t="s">
        <v>891</v>
      </c>
      <c r="T1407" t="s">
        <v>892</v>
      </c>
      <c r="U1407" t="s">
        <v>964</v>
      </c>
      <c r="V1407" t="s">
        <v>965</v>
      </c>
    </row>
    <row r="1408" spans="1:22" x14ac:dyDescent="0.25">
      <c r="A1408" t="s">
        <v>1475</v>
      </c>
      <c r="B1408" t="s">
        <v>39</v>
      </c>
      <c r="C1408" t="s">
        <v>40</v>
      </c>
      <c r="D1408" t="s">
        <v>39</v>
      </c>
      <c r="E1408" s="1">
        <v>7.0000000000000004E-11</v>
      </c>
      <c r="F1408">
        <v>47.1</v>
      </c>
      <c r="G1408">
        <v>0</v>
      </c>
      <c r="H1408" s="1">
        <v>1.2999999999999999E-10</v>
      </c>
      <c r="I1408">
        <v>46.2</v>
      </c>
      <c r="J1408">
        <v>0</v>
      </c>
      <c r="K1408">
        <v>1.5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1</v>
      </c>
      <c r="S1408" t="s">
        <v>41</v>
      </c>
      <c r="T1408" t="s">
        <v>42</v>
      </c>
      <c r="U1408" t="s">
        <v>909</v>
      </c>
      <c r="V1408" t="s">
        <v>58</v>
      </c>
    </row>
    <row r="1409" spans="1:22" x14ac:dyDescent="0.25">
      <c r="A1409" t="s">
        <v>1476</v>
      </c>
      <c r="B1409" t="s">
        <v>39</v>
      </c>
      <c r="C1409" t="s">
        <v>40</v>
      </c>
      <c r="D1409" t="s">
        <v>39</v>
      </c>
      <c r="E1409" s="1">
        <v>7.0000000000000004E-11</v>
      </c>
      <c r="F1409">
        <v>47.1</v>
      </c>
      <c r="G1409">
        <v>0.1</v>
      </c>
      <c r="H1409" s="1">
        <v>1.2E-10</v>
      </c>
      <c r="I1409">
        <v>46.3</v>
      </c>
      <c r="J1409">
        <v>0.1</v>
      </c>
      <c r="K1409">
        <v>1.4</v>
      </c>
      <c r="L1409">
        <v>1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1</v>
      </c>
      <c r="S1409" t="s">
        <v>891</v>
      </c>
      <c r="T1409" t="s">
        <v>892</v>
      </c>
      <c r="U1409" t="s">
        <v>964</v>
      </c>
      <c r="V1409" t="s">
        <v>965</v>
      </c>
    </row>
    <row r="1410" spans="1:22" x14ac:dyDescent="0.25">
      <c r="A1410" t="s">
        <v>1477</v>
      </c>
      <c r="B1410" t="s">
        <v>39</v>
      </c>
      <c r="C1410" t="s">
        <v>40</v>
      </c>
      <c r="D1410" t="s">
        <v>39</v>
      </c>
      <c r="E1410" s="1">
        <v>7.0000000000000004E-11</v>
      </c>
      <c r="F1410">
        <v>47.1</v>
      </c>
      <c r="G1410">
        <v>0.1</v>
      </c>
      <c r="H1410" s="1">
        <v>1.2E-10</v>
      </c>
      <c r="I1410">
        <v>46.3</v>
      </c>
      <c r="J1410">
        <v>0.1</v>
      </c>
      <c r="K1410">
        <v>1.4</v>
      </c>
      <c r="L1410">
        <v>1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1</v>
      </c>
      <c r="S1410" t="s">
        <v>891</v>
      </c>
      <c r="T1410" t="s">
        <v>892</v>
      </c>
      <c r="U1410" t="s">
        <v>964</v>
      </c>
      <c r="V1410" t="s">
        <v>965</v>
      </c>
    </row>
    <row r="1411" spans="1:22" x14ac:dyDescent="0.25">
      <c r="A1411" t="s">
        <v>1478</v>
      </c>
      <c r="B1411" t="s">
        <v>39</v>
      </c>
      <c r="C1411" t="s">
        <v>40</v>
      </c>
      <c r="D1411" t="s">
        <v>39</v>
      </c>
      <c r="E1411" s="1">
        <v>7.0000000000000004E-11</v>
      </c>
      <c r="F1411">
        <v>47.1</v>
      </c>
      <c r="G1411">
        <v>0.1</v>
      </c>
      <c r="H1411" s="1">
        <v>1.2E-10</v>
      </c>
      <c r="I1411">
        <v>46.3</v>
      </c>
      <c r="J1411">
        <v>0.1</v>
      </c>
      <c r="K1411">
        <v>1.4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1</v>
      </c>
      <c r="S1411" t="s">
        <v>891</v>
      </c>
      <c r="T1411" t="s">
        <v>892</v>
      </c>
      <c r="U1411" t="s">
        <v>964</v>
      </c>
      <c r="V1411" t="s">
        <v>965</v>
      </c>
    </row>
    <row r="1412" spans="1:22" x14ac:dyDescent="0.25">
      <c r="A1412" t="s">
        <v>1479</v>
      </c>
      <c r="B1412" t="s">
        <v>39</v>
      </c>
      <c r="C1412" t="s">
        <v>40</v>
      </c>
      <c r="D1412" t="s">
        <v>39</v>
      </c>
      <c r="E1412" s="1">
        <v>7.1999999999999997E-11</v>
      </c>
      <c r="F1412">
        <v>47</v>
      </c>
      <c r="G1412">
        <v>0.1</v>
      </c>
      <c r="H1412" s="1">
        <v>1.7000000000000001E-10</v>
      </c>
      <c r="I1412">
        <v>45.9</v>
      </c>
      <c r="J1412">
        <v>0.1</v>
      </c>
      <c r="K1412">
        <v>1.7</v>
      </c>
      <c r="L1412">
        <v>1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 t="s">
        <v>41</v>
      </c>
      <c r="T1412" t="s">
        <v>42</v>
      </c>
      <c r="U1412" t="s">
        <v>909</v>
      </c>
      <c r="V1412" t="s">
        <v>58</v>
      </c>
    </row>
    <row r="1413" spans="1:22" x14ac:dyDescent="0.25">
      <c r="A1413" t="s">
        <v>1480</v>
      </c>
      <c r="B1413" t="s">
        <v>39</v>
      </c>
      <c r="C1413" t="s">
        <v>40</v>
      </c>
      <c r="D1413" t="s">
        <v>39</v>
      </c>
      <c r="E1413" s="1">
        <v>7.1999999999999997E-11</v>
      </c>
      <c r="F1413">
        <v>47</v>
      </c>
      <c r="G1413">
        <v>0.1</v>
      </c>
      <c r="H1413" s="1">
        <v>1.7000000000000001E-10</v>
      </c>
      <c r="I1413">
        <v>45.9</v>
      </c>
      <c r="J1413">
        <v>0.1</v>
      </c>
      <c r="K1413">
        <v>1.7</v>
      </c>
      <c r="L1413">
        <v>1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1</v>
      </c>
      <c r="S1413" t="s">
        <v>41</v>
      </c>
      <c r="T1413" t="s">
        <v>42</v>
      </c>
      <c r="U1413" t="s">
        <v>909</v>
      </c>
      <c r="V1413" t="s">
        <v>58</v>
      </c>
    </row>
    <row r="1414" spans="1:22" x14ac:dyDescent="0.25">
      <c r="A1414" t="s">
        <v>1481</v>
      </c>
      <c r="B1414" t="s">
        <v>39</v>
      </c>
      <c r="C1414" t="s">
        <v>40</v>
      </c>
      <c r="D1414" t="s">
        <v>39</v>
      </c>
      <c r="E1414" s="1">
        <v>7.1999999999999997E-11</v>
      </c>
      <c r="F1414">
        <v>47</v>
      </c>
      <c r="G1414">
        <v>0.1</v>
      </c>
      <c r="H1414" s="1">
        <v>1.7000000000000001E-10</v>
      </c>
      <c r="I1414">
        <v>45.9</v>
      </c>
      <c r="J1414">
        <v>0.1</v>
      </c>
      <c r="K1414">
        <v>1.7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1</v>
      </c>
      <c r="R1414">
        <v>1</v>
      </c>
      <c r="S1414" t="s">
        <v>41</v>
      </c>
      <c r="T1414" t="s">
        <v>42</v>
      </c>
      <c r="U1414" t="s">
        <v>909</v>
      </c>
      <c r="V1414" t="s">
        <v>58</v>
      </c>
    </row>
    <row r="1415" spans="1:22" x14ac:dyDescent="0.25">
      <c r="A1415" t="s">
        <v>1482</v>
      </c>
      <c r="B1415" t="s">
        <v>39</v>
      </c>
      <c r="C1415" t="s">
        <v>40</v>
      </c>
      <c r="D1415" t="s">
        <v>39</v>
      </c>
      <c r="E1415" s="1">
        <v>7.1999999999999997E-11</v>
      </c>
      <c r="F1415">
        <v>47</v>
      </c>
      <c r="G1415">
        <v>0.1</v>
      </c>
      <c r="H1415" s="1">
        <v>1.7000000000000001E-10</v>
      </c>
      <c r="I1415">
        <v>45.9</v>
      </c>
      <c r="J1415">
        <v>0.1</v>
      </c>
      <c r="K1415">
        <v>1.7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 t="s">
        <v>41</v>
      </c>
      <c r="T1415" t="s">
        <v>42</v>
      </c>
      <c r="U1415" t="s">
        <v>909</v>
      </c>
      <c r="V1415" t="s">
        <v>58</v>
      </c>
    </row>
    <row r="1416" spans="1:22" x14ac:dyDescent="0.25">
      <c r="A1416" t="s">
        <v>1483</v>
      </c>
      <c r="B1416" t="s">
        <v>39</v>
      </c>
      <c r="C1416" t="s">
        <v>40</v>
      </c>
      <c r="D1416" t="s">
        <v>39</v>
      </c>
      <c r="E1416" s="1">
        <v>7.1999999999999997E-11</v>
      </c>
      <c r="F1416">
        <v>47</v>
      </c>
      <c r="G1416">
        <v>0</v>
      </c>
      <c r="H1416" s="1">
        <v>1.5E-10</v>
      </c>
      <c r="I1416">
        <v>46</v>
      </c>
      <c r="J1416">
        <v>0</v>
      </c>
      <c r="K1416">
        <v>1.6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1</v>
      </c>
      <c r="S1416" t="s">
        <v>853</v>
      </c>
      <c r="T1416" t="s">
        <v>854</v>
      </c>
      <c r="U1416" t="s">
        <v>855</v>
      </c>
    </row>
    <row r="1417" spans="1:22" x14ac:dyDescent="0.25">
      <c r="A1417" t="s">
        <v>1484</v>
      </c>
      <c r="B1417" t="s">
        <v>39</v>
      </c>
      <c r="C1417" t="s">
        <v>40</v>
      </c>
      <c r="D1417" t="s">
        <v>39</v>
      </c>
      <c r="E1417" s="1">
        <v>7.5E-11</v>
      </c>
      <c r="F1417">
        <v>47</v>
      </c>
      <c r="G1417">
        <v>0.2</v>
      </c>
      <c r="H1417" s="1">
        <v>1.2999999999999999E-10</v>
      </c>
      <c r="I1417">
        <v>46.2</v>
      </c>
      <c r="J1417">
        <v>0.2</v>
      </c>
      <c r="K1417">
        <v>1.4</v>
      </c>
      <c r="L1417">
        <v>1</v>
      </c>
      <c r="M1417">
        <v>0</v>
      </c>
      <c r="N1417">
        <v>0</v>
      </c>
      <c r="O1417">
        <v>1</v>
      </c>
      <c r="P1417">
        <v>1</v>
      </c>
      <c r="Q1417">
        <v>1</v>
      </c>
      <c r="R1417">
        <v>1</v>
      </c>
      <c r="S1417" t="s">
        <v>891</v>
      </c>
      <c r="T1417" t="s">
        <v>892</v>
      </c>
      <c r="U1417" t="s">
        <v>893</v>
      </c>
      <c r="V1417" t="s">
        <v>894</v>
      </c>
    </row>
    <row r="1418" spans="1:22" x14ac:dyDescent="0.25">
      <c r="A1418" t="s">
        <v>1485</v>
      </c>
      <c r="B1418" t="s">
        <v>39</v>
      </c>
      <c r="C1418" t="s">
        <v>40</v>
      </c>
      <c r="D1418" t="s">
        <v>39</v>
      </c>
      <c r="E1418" s="1">
        <v>7.7000000000000006E-11</v>
      </c>
      <c r="F1418">
        <v>46.9</v>
      </c>
      <c r="G1418">
        <v>0</v>
      </c>
      <c r="H1418" s="1">
        <v>8.2999999999999998E-11</v>
      </c>
      <c r="I1418">
        <v>46.8</v>
      </c>
      <c r="J1418">
        <v>0</v>
      </c>
      <c r="K1418">
        <v>1.1000000000000001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1</v>
      </c>
      <c r="S1418" t="s">
        <v>853</v>
      </c>
      <c r="T1418" t="s">
        <v>854</v>
      </c>
      <c r="U1418" t="s">
        <v>855</v>
      </c>
    </row>
    <row r="1419" spans="1:22" x14ac:dyDescent="0.25">
      <c r="A1419" t="s">
        <v>1486</v>
      </c>
      <c r="B1419" t="s">
        <v>39</v>
      </c>
      <c r="C1419" t="s">
        <v>40</v>
      </c>
      <c r="D1419" t="s">
        <v>39</v>
      </c>
      <c r="E1419" s="1">
        <v>7.8000000000000002E-11</v>
      </c>
      <c r="F1419">
        <v>46.9</v>
      </c>
      <c r="G1419">
        <v>1.1000000000000001</v>
      </c>
      <c r="H1419" s="1">
        <v>9.8999999999999994E-11</v>
      </c>
      <c r="I1419">
        <v>46.6</v>
      </c>
      <c r="J1419">
        <v>1.1000000000000001</v>
      </c>
      <c r="K1419">
        <v>1.2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1</v>
      </c>
      <c r="S1419" t="s">
        <v>41</v>
      </c>
      <c r="T1419" t="s">
        <v>42</v>
      </c>
      <c r="U1419" t="s">
        <v>43</v>
      </c>
      <c r="V1419" t="s">
        <v>44</v>
      </c>
    </row>
    <row r="1420" spans="1:22" x14ac:dyDescent="0.25">
      <c r="A1420" t="s">
        <v>1487</v>
      </c>
      <c r="B1420" t="s">
        <v>39</v>
      </c>
      <c r="C1420" t="s">
        <v>40</v>
      </c>
      <c r="D1420" t="s">
        <v>39</v>
      </c>
      <c r="E1420" s="1">
        <v>7.8000000000000002E-11</v>
      </c>
      <c r="F1420">
        <v>46.9</v>
      </c>
      <c r="G1420">
        <v>0</v>
      </c>
      <c r="H1420" s="1">
        <v>1.5999999999999999E-10</v>
      </c>
      <c r="I1420">
        <v>46</v>
      </c>
      <c r="J1420">
        <v>0</v>
      </c>
      <c r="K1420">
        <v>1.5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1</v>
      </c>
      <c r="S1420" t="s">
        <v>41</v>
      </c>
      <c r="T1420" t="s">
        <v>42</v>
      </c>
      <c r="U1420" t="s">
        <v>909</v>
      </c>
      <c r="V1420" t="s">
        <v>58</v>
      </c>
    </row>
    <row r="1421" spans="1:22" x14ac:dyDescent="0.25">
      <c r="A1421" t="s">
        <v>1488</v>
      </c>
      <c r="B1421" t="s">
        <v>39</v>
      </c>
      <c r="C1421" t="s">
        <v>40</v>
      </c>
      <c r="D1421" t="s">
        <v>39</v>
      </c>
      <c r="E1421" s="1">
        <v>8.1000000000000005E-11</v>
      </c>
      <c r="F1421">
        <v>46.9</v>
      </c>
      <c r="G1421">
        <v>0</v>
      </c>
      <c r="H1421" s="1">
        <v>3E-10</v>
      </c>
      <c r="I1421">
        <v>45.1</v>
      </c>
      <c r="J1421">
        <v>0</v>
      </c>
      <c r="K1421">
        <v>2</v>
      </c>
      <c r="L1421">
        <v>2</v>
      </c>
      <c r="M1421">
        <v>0</v>
      </c>
      <c r="N1421">
        <v>0</v>
      </c>
      <c r="O1421">
        <v>2</v>
      </c>
      <c r="P1421">
        <v>2</v>
      </c>
      <c r="Q1421">
        <v>1</v>
      </c>
      <c r="R1421">
        <v>1</v>
      </c>
      <c r="S1421" t="s">
        <v>41</v>
      </c>
      <c r="T1421" t="s">
        <v>42</v>
      </c>
      <c r="U1421" t="s">
        <v>909</v>
      </c>
      <c r="V1421" t="s">
        <v>58</v>
      </c>
    </row>
    <row r="1422" spans="1:22" x14ac:dyDescent="0.25">
      <c r="A1422" t="s">
        <v>1489</v>
      </c>
      <c r="B1422" t="s">
        <v>39</v>
      </c>
      <c r="C1422" t="s">
        <v>40</v>
      </c>
      <c r="D1422" t="s">
        <v>39</v>
      </c>
      <c r="E1422" s="1">
        <v>8.2999999999999998E-11</v>
      </c>
      <c r="F1422">
        <v>46.8</v>
      </c>
      <c r="G1422">
        <v>0.1</v>
      </c>
      <c r="H1422" s="1">
        <v>1.5E-10</v>
      </c>
      <c r="I1422">
        <v>46</v>
      </c>
      <c r="J1422">
        <v>0.1</v>
      </c>
      <c r="K1422">
        <v>1.4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1</v>
      </c>
      <c r="S1422" t="s">
        <v>891</v>
      </c>
      <c r="T1422" t="s">
        <v>892</v>
      </c>
      <c r="U1422" t="s">
        <v>893</v>
      </c>
      <c r="V1422" t="s">
        <v>940</v>
      </c>
    </row>
    <row r="1423" spans="1:22" x14ac:dyDescent="0.25">
      <c r="A1423" t="s">
        <v>1490</v>
      </c>
      <c r="B1423" t="s">
        <v>39</v>
      </c>
      <c r="C1423" t="s">
        <v>40</v>
      </c>
      <c r="D1423" t="s">
        <v>39</v>
      </c>
      <c r="E1423" s="1">
        <v>8.2999999999999998E-11</v>
      </c>
      <c r="F1423">
        <v>46.8</v>
      </c>
      <c r="G1423">
        <v>0.1</v>
      </c>
      <c r="H1423" s="1">
        <v>2.4E-10</v>
      </c>
      <c r="I1423">
        <v>45.3</v>
      </c>
      <c r="J1423">
        <v>0.1</v>
      </c>
      <c r="K1423">
        <v>1.9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1</v>
      </c>
      <c r="S1423" t="s">
        <v>41</v>
      </c>
      <c r="T1423" t="s">
        <v>42</v>
      </c>
      <c r="U1423" t="s">
        <v>909</v>
      </c>
      <c r="V1423" t="s">
        <v>58</v>
      </c>
    </row>
    <row r="1424" spans="1:22" x14ac:dyDescent="0.25">
      <c r="A1424" t="s">
        <v>1491</v>
      </c>
      <c r="B1424" t="s">
        <v>39</v>
      </c>
      <c r="C1424" t="s">
        <v>40</v>
      </c>
      <c r="D1424" t="s">
        <v>39</v>
      </c>
      <c r="E1424" s="1">
        <v>8.2999999999999998E-11</v>
      </c>
      <c r="F1424">
        <v>46.8</v>
      </c>
      <c r="G1424">
        <v>0.1</v>
      </c>
      <c r="H1424" s="1">
        <v>3E-10</v>
      </c>
      <c r="I1424">
        <v>45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2</v>
      </c>
      <c r="P1424">
        <v>2</v>
      </c>
      <c r="Q1424">
        <v>1</v>
      </c>
      <c r="R1424">
        <v>1</v>
      </c>
      <c r="S1424" t="s">
        <v>41</v>
      </c>
      <c r="T1424" t="s">
        <v>42</v>
      </c>
      <c r="U1424" t="s">
        <v>909</v>
      </c>
      <c r="V1424" t="s">
        <v>58</v>
      </c>
    </row>
    <row r="1425" spans="1:22" x14ac:dyDescent="0.25">
      <c r="A1425" t="s">
        <v>1492</v>
      </c>
      <c r="B1425" t="s">
        <v>39</v>
      </c>
      <c r="C1425" t="s">
        <v>40</v>
      </c>
      <c r="D1425" t="s">
        <v>39</v>
      </c>
      <c r="E1425" s="1">
        <v>8.3999999999999994E-11</v>
      </c>
      <c r="F1425">
        <v>46.8</v>
      </c>
      <c r="G1425">
        <v>0.3</v>
      </c>
      <c r="H1425" s="1">
        <v>1.5E-10</v>
      </c>
      <c r="I1425">
        <v>46</v>
      </c>
      <c r="J1425">
        <v>0.3</v>
      </c>
      <c r="K1425">
        <v>1.5</v>
      </c>
      <c r="L1425">
        <v>1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1</v>
      </c>
      <c r="S1425" t="s">
        <v>41</v>
      </c>
      <c r="T1425" t="s">
        <v>42</v>
      </c>
      <c r="U1425" t="s">
        <v>909</v>
      </c>
      <c r="V1425" t="s">
        <v>58</v>
      </c>
    </row>
    <row r="1426" spans="1:22" x14ac:dyDescent="0.25">
      <c r="A1426" t="s">
        <v>1493</v>
      </c>
      <c r="B1426" t="s">
        <v>39</v>
      </c>
      <c r="C1426" t="s">
        <v>40</v>
      </c>
      <c r="D1426" t="s">
        <v>39</v>
      </c>
      <c r="E1426" s="1">
        <v>8.3999999999999994E-11</v>
      </c>
      <c r="F1426">
        <v>46.8</v>
      </c>
      <c r="G1426">
        <v>0.1</v>
      </c>
      <c r="H1426" s="1">
        <v>8.3999999999999994E-11</v>
      </c>
      <c r="I1426">
        <v>46.8</v>
      </c>
      <c r="J1426">
        <v>0.1</v>
      </c>
      <c r="K1426">
        <v>1.8</v>
      </c>
      <c r="L1426">
        <v>2</v>
      </c>
      <c r="M1426">
        <v>0</v>
      </c>
      <c r="N1426">
        <v>0</v>
      </c>
      <c r="O1426">
        <v>2</v>
      </c>
      <c r="P1426">
        <v>2</v>
      </c>
      <c r="Q1426">
        <v>1</v>
      </c>
      <c r="R1426">
        <v>1</v>
      </c>
      <c r="S1426" t="s">
        <v>853</v>
      </c>
      <c r="T1426" t="s">
        <v>854</v>
      </c>
      <c r="U1426" t="s">
        <v>855</v>
      </c>
    </row>
    <row r="1427" spans="1:22" x14ac:dyDescent="0.25">
      <c r="A1427" t="s">
        <v>1494</v>
      </c>
      <c r="B1427" t="s">
        <v>39</v>
      </c>
      <c r="C1427" t="s">
        <v>40</v>
      </c>
      <c r="D1427" t="s">
        <v>39</v>
      </c>
      <c r="E1427" s="1">
        <v>8.5000000000000004E-11</v>
      </c>
      <c r="F1427">
        <v>46.8</v>
      </c>
      <c r="G1427">
        <v>0</v>
      </c>
      <c r="H1427" s="1">
        <v>2.5000000000000002E-10</v>
      </c>
      <c r="I1427">
        <v>45.3</v>
      </c>
      <c r="J1427">
        <v>0</v>
      </c>
      <c r="K1427">
        <v>1.9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1</v>
      </c>
      <c r="S1427" t="s">
        <v>41</v>
      </c>
      <c r="T1427" t="s">
        <v>42</v>
      </c>
      <c r="U1427" t="s">
        <v>909</v>
      </c>
      <c r="V1427" t="s">
        <v>58</v>
      </c>
    </row>
    <row r="1428" spans="1:22" x14ac:dyDescent="0.25">
      <c r="A1428" t="s">
        <v>1495</v>
      </c>
      <c r="B1428" t="s">
        <v>39</v>
      </c>
      <c r="C1428" t="s">
        <v>40</v>
      </c>
      <c r="D1428" t="s">
        <v>39</v>
      </c>
      <c r="E1428" s="1">
        <v>8.5000000000000004E-11</v>
      </c>
      <c r="F1428">
        <v>46.8</v>
      </c>
      <c r="G1428">
        <v>0</v>
      </c>
      <c r="H1428" s="1">
        <v>2.5000000000000002E-10</v>
      </c>
      <c r="I1428">
        <v>45.3</v>
      </c>
      <c r="J1428">
        <v>0</v>
      </c>
      <c r="K1428">
        <v>1.9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1</v>
      </c>
      <c r="S1428" t="s">
        <v>41</v>
      </c>
      <c r="T1428" t="s">
        <v>42</v>
      </c>
      <c r="U1428" t="s">
        <v>909</v>
      </c>
      <c r="V1428" t="s">
        <v>58</v>
      </c>
    </row>
    <row r="1429" spans="1:22" x14ac:dyDescent="0.25">
      <c r="A1429" t="s">
        <v>1496</v>
      </c>
      <c r="B1429" t="s">
        <v>39</v>
      </c>
      <c r="C1429" t="s">
        <v>40</v>
      </c>
      <c r="D1429" t="s">
        <v>39</v>
      </c>
      <c r="E1429" s="1">
        <v>8.5000000000000004E-11</v>
      </c>
      <c r="F1429">
        <v>46.8</v>
      </c>
      <c r="G1429">
        <v>0</v>
      </c>
      <c r="H1429" s="1">
        <v>2.5000000000000002E-10</v>
      </c>
      <c r="I1429">
        <v>45.3</v>
      </c>
      <c r="J1429">
        <v>0</v>
      </c>
      <c r="K1429">
        <v>1.9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1</v>
      </c>
      <c r="S1429" t="s">
        <v>41</v>
      </c>
      <c r="T1429" t="s">
        <v>42</v>
      </c>
      <c r="U1429" t="s">
        <v>909</v>
      </c>
      <c r="V1429" t="s">
        <v>58</v>
      </c>
    </row>
    <row r="1430" spans="1:22" x14ac:dyDescent="0.25">
      <c r="A1430" t="s">
        <v>1497</v>
      </c>
      <c r="B1430" t="s">
        <v>39</v>
      </c>
      <c r="C1430" t="s">
        <v>40</v>
      </c>
      <c r="D1430" t="s">
        <v>39</v>
      </c>
      <c r="E1430" s="1">
        <v>8.5000000000000004E-11</v>
      </c>
      <c r="F1430">
        <v>46.8</v>
      </c>
      <c r="G1430">
        <v>0.4</v>
      </c>
      <c r="H1430" s="1">
        <v>8.5000000000000004E-11</v>
      </c>
      <c r="I1430">
        <v>46.8</v>
      </c>
      <c r="J1430">
        <v>0.4</v>
      </c>
      <c r="K1430">
        <v>1.9</v>
      </c>
      <c r="L1430">
        <v>2</v>
      </c>
      <c r="M1430">
        <v>0</v>
      </c>
      <c r="N1430">
        <v>0</v>
      </c>
      <c r="O1430">
        <v>2</v>
      </c>
      <c r="P1430">
        <v>2</v>
      </c>
      <c r="Q1430">
        <v>1</v>
      </c>
      <c r="R1430">
        <v>1</v>
      </c>
      <c r="S1430" t="s">
        <v>891</v>
      </c>
      <c r="T1430" t="s">
        <v>892</v>
      </c>
      <c r="U1430" t="s">
        <v>893</v>
      </c>
      <c r="V1430" t="s">
        <v>911</v>
      </c>
    </row>
    <row r="1431" spans="1:22" x14ac:dyDescent="0.25">
      <c r="A1431" t="s">
        <v>1498</v>
      </c>
      <c r="B1431" t="s">
        <v>39</v>
      </c>
      <c r="C1431" t="s">
        <v>40</v>
      </c>
      <c r="D1431" t="s">
        <v>39</v>
      </c>
      <c r="E1431" s="1">
        <v>8.6E-11</v>
      </c>
      <c r="F1431">
        <v>46.8</v>
      </c>
      <c r="G1431">
        <v>0</v>
      </c>
      <c r="H1431" s="1">
        <v>1.7000000000000001E-10</v>
      </c>
      <c r="I1431">
        <v>45.9</v>
      </c>
      <c r="J1431">
        <v>0</v>
      </c>
      <c r="K1431">
        <v>1.5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1</v>
      </c>
      <c r="S1431" t="s">
        <v>891</v>
      </c>
      <c r="T1431" t="s">
        <v>892</v>
      </c>
      <c r="U1431" t="s">
        <v>893</v>
      </c>
      <c r="V1431" t="s">
        <v>911</v>
      </c>
    </row>
    <row r="1432" spans="1:22" x14ac:dyDescent="0.25">
      <c r="A1432" t="s">
        <v>1499</v>
      </c>
      <c r="B1432" t="s">
        <v>39</v>
      </c>
      <c r="C1432" t="s">
        <v>40</v>
      </c>
      <c r="D1432" t="s">
        <v>39</v>
      </c>
      <c r="E1432" s="1">
        <v>8.6999999999999997E-11</v>
      </c>
      <c r="F1432">
        <v>46.8</v>
      </c>
      <c r="G1432">
        <v>0.1</v>
      </c>
      <c r="H1432" s="1">
        <v>1.2999999999999999E-10</v>
      </c>
      <c r="I1432">
        <v>46.2</v>
      </c>
      <c r="J1432">
        <v>0.1</v>
      </c>
      <c r="K1432">
        <v>1.3</v>
      </c>
      <c r="L1432">
        <v>1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1</v>
      </c>
      <c r="S1432" t="s">
        <v>41</v>
      </c>
      <c r="T1432" t="s">
        <v>42</v>
      </c>
      <c r="U1432" t="s">
        <v>909</v>
      </c>
      <c r="V1432" t="s">
        <v>58</v>
      </c>
    </row>
    <row r="1433" spans="1:22" x14ac:dyDescent="0.25">
      <c r="A1433" t="s">
        <v>1500</v>
      </c>
      <c r="B1433" t="s">
        <v>39</v>
      </c>
      <c r="C1433" t="s">
        <v>40</v>
      </c>
      <c r="D1433" t="s">
        <v>39</v>
      </c>
      <c r="E1433" s="1">
        <v>8.8000000000000006E-11</v>
      </c>
      <c r="F1433">
        <v>46.7</v>
      </c>
      <c r="G1433">
        <v>0</v>
      </c>
      <c r="H1433" s="1">
        <v>2.5000000000000002E-10</v>
      </c>
      <c r="I1433">
        <v>45.3</v>
      </c>
      <c r="J1433">
        <v>0</v>
      </c>
      <c r="K1433">
        <v>1.8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1</v>
      </c>
      <c r="S1433" t="s">
        <v>41</v>
      </c>
      <c r="T1433" t="s">
        <v>42</v>
      </c>
      <c r="U1433" t="s">
        <v>909</v>
      </c>
      <c r="V1433" t="s">
        <v>58</v>
      </c>
    </row>
    <row r="1434" spans="1:22" x14ac:dyDescent="0.25">
      <c r="A1434" t="s">
        <v>1501</v>
      </c>
      <c r="B1434" t="s">
        <v>39</v>
      </c>
      <c r="C1434" t="s">
        <v>40</v>
      </c>
      <c r="D1434" t="s">
        <v>39</v>
      </c>
      <c r="E1434" s="1">
        <v>8.9000000000000003E-11</v>
      </c>
      <c r="F1434">
        <v>46.7</v>
      </c>
      <c r="G1434">
        <v>0.3</v>
      </c>
      <c r="H1434" s="1">
        <v>1.5E-10</v>
      </c>
      <c r="I1434">
        <v>46</v>
      </c>
      <c r="J1434">
        <v>0.3</v>
      </c>
      <c r="K1434">
        <v>1.4</v>
      </c>
      <c r="L1434">
        <v>1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1</v>
      </c>
      <c r="S1434" t="s">
        <v>41</v>
      </c>
      <c r="T1434" t="s">
        <v>42</v>
      </c>
      <c r="U1434" t="s">
        <v>909</v>
      </c>
      <c r="V1434" t="s">
        <v>58</v>
      </c>
    </row>
    <row r="1435" spans="1:22" x14ac:dyDescent="0.25">
      <c r="A1435" t="s">
        <v>1502</v>
      </c>
      <c r="B1435" t="s">
        <v>39</v>
      </c>
      <c r="C1435" t="s">
        <v>40</v>
      </c>
      <c r="D1435" t="s">
        <v>39</v>
      </c>
      <c r="E1435" s="1">
        <v>8.9000000000000003E-11</v>
      </c>
      <c r="F1435">
        <v>46.7</v>
      </c>
      <c r="G1435">
        <v>0.1</v>
      </c>
      <c r="H1435" s="1">
        <v>1.7000000000000001E-10</v>
      </c>
      <c r="I1435">
        <v>45.9</v>
      </c>
      <c r="J1435">
        <v>0.1</v>
      </c>
      <c r="K1435">
        <v>1.5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1</v>
      </c>
      <c r="S1435" t="s">
        <v>41</v>
      </c>
      <c r="T1435" t="s">
        <v>42</v>
      </c>
      <c r="U1435" t="s">
        <v>909</v>
      </c>
      <c r="V1435" t="s">
        <v>58</v>
      </c>
    </row>
    <row r="1436" spans="1:22" x14ac:dyDescent="0.25">
      <c r="A1436" t="s">
        <v>1503</v>
      </c>
      <c r="B1436" t="s">
        <v>39</v>
      </c>
      <c r="C1436" t="s">
        <v>40</v>
      </c>
      <c r="D1436" t="s">
        <v>39</v>
      </c>
      <c r="E1436" s="1">
        <v>8.9999999999999999E-11</v>
      </c>
      <c r="F1436">
        <v>46.7</v>
      </c>
      <c r="G1436">
        <v>0.1</v>
      </c>
      <c r="H1436" s="1">
        <v>1.8E-10</v>
      </c>
      <c r="I1436">
        <v>45.8</v>
      </c>
      <c r="J1436">
        <v>0.1</v>
      </c>
      <c r="K1436">
        <v>1.5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1</v>
      </c>
      <c r="R1436">
        <v>1</v>
      </c>
      <c r="S1436" t="s">
        <v>853</v>
      </c>
      <c r="T1436" t="s">
        <v>854</v>
      </c>
      <c r="U1436" t="s">
        <v>855</v>
      </c>
    </row>
    <row r="1437" spans="1:22" x14ac:dyDescent="0.25">
      <c r="A1437" t="s">
        <v>1504</v>
      </c>
      <c r="B1437" t="s">
        <v>39</v>
      </c>
      <c r="C1437" t="s">
        <v>40</v>
      </c>
      <c r="D1437" t="s">
        <v>39</v>
      </c>
      <c r="E1437" s="1">
        <v>8.9999999999999999E-11</v>
      </c>
      <c r="F1437">
        <v>46.7</v>
      </c>
      <c r="G1437">
        <v>0.1</v>
      </c>
      <c r="H1437" s="1">
        <v>1.8E-10</v>
      </c>
      <c r="I1437">
        <v>45.8</v>
      </c>
      <c r="J1437">
        <v>0.1</v>
      </c>
      <c r="K1437">
        <v>1.5</v>
      </c>
      <c r="L1437">
        <v>1</v>
      </c>
      <c r="M1437">
        <v>0</v>
      </c>
      <c r="N1437">
        <v>0</v>
      </c>
      <c r="O1437">
        <v>1</v>
      </c>
      <c r="P1437">
        <v>1</v>
      </c>
      <c r="Q1437">
        <v>1</v>
      </c>
      <c r="R1437">
        <v>1</v>
      </c>
      <c r="S1437" t="s">
        <v>853</v>
      </c>
      <c r="T1437" t="s">
        <v>854</v>
      </c>
      <c r="U1437" t="s">
        <v>855</v>
      </c>
    </row>
    <row r="1438" spans="1:22" x14ac:dyDescent="0.25">
      <c r="A1438" t="s">
        <v>1505</v>
      </c>
      <c r="B1438" t="s">
        <v>39</v>
      </c>
      <c r="C1438" t="s">
        <v>40</v>
      </c>
      <c r="D1438" t="s">
        <v>39</v>
      </c>
      <c r="E1438" s="1">
        <v>9.0999999999999996E-11</v>
      </c>
      <c r="F1438">
        <v>46.7</v>
      </c>
      <c r="G1438">
        <v>0.4</v>
      </c>
      <c r="H1438" s="1">
        <v>1.8E-10</v>
      </c>
      <c r="I1438">
        <v>45.7</v>
      </c>
      <c r="J1438">
        <v>0.2</v>
      </c>
      <c r="K1438">
        <v>1.6</v>
      </c>
      <c r="L1438">
        <v>2</v>
      </c>
      <c r="M1438">
        <v>0</v>
      </c>
      <c r="N1438">
        <v>0</v>
      </c>
      <c r="O1438">
        <v>2</v>
      </c>
      <c r="P1438">
        <v>2</v>
      </c>
      <c r="Q1438">
        <v>1</v>
      </c>
      <c r="R1438">
        <v>1</v>
      </c>
      <c r="S1438" t="s">
        <v>891</v>
      </c>
      <c r="T1438" t="s">
        <v>892</v>
      </c>
      <c r="U1438" t="s">
        <v>893</v>
      </c>
      <c r="V1438" t="s">
        <v>940</v>
      </c>
    </row>
    <row r="1439" spans="1:22" x14ac:dyDescent="0.25">
      <c r="A1439" t="s">
        <v>1506</v>
      </c>
      <c r="B1439" t="s">
        <v>39</v>
      </c>
      <c r="C1439" t="s">
        <v>40</v>
      </c>
      <c r="D1439" t="s">
        <v>39</v>
      </c>
      <c r="E1439" s="1">
        <v>9.0999999999999996E-11</v>
      </c>
      <c r="F1439">
        <v>46.7</v>
      </c>
      <c r="G1439">
        <v>0.5</v>
      </c>
      <c r="H1439" s="1">
        <v>2.6E-7</v>
      </c>
      <c r="I1439">
        <v>35.700000000000003</v>
      </c>
      <c r="J1439">
        <v>0</v>
      </c>
      <c r="K1439">
        <v>3.3</v>
      </c>
      <c r="L1439">
        <v>3</v>
      </c>
      <c r="M1439">
        <v>0</v>
      </c>
      <c r="N1439">
        <v>0</v>
      </c>
      <c r="O1439">
        <v>3</v>
      </c>
      <c r="P1439">
        <v>3</v>
      </c>
      <c r="Q1439">
        <v>2</v>
      </c>
      <c r="R1439">
        <v>1</v>
      </c>
      <c r="S1439" t="s">
        <v>41</v>
      </c>
      <c r="T1439" t="s">
        <v>42</v>
      </c>
      <c r="U1439" t="s">
        <v>43</v>
      </c>
      <c r="V1439" t="s">
        <v>49</v>
      </c>
    </row>
    <row r="1440" spans="1:22" x14ac:dyDescent="0.25">
      <c r="A1440" t="s">
        <v>1507</v>
      </c>
      <c r="B1440" t="s">
        <v>39</v>
      </c>
      <c r="C1440" t="s">
        <v>40</v>
      </c>
      <c r="D1440" t="s">
        <v>39</v>
      </c>
      <c r="E1440" s="1">
        <v>9.0999999999999996E-11</v>
      </c>
      <c r="F1440">
        <v>46.7</v>
      </c>
      <c r="G1440">
        <v>0</v>
      </c>
      <c r="H1440" s="1">
        <v>2.3000000000000001E-10</v>
      </c>
      <c r="I1440">
        <v>45.4</v>
      </c>
      <c r="J1440">
        <v>0</v>
      </c>
      <c r="K1440">
        <v>1.7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 t="s">
        <v>41</v>
      </c>
      <c r="T1440" t="s">
        <v>42</v>
      </c>
      <c r="U1440" t="s">
        <v>909</v>
      </c>
      <c r="V1440" t="s">
        <v>58</v>
      </c>
    </row>
    <row r="1441" spans="1:22" x14ac:dyDescent="0.25">
      <c r="A1441" t="s">
        <v>1508</v>
      </c>
      <c r="B1441" t="s">
        <v>39</v>
      </c>
      <c r="C1441" t="s">
        <v>40</v>
      </c>
      <c r="D1441" t="s">
        <v>39</v>
      </c>
      <c r="E1441" s="1">
        <v>9.0999999999999996E-11</v>
      </c>
      <c r="F1441">
        <v>46.7</v>
      </c>
      <c r="G1441">
        <v>0</v>
      </c>
      <c r="H1441" s="1">
        <v>2.3000000000000001E-10</v>
      </c>
      <c r="I1441">
        <v>45.4</v>
      </c>
      <c r="J1441">
        <v>0</v>
      </c>
      <c r="K1441">
        <v>1.7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 t="s">
        <v>41</v>
      </c>
      <c r="T1441" t="s">
        <v>42</v>
      </c>
      <c r="U1441" t="s">
        <v>909</v>
      </c>
      <c r="V1441" t="s">
        <v>58</v>
      </c>
    </row>
    <row r="1442" spans="1:22" x14ac:dyDescent="0.25">
      <c r="A1442" t="s">
        <v>1509</v>
      </c>
      <c r="B1442" t="s">
        <v>39</v>
      </c>
      <c r="C1442" t="s">
        <v>40</v>
      </c>
      <c r="D1442" t="s">
        <v>39</v>
      </c>
      <c r="E1442" s="1">
        <v>9.0999999999999996E-11</v>
      </c>
      <c r="F1442">
        <v>46.7</v>
      </c>
      <c r="G1442">
        <v>0</v>
      </c>
      <c r="H1442" s="1">
        <v>2.3000000000000001E-10</v>
      </c>
      <c r="I1442">
        <v>45.4</v>
      </c>
      <c r="J1442">
        <v>0</v>
      </c>
      <c r="K1442">
        <v>1.7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 t="s">
        <v>41</v>
      </c>
      <c r="T1442" t="s">
        <v>42</v>
      </c>
      <c r="U1442" t="s">
        <v>909</v>
      </c>
      <c r="V1442" t="s">
        <v>58</v>
      </c>
    </row>
    <row r="1443" spans="1:22" x14ac:dyDescent="0.25">
      <c r="A1443" t="s">
        <v>1510</v>
      </c>
      <c r="B1443" t="s">
        <v>39</v>
      </c>
      <c r="C1443" t="s">
        <v>40</v>
      </c>
      <c r="D1443" t="s">
        <v>39</v>
      </c>
      <c r="E1443" s="1">
        <v>9.0999999999999996E-11</v>
      </c>
      <c r="F1443">
        <v>46.7</v>
      </c>
      <c r="G1443">
        <v>0</v>
      </c>
      <c r="H1443" s="1">
        <v>2.3000000000000001E-10</v>
      </c>
      <c r="I1443">
        <v>45.4</v>
      </c>
      <c r="J1443">
        <v>0</v>
      </c>
      <c r="K1443">
        <v>1.7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</v>
      </c>
      <c r="S1443" t="s">
        <v>41</v>
      </c>
      <c r="T1443" t="s">
        <v>42</v>
      </c>
      <c r="U1443" t="s">
        <v>909</v>
      </c>
      <c r="V1443" t="s">
        <v>58</v>
      </c>
    </row>
    <row r="1444" spans="1:22" x14ac:dyDescent="0.25">
      <c r="A1444" t="s">
        <v>1511</v>
      </c>
      <c r="B1444" t="s">
        <v>39</v>
      </c>
      <c r="C1444" t="s">
        <v>40</v>
      </c>
      <c r="D1444" t="s">
        <v>39</v>
      </c>
      <c r="E1444" s="1">
        <v>9.0999999999999996E-11</v>
      </c>
      <c r="F1444">
        <v>46.7</v>
      </c>
      <c r="G1444">
        <v>0.1</v>
      </c>
      <c r="H1444" s="1">
        <v>2.8000000000000002E-10</v>
      </c>
      <c r="I1444">
        <v>45.2</v>
      </c>
      <c r="J1444">
        <v>0</v>
      </c>
      <c r="K1444">
        <v>1.9</v>
      </c>
      <c r="L1444">
        <v>2</v>
      </c>
      <c r="M1444">
        <v>0</v>
      </c>
      <c r="N1444">
        <v>0</v>
      </c>
      <c r="O1444">
        <v>2</v>
      </c>
      <c r="P1444">
        <v>2</v>
      </c>
      <c r="Q1444">
        <v>1</v>
      </c>
      <c r="R1444">
        <v>1</v>
      </c>
      <c r="S1444" t="s">
        <v>41</v>
      </c>
      <c r="T1444" t="s">
        <v>42</v>
      </c>
      <c r="U1444" t="s">
        <v>43</v>
      </c>
      <c r="V1444" t="s">
        <v>938</v>
      </c>
    </row>
    <row r="1445" spans="1:22" x14ac:dyDescent="0.25">
      <c r="A1445" t="s">
        <v>1512</v>
      </c>
      <c r="B1445" t="s">
        <v>39</v>
      </c>
      <c r="C1445" t="s">
        <v>40</v>
      </c>
      <c r="D1445" t="s">
        <v>39</v>
      </c>
      <c r="E1445" s="1">
        <v>9.2000000000000005E-11</v>
      </c>
      <c r="F1445">
        <v>46.7</v>
      </c>
      <c r="G1445">
        <v>3.1</v>
      </c>
      <c r="H1445" s="1">
        <v>1.8999999999999999E-10</v>
      </c>
      <c r="I1445">
        <v>45.7</v>
      </c>
      <c r="J1445">
        <v>0.2</v>
      </c>
      <c r="K1445">
        <v>2.9</v>
      </c>
      <c r="L1445">
        <v>3</v>
      </c>
      <c r="M1445">
        <v>0</v>
      </c>
      <c r="N1445">
        <v>0</v>
      </c>
      <c r="O1445">
        <v>3</v>
      </c>
      <c r="P1445">
        <v>3</v>
      </c>
      <c r="Q1445">
        <v>1</v>
      </c>
      <c r="R1445">
        <v>1</v>
      </c>
      <c r="S1445" t="s">
        <v>41</v>
      </c>
      <c r="T1445" t="s">
        <v>42</v>
      </c>
      <c r="U1445" t="s">
        <v>43</v>
      </c>
      <c r="V1445" t="s">
        <v>222</v>
      </c>
    </row>
    <row r="1446" spans="1:22" x14ac:dyDescent="0.25">
      <c r="A1446" t="s">
        <v>1513</v>
      </c>
      <c r="B1446" t="s">
        <v>39</v>
      </c>
      <c r="C1446" t="s">
        <v>40</v>
      </c>
      <c r="D1446" t="s">
        <v>39</v>
      </c>
      <c r="E1446" s="1">
        <v>9.2000000000000005E-11</v>
      </c>
      <c r="F1446">
        <v>46.7</v>
      </c>
      <c r="G1446">
        <v>0</v>
      </c>
      <c r="H1446" s="1">
        <v>1.7000000000000001E-10</v>
      </c>
      <c r="I1446">
        <v>45.9</v>
      </c>
      <c r="J1446">
        <v>0</v>
      </c>
      <c r="K1446">
        <v>1.4</v>
      </c>
      <c r="L1446">
        <v>1</v>
      </c>
      <c r="M1446">
        <v>0</v>
      </c>
      <c r="N1446">
        <v>0</v>
      </c>
      <c r="O1446">
        <v>1</v>
      </c>
      <c r="P1446">
        <v>1</v>
      </c>
      <c r="Q1446">
        <v>1</v>
      </c>
      <c r="R1446">
        <v>1</v>
      </c>
      <c r="S1446" t="s">
        <v>891</v>
      </c>
      <c r="T1446" t="s">
        <v>892</v>
      </c>
      <c r="U1446" t="s">
        <v>893</v>
      </c>
      <c r="V1446" t="s">
        <v>911</v>
      </c>
    </row>
    <row r="1447" spans="1:22" x14ac:dyDescent="0.25">
      <c r="A1447" t="s">
        <v>1514</v>
      </c>
      <c r="B1447" t="s">
        <v>39</v>
      </c>
      <c r="C1447" t="s">
        <v>40</v>
      </c>
      <c r="D1447" t="s">
        <v>39</v>
      </c>
      <c r="E1447" s="1">
        <v>9.3999999999999999E-11</v>
      </c>
      <c r="F1447">
        <v>46.7</v>
      </c>
      <c r="G1447">
        <v>0</v>
      </c>
      <c r="H1447" s="1">
        <v>2.8999999999999998E-10</v>
      </c>
      <c r="I1447">
        <v>45.1</v>
      </c>
      <c r="J1447">
        <v>0</v>
      </c>
      <c r="K1447">
        <v>1.9</v>
      </c>
      <c r="L1447">
        <v>1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1</v>
      </c>
      <c r="S1447" t="s">
        <v>891</v>
      </c>
      <c r="T1447" t="s">
        <v>892</v>
      </c>
      <c r="U1447" t="s">
        <v>964</v>
      </c>
      <c r="V1447" t="s">
        <v>965</v>
      </c>
    </row>
    <row r="1448" spans="1:22" x14ac:dyDescent="0.25">
      <c r="A1448" t="s">
        <v>1515</v>
      </c>
      <c r="B1448" t="s">
        <v>39</v>
      </c>
      <c r="C1448" t="s">
        <v>40</v>
      </c>
      <c r="D1448" t="s">
        <v>39</v>
      </c>
      <c r="E1448" s="1">
        <v>9.3999999999999999E-11</v>
      </c>
      <c r="F1448">
        <v>46.7</v>
      </c>
      <c r="G1448">
        <v>0.1</v>
      </c>
      <c r="H1448" s="1">
        <v>1.5999999999999999E-10</v>
      </c>
      <c r="I1448">
        <v>45.9</v>
      </c>
      <c r="J1448">
        <v>0.1</v>
      </c>
      <c r="K1448">
        <v>1.4</v>
      </c>
      <c r="L1448">
        <v>1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 t="s">
        <v>41</v>
      </c>
      <c r="T1448" t="s">
        <v>42</v>
      </c>
      <c r="U1448" t="s">
        <v>43</v>
      </c>
      <c r="V1448" t="s">
        <v>938</v>
      </c>
    </row>
    <row r="1449" spans="1:22" x14ac:dyDescent="0.25">
      <c r="A1449" t="s">
        <v>1516</v>
      </c>
      <c r="B1449" t="s">
        <v>39</v>
      </c>
      <c r="C1449" t="s">
        <v>40</v>
      </c>
      <c r="D1449" t="s">
        <v>39</v>
      </c>
      <c r="E1449" s="1">
        <v>9.3999999999999999E-11</v>
      </c>
      <c r="F1449">
        <v>46.7</v>
      </c>
      <c r="G1449">
        <v>0.3</v>
      </c>
      <c r="H1449" s="1">
        <v>3.6E-10</v>
      </c>
      <c r="I1449">
        <v>44.8</v>
      </c>
      <c r="J1449">
        <v>0.1</v>
      </c>
      <c r="K1449">
        <v>2.1</v>
      </c>
      <c r="L1449">
        <v>2</v>
      </c>
      <c r="M1449">
        <v>0</v>
      </c>
      <c r="N1449">
        <v>0</v>
      </c>
      <c r="O1449">
        <v>2</v>
      </c>
      <c r="P1449">
        <v>2</v>
      </c>
      <c r="Q1449">
        <v>1</v>
      </c>
      <c r="R1449">
        <v>1</v>
      </c>
      <c r="S1449" t="s">
        <v>891</v>
      </c>
      <c r="T1449" t="s">
        <v>892</v>
      </c>
      <c r="U1449" t="s">
        <v>893</v>
      </c>
      <c r="V1449" t="s">
        <v>1256</v>
      </c>
    </row>
    <row r="1450" spans="1:22" x14ac:dyDescent="0.25">
      <c r="A1450" t="s">
        <v>1517</v>
      </c>
      <c r="B1450" t="s">
        <v>39</v>
      </c>
      <c r="C1450" t="s">
        <v>40</v>
      </c>
      <c r="D1450" t="s">
        <v>39</v>
      </c>
      <c r="E1450" s="1">
        <v>9.4999999999999995E-11</v>
      </c>
      <c r="F1450">
        <v>46.6</v>
      </c>
      <c r="G1450">
        <v>1</v>
      </c>
      <c r="H1450" s="1">
        <v>4.8E-9</v>
      </c>
      <c r="I1450">
        <v>41.2</v>
      </c>
      <c r="J1450">
        <v>0</v>
      </c>
      <c r="K1450">
        <v>2.7</v>
      </c>
      <c r="L1450">
        <v>2</v>
      </c>
      <c r="M1450">
        <v>0</v>
      </c>
      <c r="N1450">
        <v>0</v>
      </c>
      <c r="O1450">
        <v>2</v>
      </c>
      <c r="P1450">
        <v>2</v>
      </c>
      <c r="Q1450">
        <v>1</v>
      </c>
      <c r="R1450">
        <v>1</v>
      </c>
      <c r="S1450" t="s">
        <v>891</v>
      </c>
      <c r="T1450" t="s">
        <v>892</v>
      </c>
      <c r="U1450" t="s">
        <v>893</v>
      </c>
      <c r="V1450" t="s">
        <v>940</v>
      </c>
    </row>
    <row r="1451" spans="1:22" x14ac:dyDescent="0.25">
      <c r="A1451" t="s">
        <v>1518</v>
      </c>
      <c r="B1451" t="s">
        <v>39</v>
      </c>
      <c r="C1451" t="s">
        <v>40</v>
      </c>
      <c r="D1451" t="s">
        <v>39</v>
      </c>
      <c r="E1451" s="1">
        <v>9.4999999999999995E-11</v>
      </c>
      <c r="F1451">
        <v>46.6</v>
      </c>
      <c r="G1451">
        <v>1</v>
      </c>
      <c r="H1451" s="1">
        <v>4.8E-9</v>
      </c>
      <c r="I1451">
        <v>41.2</v>
      </c>
      <c r="J1451">
        <v>0</v>
      </c>
      <c r="K1451">
        <v>2.7</v>
      </c>
      <c r="L1451">
        <v>2</v>
      </c>
      <c r="M1451">
        <v>0</v>
      </c>
      <c r="N1451">
        <v>0</v>
      </c>
      <c r="O1451">
        <v>2</v>
      </c>
      <c r="P1451">
        <v>2</v>
      </c>
      <c r="Q1451">
        <v>1</v>
      </c>
      <c r="R1451">
        <v>1</v>
      </c>
      <c r="S1451" t="s">
        <v>891</v>
      </c>
      <c r="T1451" t="s">
        <v>892</v>
      </c>
      <c r="U1451" t="s">
        <v>893</v>
      </c>
      <c r="V1451" t="s">
        <v>940</v>
      </c>
    </row>
    <row r="1452" spans="1:22" x14ac:dyDescent="0.25">
      <c r="A1452" t="s">
        <v>1519</v>
      </c>
      <c r="B1452" t="s">
        <v>39</v>
      </c>
      <c r="C1452" t="s">
        <v>40</v>
      </c>
      <c r="D1452" t="s">
        <v>39</v>
      </c>
      <c r="E1452" s="1">
        <v>9.4999999999999995E-11</v>
      </c>
      <c r="F1452">
        <v>46.6</v>
      </c>
      <c r="G1452">
        <v>1</v>
      </c>
      <c r="H1452" s="1">
        <v>4.8E-9</v>
      </c>
      <c r="I1452">
        <v>41.2</v>
      </c>
      <c r="J1452">
        <v>0</v>
      </c>
      <c r="K1452">
        <v>2.7</v>
      </c>
      <c r="L1452">
        <v>2</v>
      </c>
      <c r="M1452">
        <v>0</v>
      </c>
      <c r="N1452">
        <v>0</v>
      </c>
      <c r="O1452">
        <v>2</v>
      </c>
      <c r="P1452">
        <v>2</v>
      </c>
      <c r="Q1452">
        <v>1</v>
      </c>
      <c r="R1452">
        <v>1</v>
      </c>
      <c r="S1452" t="s">
        <v>891</v>
      </c>
      <c r="T1452" t="s">
        <v>892</v>
      </c>
      <c r="U1452" t="s">
        <v>893</v>
      </c>
      <c r="V1452" t="s">
        <v>940</v>
      </c>
    </row>
    <row r="1453" spans="1:22" x14ac:dyDescent="0.25">
      <c r="A1453" t="s">
        <v>1520</v>
      </c>
      <c r="B1453" t="s">
        <v>39</v>
      </c>
      <c r="C1453" t="s">
        <v>40</v>
      </c>
      <c r="D1453" t="s">
        <v>39</v>
      </c>
      <c r="E1453" s="1">
        <v>9.4999999999999995E-11</v>
      </c>
      <c r="F1453">
        <v>46.6</v>
      </c>
      <c r="G1453">
        <v>1</v>
      </c>
      <c r="H1453" s="1">
        <v>4.8E-9</v>
      </c>
      <c r="I1453">
        <v>41.2</v>
      </c>
      <c r="J1453">
        <v>0</v>
      </c>
      <c r="K1453">
        <v>2.7</v>
      </c>
      <c r="L1453">
        <v>2</v>
      </c>
      <c r="M1453">
        <v>0</v>
      </c>
      <c r="N1453">
        <v>0</v>
      </c>
      <c r="O1453">
        <v>2</v>
      </c>
      <c r="P1453">
        <v>2</v>
      </c>
      <c r="Q1453">
        <v>1</v>
      </c>
      <c r="R1453">
        <v>1</v>
      </c>
      <c r="S1453" t="s">
        <v>891</v>
      </c>
      <c r="T1453" t="s">
        <v>892</v>
      </c>
      <c r="U1453" t="s">
        <v>893</v>
      </c>
      <c r="V1453" t="s">
        <v>940</v>
      </c>
    </row>
    <row r="1454" spans="1:22" x14ac:dyDescent="0.25">
      <c r="A1454" t="s">
        <v>1521</v>
      </c>
      <c r="B1454" t="s">
        <v>39</v>
      </c>
      <c r="C1454" t="s">
        <v>40</v>
      </c>
      <c r="D1454" t="s">
        <v>39</v>
      </c>
      <c r="E1454" s="1">
        <v>9.4999999999999995E-11</v>
      </c>
      <c r="F1454">
        <v>46.6</v>
      </c>
      <c r="G1454">
        <v>1</v>
      </c>
      <c r="H1454" s="1">
        <v>4.8E-9</v>
      </c>
      <c r="I1454">
        <v>41.2</v>
      </c>
      <c r="J1454">
        <v>0</v>
      </c>
      <c r="K1454">
        <v>2.7</v>
      </c>
      <c r="L1454">
        <v>2</v>
      </c>
      <c r="M1454">
        <v>0</v>
      </c>
      <c r="N1454">
        <v>0</v>
      </c>
      <c r="O1454">
        <v>2</v>
      </c>
      <c r="P1454">
        <v>2</v>
      </c>
      <c r="Q1454">
        <v>1</v>
      </c>
      <c r="R1454">
        <v>1</v>
      </c>
      <c r="S1454" t="s">
        <v>891</v>
      </c>
      <c r="T1454" t="s">
        <v>892</v>
      </c>
      <c r="U1454" t="s">
        <v>893</v>
      </c>
      <c r="V1454" t="s">
        <v>940</v>
      </c>
    </row>
    <row r="1455" spans="1:22" x14ac:dyDescent="0.25">
      <c r="A1455" t="s">
        <v>1522</v>
      </c>
      <c r="B1455" t="s">
        <v>39</v>
      </c>
      <c r="C1455" t="s">
        <v>40</v>
      </c>
      <c r="D1455" t="s">
        <v>39</v>
      </c>
      <c r="E1455" s="1">
        <v>9.4999999999999995E-11</v>
      </c>
      <c r="F1455">
        <v>46.6</v>
      </c>
      <c r="G1455">
        <v>1</v>
      </c>
      <c r="H1455" s="1">
        <v>4.8E-9</v>
      </c>
      <c r="I1455">
        <v>41.2</v>
      </c>
      <c r="J1455">
        <v>0</v>
      </c>
      <c r="K1455">
        <v>2.7</v>
      </c>
      <c r="L1455">
        <v>2</v>
      </c>
      <c r="M1455">
        <v>0</v>
      </c>
      <c r="N1455">
        <v>0</v>
      </c>
      <c r="O1455">
        <v>2</v>
      </c>
      <c r="P1455">
        <v>2</v>
      </c>
      <c r="Q1455">
        <v>1</v>
      </c>
      <c r="R1455">
        <v>1</v>
      </c>
      <c r="S1455" t="s">
        <v>891</v>
      </c>
      <c r="T1455" t="s">
        <v>892</v>
      </c>
      <c r="U1455" t="s">
        <v>893</v>
      </c>
      <c r="V1455" t="s">
        <v>940</v>
      </c>
    </row>
    <row r="1456" spans="1:22" x14ac:dyDescent="0.25">
      <c r="A1456" t="s">
        <v>1523</v>
      </c>
      <c r="B1456" t="s">
        <v>39</v>
      </c>
      <c r="C1456" t="s">
        <v>40</v>
      </c>
      <c r="D1456" t="s">
        <v>39</v>
      </c>
      <c r="E1456" s="1">
        <v>9.4999999999999995E-11</v>
      </c>
      <c r="F1456">
        <v>46.6</v>
      </c>
      <c r="G1456">
        <v>1</v>
      </c>
      <c r="H1456" s="1">
        <v>4.8E-9</v>
      </c>
      <c r="I1456">
        <v>41.2</v>
      </c>
      <c r="J1456">
        <v>0</v>
      </c>
      <c r="K1456">
        <v>2.7</v>
      </c>
      <c r="L1456">
        <v>2</v>
      </c>
      <c r="M1456">
        <v>0</v>
      </c>
      <c r="N1456">
        <v>0</v>
      </c>
      <c r="O1456">
        <v>2</v>
      </c>
      <c r="P1456">
        <v>2</v>
      </c>
      <c r="Q1456">
        <v>1</v>
      </c>
      <c r="R1456">
        <v>1</v>
      </c>
      <c r="S1456" t="s">
        <v>891</v>
      </c>
      <c r="T1456" t="s">
        <v>892</v>
      </c>
      <c r="U1456" t="s">
        <v>893</v>
      </c>
      <c r="V1456" t="s">
        <v>940</v>
      </c>
    </row>
    <row r="1457" spans="1:22" x14ac:dyDescent="0.25">
      <c r="A1457" t="s">
        <v>1524</v>
      </c>
      <c r="B1457" t="s">
        <v>39</v>
      </c>
      <c r="C1457" t="s">
        <v>40</v>
      </c>
      <c r="D1457" t="s">
        <v>39</v>
      </c>
      <c r="E1457" s="1">
        <v>9.4999999999999995E-11</v>
      </c>
      <c r="F1457">
        <v>46.6</v>
      </c>
      <c r="G1457">
        <v>0.2</v>
      </c>
      <c r="H1457" s="1">
        <v>2.0000000000000001E-10</v>
      </c>
      <c r="I1457">
        <v>45.6</v>
      </c>
      <c r="J1457">
        <v>0.2</v>
      </c>
      <c r="K1457">
        <v>1.6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</v>
      </c>
      <c r="S1457" t="s">
        <v>41</v>
      </c>
      <c r="T1457" t="s">
        <v>42</v>
      </c>
      <c r="U1457" t="s">
        <v>909</v>
      </c>
      <c r="V1457" t="s">
        <v>58</v>
      </c>
    </row>
    <row r="1458" spans="1:22" x14ac:dyDescent="0.25">
      <c r="A1458" t="s">
        <v>1525</v>
      </c>
      <c r="B1458" t="s">
        <v>39</v>
      </c>
      <c r="C1458" t="s">
        <v>40</v>
      </c>
      <c r="D1458" t="s">
        <v>39</v>
      </c>
      <c r="E1458" s="1">
        <v>9.6000000000000005E-11</v>
      </c>
      <c r="F1458">
        <v>46.6</v>
      </c>
      <c r="G1458">
        <v>0</v>
      </c>
      <c r="H1458" s="1">
        <v>2.3000000000000001E-10</v>
      </c>
      <c r="I1458">
        <v>45.4</v>
      </c>
      <c r="J1458">
        <v>0</v>
      </c>
      <c r="K1458">
        <v>1.7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1</v>
      </c>
      <c r="R1458">
        <v>1</v>
      </c>
      <c r="S1458" t="s">
        <v>891</v>
      </c>
      <c r="T1458" t="s">
        <v>892</v>
      </c>
      <c r="U1458" t="s">
        <v>964</v>
      </c>
      <c r="V1458" t="s">
        <v>965</v>
      </c>
    </row>
    <row r="1459" spans="1:22" x14ac:dyDescent="0.25">
      <c r="A1459" t="s">
        <v>1526</v>
      </c>
      <c r="B1459" t="s">
        <v>39</v>
      </c>
      <c r="C1459" t="s">
        <v>40</v>
      </c>
      <c r="D1459" t="s">
        <v>39</v>
      </c>
      <c r="E1459" s="1">
        <v>9.6000000000000005E-11</v>
      </c>
      <c r="F1459">
        <v>46.6</v>
      </c>
      <c r="G1459">
        <v>0</v>
      </c>
      <c r="H1459" s="1">
        <v>2.3000000000000001E-10</v>
      </c>
      <c r="I1459">
        <v>45.4</v>
      </c>
      <c r="J1459">
        <v>0</v>
      </c>
      <c r="K1459">
        <v>1.7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1</v>
      </c>
      <c r="S1459" t="s">
        <v>891</v>
      </c>
      <c r="T1459" t="s">
        <v>892</v>
      </c>
      <c r="U1459" t="s">
        <v>964</v>
      </c>
      <c r="V1459" t="s">
        <v>965</v>
      </c>
    </row>
    <row r="1460" spans="1:22" x14ac:dyDescent="0.25">
      <c r="A1460" t="s">
        <v>1527</v>
      </c>
      <c r="B1460" t="s">
        <v>39</v>
      </c>
      <c r="C1460" t="s">
        <v>40</v>
      </c>
      <c r="D1460" t="s">
        <v>39</v>
      </c>
      <c r="E1460" s="1">
        <v>9.6000000000000005E-11</v>
      </c>
      <c r="F1460">
        <v>46.6</v>
      </c>
      <c r="G1460">
        <v>0</v>
      </c>
      <c r="H1460" s="1">
        <v>2.3000000000000001E-10</v>
      </c>
      <c r="I1460">
        <v>45.4</v>
      </c>
      <c r="J1460">
        <v>0</v>
      </c>
      <c r="K1460">
        <v>1.7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 t="s">
        <v>891</v>
      </c>
      <c r="T1460" t="s">
        <v>892</v>
      </c>
      <c r="U1460" t="s">
        <v>964</v>
      </c>
      <c r="V1460" t="s">
        <v>965</v>
      </c>
    </row>
    <row r="1461" spans="1:22" x14ac:dyDescent="0.25">
      <c r="A1461" t="s">
        <v>1528</v>
      </c>
      <c r="B1461" t="s">
        <v>39</v>
      </c>
      <c r="C1461" t="s">
        <v>40</v>
      </c>
      <c r="D1461" t="s">
        <v>39</v>
      </c>
      <c r="E1461" s="1">
        <v>9.6000000000000005E-11</v>
      </c>
      <c r="F1461">
        <v>46.6</v>
      </c>
      <c r="G1461">
        <v>1</v>
      </c>
      <c r="H1461" s="1">
        <v>4.8E-9</v>
      </c>
      <c r="I1461">
        <v>41.2</v>
      </c>
      <c r="J1461">
        <v>0</v>
      </c>
      <c r="K1461">
        <v>2.6</v>
      </c>
      <c r="L1461">
        <v>2</v>
      </c>
      <c r="M1461">
        <v>0</v>
      </c>
      <c r="N1461">
        <v>0</v>
      </c>
      <c r="O1461">
        <v>2</v>
      </c>
      <c r="P1461">
        <v>2</v>
      </c>
      <c r="Q1461">
        <v>1</v>
      </c>
      <c r="R1461">
        <v>1</v>
      </c>
      <c r="S1461" t="s">
        <v>891</v>
      </c>
      <c r="T1461" t="s">
        <v>892</v>
      </c>
      <c r="U1461" t="s">
        <v>893</v>
      </c>
      <c r="V1461" t="s">
        <v>940</v>
      </c>
    </row>
    <row r="1462" spans="1:22" x14ac:dyDescent="0.25">
      <c r="A1462" t="s">
        <v>1529</v>
      </c>
      <c r="B1462" t="s">
        <v>39</v>
      </c>
      <c r="C1462" t="s">
        <v>40</v>
      </c>
      <c r="D1462" t="s">
        <v>39</v>
      </c>
      <c r="E1462" s="1">
        <v>9.6000000000000005E-11</v>
      </c>
      <c r="F1462">
        <v>46.6</v>
      </c>
      <c r="G1462">
        <v>1</v>
      </c>
      <c r="H1462" s="1">
        <v>4.8E-9</v>
      </c>
      <c r="I1462">
        <v>41.2</v>
      </c>
      <c r="J1462">
        <v>0</v>
      </c>
      <c r="K1462">
        <v>2.6</v>
      </c>
      <c r="L1462">
        <v>2</v>
      </c>
      <c r="M1462">
        <v>0</v>
      </c>
      <c r="N1462">
        <v>0</v>
      </c>
      <c r="O1462">
        <v>2</v>
      </c>
      <c r="P1462">
        <v>2</v>
      </c>
      <c r="Q1462">
        <v>1</v>
      </c>
      <c r="R1462">
        <v>1</v>
      </c>
      <c r="S1462" t="s">
        <v>891</v>
      </c>
      <c r="T1462" t="s">
        <v>892</v>
      </c>
      <c r="U1462" t="s">
        <v>893</v>
      </c>
      <c r="V1462" t="s">
        <v>940</v>
      </c>
    </row>
    <row r="1463" spans="1:22" x14ac:dyDescent="0.25">
      <c r="A1463" t="s">
        <v>1530</v>
      </c>
      <c r="B1463" t="s">
        <v>39</v>
      </c>
      <c r="C1463" t="s">
        <v>40</v>
      </c>
      <c r="D1463" t="s">
        <v>39</v>
      </c>
      <c r="E1463" s="1">
        <v>9.6000000000000005E-11</v>
      </c>
      <c r="F1463">
        <v>46.6</v>
      </c>
      <c r="G1463">
        <v>1</v>
      </c>
      <c r="H1463" s="1">
        <v>4.8E-9</v>
      </c>
      <c r="I1463">
        <v>41.2</v>
      </c>
      <c r="J1463">
        <v>0</v>
      </c>
      <c r="K1463">
        <v>2.6</v>
      </c>
      <c r="L1463">
        <v>2</v>
      </c>
      <c r="M1463">
        <v>0</v>
      </c>
      <c r="N1463">
        <v>0</v>
      </c>
      <c r="O1463">
        <v>2</v>
      </c>
      <c r="P1463">
        <v>2</v>
      </c>
      <c r="Q1463">
        <v>1</v>
      </c>
      <c r="R1463">
        <v>1</v>
      </c>
      <c r="S1463" t="s">
        <v>891</v>
      </c>
      <c r="T1463" t="s">
        <v>892</v>
      </c>
      <c r="U1463" t="s">
        <v>893</v>
      </c>
      <c r="V1463" t="s">
        <v>940</v>
      </c>
    </row>
    <row r="1464" spans="1:22" x14ac:dyDescent="0.25">
      <c r="A1464" t="s">
        <v>1531</v>
      </c>
      <c r="B1464" t="s">
        <v>39</v>
      </c>
      <c r="C1464" t="s">
        <v>40</v>
      </c>
      <c r="D1464" t="s">
        <v>39</v>
      </c>
      <c r="E1464" s="1">
        <v>9.6000000000000005E-11</v>
      </c>
      <c r="F1464">
        <v>46.6</v>
      </c>
      <c r="G1464">
        <v>1</v>
      </c>
      <c r="H1464" s="1">
        <v>4.8E-9</v>
      </c>
      <c r="I1464">
        <v>41.2</v>
      </c>
      <c r="J1464">
        <v>0</v>
      </c>
      <c r="K1464">
        <v>2.6</v>
      </c>
      <c r="L1464">
        <v>2</v>
      </c>
      <c r="M1464">
        <v>0</v>
      </c>
      <c r="N1464">
        <v>0</v>
      </c>
      <c r="O1464">
        <v>2</v>
      </c>
      <c r="P1464">
        <v>2</v>
      </c>
      <c r="Q1464">
        <v>1</v>
      </c>
      <c r="R1464">
        <v>1</v>
      </c>
      <c r="S1464" t="s">
        <v>891</v>
      </c>
      <c r="T1464" t="s">
        <v>892</v>
      </c>
      <c r="U1464" t="s">
        <v>893</v>
      </c>
      <c r="V1464" t="s">
        <v>940</v>
      </c>
    </row>
    <row r="1465" spans="1:22" x14ac:dyDescent="0.25">
      <c r="A1465" t="s">
        <v>1532</v>
      </c>
      <c r="B1465" t="s">
        <v>39</v>
      </c>
      <c r="C1465" t="s">
        <v>40</v>
      </c>
      <c r="D1465" t="s">
        <v>39</v>
      </c>
      <c r="E1465" s="1">
        <v>9.7999999999999998E-11</v>
      </c>
      <c r="F1465">
        <v>46.6</v>
      </c>
      <c r="G1465">
        <v>0.1</v>
      </c>
      <c r="H1465" s="1">
        <v>3.4999999999999998E-10</v>
      </c>
      <c r="I1465">
        <v>44.8</v>
      </c>
      <c r="J1465">
        <v>0</v>
      </c>
      <c r="K1465">
        <v>2</v>
      </c>
      <c r="L1465">
        <v>2</v>
      </c>
      <c r="M1465">
        <v>0</v>
      </c>
      <c r="N1465">
        <v>0</v>
      </c>
      <c r="O1465">
        <v>2</v>
      </c>
      <c r="P1465">
        <v>2</v>
      </c>
      <c r="Q1465">
        <v>1</v>
      </c>
      <c r="R1465">
        <v>1</v>
      </c>
      <c r="S1465" t="s">
        <v>891</v>
      </c>
      <c r="T1465" t="s">
        <v>892</v>
      </c>
      <c r="U1465" t="s">
        <v>964</v>
      </c>
      <c r="V1465" t="s">
        <v>965</v>
      </c>
    </row>
    <row r="1466" spans="1:22" x14ac:dyDescent="0.25">
      <c r="A1466" t="s">
        <v>1533</v>
      </c>
      <c r="B1466" t="s">
        <v>39</v>
      </c>
      <c r="C1466" t="s">
        <v>40</v>
      </c>
      <c r="D1466" t="s">
        <v>39</v>
      </c>
      <c r="E1466" s="1">
        <v>9.8999999999999994E-11</v>
      </c>
      <c r="F1466">
        <v>46.6</v>
      </c>
      <c r="G1466">
        <v>0.1</v>
      </c>
      <c r="H1466" s="1">
        <v>2.5000000000000002E-10</v>
      </c>
      <c r="I1466">
        <v>45.3</v>
      </c>
      <c r="J1466">
        <v>0.1</v>
      </c>
      <c r="K1466">
        <v>1.7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1</v>
      </c>
      <c r="R1466">
        <v>1</v>
      </c>
      <c r="S1466" t="s">
        <v>41</v>
      </c>
      <c r="T1466" t="s">
        <v>42</v>
      </c>
      <c r="U1466" t="s">
        <v>909</v>
      </c>
      <c r="V1466" t="s">
        <v>58</v>
      </c>
    </row>
    <row r="1467" spans="1:22" x14ac:dyDescent="0.25">
      <c r="A1467" t="s">
        <v>1534</v>
      </c>
      <c r="B1467" t="s">
        <v>39</v>
      </c>
      <c r="C1467" t="s">
        <v>40</v>
      </c>
      <c r="D1467" t="s">
        <v>39</v>
      </c>
      <c r="E1467" s="1">
        <v>9.8999999999999994E-11</v>
      </c>
      <c r="F1467">
        <v>46.6</v>
      </c>
      <c r="G1467">
        <v>0.1</v>
      </c>
      <c r="H1467" s="1">
        <v>2.5000000000000002E-10</v>
      </c>
      <c r="I1467">
        <v>45.3</v>
      </c>
      <c r="J1467">
        <v>0.1</v>
      </c>
      <c r="K1467">
        <v>1.7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 t="s">
        <v>41</v>
      </c>
      <c r="T1467" t="s">
        <v>42</v>
      </c>
      <c r="U1467" t="s">
        <v>909</v>
      </c>
      <c r="V1467" t="s">
        <v>58</v>
      </c>
    </row>
    <row r="1468" spans="1:22" x14ac:dyDescent="0.25">
      <c r="A1468" t="s">
        <v>1535</v>
      </c>
      <c r="B1468" t="s">
        <v>39</v>
      </c>
      <c r="C1468" t="s">
        <v>40</v>
      </c>
      <c r="D1468" t="s">
        <v>39</v>
      </c>
      <c r="E1468" s="1">
        <v>9.8999999999999994E-11</v>
      </c>
      <c r="F1468">
        <v>46.6</v>
      </c>
      <c r="G1468">
        <v>0.1</v>
      </c>
      <c r="H1468" s="1">
        <v>2.5000000000000002E-10</v>
      </c>
      <c r="I1468">
        <v>45.3</v>
      </c>
      <c r="J1468">
        <v>0.1</v>
      </c>
      <c r="K1468">
        <v>1.7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</v>
      </c>
      <c r="S1468" t="s">
        <v>41</v>
      </c>
      <c r="T1468" t="s">
        <v>42</v>
      </c>
      <c r="U1468" t="s">
        <v>909</v>
      </c>
      <c r="V1468" t="s">
        <v>58</v>
      </c>
    </row>
    <row r="1469" spans="1:22" x14ac:dyDescent="0.25">
      <c r="A1469" t="s">
        <v>1536</v>
      </c>
      <c r="B1469" t="s">
        <v>39</v>
      </c>
      <c r="C1469" t="s">
        <v>40</v>
      </c>
      <c r="D1469" t="s">
        <v>39</v>
      </c>
      <c r="E1469" s="1">
        <v>9.8999999999999994E-11</v>
      </c>
      <c r="F1469">
        <v>46.6</v>
      </c>
      <c r="G1469">
        <v>0.1</v>
      </c>
      <c r="H1469" s="1">
        <v>2.5000000000000002E-10</v>
      </c>
      <c r="I1469">
        <v>45.3</v>
      </c>
      <c r="J1469">
        <v>0.1</v>
      </c>
      <c r="K1469">
        <v>1.7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1</v>
      </c>
      <c r="R1469">
        <v>1</v>
      </c>
      <c r="S1469" t="s">
        <v>41</v>
      </c>
      <c r="T1469" t="s">
        <v>42</v>
      </c>
      <c r="U1469" t="s">
        <v>909</v>
      </c>
      <c r="V1469" t="s">
        <v>58</v>
      </c>
    </row>
    <row r="1470" spans="1:22" x14ac:dyDescent="0.25">
      <c r="A1470" t="s">
        <v>1537</v>
      </c>
      <c r="B1470" t="s">
        <v>39</v>
      </c>
      <c r="C1470" t="s">
        <v>40</v>
      </c>
      <c r="D1470" t="s">
        <v>39</v>
      </c>
      <c r="E1470" s="1">
        <v>9.8999999999999994E-11</v>
      </c>
      <c r="F1470">
        <v>46.6</v>
      </c>
      <c r="G1470">
        <v>0.1</v>
      </c>
      <c r="H1470" s="1">
        <v>2.5000000000000002E-10</v>
      </c>
      <c r="I1470">
        <v>45.3</v>
      </c>
      <c r="J1470">
        <v>0.1</v>
      </c>
      <c r="K1470">
        <v>1.7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</v>
      </c>
      <c r="S1470" t="s">
        <v>41</v>
      </c>
      <c r="T1470" t="s">
        <v>42</v>
      </c>
      <c r="U1470" t="s">
        <v>909</v>
      </c>
      <c r="V1470" t="s">
        <v>58</v>
      </c>
    </row>
    <row r="1471" spans="1:22" x14ac:dyDescent="0.25">
      <c r="A1471" t="s">
        <v>1538</v>
      </c>
      <c r="B1471" t="s">
        <v>39</v>
      </c>
      <c r="C1471" t="s">
        <v>40</v>
      </c>
      <c r="D1471" t="s">
        <v>39</v>
      </c>
      <c r="E1471" s="1">
        <v>9.8999999999999994E-11</v>
      </c>
      <c r="F1471">
        <v>46.6</v>
      </c>
      <c r="G1471">
        <v>0.1</v>
      </c>
      <c r="H1471" s="1">
        <v>2.5000000000000002E-10</v>
      </c>
      <c r="I1471">
        <v>45.3</v>
      </c>
      <c r="J1471">
        <v>0.1</v>
      </c>
      <c r="K1471">
        <v>1.7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1</v>
      </c>
      <c r="R1471">
        <v>1</v>
      </c>
      <c r="S1471" t="s">
        <v>41</v>
      </c>
      <c r="T1471" t="s">
        <v>42</v>
      </c>
      <c r="U1471" t="s">
        <v>909</v>
      </c>
      <c r="V1471" t="s">
        <v>58</v>
      </c>
    </row>
    <row r="1472" spans="1:22" x14ac:dyDescent="0.25">
      <c r="A1472" t="s">
        <v>1539</v>
      </c>
      <c r="B1472" t="s">
        <v>39</v>
      </c>
      <c r="C1472" t="s">
        <v>40</v>
      </c>
      <c r="D1472" t="s">
        <v>39</v>
      </c>
      <c r="E1472" s="1">
        <v>9.8999999999999994E-11</v>
      </c>
      <c r="F1472">
        <v>46.6</v>
      </c>
      <c r="G1472">
        <v>0.1</v>
      </c>
      <c r="H1472" s="1">
        <v>2.5000000000000002E-10</v>
      </c>
      <c r="I1472">
        <v>45.3</v>
      </c>
      <c r="J1472">
        <v>0.1</v>
      </c>
      <c r="K1472">
        <v>1.7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 t="s">
        <v>41</v>
      </c>
      <c r="T1472" t="s">
        <v>42</v>
      </c>
      <c r="U1472" t="s">
        <v>909</v>
      </c>
      <c r="V1472" t="s">
        <v>58</v>
      </c>
    </row>
    <row r="1473" spans="1:22" x14ac:dyDescent="0.25">
      <c r="A1473" t="s">
        <v>1540</v>
      </c>
      <c r="B1473" t="s">
        <v>39</v>
      </c>
      <c r="C1473" t="s">
        <v>40</v>
      </c>
      <c r="D1473" t="s">
        <v>39</v>
      </c>
      <c r="E1473" s="1">
        <v>9.8999999999999994E-11</v>
      </c>
      <c r="F1473">
        <v>46.6</v>
      </c>
      <c r="G1473">
        <v>0.1</v>
      </c>
      <c r="H1473" s="1">
        <v>2.5000000000000002E-10</v>
      </c>
      <c r="I1473">
        <v>45.3</v>
      </c>
      <c r="J1473">
        <v>0.1</v>
      </c>
      <c r="K1473">
        <v>1.7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1</v>
      </c>
      <c r="S1473" t="s">
        <v>41</v>
      </c>
      <c r="T1473" t="s">
        <v>42</v>
      </c>
      <c r="U1473" t="s">
        <v>909</v>
      </c>
      <c r="V1473" t="s">
        <v>58</v>
      </c>
    </row>
    <row r="1474" spans="1:22" x14ac:dyDescent="0.25">
      <c r="A1474" t="s">
        <v>1541</v>
      </c>
      <c r="B1474" t="s">
        <v>39</v>
      </c>
      <c r="C1474" t="s">
        <v>40</v>
      </c>
      <c r="D1474" t="s">
        <v>39</v>
      </c>
      <c r="E1474" s="1">
        <v>9.8999999999999994E-11</v>
      </c>
      <c r="F1474">
        <v>46.6</v>
      </c>
      <c r="G1474">
        <v>0.1</v>
      </c>
      <c r="H1474" s="1">
        <v>2.5000000000000002E-10</v>
      </c>
      <c r="I1474">
        <v>45.3</v>
      </c>
      <c r="J1474">
        <v>0.1</v>
      </c>
      <c r="K1474">
        <v>1.7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</v>
      </c>
      <c r="S1474" t="s">
        <v>41</v>
      </c>
      <c r="T1474" t="s">
        <v>42</v>
      </c>
      <c r="U1474" t="s">
        <v>909</v>
      </c>
      <c r="V1474" t="s">
        <v>58</v>
      </c>
    </row>
    <row r="1475" spans="1:22" x14ac:dyDescent="0.25">
      <c r="A1475" t="s">
        <v>1542</v>
      </c>
      <c r="B1475" t="s">
        <v>39</v>
      </c>
      <c r="C1475" t="s">
        <v>40</v>
      </c>
      <c r="D1475" t="s">
        <v>39</v>
      </c>
      <c r="E1475" s="1">
        <v>9.8999999999999994E-11</v>
      </c>
      <c r="F1475">
        <v>46.6</v>
      </c>
      <c r="G1475">
        <v>0.1</v>
      </c>
      <c r="H1475" s="1">
        <v>2.5000000000000002E-10</v>
      </c>
      <c r="I1475">
        <v>45.3</v>
      </c>
      <c r="J1475">
        <v>0.1</v>
      </c>
      <c r="K1475">
        <v>1.7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1</v>
      </c>
      <c r="R1475">
        <v>1</v>
      </c>
      <c r="S1475" t="s">
        <v>41</v>
      </c>
      <c r="T1475" t="s">
        <v>42</v>
      </c>
      <c r="U1475" t="s">
        <v>909</v>
      </c>
      <c r="V1475" t="s">
        <v>58</v>
      </c>
    </row>
    <row r="1476" spans="1:22" x14ac:dyDescent="0.25">
      <c r="A1476" t="s">
        <v>1543</v>
      </c>
      <c r="B1476" t="s">
        <v>39</v>
      </c>
      <c r="C1476" t="s">
        <v>40</v>
      </c>
      <c r="D1476" t="s">
        <v>39</v>
      </c>
      <c r="E1476" s="1">
        <v>9.8999999999999994E-11</v>
      </c>
      <c r="F1476">
        <v>46.6</v>
      </c>
      <c r="G1476">
        <v>0.1</v>
      </c>
      <c r="H1476" s="1">
        <v>2.5000000000000002E-10</v>
      </c>
      <c r="I1476">
        <v>45.3</v>
      </c>
      <c r="J1476">
        <v>0.1</v>
      </c>
      <c r="K1476">
        <v>1.7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1</v>
      </c>
      <c r="S1476" t="s">
        <v>41</v>
      </c>
      <c r="T1476" t="s">
        <v>42</v>
      </c>
      <c r="U1476" t="s">
        <v>909</v>
      </c>
      <c r="V1476" t="s">
        <v>58</v>
      </c>
    </row>
    <row r="1477" spans="1:22" x14ac:dyDescent="0.25">
      <c r="A1477" t="s">
        <v>1544</v>
      </c>
      <c r="B1477" t="s">
        <v>39</v>
      </c>
      <c r="C1477" t="s">
        <v>40</v>
      </c>
      <c r="D1477" t="s">
        <v>39</v>
      </c>
      <c r="E1477" s="1">
        <v>1E-10</v>
      </c>
      <c r="F1477">
        <v>46.6</v>
      </c>
      <c r="G1477">
        <v>0</v>
      </c>
      <c r="H1477" s="1">
        <v>2.0000000000000001E-10</v>
      </c>
      <c r="I1477">
        <v>45.6</v>
      </c>
      <c r="J1477">
        <v>0</v>
      </c>
      <c r="K1477">
        <v>1.5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1</v>
      </c>
      <c r="S1477" t="s">
        <v>891</v>
      </c>
      <c r="T1477" t="s">
        <v>892</v>
      </c>
      <c r="U1477" t="s">
        <v>893</v>
      </c>
      <c r="V1477" t="s">
        <v>1256</v>
      </c>
    </row>
    <row r="1478" spans="1:22" x14ac:dyDescent="0.25">
      <c r="A1478" t="s">
        <v>1545</v>
      </c>
      <c r="B1478" t="s">
        <v>39</v>
      </c>
      <c r="C1478" t="s">
        <v>40</v>
      </c>
      <c r="D1478" t="s">
        <v>39</v>
      </c>
      <c r="E1478" s="1">
        <v>1E-10</v>
      </c>
      <c r="F1478">
        <v>46.6</v>
      </c>
      <c r="G1478">
        <v>0</v>
      </c>
      <c r="H1478" s="1">
        <v>9.7999999999999992E-10</v>
      </c>
      <c r="I1478">
        <v>43.4</v>
      </c>
      <c r="J1478">
        <v>0</v>
      </c>
      <c r="K1478">
        <v>2.2000000000000002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1</v>
      </c>
      <c r="R1478">
        <v>1</v>
      </c>
      <c r="S1478" t="s">
        <v>891</v>
      </c>
      <c r="T1478" t="s">
        <v>892</v>
      </c>
      <c r="U1478" t="s">
        <v>893</v>
      </c>
      <c r="V1478" t="s">
        <v>940</v>
      </c>
    </row>
    <row r="1479" spans="1:22" x14ac:dyDescent="0.25">
      <c r="A1479" t="s">
        <v>1546</v>
      </c>
      <c r="B1479" t="s">
        <v>39</v>
      </c>
      <c r="C1479" t="s">
        <v>40</v>
      </c>
      <c r="D1479" t="s">
        <v>39</v>
      </c>
      <c r="E1479" s="1">
        <v>1E-10</v>
      </c>
      <c r="F1479">
        <v>46.5</v>
      </c>
      <c r="G1479">
        <v>0</v>
      </c>
      <c r="H1479" s="1">
        <v>1.8E-10</v>
      </c>
      <c r="I1479">
        <v>45.7</v>
      </c>
      <c r="J1479">
        <v>0</v>
      </c>
      <c r="K1479">
        <v>1.5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 t="s">
        <v>891</v>
      </c>
      <c r="T1479" t="s">
        <v>892</v>
      </c>
      <c r="U1479" t="s">
        <v>893</v>
      </c>
      <c r="V1479" t="s">
        <v>911</v>
      </c>
    </row>
    <row r="1480" spans="1:22" x14ac:dyDescent="0.25">
      <c r="A1480" t="s">
        <v>1547</v>
      </c>
      <c r="B1480" t="s">
        <v>39</v>
      </c>
      <c r="C1480" t="s">
        <v>40</v>
      </c>
      <c r="D1480" t="s">
        <v>39</v>
      </c>
      <c r="E1480" s="1">
        <v>1E-10</v>
      </c>
      <c r="F1480">
        <v>46.5</v>
      </c>
      <c r="G1480">
        <v>0.1</v>
      </c>
      <c r="H1480" s="1">
        <v>1.8999999999999999E-10</v>
      </c>
      <c r="I1480">
        <v>45.7</v>
      </c>
      <c r="J1480">
        <v>0.1</v>
      </c>
      <c r="K1480">
        <v>1.5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 t="s">
        <v>891</v>
      </c>
      <c r="T1480" t="s">
        <v>892</v>
      </c>
      <c r="U1480" t="s">
        <v>893</v>
      </c>
      <c r="V1480" t="s">
        <v>940</v>
      </c>
    </row>
    <row r="1481" spans="1:22" x14ac:dyDescent="0.25">
      <c r="A1481" t="s">
        <v>1548</v>
      </c>
      <c r="B1481" t="s">
        <v>39</v>
      </c>
      <c r="C1481" t="s">
        <v>40</v>
      </c>
      <c r="D1481" t="s">
        <v>39</v>
      </c>
      <c r="E1481" s="1">
        <v>1E-10</v>
      </c>
      <c r="F1481">
        <v>46.5</v>
      </c>
      <c r="G1481">
        <v>0</v>
      </c>
      <c r="H1481" s="1">
        <v>2.0000000000000001E-10</v>
      </c>
      <c r="I1481">
        <v>45.6</v>
      </c>
      <c r="J1481">
        <v>0</v>
      </c>
      <c r="K1481">
        <v>1.5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1</v>
      </c>
      <c r="S1481" t="s">
        <v>41</v>
      </c>
      <c r="T1481" t="s">
        <v>42</v>
      </c>
      <c r="U1481" t="s">
        <v>909</v>
      </c>
      <c r="V1481" t="s">
        <v>58</v>
      </c>
    </row>
    <row r="1482" spans="1:22" x14ac:dyDescent="0.25">
      <c r="A1482" t="s">
        <v>1549</v>
      </c>
      <c r="B1482" t="s">
        <v>39</v>
      </c>
      <c r="C1482" t="s">
        <v>40</v>
      </c>
      <c r="D1482" t="s">
        <v>39</v>
      </c>
      <c r="E1482" s="1">
        <v>1.0999999999999999E-10</v>
      </c>
      <c r="F1482">
        <v>46.5</v>
      </c>
      <c r="G1482">
        <v>0.3</v>
      </c>
      <c r="H1482" s="1">
        <v>1.8999999999999999E-10</v>
      </c>
      <c r="I1482">
        <v>45.7</v>
      </c>
      <c r="J1482">
        <v>0.3</v>
      </c>
      <c r="K1482">
        <v>1.4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 t="s">
        <v>891</v>
      </c>
      <c r="T1482" t="s">
        <v>892</v>
      </c>
      <c r="U1482" t="s">
        <v>893</v>
      </c>
      <c r="V1482" t="s">
        <v>911</v>
      </c>
    </row>
    <row r="1483" spans="1:22" x14ac:dyDescent="0.25">
      <c r="A1483" t="s">
        <v>1550</v>
      </c>
      <c r="B1483" t="s">
        <v>39</v>
      </c>
      <c r="C1483" t="s">
        <v>40</v>
      </c>
      <c r="D1483" t="s">
        <v>39</v>
      </c>
      <c r="E1483" s="1">
        <v>1.0999999999999999E-10</v>
      </c>
      <c r="F1483">
        <v>46.5</v>
      </c>
      <c r="G1483">
        <v>0</v>
      </c>
      <c r="H1483" s="1">
        <v>2.0000000000000001E-10</v>
      </c>
      <c r="I1483">
        <v>45.6</v>
      </c>
      <c r="J1483">
        <v>0</v>
      </c>
      <c r="K1483">
        <v>1.5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1</v>
      </c>
      <c r="R1483">
        <v>1</v>
      </c>
      <c r="S1483" t="s">
        <v>41</v>
      </c>
      <c r="T1483" t="s">
        <v>42</v>
      </c>
      <c r="U1483" t="s">
        <v>909</v>
      </c>
      <c r="V1483" t="s">
        <v>58</v>
      </c>
    </row>
    <row r="1484" spans="1:22" x14ac:dyDescent="0.25">
      <c r="A1484" t="s">
        <v>1551</v>
      </c>
      <c r="B1484" t="s">
        <v>39</v>
      </c>
      <c r="C1484" t="s">
        <v>40</v>
      </c>
      <c r="D1484" t="s">
        <v>39</v>
      </c>
      <c r="E1484" s="1">
        <v>1.0999999999999999E-10</v>
      </c>
      <c r="F1484">
        <v>46.5</v>
      </c>
      <c r="G1484">
        <v>0.8</v>
      </c>
      <c r="H1484" s="1">
        <v>4.6999999999999997E-8</v>
      </c>
      <c r="I1484">
        <v>38</v>
      </c>
      <c r="J1484">
        <v>0.3</v>
      </c>
      <c r="K1484">
        <v>3</v>
      </c>
      <c r="L1484">
        <v>2</v>
      </c>
      <c r="M1484">
        <v>0</v>
      </c>
      <c r="N1484">
        <v>0</v>
      </c>
      <c r="O1484">
        <v>2</v>
      </c>
      <c r="P1484">
        <v>2</v>
      </c>
      <c r="Q1484">
        <v>2</v>
      </c>
      <c r="R1484">
        <v>1</v>
      </c>
      <c r="S1484" t="s">
        <v>41</v>
      </c>
      <c r="T1484" t="s">
        <v>42</v>
      </c>
      <c r="U1484" t="s">
        <v>43</v>
      </c>
      <c r="V1484" t="s">
        <v>49</v>
      </c>
    </row>
    <row r="1485" spans="1:22" x14ac:dyDescent="0.25">
      <c r="A1485" t="s">
        <v>1552</v>
      </c>
      <c r="B1485" t="s">
        <v>39</v>
      </c>
      <c r="C1485" t="s">
        <v>40</v>
      </c>
      <c r="D1485" t="s">
        <v>39</v>
      </c>
      <c r="E1485" s="1">
        <v>1.0999999999999999E-10</v>
      </c>
      <c r="F1485">
        <v>46.5</v>
      </c>
      <c r="G1485">
        <v>0.3</v>
      </c>
      <c r="H1485" s="1">
        <v>2.1999999999999999E-10</v>
      </c>
      <c r="I1485">
        <v>45.5</v>
      </c>
      <c r="J1485">
        <v>0.3</v>
      </c>
      <c r="K1485">
        <v>1.6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1</v>
      </c>
      <c r="R1485">
        <v>1</v>
      </c>
      <c r="S1485" t="s">
        <v>891</v>
      </c>
      <c r="T1485" t="s">
        <v>892</v>
      </c>
      <c r="U1485" t="s">
        <v>893</v>
      </c>
      <c r="V1485" t="s">
        <v>940</v>
      </c>
    </row>
    <row r="1486" spans="1:22" x14ac:dyDescent="0.25">
      <c r="A1486" t="s">
        <v>1553</v>
      </c>
      <c r="B1486" t="s">
        <v>39</v>
      </c>
      <c r="C1486" t="s">
        <v>40</v>
      </c>
      <c r="D1486" t="s">
        <v>39</v>
      </c>
      <c r="E1486" s="1">
        <v>1.0999999999999999E-10</v>
      </c>
      <c r="F1486">
        <v>46.4</v>
      </c>
      <c r="G1486">
        <v>0.3</v>
      </c>
      <c r="H1486" s="1">
        <v>3.4999999999999998E-10</v>
      </c>
      <c r="I1486">
        <v>44.8</v>
      </c>
      <c r="J1486">
        <v>0.1</v>
      </c>
      <c r="K1486">
        <v>2</v>
      </c>
      <c r="L1486">
        <v>2</v>
      </c>
      <c r="M1486">
        <v>0</v>
      </c>
      <c r="N1486">
        <v>0</v>
      </c>
      <c r="O1486">
        <v>2</v>
      </c>
      <c r="P1486">
        <v>2</v>
      </c>
      <c r="Q1486">
        <v>1</v>
      </c>
      <c r="R1486">
        <v>1</v>
      </c>
      <c r="S1486" t="s">
        <v>891</v>
      </c>
      <c r="T1486" t="s">
        <v>892</v>
      </c>
      <c r="U1486" t="s">
        <v>893</v>
      </c>
      <c r="V1486" t="s">
        <v>1256</v>
      </c>
    </row>
    <row r="1487" spans="1:22" x14ac:dyDescent="0.25">
      <c r="A1487" t="s">
        <v>1554</v>
      </c>
      <c r="B1487" t="s">
        <v>39</v>
      </c>
      <c r="C1487" t="s">
        <v>40</v>
      </c>
      <c r="D1487" t="s">
        <v>39</v>
      </c>
      <c r="E1487" s="1">
        <v>1.0999999999999999E-10</v>
      </c>
      <c r="F1487">
        <v>46.4</v>
      </c>
      <c r="G1487">
        <v>0.3</v>
      </c>
      <c r="H1487" s="1">
        <v>3.4999999999999998E-10</v>
      </c>
      <c r="I1487">
        <v>44.8</v>
      </c>
      <c r="J1487">
        <v>0.1</v>
      </c>
      <c r="K1487">
        <v>2</v>
      </c>
      <c r="L1487">
        <v>2</v>
      </c>
      <c r="M1487">
        <v>0</v>
      </c>
      <c r="N1487">
        <v>0</v>
      </c>
      <c r="O1487">
        <v>2</v>
      </c>
      <c r="P1487">
        <v>2</v>
      </c>
      <c r="Q1487">
        <v>1</v>
      </c>
      <c r="R1487">
        <v>1</v>
      </c>
      <c r="S1487" t="s">
        <v>891</v>
      </c>
      <c r="T1487" t="s">
        <v>892</v>
      </c>
      <c r="U1487" t="s">
        <v>893</v>
      </c>
      <c r="V1487" t="s">
        <v>1256</v>
      </c>
    </row>
    <row r="1488" spans="1:22" x14ac:dyDescent="0.25">
      <c r="A1488" t="s">
        <v>1555</v>
      </c>
      <c r="B1488" t="s">
        <v>39</v>
      </c>
      <c r="C1488" t="s">
        <v>40</v>
      </c>
      <c r="D1488" t="s">
        <v>39</v>
      </c>
      <c r="E1488" s="1">
        <v>1.0999999999999999E-10</v>
      </c>
      <c r="F1488">
        <v>46.4</v>
      </c>
      <c r="G1488">
        <v>0.3</v>
      </c>
      <c r="H1488" s="1">
        <v>3.4999999999999998E-10</v>
      </c>
      <c r="I1488">
        <v>44.8</v>
      </c>
      <c r="J1488">
        <v>0.1</v>
      </c>
      <c r="K1488">
        <v>2</v>
      </c>
      <c r="L1488">
        <v>2</v>
      </c>
      <c r="M1488">
        <v>0</v>
      </c>
      <c r="N1488">
        <v>0</v>
      </c>
      <c r="O1488">
        <v>2</v>
      </c>
      <c r="P1488">
        <v>2</v>
      </c>
      <c r="Q1488">
        <v>1</v>
      </c>
      <c r="R1488">
        <v>1</v>
      </c>
      <c r="S1488" t="s">
        <v>891</v>
      </c>
      <c r="T1488" t="s">
        <v>892</v>
      </c>
      <c r="U1488" t="s">
        <v>893</v>
      </c>
      <c r="V1488" t="s">
        <v>1256</v>
      </c>
    </row>
    <row r="1489" spans="1:22" x14ac:dyDescent="0.25">
      <c r="A1489" t="s">
        <v>1556</v>
      </c>
      <c r="B1489" t="s">
        <v>39</v>
      </c>
      <c r="C1489" t="s">
        <v>40</v>
      </c>
      <c r="D1489" t="s">
        <v>39</v>
      </c>
      <c r="E1489" s="1">
        <v>1.0999999999999999E-10</v>
      </c>
      <c r="F1489">
        <v>46.4</v>
      </c>
      <c r="G1489">
        <v>0.3</v>
      </c>
      <c r="H1489" s="1">
        <v>3.4999999999999998E-10</v>
      </c>
      <c r="I1489">
        <v>44.8</v>
      </c>
      <c r="J1489">
        <v>0.1</v>
      </c>
      <c r="K1489">
        <v>2</v>
      </c>
      <c r="L1489">
        <v>2</v>
      </c>
      <c r="M1489">
        <v>0</v>
      </c>
      <c r="N1489">
        <v>0</v>
      </c>
      <c r="O1489">
        <v>2</v>
      </c>
      <c r="P1489">
        <v>2</v>
      </c>
      <c r="Q1489">
        <v>1</v>
      </c>
      <c r="R1489">
        <v>1</v>
      </c>
      <c r="S1489" t="s">
        <v>891</v>
      </c>
      <c r="T1489" t="s">
        <v>892</v>
      </c>
      <c r="U1489" t="s">
        <v>893</v>
      </c>
      <c r="V1489" t="s">
        <v>1256</v>
      </c>
    </row>
    <row r="1490" spans="1:22" x14ac:dyDescent="0.25">
      <c r="A1490" t="s">
        <v>1557</v>
      </c>
      <c r="B1490" t="s">
        <v>39</v>
      </c>
      <c r="C1490" t="s">
        <v>40</v>
      </c>
      <c r="D1490" t="s">
        <v>39</v>
      </c>
      <c r="E1490" s="1">
        <v>1.0999999999999999E-10</v>
      </c>
      <c r="F1490">
        <v>46.4</v>
      </c>
      <c r="G1490">
        <v>0.3</v>
      </c>
      <c r="H1490" s="1">
        <v>3.1999999999999998E-10</v>
      </c>
      <c r="I1490">
        <v>44.9</v>
      </c>
      <c r="J1490">
        <v>0.1</v>
      </c>
      <c r="K1490">
        <v>1.9</v>
      </c>
      <c r="L1490">
        <v>2</v>
      </c>
      <c r="M1490">
        <v>0</v>
      </c>
      <c r="N1490">
        <v>0</v>
      </c>
      <c r="O1490">
        <v>2</v>
      </c>
      <c r="P1490">
        <v>2</v>
      </c>
      <c r="Q1490">
        <v>1</v>
      </c>
      <c r="R1490">
        <v>1</v>
      </c>
      <c r="S1490" t="s">
        <v>891</v>
      </c>
      <c r="T1490" t="s">
        <v>892</v>
      </c>
      <c r="U1490" t="s">
        <v>964</v>
      </c>
      <c r="V1490" t="s">
        <v>965</v>
      </c>
    </row>
    <row r="1491" spans="1:22" x14ac:dyDescent="0.25">
      <c r="A1491" t="s">
        <v>1558</v>
      </c>
      <c r="B1491" t="s">
        <v>39</v>
      </c>
      <c r="C1491" t="s">
        <v>40</v>
      </c>
      <c r="D1491" t="s">
        <v>39</v>
      </c>
      <c r="E1491" s="1">
        <v>1.0999999999999999E-10</v>
      </c>
      <c r="F1491">
        <v>46.4</v>
      </c>
      <c r="G1491">
        <v>0.3</v>
      </c>
      <c r="H1491" s="1">
        <v>3.1999999999999998E-10</v>
      </c>
      <c r="I1491">
        <v>44.9</v>
      </c>
      <c r="J1491">
        <v>0.1</v>
      </c>
      <c r="K1491">
        <v>1.9</v>
      </c>
      <c r="L1491">
        <v>2</v>
      </c>
      <c r="M1491">
        <v>0</v>
      </c>
      <c r="N1491">
        <v>0</v>
      </c>
      <c r="O1491">
        <v>2</v>
      </c>
      <c r="P1491">
        <v>2</v>
      </c>
      <c r="Q1491">
        <v>1</v>
      </c>
      <c r="R1491">
        <v>1</v>
      </c>
      <c r="S1491" t="s">
        <v>891</v>
      </c>
      <c r="T1491" t="s">
        <v>892</v>
      </c>
      <c r="U1491" t="s">
        <v>964</v>
      </c>
      <c r="V1491" t="s">
        <v>965</v>
      </c>
    </row>
    <row r="1492" spans="1:22" x14ac:dyDescent="0.25">
      <c r="A1492" t="s">
        <v>1559</v>
      </c>
      <c r="B1492" t="s">
        <v>39</v>
      </c>
      <c r="C1492" t="s">
        <v>40</v>
      </c>
      <c r="D1492" t="s">
        <v>39</v>
      </c>
      <c r="E1492" s="1">
        <v>1.0999999999999999E-10</v>
      </c>
      <c r="F1492">
        <v>46.4</v>
      </c>
      <c r="G1492">
        <v>0.3</v>
      </c>
      <c r="H1492" s="1">
        <v>2.8999999999999998E-10</v>
      </c>
      <c r="I1492">
        <v>45.1</v>
      </c>
      <c r="J1492">
        <v>0</v>
      </c>
      <c r="K1492">
        <v>1.8</v>
      </c>
      <c r="L1492">
        <v>2</v>
      </c>
      <c r="M1492">
        <v>0</v>
      </c>
      <c r="N1492">
        <v>0</v>
      </c>
      <c r="O1492">
        <v>2</v>
      </c>
      <c r="P1492">
        <v>2</v>
      </c>
      <c r="Q1492">
        <v>1</v>
      </c>
      <c r="R1492">
        <v>1</v>
      </c>
      <c r="S1492" t="s">
        <v>891</v>
      </c>
      <c r="T1492" t="s">
        <v>892</v>
      </c>
      <c r="U1492" t="s">
        <v>893</v>
      </c>
      <c r="V1492" t="s">
        <v>940</v>
      </c>
    </row>
    <row r="1493" spans="1:22" x14ac:dyDescent="0.25">
      <c r="A1493" t="s">
        <v>1560</v>
      </c>
      <c r="B1493" t="s">
        <v>39</v>
      </c>
      <c r="C1493" t="s">
        <v>40</v>
      </c>
      <c r="D1493" t="s">
        <v>39</v>
      </c>
      <c r="E1493" s="1">
        <v>1.0999999999999999E-10</v>
      </c>
      <c r="F1493">
        <v>46.4</v>
      </c>
      <c r="G1493">
        <v>0</v>
      </c>
      <c r="H1493" s="1">
        <v>1.8999999999999999E-10</v>
      </c>
      <c r="I1493">
        <v>45.7</v>
      </c>
      <c r="J1493">
        <v>0</v>
      </c>
      <c r="K1493">
        <v>1.4</v>
      </c>
      <c r="L1493">
        <v>1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1</v>
      </c>
      <c r="S1493" t="s">
        <v>891</v>
      </c>
      <c r="T1493" t="s">
        <v>892</v>
      </c>
      <c r="U1493" t="s">
        <v>893</v>
      </c>
      <c r="V1493" t="s">
        <v>911</v>
      </c>
    </row>
    <row r="1494" spans="1:22" x14ac:dyDescent="0.25">
      <c r="A1494" t="s">
        <v>1561</v>
      </c>
      <c r="B1494" t="s">
        <v>39</v>
      </c>
      <c r="C1494" t="s">
        <v>40</v>
      </c>
      <c r="D1494" t="s">
        <v>39</v>
      </c>
      <c r="E1494" s="1">
        <v>1.0999999999999999E-10</v>
      </c>
      <c r="F1494">
        <v>46.4</v>
      </c>
      <c r="G1494">
        <v>0.2</v>
      </c>
      <c r="H1494" s="1">
        <v>2.8000000000000002E-10</v>
      </c>
      <c r="I1494">
        <v>45.2</v>
      </c>
      <c r="J1494">
        <v>0.2</v>
      </c>
      <c r="K1494">
        <v>1.7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1</v>
      </c>
      <c r="S1494" t="s">
        <v>41</v>
      </c>
      <c r="T1494" t="s">
        <v>42</v>
      </c>
      <c r="U1494" t="s">
        <v>909</v>
      </c>
      <c r="V1494" t="s">
        <v>58</v>
      </c>
    </row>
    <row r="1495" spans="1:22" x14ac:dyDescent="0.25">
      <c r="A1495" t="s">
        <v>1562</v>
      </c>
      <c r="B1495" t="s">
        <v>39</v>
      </c>
      <c r="C1495" t="s">
        <v>40</v>
      </c>
      <c r="D1495" t="s">
        <v>39</v>
      </c>
      <c r="E1495" s="1">
        <v>1.2E-10</v>
      </c>
      <c r="F1495">
        <v>46.4</v>
      </c>
      <c r="G1495">
        <v>1.7</v>
      </c>
      <c r="H1495" s="1">
        <v>2.5999999999999998E-10</v>
      </c>
      <c r="I1495">
        <v>45.2</v>
      </c>
      <c r="J1495">
        <v>1.7</v>
      </c>
      <c r="K1495">
        <v>1.6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1</v>
      </c>
      <c r="S1495" t="s">
        <v>41</v>
      </c>
      <c r="T1495" t="s">
        <v>42</v>
      </c>
      <c r="U1495" t="s">
        <v>909</v>
      </c>
      <c r="V1495" t="s">
        <v>58</v>
      </c>
    </row>
    <row r="1496" spans="1:22" x14ac:dyDescent="0.25">
      <c r="A1496" t="s">
        <v>1563</v>
      </c>
      <c r="B1496" t="s">
        <v>39</v>
      </c>
      <c r="C1496" t="s">
        <v>40</v>
      </c>
      <c r="D1496" t="s">
        <v>39</v>
      </c>
      <c r="E1496" s="1">
        <v>1.2E-10</v>
      </c>
      <c r="F1496">
        <v>46.3</v>
      </c>
      <c r="G1496">
        <v>1.5</v>
      </c>
      <c r="H1496" s="1">
        <v>1.2999999999999999E-10</v>
      </c>
      <c r="I1496">
        <v>46.2</v>
      </c>
      <c r="J1496">
        <v>0.2</v>
      </c>
      <c r="K1496">
        <v>1.8</v>
      </c>
      <c r="L1496">
        <v>2</v>
      </c>
      <c r="M1496">
        <v>0</v>
      </c>
      <c r="N1496">
        <v>0</v>
      </c>
      <c r="O1496">
        <v>2</v>
      </c>
      <c r="P1496">
        <v>2</v>
      </c>
      <c r="Q1496">
        <v>1</v>
      </c>
      <c r="R1496">
        <v>1</v>
      </c>
      <c r="S1496" t="s">
        <v>41</v>
      </c>
      <c r="T1496" t="s">
        <v>42</v>
      </c>
      <c r="U1496" t="s">
        <v>43</v>
      </c>
      <c r="V1496" t="s">
        <v>44</v>
      </c>
    </row>
    <row r="1497" spans="1:22" x14ac:dyDescent="0.25">
      <c r="A1497" t="s">
        <v>1564</v>
      </c>
      <c r="B1497" t="s">
        <v>39</v>
      </c>
      <c r="C1497" t="s">
        <v>40</v>
      </c>
      <c r="D1497" t="s">
        <v>39</v>
      </c>
      <c r="E1497" s="1">
        <v>1.2E-10</v>
      </c>
      <c r="F1497">
        <v>46.3</v>
      </c>
      <c r="G1497">
        <v>0.1</v>
      </c>
      <c r="H1497" s="1">
        <v>3E-10</v>
      </c>
      <c r="I1497">
        <v>45</v>
      </c>
      <c r="J1497">
        <v>0.1</v>
      </c>
      <c r="K1497">
        <v>1.7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1</v>
      </c>
      <c r="S1497" t="s">
        <v>891</v>
      </c>
      <c r="T1497" t="s">
        <v>892</v>
      </c>
      <c r="U1497" t="s">
        <v>893</v>
      </c>
      <c r="V1497" t="s">
        <v>940</v>
      </c>
    </row>
    <row r="1498" spans="1:22" x14ac:dyDescent="0.25">
      <c r="A1498" t="s">
        <v>1565</v>
      </c>
      <c r="B1498" t="s">
        <v>39</v>
      </c>
      <c r="C1498" t="s">
        <v>40</v>
      </c>
      <c r="D1498" t="s">
        <v>39</v>
      </c>
      <c r="E1498" s="1">
        <v>1.2E-10</v>
      </c>
      <c r="F1498">
        <v>46.3</v>
      </c>
      <c r="G1498">
        <v>0.2</v>
      </c>
      <c r="H1498" s="1">
        <v>2.3000000000000001E-10</v>
      </c>
      <c r="I1498">
        <v>45.4</v>
      </c>
      <c r="J1498">
        <v>0.2</v>
      </c>
      <c r="K1498">
        <v>1.5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1</v>
      </c>
      <c r="S1498" t="s">
        <v>891</v>
      </c>
      <c r="T1498" t="s">
        <v>892</v>
      </c>
      <c r="U1498" t="s">
        <v>893</v>
      </c>
      <c r="V1498" t="s">
        <v>940</v>
      </c>
    </row>
    <row r="1499" spans="1:22" x14ac:dyDescent="0.25">
      <c r="A1499" t="s">
        <v>1566</v>
      </c>
      <c r="B1499" t="s">
        <v>39</v>
      </c>
      <c r="C1499" t="s">
        <v>40</v>
      </c>
      <c r="D1499" t="s">
        <v>39</v>
      </c>
      <c r="E1499" s="1">
        <v>1.2E-10</v>
      </c>
      <c r="F1499">
        <v>46.3</v>
      </c>
      <c r="G1499">
        <v>0.2</v>
      </c>
      <c r="H1499" s="1">
        <v>2.3000000000000001E-10</v>
      </c>
      <c r="I1499">
        <v>45.4</v>
      </c>
      <c r="J1499">
        <v>0.2</v>
      </c>
      <c r="K1499">
        <v>1.5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1</v>
      </c>
      <c r="S1499" t="s">
        <v>891</v>
      </c>
      <c r="T1499" t="s">
        <v>892</v>
      </c>
      <c r="U1499" t="s">
        <v>893</v>
      </c>
      <c r="V1499" t="s">
        <v>940</v>
      </c>
    </row>
    <row r="1500" spans="1:22" x14ac:dyDescent="0.25">
      <c r="A1500" t="s">
        <v>1567</v>
      </c>
      <c r="B1500" t="s">
        <v>39</v>
      </c>
      <c r="C1500" t="s">
        <v>40</v>
      </c>
      <c r="D1500" t="s">
        <v>39</v>
      </c>
      <c r="E1500" s="1">
        <v>1.2E-10</v>
      </c>
      <c r="F1500">
        <v>46.3</v>
      </c>
      <c r="G1500">
        <v>0</v>
      </c>
      <c r="H1500" s="1">
        <v>1.8999999999999999E-10</v>
      </c>
      <c r="I1500">
        <v>45.6</v>
      </c>
      <c r="J1500">
        <v>0</v>
      </c>
      <c r="K1500">
        <v>1.4</v>
      </c>
      <c r="L1500">
        <v>1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 t="s">
        <v>41</v>
      </c>
      <c r="T1500" t="s">
        <v>42</v>
      </c>
      <c r="U1500" t="s">
        <v>43</v>
      </c>
      <c r="V1500" t="s">
        <v>938</v>
      </c>
    </row>
    <row r="1501" spans="1:22" x14ac:dyDescent="0.25">
      <c r="A1501" t="s">
        <v>1568</v>
      </c>
      <c r="B1501" t="s">
        <v>39</v>
      </c>
      <c r="C1501" t="s">
        <v>40</v>
      </c>
      <c r="D1501" t="s">
        <v>39</v>
      </c>
      <c r="E1501" s="1">
        <v>1.2E-10</v>
      </c>
      <c r="F1501">
        <v>46.3</v>
      </c>
      <c r="G1501">
        <v>1.9</v>
      </c>
      <c r="H1501" s="1">
        <v>2.0000000000000001E-10</v>
      </c>
      <c r="I1501">
        <v>45.6</v>
      </c>
      <c r="J1501">
        <v>1.9</v>
      </c>
      <c r="K1501">
        <v>1.4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 t="s">
        <v>891</v>
      </c>
      <c r="T1501" t="s">
        <v>892</v>
      </c>
      <c r="U1501" t="s">
        <v>893</v>
      </c>
      <c r="V1501" t="s">
        <v>1256</v>
      </c>
    </row>
    <row r="1502" spans="1:22" x14ac:dyDescent="0.25">
      <c r="A1502" t="s">
        <v>1569</v>
      </c>
      <c r="B1502" t="s">
        <v>39</v>
      </c>
      <c r="C1502" t="s">
        <v>40</v>
      </c>
      <c r="D1502" t="s">
        <v>39</v>
      </c>
      <c r="E1502" s="1">
        <v>1.2E-10</v>
      </c>
      <c r="F1502">
        <v>46.3</v>
      </c>
      <c r="G1502">
        <v>1.9</v>
      </c>
      <c r="H1502" s="1">
        <v>2.0000000000000001E-10</v>
      </c>
      <c r="I1502">
        <v>45.6</v>
      </c>
      <c r="J1502">
        <v>1.9</v>
      </c>
      <c r="K1502">
        <v>1.4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 t="s">
        <v>891</v>
      </c>
      <c r="T1502" t="s">
        <v>892</v>
      </c>
      <c r="U1502" t="s">
        <v>893</v>
      </c>
      <c r="V1502" t="s">
        <v>1256</v>
      </c>
    </row>
    <row r="1503" spans="1:22" x14ac:dyDescent="0.25">
      <c r="A1503" t="s">
        <v>1570</v>
      </c>
      <c r="B1503" t="s">
        <v>39</v>
      </c>
      <c r="C1503" t="s">
        <v>40</v>
      </c>
      <c r="D1503" t="s">
        <v>39</v>
      </c>
      <c r="E1503" s="1">
        <v>1.2E-10</v>
      </c>
      <c r="F1503">
        <v>46.3</v>
      </c>
      <c r="G1503">
        <v>1.9</v>
      </c>
      <c r="H1503" s="1">
        <v>2.0000000000000001E-10</v>
      </c>
      <c r="I1503">
        <v>45.6</v>
      </c>
      <c r="J1503">
        <v>1.9</v>
      </c>
      <c r="K1503">
        <v>1.4</v>
      </c>
      <c r="L1503">
        <v>1</v>
      </c>
      <c r="M1503">
        <v>0</v>
      </c>
      <c r="N1503">
        <v>0</v>
      </c>
      <c r="O1503">
        <v>1</v>
      </c>
      <c r="P1503">
        <v>1</v>
      </c>
      <c r="Q1503">
        <v>1</v>
      </c>
      <c r="R1503">
        <v>1</v>
      </c>
      <c r="S1503" t="s">
        <v>891</v>
      </c>
      <c r="T1503" t="s">
        <v>892</v>
      </c>
      <c r="U1503" t="s">
        <v>893</v>
      </c>
      <c r="V1503" t="s">
        <v>1256</v>
      </c>
    </row>
    <row r="1504" spans="1:22" x14ac:dyDescent="0.25">
      <c r="A1504" t="s">
        <v>1571</v>
      </c>
      <c r="B1504" t="s">
        <v>39</v>
      </c>
      <c r="C1504" t="s">
        <v>40</v>
      </c>
      <c r="D1504" t="s">
        <v>39</v>
      </c>
      <c r="E1504" s="1">
        <v>1.2E-10</v>
      </c>
      <c r="F1504">
        <v>46.3</v>
      </c>
      <c r="G1504">
        <v>1.9</v>
      </c>
      <c r="H1504" s="1">
        <v>2.0000000000000001E-10</v>
      </c>
      <c r="I1504">
        <v>45.6</v>
      </c>
      <c r="J1504">
        <v>1.9</v>
      </c>
      <c r="K1504">
        <v>1.4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1</v>
      </c>
      <c r="S1504" t="s">
        <v>891</v>
      </c>
      <c r="T1504" t="s">
        <v>892</v>
      </c>
      <c r="U1504" t="s">
        <v>893</v>
      </c>
      <c r="V1504" t="s">
        <v>1256</v>
      </c>
    </row>
    <row r="1505" spans="1:22" x14ac:dyDescent="0.25">
      <c r="A1505" t="s">
        <v>1572</v>
      </c>
      <c r="B1505" t="s">
        <v>39</v>
      </c>
      <c r="C1505" t="s">
        <v>40</v>
      </c>
      <c r="D1505" t="s">
        <v>39</v>
      </c>
      <c r="E1505" s="1">
        <v>1.2E-10</v>
      </c>
      <c r="F1505">
        <v>46.3</v>
      </c>
      <c r="G1505">
        <v>2.2000000000000002</v>
      </c>
      <c r="H1505" s="1">
        <v>6.4000000000000002E-9</v>
      </c>
      <c r="I1505">
        <v>40.799999999999997</v>
      </c>
      <c r="J1505">
        <v>1.1000000000000001</v>
      </c>
      <c r="K1505">
        <v>2.6</v>
      </c>
      <c r="L1505">
        <v>2</v>
      </c>
      <c r="M1505">
        <v>0</v>
      </c>
      <c r="N1505">
        <v>0</v>
      </c>
      <c r="O1505">
        <v>2</v>
      </c>
      <c r="P1505">
        <v>2</v>
      </c>
      <c r="Q1505">
        <v>1</v>
      </c>
      <c r="R1505">
        <v>1</v>
      </c>
      <c r="S1505" t="s">
        <v>853</v>
      </c>
      <c r="T1505" t="s">
        <v>854</v>
      </c>
      <c r="U1505" t="s">
        <v>855</v>
      </c>
    </row>
    <row r="1506" spans="1:22" x14ac:dyDescent="0.25">
      <c r="A1506" t="s">
        <v>1573</v>
      </c>
      <c r="B1506" t="s">
        <v>39</v>
      </c>
      <c r="C1506" t="s">
        <v>40</v>
      </c>
      <c r="D1506" t="s">
        <v>39</v>
      </c>
      <c r="E1506" s="1">
        <v>1.2E-10</v>
      </c>
      <c r="F1506">
        <v>46.3</v>
      </c>
      <c r="G1506">
        <v>0</v>
      </c>
      <c r="H1506" s="1">
        <v>1.8999999999999999E-10</v>
      </c>
      <c r="I1506">
        <v>45.6</v>
      </c>
      <c r="J1506">
        <v>0</v>
      </c>
      <c r="K1506">
        <v>1.3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 t="s">
        <v>41</v>
      </c>
      <c r="T1506" t="s">
        <v>42</v>
      </c>
      <c r="U1506" t="s">
        <v>43</v>
      </c>
      <c r="V1506" t="s">
        <v>938</v>
      </c>
    </row>
    <row r="1507" spans="1:22" x14ac:dyDescent="0.25">
      <c r="A1507" t="s">
        <v>1574</v>
      </c>
      <c r="B1507" t="s">
        <v>39</v>
      </c>
      <c r="C1507" t="s">
        <v>40</v>
      </c>
      <c r="D1507" t="s">
        <v>39</v>
      </c>
      <c r="E1507" s="1">
        <v>1.2E-10</v>
      </c>
      <c r="F1507">
        <v>46.3</v>
      </c>
      <c r="G1507">
        <v>0</v>
      </c>
      <c r="H1507" s="1">
        <v>1.8999999999999999E-10</v>
      </c>
      <c r="I1507">
        <v>45.6</v>
      </c>
      <c r="J1507">
        <v>0</v>
      </c>
      <c r="K1507">
        <v>1.3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1</v>
      </c>
      <c r="R1507">
        <v>1</v>
      </c>
      <c r="S1507" t="s">
        <v>41</v>
      </c>
      <c r="T1507" t="s">
        <v>42</v>
      </c>
      <c r="U1507" t="s">
        <v>43</v>
      </c>
      <c r="V1507" t="s">
        <v>938</v>
      </c>
    </row>
    <row r="1508" spans="1:22" x14ac:dyDescent="0.25">
      <c r="A1508" t="s">
        <v>1575</v>
      </c>
      <c r="B1508" t="s">
        <v>39</v>
      </c>
      <c r="C1508" t="s">
        <v>40</v>
      </c>
      <c r="D1508" t="s">
        <v>39</v>
      </c>
      <c r="E1508" s="1">
        <v>1.2E-10</v>
      </c>
      <c r="F1508">
        <v>46.3</v>
      </c>
      <c r="G1508">
        <v>0.4</v>
      </c>
      <c r="H1508" s="1">
        <v>6.3E-10</v>
      </c>
      <c r="I1508">
        <v>44</v>
      </c>
      <c r="J1508">
        <v>0.4</v>
      </c>
      <c r="K1508">
        <v>2.2999999999999998</v>
      </c>
      <c r="L1508">
        <v>2</v>
      </c>
      <c r="M1508">
        <v>0</v>
      </c>
      <c r="N1508">
        <v>0</v>
      </c>
      <c r="O1508">
        <v>2</v>
      </c>
      <c r="P1508">
        <v>2</v>
      </c>
      <c r="Q1508">
        <v>1</v>
      </c>
      <c r="R1508">
        <v>1</v>
      </c>
      <c r="S1508" t="s">
        <v>853</v>
      </c>
      <c r="T1508" t="s">
        <v>854</v>
      </c>
      <c r="U1508" t="s">
        <v>855</v>
      </c>
    </row>
    <row r="1509" spans="1:22" x14ac:dyDescent="0.25">
      <c r="A1509" t="s">
        <v>1576</v>
      </c>
      <c r="B1509" t="s">
        <v>39</v>
      </c>
      <c r="C1509" t="s">
        <v>40</v>
      </c>
      <c r="D1509" t="s">
        <v>39</v>
      </c>
      <c r="E1509" s="1">
        <v>1.2E-10</v>
      </c>
      <c r="F1509">
        <v>46.3</v>
      </c>
      <c r="G1509">
        <v>0.3</v>
      </c>
      <c r="H1509" s="1">
        <v>2.1999999999999999E-10</v>
      </c>
      <c r="I1509">
        <v>45.5</v>
      </c>
      <c r="J1509">
        <v>0.3</v>
      </c>
      <c r="K1509">
        <v>1.4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  <c r="S1509" t="s">
        <v>891</v>
      </c>
      <c r="T1509" t="s">
        <v>892</v>
      </c>
      <c r="U1509" t="s">
        <v>893</v>
      </c>
      <c r="V1509" t="s">
        <v>940</v>
      </c>
    </row>
    <row r="1510" spans="1:22" x14ac:dyDescent="0.25">
      <c r="A1510" t="s">
        <v>1577</v>
      </c>
      <c r="B1510" t="s">
        <v>39</v>
      </c>
      <c r="C1510" t="s">
        <v>40</v>
      </c>
      <c r="D1510" t="s">
        <v>39</v>
      </c>
      <c r="E1510" s="1">
        <v>1.2E-10</v>
      </c>
      <c r="F1510">
        <v>46.3</v>
      </c>
      <c r="G1510">
        <v>0.1</v>
      </c>
      <c r="H1510" s="1">
        <v>2.1999999999999999E-10</v>
      </c>
      <c r="I1510">
        <v>45.5</v>
      </c>
      <c r="J1510">
        <v>0.1</v>
      </c>
      <c r="K1510">
        <v>1.4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 t="s">
        <v>891</v>
      </c>
      <c r="T1510" t="s">
        <v>892</v>
      </c>
      <c r="U1510" t="s">
        <v>964</v>
      </c>
      <c r="V1510" t="s">
        <v>965</v>
      </c>
    </row>
    <row r="1511" spans="1:22" x14ac:dyDescent="0.25">
      <c r="A1511" t="s">
        <v>1578</v>
      </c>
      <c r="B1511" t="s">
        <v>39</v>
      </c>
      <c r="C1511" t="s">
        <v>40</v>
      </c>
      <c r="D1511" t="s">
        <v>39</v>
      </c>
      <c r="E1511" s="1">
        <v>1.2999999999999999E-10</v>
      </c>
      <c r="F1511">
        <v>46.3</v>
      </c>
      <c r="G1511">
        <v>0.1</v>
      </c>
      <c r="H1511" s="1">
        <v>2.5999999999999998E-10</v>
      </c>
      <c r="I1511">
        <v>45.2</v>
      </c>
      <c r="J1511">
        <v>0.1</v>
      </c>
      <c r="K1511">
        <v>1.6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1</v>
      </c>
      <c r="R1511">
        <v>1</v>
      </c>
      <c r="S1511" t="s">
        <v>891</v>
      </c>
      <c r="T1511" t="s">
        <v>892</v>
      </c>
      <c r="U1511" t="s">
        <v>893</v>
      </c>
      <c r="V1511" t="s">
        <v>911</v>
      </c>
    </row>
    <row r="1512" spans="1:22" x14ac:dyDescent="0.25">
      <c r="A1512" t="s">
        <v>1579</v>
      </c>
      <c r="B1512" t="s">
        <v>39</v>
      </c>
      <c r="C1512" t="s">
        <v>40</v>
      </c>
      <c r="D1512" t="s">
        <v>39</v>
      </c>
      <c r="E1512" s="1">
        <v>1.2999999999999999E-10</v>
      </c>
      <c r="F1512">
        <v>46.2</v>
      </c>
      <c r="G1512">
        <v>0.2</v>
      </c>
      <c r="H1512" s="1">
        <v>2.5999999999999998E-10</v>
      </c>
      <c r="I1512">
        <v>45.3</v>
      </c>
      <c r="J1512">
        <v>0.2</v>
      </c>
      <c r="K1512">
        <v>1.5</v>
      </c>
      <c r="L1512">
        <v>1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1</v>
      </c>
      <c r="S1512" t="s">
        <v>891</v>
      </c>
      <c r="T1512" t="s">
        <v>892</v>
      </c>
      <c r="U1512" t="s">
        <v>893</v>
      </c>
      <c r="V1512" t="s">
        <v>940</v>
      </c>
    </row>
    <row r="1513" spans="1:22" x14ac:dyDescent="0.25">
      <c r="A1513" t="s">
        <v>1580</v>
      </c>
      <c r="B1513" t="s">
        <v>39</v>
      </c>
      <c r="C1513" t="s">
        <v>40</v>
      </c>
      <c r="D1513" t="s">
        <v>39</v>
      </c>
      <c r="E1513" s="1">
        <v>1.2999999999999999E-10</v>
      </c>
      <c r="F1513">
        <v>46.2</v>
      </c>
      <c r="G1513">
        <v>3.9</v>
      </c>
      <c r="H1513" s="1">
        <v>1.8999999999999999E-10</v>
      </c>
      <c r="I1513">
        <v>45.7</v>
      </c>
      <c r="J1513">
        <v>0.2</v>
      </c>
      <c r="K1513">
        <v>3</v>
      </c>
      <c r="L1513">
        <v>3</v>
      </c>
      <c r="M1513">
        <v>0</v>
      </c>
      <c r="N1513">
        <v>0</v>
      </c>
      <c r="O1513">
        <v>3</v>
      </c>
      <c r="P1513">
        <v>3</v>
      </c>
      <c r="Q1513">
        <v>1</v>
      </c>
      <c r="R1513">
        <v>1</v>
      </c>
      <c r="S1513" t="s">
        <v>41</v>
      </c>
      <c r="T1513" t="s">
        <v>42</v>
      </c>
      <c r="U1513" t="s">
        <v>43</v>
      </c>
      <c r="V1513" t="s">
        <v>222</v>
      </c>
    </row>
    <row r="1514" spans="1:22" x14ac:dyDescent="0.25">
      <c r="A1514" t="s">
        <v>1581</v>
      </c>
      <c r="B1514" t="s">
        <v>39</v>
      </c>
      <c r="C1514" t="s">
        <v>40</v>
      </c>
      <c r="D1514" t="s">
        <v>39</v>
      </c>
      <c r="E1514" s="1">
        <v>1.2999999999999999E-10</v>
      </c>
      <c r="F1514">
        <v>46.2</v>
      </c>
      <c r="G1514">
        <v>3.9</v>
      </c>
      <c r="H1514" s="1">
        <v>1.8999999999999999E-10</v>
      </c>
      <c r="I1514">
        <v>45.7</v>
      </c>
      <c r="J1514">
        <v>0.2</v>
      </c>
      <c r="K1514">
        <v>3</v>
      </c>
      <c r="L1514">
        <v>3</v>
      </c>
      <c r="M1514">
        <v>0</v>
      </c>
      <c r="N1514">
        <v>0</v>
      </c>
      <c r="O1514">
        <v>3</v>
      </c>
      <c r="P1514">
        <v>3</v>
      </c>
      <c r="Q1514">
        <v>1</v>
      </c>
      <c r="R1514">
        <v>1</v>
      </c>
      <c r="S1514" t="s">
        <v>41</v>
      </c>
      <c r="T1514" t="s">
        <v>42</v>
      </c>
      <c r="U1514" t="s">
        <v>43</v>
      </c>
      <c r="V1514" t="s">
        <v>222</v>
      </c>
    </row>
    <row r="1515" spans="1:22" x14ac:dyDescent="0.25">
      <c r="A1515" t="s">
        <v>1582</v>
      </c>
      <c r="B1515" t="s">
        <v>39</v>
      </c>
      <c r="C1515" t="s">
        <v>40</v>
      </c>
      <c r="D1515" t="s">
        <v>39</v>
      </c>
      <c r="E1515" s="1">
        <v>1.2999999999999999E-10</v>
      </c>
      <c r="F1515">
        <v>46.2</v>
      </c>
      <c r="G1515">
        <v>3.9</v>
      </c>
      <c r="H1515" s="1">
        <v>1.8999999999999999E-10</v>
      </c>
      <c r="I1515">
        <v>45.7</v>
      </c>
      <c r="J1515">
        <v>0.2</v>
      </c>
      <c r="K1515">
        <v>3</v>
      </c>
      <c r="L1515">
        <v>3</v>
      </c>
      <c r="M1515">
        <v>0</v>
      </c>
      <c r="N1515">
        <v>0</v>
      </c>
      <c r="O1515">
        <v>3</v>
      </c>
      <c r="P1515">
        <v>3</v>
      </c>
      <c r="Q1515">
        <v>1</v>
      </c>
      <c r="R1515">
        <v>1</v>
      </c>
      <c r="S1515" t="s">
        <v>41</v>
      </c>
      <c r="T1515" t="s">
        <v>42</v>
      </c>
      <c r="U1515" t="s">
        <v>43</v>
      </c>
      <c r="V1515" t="s">
        <v>222</v>
      </c>
    </row>
    <row r="1516" spans="1:22" x14ac:dyDescent="0.25">
      <c r="A1516" t="s">
        <v>1583</v>
      </c>
      <c r="B1516" t="s">
        <v>39</v>
      </c>
      <c r="C1516" t="s">
        <v>40</v>
      </c>
      <c r="D1516" t="s">
        <v>39</v>
      </c>
      <c r="E1516" s="1">
        <v>1.2999999999999999E-10</v>
      </c>
      <c r="F1516">
        <v>46.2</v>
      </c>
      <c r="G1516">
        <v>3.9</v>
      </c>
      <c r="H1516" s="1">
        <v>1.8999999999999999E-10</v>
      </c>
      <c r="I1516">
        <v>45.7</v>
      </c>
      <c r="J1516">
        <v>0.2</v>
      </c>
      <c r="K1516">
        <v>3</v>
      </c>
      <c r="L1516">
        <v>3</v>
      </c>
      <c r="M1516">
        <v>0</v>
      </c>
      <c r="N1516">
        <v>0</v>
      </c>
      <c r="O1516">
        <v>3</v>
      </c>
      <c r="P1516">
        <v>3</v>
      </c>
      <c r="Q1516">
        <v>1</v>
      </c>
      <c r="R1516">
        <v>1</v>
      </c>
      <c r="S1516" t="s">
        <v>41</v>
      </c>
      <c r="T1516" t="s">
        <v>42</v>
      </c>
      <c r="U1516" t="s">
        <v>43</v>
      </c>
      <c r="V1516" t="s">
        <v>222</v>
      </c>
    </row>
    <row r="1517" spans="1:22" x14ac:dyDescent="0.25">
      <c r="A1517" t="s">
        <v>1584</v>
      </c>
      <c r="B1517" t="s">
        <v>39</v>
      </c>
      <c r="C1517" t="s">
        <v>40</v>
      </c>
      <c r="D1517" t="s">
        <v>39</v>
      </c>
      <c r="E1517" s="1">
        <v>1.2999999999999999E-10</v>
      </c>
      <c r="F1517">
        <v>46.2</v>
      </c>
      <c r="G1517">
        <v>0</v>
      </c>
      <c r="H1517" s="1">
        <v>4.0999999999999998E-10</v>
      </c>
      <c r="I1517">
        <v>44.6</v>
      </c>
      <c r="J1517">
        <v>0</v>
      </c>
      <c r="K1517">
        <v>1.9</v>
      </c>
      <c r="L1517">
        <v>3</v>
      </c>
      <c r="M1517">
        <v>0</v>
      </c>
      <c r="N1517">
        <v>0</v>
      </c>
      <c r="O1517">
        <v>3</v>
      </c>
      <c r="P1517">
        <v>3</v>
      </c>
      <c r="Q1517">
        <v>1</v>
      </c>
      <c r="R1517">
        <v>1</v>
      </c>
      <c r="S1517" t="s">
        <v>41</v>
      </c>
      <c r="T1517" t="s">
        <v>42</v>
      </c>
      <c r="U1517" t="s">
        <v>909</v>
      </c>
      <c r="V1517" t="s">
        <v>58</v>
      </c>
    </row>
    <row r="1518" spans="1:22" x14ac:dyDescent="0.25">
      <c r="A1518" t="s">
        <v>1585</v>
      </c>
      <c r="B1518" t="s">
        <v>39</v>
      </c>
      <c r="C1518" t="s">
        <v>40</v>
      </c>
      <c r="D1518" t="s">
        <v>39</v>
      </c>
      <c r="E1518" s="1">
        <v>1.2999999999999999E-10</v>
      </c>
      <c r="F1518">
        <v>46.2</v>
      </c>
      <c r="G1518">
        <v>0</v>
      </c>
      <c r="H1518" s="1">
        <v>2.5000000000000002E-10</v>
      </c>
      <c r="I1518">
        <v>45.3</v>
      </c>
      <c r="J1518">
        <v>0</v>
      </c>
      <c r="K1518">
        <v>1.5</v>
      </c>
      <c r="L1518">
        <v>1</v>
      </c>
      <c r="M1518">
        <v>0</v>
      </c>
      <c r="N1518">
        <v>0</v>
      </c>
      <c r="O1518">
        <v>1</v>
      </c>
      <c r="P1518">
        <v>1</v>
      </c>
      <c r="Q1518">
        <v>1</v>
      </c>
      <c r="R1518">
        <v>1</v>
      </c>
      <c r="S1518" t="s">
        <v>41</v>
      </c>
      <c r="T1518" t="s">
        <v>42</v>
      </c>
      <c r="U1518" t="s">
        <v>909</v>
      </c>
      <c r="V1518" t="s">
        <v>58</v>
      </c>
    </row>
    <row r="1519" spans="1:22" x14ac:dyDescent="0.25">
      <c r="A1519" t="s">
        <v>1586</v>
      </c>
      <c r="B1519" t="s">
        <v>39</v>
      </c>
      <c r="C1519" t="s">
        <v>40</v>
      </c>
      <c r="D1519" t="s">
        <v>39</v>
      </c>
      <c r="E1519" s="1">
        <v>1.2999999999999999E-10</v>
      </c>
      <c r="F1519">
        <v>46.2</v>
      </c>
      <c r="G1519">
        <v>0</v>
      </c>
      <c r="H1519" s="1">
        <v>2.5000000000000002E-10</v>
      </c>
      <c r="I1519">
        <v>45.3</v>
      </c>
      <c r="J1519">
        <v>0</v>
      </c>
      <c r="K1519">
        <v>1.5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1</v>
      </c>
      <c r="R1519">
        <v>1</v>
      </c>
      <c r="S1519" t="s">
        <v>41</v>
      </c>
      <c r="T1519" t="s">
        <v>42</v>
      </c>
      <c r="U1519" t="s">
        <v>909</v>
      </c>
      <c r="V1519" t="s">
        <v>58</v>
      </c>
    </row>
    <row r="1520" spans="1:22" x14ac:dyDescent="0.25">
      <c r="A1520" t="s">
        <v>1587</v>
      </c>
      <c r="B1520" t="s">
        <v>39</v>
      </c>
      <c r="C1520" t="s">
        <v>40</v>
      </c>
      <c r="D1520" t="s">
        <v>39</v>
      </c>
      <c r="E1520" s="1">
        <v>1.2999999999999999E-10</v>
      </c>
      <c r="F1520">
        <v>46.2</v>
      </c>
      <c r="G1520">
        <v>0</v>
      </c>
      <c r="H1520" s="1">
        <v>2.5000000000000002E-10</v>
      </c>
      <c r="I1520">
        <v>45.3</v>
      </c>
      <c r="J1520">
        <v>0</v>
      </c>
      <c r="K1520">
        <v>1.5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1</v>
      </c>
      <c r="S1520" t="s">
        <v>41</v>
      </c>
      <c r="T1520" t="s">
        <v>42</v>
      </c>
      <c r="U1520" t="s">
        <v>909</v>
      </c>
      <c r="V1520" t="s">
        <v>58</v>
      </c>
    </row>
    <row r="1521" spans="1:22" x14ac:dyDescent="0.25">
      <c r="A1521" t="s">
        <v>1588</v>
      </c>
      <c r="B1521" t="s">
        <v>39</v>
      </c>
      <c r="C1521" t="s">
        <v>40</v>
      </c>
      <c r="D1521" t="s">
        <v>39</v>
      </c>
      <c r="E1521" s="1">
        <v>1.2999999999999999E-10</v>
      </c>
      <c r="F1521">
        <v>46.2</v>
      </c>
      <c r="G1521">
        <v>0</v>
      </c>
      <c r="H1521" s="1">
        <v>2.1E-10</v>
      </c>
      <c r="I1521">
        <v>45.5</v>
      </c>
      <c r="J1521">
        <v>0</v>
      </c>
      <c r="K1521">
        <v>1.4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1</v>
      </c>
      <c r="R1521">
        <v>1</v>
      </c>
      <c r="S1521" t="s">
        <v>853</v>
      </c>
      <c r="T1521" t="s">
        <v>854</v>
      </c>
      <c r="U1521" t="s">
        <v>855</v>
      </c>
    </row>
    <row r="1522" spans="1:22" x14ac:dyDescent="0.25">
      <c r="A1522" t="s">
        <v>1589</v>
      </c>
      <c r="B1522" t="s">
        <v>39</v>
      </c>
      <c r="C1522" t="s">
        <v>40</v>
      </c>
      <c r="D1522" t="s">
        <v>39</v>
      </c>
      <c r="E1522" s="1">
        <v>1.4000000000000001E-10</v>
      </c>
      <c r="F1522">
        <v>46.1</v>
      </c>
      <c r="G1522">
        <v>1.2</v>
      </c>
      <c r="H1522" s="1">
        <v>3.7000000000000001E-10</v>
      </c>
      <c r="I1522">
        <v>44.7</v>
      </c>
      <c r="J1522">
        <v>0.9</v>
      </c>
      <c r="K1522">
        <v>1.9</v>
      </c>
      <c r="L1522">
        <v>2</v>
      </c>
      <c r="M1522">
        <v>0</v>
      </c>
      <c r="N1522">
        <v>0</v>
      </c>
      <c r="O1522">
        <v>2</v>
      </c>
      <c r="P1522">
        <v>2</v>
      </c>
      <c r="Q1522">
        <v>1</v>
      </c>
      <c r="R1522">
        <v>1</v>
      </c>
      <c r="S1522" t="s">
        <v>853</v>
      </c>
      <c r="T1522" t="s">
        <v>854</v>
      </c>
      <c r="U1522" t="s">
        <v>855</v>
      </c>
    </row>
    <row r="1523" spans="1:22" x14ac:dyDescent="0.25">
      <c r="A1523" t="s">
        <v>1590</v>
      </c>
      <c r="B1523" t="s">
        <v>39</v>
      </c>
      <c r="C1523" t="s">
        <v>40</v>
      </c>
      <c r="D1523" t="s">
        <v>39</v>
      </c>
      <c r="E1523" s="1">
        <v>1.4000000000000001E-10</v>
      </c>
      <c r="F1523">
        <v>46.1</v>
      </c>
      <c r="G1523">
        <v>0.4</v>
      </c>
      <c r="H1523" s="1">
        <v>1.4000000000000001E-10</v>
      </c>
      <c r="I1523">
        <v>46.1</v>
      </c>
      <c r="J1523">
        <v>0.4</v>
      </c>
      <c r="K1523">
        <v>2.2999999999999998</v>
      </c>
      <c r="L1523">
        <v>2</v>
      </c>
      <c r="M1523">
        <v>0</v>
      </c>
      <c r="N1523">
        <v>0</v>
      </c>
      <c r="O1523">
        <v>2</v>
      </c>
      <c r="P1523">
        <v>2</v>
      </c>
      <c r="Q1523">
        <v>1</v>
      </c>
      <c r="R1523">
        <v>1</v>
      </c>
      <c r="S1523" t="s">
        <v>891</v>
      </c>
      <c r="T1523" t="s">
        <v>892</v>
      </c>
      <c r="U1523" t="s">
        <v>893</v>
      </c>
      <c r="V1523" t="s">
        <v>911</v>
      </c>
    </row>
    <row r="1524" spans="1:22" x14ac:dyDescent="0.25">
      <c r="A1524" t="s">
        <v>1591</v>
      </c>
      <c r="B1524" t="s">
        <v>39</v>
      </c>
      <c r="C1524" t="s">
        <v>40</v>
      </c>
      <c r="D1524" t="s">
        <v>39</v>
      </c>
      <c r="E1524" s="1">
        <v>1.4000000000000001E-10</v>
      </c>
      <c r="F1524">
        <v>46.1</v>
      </c>
      <c r="G1524">
        <v>0.6</v>
      </c>
      <c r="H1524" s="1">
        <v>3.6E-10</v>
      </c>
      <c r="I1524">
        <v>44.8</v>
      </c>
      <c r="J1524">
        <v>0.4</v>
      </c>
      <c r="K1524">
        <v>1.8</v>
      </c>
      <c r="L1524">
        <v>2</v>
      </c>
      <c r="M1524">
        <v>0</v>
      </c>
      <c r="N1524">
        <v>0</v>
      </c>
      <c r="O1524">
        <v>2</v>
      </c>
      <c r="P1524">
        <v>2</v>
      </c>
      <c r="Q1524">
        <v>1</v>
      </c>
      <c r="R1524">
        <v>1</v>
      </c>
      <c r="S1524" t="s">
        <v>41</v>
      </c>
      <c r="T1524" t="s">
        <v>42</v>
      </c>
      <c r="U1524" t="s">
        <v>110</v>
      </c>
      <c r="V1524" t="s">
        <v>58</v>
      </c>
    </row>
    <row r="1525" spans="1:22" x14ac:dyDescent="0.25">
      <c r="A1525" t="s">
        <v>1592</v>
      </c>
      <c r="B1525" t="s">
        <v>39</v>
      </c>
      <c r="C1525" t="s">
        <v>40</v>
      </c>
      <c r="D1525" t="s">
        <v>39</v>
      </c>
      <c r="E1525" s="1">
        <v>1.4000000000000001E-10</v>
      </c>
      <c r="F1525">
        <v>46.1</v>
      </c>
      <c r="G1525">
        <v>0</v>
      </c>
      <c r="H1525" s="1">
        <v>2.3000000000000001E-10</v>
      </c>
      <c r="I1525">
        <v>45.4</v>
      </c>
      <c r="J1525">
        <v>0</v>
      </c>
      <c r="K1525">
        <v>1.4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 t="s">
        <v>891</v>
      </c>
      <c r="T1525" t="s">
        <v>892</v>
      </c>
      <c r="U1525" t="s">
        <v>893</v>
      </c>
      <c r="V1525" t="s">
        <v>911</v>
      </c>
    </row>
    <row r="1526" spans="1:22" x14ac:dyDescent="0.25">
      <c r="A1526" t="s">
        <v>1593</v>
      </c>
      <c r="B1526" t="s">
        <v>39</v>
      </c>
      <c r="C1526" t="s">
        <v>40</v>
      </c>
      <c r="D1526" t="s">
        <v>39</v>
      </c>
      <c r="E1526" s="1">
        <v>1.4000000000000001E-10</v>
      </c>
      <c r="F1526">
        <v>46.1</v>
      </c>
      <c r="G1526">
        <v>0</v>
      </c>
      <c r="H1526" s="1">
        <v>2.3000000000000001E-10</v>
      </c>
      <c r="I1526">
        <v>45.4</v>
      </c>
      <c r="J1526">
        <v>0</v>
      </c>
      <c r="K1526">
        <v>1.4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 t="s">
        <v>891</v>
      </c>
      <c r="T1526" t="s">
        <v>892</v>
      </c>
      <c r="U1526" t="s">
        <v>893</v>
      </c>
      <c r="V1526" t="s">
        <v>911</v>
      </c>
    </row>
    <row r="1527" spans="1:22" x14ac:dyDescent="0.25">
      <c r="A1527" t="s">
        <v>1594</v>
      </c>
      <c r="B1527" t="s">
        <v>39</v>
      </c>
      <c r="C1527" t="s">
        <v>40</v>
      </c>
      <c r="D1527" t="s">
        <v>39</v>
      </c>
      <c r="E1527" s="1">
        <v>1.4000000000000001E-10</v>
      </c>
      <c r="F1527">
        <v>46.1</v>
      </c>
      <c r="G1527">
        <v>0</v>
      </c>
      <c r="H1527" s="1">
        <v>2.3000000000000001E-10</v>
      </c>
      <c r="I1527">
        <v>45.4</v>
      </c>
      <c r="J1527">
        <v>0</v>
      </c>
      <c r="K1527">
        <v>1.4</v>
      </c>
      <c r="L1527">
        <v>1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1</v>
      </c>
      <c r="S1527" t="s">
        <v>891</v>
      </c>
      <c r="T1527" t="s">
        <v>892</v>
      </c>
      <c r="U1527" t="s">
        <v>893</v>
      </c>
      <c r="V1527" t="s">
        <v>911</v>
      </c>
    </row>
    <row r="1528" spans="1:22" x14ac:dyDescent="0.25">
      <c r="A1528" t="s">
        <v>1595</v>
      </c>
      <c r="B1528" t="s">
        <v>39</v>
      </c>
      <c r="C1528" t="s">
        <v>40</v>
      </c>
      <c r="D1528" t="s">
        <v>39</v>
      </c>
      <c r="E1528" s="1">
        <v>1.4000000000000001E-10</v>
      </c>
      <c r="F1528">
        <v>46.1</v>
      </c>
      <c r="G1528">
        <v>0</v>
      </c>
      <c r="H1528" s="1">
        <v>2.3000000000000001E-10</v>
      </c>
      <c r="I1528">
        <v>45.4</v>
      </c>
      <c r="J1528">
        <v>0</v>
      </c>
      <c r="K1528">
        <v>1.4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1</v>
      </c>
      <c r="R1528">
        <v>1</v>
      </c>
      <c r="S1528" t="s">
        <v>891</v>
      </c>
      <c r="T1528" t="s">
        <v>892</v>
      </c>
      <c r="U1528" t="s">
        <v>893</v>
      </c>
      <c r="V1528" t="s">
        <v>911</v>
      </c>
    </row>
    <row r="1529" spans="1:22" x14ac:dyDescent="0.25">
      <c r="A1529" t="s">
        <v>1596</v>
      </c>
      <c r="B1529" t="s">
        <v>39</v>
      </c>
      <c r="C1529" t="s">
        <v>40</v>
      </c>
      <c r="D1529" t="s">
        <v>39</v>
      </c>
      <c r="E1529" s="1">
        <v>1.4000000000000001E-10</v>
      </c>
      <c r="F1529">
        <v>46.1</v>
      </c>
      <c r="G1529">
        <v>0</v>
      </c>
      <c r="H1529" s="1">
        <v>2.3000000000000001E-10</v>
      </c>
      <c r="I1529">
        <v>45.4</v>
      </c>
      <c r="J1529">
        <v>0</v>
      </c>
      <c r="K1529">
        <v>1.4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 t="s">
        <v>891</v>
      </c>
      <c r="T1529" t="s">
        <v>892</v>
      </c>
      <c r="U1529" t="s">
        <v>893</v>
      </c>
      <c r="V1529" t="s">
        <v>911</v>
      </c>
    </row>
    <row r="1530" spans="1:22" x14ac:dyDescent="0.25">
      <c r="A1530" t="s">
        <v>1597</v>
      </c>
      <c r="B1530" t="s">
        <v>39</v>
      </c>
      <c r="C1530" t="s">
        <v>40</v>
      </c>
      <c r="D1530" t="s">
        <v>39</v>
      </c>
      <c r="E1530" s="1">
        <v>1.4000000000000001E-10</v>
      </c>
      <c r="F1530">
        <v>46.1</v>
      </c>
      <c r="G1530">
        <v>0</v>
      </c>
      <c r="H1530" s="1">
        <v>2.3000000000000001E-10</v>
      </c>
      <c r="I1530">
        <v>45.4</v>
      </c>
      <c r="J1530">
        <v>0</v>
      </c>
      <c r="K1530">
        <v>1.4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1</v>
      </c>
      <c r="R1530">
        <v>1</v>
      </c>
      <c r="S1530" t="s">
        <v>891</v>
      </c>
      <c r="T1530" t="s">
        <v>892</v>
      </c>
      <c r="U1530" t="s">
        <v>893</v>
      </c>
      <c r="V1530" t="s">
        <v>911</v>
      </c>
    </row>
    <row r="1531" spans="1:22" x14ac:dyDescent="0.25">
      <c r="A1531" t="s">
        <v>1598</v>
      </c>
      <c r="B1531" t="s">
        <v>39</v>
      </c>
      <c r="C1531" t="s">
        <v>40</v>
      </c>
      <c r="D1531" t="s">
        <v>39</v>
      </c>
      <c r="E1531" s="1">
        <v>1.4000000000000001E-10</v>
      </c>
      <c r="F1531">
        <v>46.1</v>
      </c>
      <c r="G1531">
        <v>0</v>
      </c>
      <c r="H1531" s="1">
        <v>2.3000000000000001E-10</v>
      </c>
      <c r="I1531">
        <v>45.4</v>
      </c>
      <c r="J1531">
        <v>0</v>
      </c>
      <c r="K1531">
        <v>1.4</v>
      </c>
      <c r="L1531">
        <v>1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1</v>
      </c>
      <c r="S1531" t="s">
        <v>891</v>
      </c>
      <c r="T1531" t="s">
        <v>892</v>
      </c>
      <c r="U1531" t="s">
        <v>893</v>
      </c>
      <c r="V1531" t="s">
        <v>911</v>
      </c>
    </row>
    <row r="1532" spans="1:22" x14ac:dyDescent="0.25">
      <c r="A1532" t="s">
        <v>1599</v>
      </c>
      <c r="B1532" t="s">
        <v>39</v>
      </c>
      <c r="C1532" t="s">
        <v>40</v>
      </c>
      <c r="D1532" t="s">
        <v>39</v>
      </c>
      <c r="E1532" s="1">
        <v>1.4000000000000001E-10</v>
      </c>
      <c r="F1532">
        <v>46.1</v>
      </c>
      <c r="G1532">
        <v>0</v>
      </c>
      <c r="H1532" s="1">
        <v>2.3000000000000001E-10</v>
      </c>
      <c r="I1532">
        <v>45.4</v>
      </c>
      <c r="J1532">
        <v>0</v>
      </c>
      <c r="K1532">
        <v>1.4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1</v>
      </c>
      <c r="S1532" t="s">
        <v>891</v>
      </c>
      <c r="T1532" t="s">
        <v>892</v>
      </c>
      <c r="U1532" t="s">
        <v>893</v>
      </c>
      <c r="V1532" t="s">
        <v>911</v>
      </c>
    </row>
    <row r="1533" spans="1:22" x14ac:dyDescent="0.25">
      <c r="A1533" t="s">
        <v>1600</v>
      </c>
      <c r="B1533" t="s">
        <v>39</v>
      </c>
      <c r="C1533" t="s">
        <v>40</v>
      </c>
      <c r="D1533" t="s">
        <v>39</v>
      </c>
      <c r="E1533" s="1">
        <v>1.4000000000000001E-10</v>
      </c>
      <c r="F1533">
        <v>46.1</v>
      </c>
      <c r="G1533">
        <v>0</v>
      </c>
      <c r="H1533" s="1">
        <v>3E-10</v>
      </c>
      <c r="I1533">
        <v>45.1</v>
      </c>
      <c r="J1533">
        <v>0</v>
      </c>
      <c r="K1533">
        <v>1.6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1</v>
      </c>
      <c r="S1533" t="s">
        <v>853</v>
      </c>
      <c r="T1533" t="s">
        <v>854</v>
      </c>
      <c r="U1533" t="s">
        <v>855</v>
      </c>
    </row>
    <row r="1534" spans="1:22" x14ac:dyDescent="0.25">
      <c r="A1534" t="s">
        <v>1601</v>
      </c>
      <c r="B1534" t="s">
        <v>39</v>
      </c>
      <c r="C1534" t="s">
        <v>40</v>
      </c>
      <c r="D1534" t="s">
        <v>39</v>
      </c>
      <c r="E1534" s="1">
        <v>1.4000000000000001E-10</v>
      </c>
      <c r="F1534">
        <v>46.1</v>
      </c>
      <c r="G1534">
        <v>0.3</v>
      </c>
      <c r="H1534" s="1">
        <v>1.4000000000000001E-10</v>
      </c>
      <c r="I1534">
        <v>46.1</v>
      </c>
      <c r="J1534">
        <v>0.3</v>
      </c>
      <c r="K1534">
        <v>2.8</v>
      </c>
      <c r="L1534">
        <v>3</v>
      </c>
      <c r="M1534">
        <v>0</v>
      </c>
      <c r="N1534">
        <v>0</v>
      </c>
      <c r="O1534">
        <v>3</v>
      </c>
      <c r="P1534">
        <v>3</v>
      </c>
      <c r="Q1534">
        <v>1</v>
      </c>
      <c r="R1534">
        <v>1</v>
      </c>
      <c r="S1534" t="s">
        <v>41</v>
      </c>
      <c r="T1534" t="s">
        <v>42</v>
      </c>
      <c r="U1534" t="s">
        <v>43</v>
      </c>
      <c r="V1534" t="s">
        <v>222</v>
      </c>
    </row>
    <row r="1535" spans="1:22" x14ac:dyDescent="0.25">
      <c r="A1535" t="s">
        <v>1602</v>
      </c>
      <c r="B1535" t="s">
        <v>39</v>
      </c>
      <c r="C1535" t="s">
        <v>40</v>
      </c>
      <c r="D1535" t="s">
        <v>39</v>
      </c>
      <c r="E1535" s="1">
        <v>1.5E-10</v>
      </c>
      <c r="F1535">
        <v>46.1</v>
      </c>
      <c r="G1535">
        <v>4.0999999999999996</v>
      </c>
      <c r="H1535" s="1">
        <v>5.4E-10</v>
      </c>
      <c r="I1535">
        <v>44.2</v>
      </c>
      <c r="J1535">
        <v>1.4</v>
      </c>
      <c r="K1535">
        <v>2.6</v>
      </c>
      <c r="L1535">
        <v>3</v>
      </c>
      <c r="M1535">
        <v>0</v>
      </c>
      <c r="N1535">
        <v>0</v>
      </c>
      <c r="O1535">
        <v>3</v>
      </c>
      <c r="P1535">
        <v>3</v>
      </c>
      <c r="Q1535">
        <v>1</v>
      </c>
      <c r="R1535">
        <v>1</v>
      </c>
      <c r="S1535" t="s">
        <v>41</v>
      </c>
      <c r="T1535" t="s">
        <v>42</v>
      </c>
      <c r="U1535" t="s">
        <v>43</v>
      </c>
      <c r="V1535" t="s">
        <v>127</v>
      </c>
    </row>
    <row r="1536" spans="1:22" x14ac:dyDescent="0.25">
      <c r="A1536" t="s">
        <v>1603</v>
      </c>
      <c r="B1536" t="s">
        <v>39</v>
      </c>
      <c r="C1536" t="s">
        <v>40</v>
      </c>
      <c r="D1536" t="s">
        <v>39</v>
      </c>
      <c r="E1536" s="1">
        <v>1.5E-10</v>
      </c>
      <c r="F1536">
        <v>46</v>
      </c>
      <c r="G1536">
        <v>2.9</v>
      </c>
      <c r="H1536" s="1">
        <v>2.3000000000000001E-8</v>
      </c>
      <c r="I1536">
        <v>39</v>
      </c>
      <c r="J1536">
        <v>0.2</v>
      </c>
      <c r="K1536">
        <v>2.8</v>
      </c>
      <c r="L1536">
        <v>3</v>
      </c>
      <c r="M1536">
        <v>0</v>
      </c>
      <c r="N1536">
        <v>0</v>
      </c>
      <c r="O1536">
        <v>3</v>
      </c>
      <c r="P1536">
        <v>3</v>
      </c>
      <c r="Q1536">
        <v>2</v>
      </c>
      <c r="R1536">
        <v>1</v>
      </c>
      <c r="S1536" t="s">
        <v>41</v>
      </c>
      <c r="T1536" t="s">
        <v>42</v>
      </c>
      <c r="U1536" t="s">
        <v>43</v>
      </c>
      <c r="V1536" t="s">
        <v>49</v>
      </c>
    </row>
    <row r="1537" spans="1:22" x14ac:dyDescent="0.25">
      <c r="A1537" t="s">
        <v>1604</v>
      </c>
      <c r="B1537" t="s">
        <v>39</v>
      </c>
      <c r="C1537" t="s">
        <v>40</v>
      </c>
      <c r="D1537" t="s">
        <v>39</v>
      </c>
      <c r="E1537" s="1">
        <v>1.5E-10</v>
      </c>
      <c r="F1537">
        <v>46</v>
      </c>
      <c r="G1537">
        <v>0.1</v>
      </c>
      <c r="H1537" s="1">
        <v>3.1999999999999998E-10</v>
      </c>
      <c r="I1537">
        <v>45</v>
      </c>
      <c r="J1537">
        <v>0.1</v>
      </c>
      <c r="K1537">
        <v>1.6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 t="s">
        <v>41</v>
      </c>
      <c r="T1537" t="s">
        <v>42</v>
      </c>
      <c r="U1537" t="s">
        <v>909</v>
      </c>
      <c r="V1537" t="s">
        <v>58</v>
      </c>
    </row>
    <row r="1538" spans="1:22" x14ac:dyDescent="0.25">
      <c r="A1538" t="s">
        <v>1605</v>
      </c>
      <c r="B1538" t="s">
        <v>39</v>
      </c>
      <c r="C1538" t="s">
        <v>40</v>
      </c>
      <c r="D1538" t="s">
        <v>39</v>
      </c>
      <c r="E1538" s="1">
        <v>1.5E-10</v>
      </c>
      <c r="F1538">
        <v>46</v>
      </c>
      <c r="G1538">
        <v>1.9</v>
      </c>
      <c r="H1538" s="1">
        <v>1.0999999999999999E-8</v>
      </c>
      <c r="I1538">
        <v>40.1</v>
      </c>
      <c r="J1538">
        <v>0.1</v>
      </c>
      <c r="K1538">
        <v>2.7</v>
      </c>
      <c r="L1538">
        <v>2</v>
      </c>
      <c r="M1538">
        <v>0</v>
      </c>
      <c r="N1538">
        <v>0</v>
      </c>
      <c r="O1538">
        <v>2</v>
      </c>
      <c r="P1538">
        <v>2</v>
      </c>
      <c r="Q1538">
        <v>1</v>
      </c>
      <c r="R1538">
        <v>1</v>
      </c>
      <c r="S1538" t="s">
        <v>41</v>
      </c>
      <c r="T1538" t="s">
        <v>42</v>
      </c>
      <c r="U1538" t="s">
        <v>43</v>
      </c>
      <c r="V1538" t="s">
        <v>49</v>
      </c>
    </row>
    <row r="1539" spans="1:22" x14ac:dyDescent="0.25">
      <c r="A1539" t="s">
        <v>1606</v>
      </c>
      <c r="B1539" t="s">
        <v>39</v>
      </c>
      <c r="C1539" t="s">
        <v>40</v>
      </c>
      <c r="D1539" t="s">
        <v>39</v>
      </c>
      <c r="E1539" s="1">
        <v>1.5E-10</v>
      </c>
      <c r="F1539">
        <v>46</v>
      </c>
      <c r="G1539">
        <v>0.4</v>
      </c>
      <c r="H1539" s="1">
        <v>1.2E-9</v>
      </c>
      <c r="I1539">
        <v>43.1</v>
      </c>
      <c r="J1539">
        <v>0.1</v>
      </c>
      <c r="K1539">
        <v>2.5</v>
      </c>
      <c r="L1539">
        <v>3</v>
      </c>
      <c r="M1539">
        <v>0</v>
      </c>
      <c r="N1539">
        <v>0</v>
      </c>
      <c r="O1539">
        <v>3</v>
      </c>
      <c r="P1539">
        <v>3</v>
      </c>
      <c r="Q1539">
        <v>1</v>
      </c>
      <c r="R1539">
        <v>1</v>
      </c>
      <c r="S1539" t="s">
        <v>891</v>
      </c>
      <c r="T1539" t="s">
        <v>892</v>
      </c>
      <c r="U1539" t="s">
        <v>893</v>
      </c>
      <c r="V1539" t="s">
        <v>1256</v>
      </c>
    </row>
    <row r="1540" spans="1:22" x14ac:dyDescent="0.25">
      <c r="A1540" t="s">
        <v>1607</v>
      </c>
      <c r="B1540" t="s">
        <v>39</v>
      </c>
      <c r="C1540" t="s">
        <v>40</v>
      </c>
      <c r="D1540" t="s">
        <v>39</v>
      </c>
      <c r="E1540" s="1">
        <v>1.5E-10</v>
      </c>
      <c r="F1540">
        <v>46</v>
      </c>
      <c r="G1540">
        <v>0.1</v>
      </c>
      <c r="H1540" s="1">
        <v>3.1999999999999998E-10</v>
      </c>
      <c r="I1540">
        <v>44.9</v>
      </c>
      <c r="J1540">
        <v>0.1</v>
      </c>
      <c r="K1540">
        <v>1.6</v>
      </c>
      <c r="L1540">
        <v>1</v>
      </c>
      <c r="M1540">
        <v>0</v>
      </c>
      <c r="N1540">
        <v>0</v>
      </c>
      <c r="O1540">
        <v>1</v>
      </c>
      <c r="P1540">
        <v>1</v>
      </c>
      <c r="Q1540">
        <v>1</v>
      </c>
      <c r="R1540">
        <v>1</v>
      </c>
      <c r="S1540" t="s">
        <v>891</v>
      </c>
      <c r="T1540" t="s">
        <v>892</v>
      </c>
      <c r="U1540" t="s">
        <v>893</v>
      </c>
      <c r="V1540" t="s">
        <v>1157</v>
      </c>
    </row>
    <row r="1541" spans="1:22" x14ac:dyDescent="0.25">
      <c r="A1541" t="s">
        <v>1608</v>
      </c>
      <c r="B1541" t="s">
        <v>39</v>
      </c>
      <c r="C1541" t="s">
        <v>40</v>
      </c>
      <c r="D1541" t="s">
        <v>39</v>
      </c>
      <c r="E1541" s="1">
        <v>1.5E-10</v>
      </c>
      <c r="F1541">
        <v>46</v>
      </c>
      <c r="G1541">
        <v>0.2</v>
      </c>
      <c r="H1541" s="1">
        <v>3.3E-10</v>
      </c>
      <c r="I1541">
        <v>44.9</v>
      </c>
      <c r="J1541">
        <v>0.2</v>
      </c>
      <c r="K1541">
        <v>1.6</v>
      </c>
      <c r="L1541">
        <v>1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1</v>
      </c>
      <c r="S1541" t="s">
        <v>891</v>
      </c>
      <c r="T1541" t="s">
        <v>892</v>
      </c>
      <c r="U1541" t="s">
        <v>893</v>
      </c>
      <c r="V1541" t="s">
        <v>940</v>
      </c>
    </row>
    <row r="1542" spans="1:22" x14ac:dyDescent="0.25">
      <c r="A1542" t="s">
        <v>1609</v>
      </c>
      <c r="B1542" t="s">
        <v>39</v>
      </c>
      <c r="C1542" t="s">
        <v>40</v>
      </c>
      <c r="D1542" t="s">
        <v>39</v>
      </c>
      <c r="E1542" s="1">
        <v>1.5E-10</v>
      </c>
      <c r="F1542">
        <v>46</v>
      </c>
      <c r="G1542">
        <v>0.2</v>
      </c>
      <c r="H1542" s="1">
        <v>3.3E-10</v>
      </c>
      <c r="I1542">
        <v>44.9</v>
      </c>
      <c r="J1542">
        <v>0.2</v>
      </c>
      <c r="K1542">
        <v>1.6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1</v>
      </c>
      <c r="S1542" t="s">
        <v>891</v>
      </c>
      <c r="T1542" t="s">
        <v>892</v>
      </c>
      <c r="U1542" t="s">
        <v>893</v>
      </c>
      <c r="V1542" t="s">
        <v>940</v>
      </c>
    </row>
    <row r="1543" spans="1:22" x14ac:dyDescent="0.25">
      <c r="A1543" t="s">
        <v>1610</v>
      </c>
      <c r="B1543" t="s">
        <v>39</v>
      </c>
      <c r="C1543" t="s">
        <v>40</v>
      </c>
      <c r="D1543" t="s">
        <v>39</v>
      </c>
      <c r="E1543" s="1">
        <v>1.5E-10</v>
      </c>
      <c r="F1543">
        <v>46</v>
      </c>
      <c r="G1543">
        <v>0.2</v>
      </c>
      <c r="H1543" s="1">
        <v>3.3E-10</v>
      </c>
      <c r="I1543">
        <v>44.9</v>
      </c>
      <c r="J1543">
        <v>0.2</v>
      </c>
      <c r="K1543">
        <v>1.6</v>
      </c>
      <c r="L1543">
        <v>1</v>
      </c>
      <c r="M1543">
        <v>0</v>
      </c>
      <c r="N1543">
        <v>0</v>
      </c>
      <c r="O1543">
        <v>1</v>
      </c>
      <c r="P1543">
        <v>1</v>
      </c>
      <c r="Q1543">
        <v>1</v>
      </c>
      <c r="R1543">
        <v>1</v>
      </c>
      <c r="S1543" t="s">
        <v>891</v>
      </c>
      <c r="T1543" t="s">
        <v>892</v>
      </c>
      <c r="U1543" t="s">
        <v>893</v>
      </c>
      <c r="V1543" t="s">
        <v>940</v>
      </c>
    </row>
    <row r="1544" spans="1:22" x14ac:dyDescent="0.25">
      <c r="A1544" t="s">
        <v>1611</v>
      </c>
      <c r="B1544" t="s">
        <v>39</v>
      </c>
      <c r="C1544" t="s">
        <v>40</v>
      </c>
      <c r="D1544" t="s">
        <v>39</v>
      </c>
      <c r="E1544" s="1">
        <v>1.5999999999999999E-10</v>
      </c>
      <c r="F1544">
        <v>45.9</v>
      </c>
      <c r="G1544">
        <v>0.7</v>
      </c>
      <c r="H1544" s="1">
        <v>1.1000000000000001E-7</v>
      </c>
      <c r="I1544">
        <v>36.9</v>
      </c>
      <c r="J1544">
        <v>0.1</v>
      </c>
      <c r="K1544">
        <v>3</v>
      </c>
      <c r="L1544">
        <v>2</v>
      </c>
      <c r="M1544">
        <v>0</v>
      </c>
      <c r="N1544">
        <v>0</v>
      </c>
      <c r="O1544">
        <v>2</v>
      </c>
      <c r="P1544">
        <v>2</v>
      </c>
      <c r="Q1544">
        <v>2</v>
      </c>
      <c r="R1544">
        <v>1</v>
      </c>
      <c r="S1544" t="s">
        <v>41</v>
      </c>
      <c r="T1544" t="s">
        <v>42</v>
      </c>
      <c r="U1544" t="s">
        <v>43</v>
      </c>
      <c r="V1544" t="s">
        <v>61</v>
      </c>
    </row>
    <row r="1545" spans="1:22" x14ac:dyDescent="0.25">
      <c r="A1545" t="s">
        <v>1612</v>
      </c>
      <c r="B1545" t="s">
        <v>39</v>
      </c>
      <c r="C1545" t="s">
        <v>40</v>
      </c>
      <c r="D1545" t="s">
        <v>39</v>
      </c>
      <c r="E1545" s="1">
        <v>1.5999999999999999E-10</v>
      </c>
      <c r="F1545">
        <v>45.9</v>
      </c>
      <c r="G1545">
        <v>1.2</v>
      </c>
      <c r="H1545" s="1">
        <v>2.3000000000000001E-10</v>
      </c>
      <c r="I1545">
        <v>45.4</v>
      </c>
      <c r="J1545">
        <v>0</v>
      </c>
      <c r="K1545">
        <v>1.9</v>
      </c>
      <c r="L1545">
        <v>2</v>
      </c>
      <c r="M1545">
        <v>0</v>
      </c>
      <c r="N1545">
        <v>0</v>
      </c>
      <c r="O1545">
        <v>2</v>
      </c>
      <c r="P1545">
        <v>2</v>
      </c>
      <c r="Q1545">
        <v>1</v>
      </c>
      <c r="R1545">
        <v>1</v>
      </c>
      <c r="S1545" t="s">
        <v>891</v>
      </c>
      <c r="T1545" t="s">
        <v>892</v>
      </c>
      <c r="U1545" t="s">
        <v>893</v>
      </c>
      <c r="V1545" t="s">
        <v>911</v>
      </c>
    </row>
    <row r="1546" spans="1:22" x14ac:dyDescent="0.25">
      <c r="A1546" t="s">
        <v>1613</v>
      </c>
      <c r="B1546" t="s">
        <v>39</v>
      </c>
      <c r="C1546" t="s">
        <v>40</v>
      </c>
      <c r="D1546" t="s">
        <v>39</v>
      </c>
      <c r="E1546" s="1">
        <v>1.7000000000000001E-10</v>
      </c>
      <c r="F1546">
        <v>45.9</v>
      </c>
      <c r="G1546">
        <v>0.3</v>
      </c>
      <c r="H1546" s="1">
        <v>7.4000000000000001E-7</v>
      </c>
      <c r="I1546">
        <v>34.200000000000003</v>
      </c>
      <c r="J1546">
        <v>0</v>
      </c>
      <c r="K1546">
        <v>2.6</v>
      </c>
      <c r="L1546">
        <v>2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 t="s">
        <v>41</v>
      </c>
      <c r="T1546" t="s">
        <v>42</v>
      </c>
      <c r="U1546" t="s">
        <v>43</v>
      </c>
      <c r="V1546" t="s">
        <v>222</v>
      </c>
    </row>
    <row r="1547" spans="1:22" x14ac:dyDescent="0.25">
      <c r="A1547" t="s">
        <v>1614</v>
      </c>
      <c r="B1547" t="s">
        <v>39</v>
      </c>
      <c r="C1547" t="s">
        <v>40</v>
      </c>
      <c r="D1547" t="s">
        <v>39</v>
      </c>
      <c r="E1547" s="1">
        <v>1.7000000000000001E-10</v>
      </c>
      <c r="F1547">
        <v>45.9</v>
      </c>
      <c r="G1547">
        <v>0.3</v>
      </c>
      <c r="H1547" s="1">
        <v>7.4000000000000001E-7</v>
      </c>
      <c r="I1547">
        <v>34.200000000000003</v>
      </c>
      <c r="J1547">
        <v>0</v>
      </c>
      <c r="K1547">
        <v>2.6</v>
      </c>
      <c r="L1547">
        <v>2</v>
      </c>
      <c r="M1547">
        <v>0</v>
      </c>
      <c r="N1547">
        <v>0</v>
      </c>
      <c r="O1547">
        <v>2</v>
      </c>
      <c r="P1547">
        <v>2</v>
      </c>
      <c r="Q1547">
        <v>2</v>
      </c>
      <c r="R1547">
        <v>1</v>
      </c>
      <c r="S1547" t="s">
        <v>41</v>
      </c>
      <c r="T1547" t="s">
        <v>42</v>
      </c>
      <c r="U1547" t="s">
        <v>43</v>
      </c>
      <c r="V1547" t="s">
        <v>222</v>
      </c>
    </row>
    <row r="1548" spans="1:22" x14ac:dyDescent="0.25">
      <c r="A1548" t="s">
        <v>1615</v>
      </c>
      <c r="B1548" t="s">
        <v>39</v>
      </c>
      <c r="C1548" t="s">
        <v>40</v>
      </c>
      <c r="D1548" t="s">
        <v>39</v>
      </c>
      <c r="E1548" s="1">
        <v>1.7000000000000001E-10</v>
      </c>
      <c r="F1548">
        <v>45.9</v>
      </c>
      <c r="G1548">
        <v>0.3</v>
      </c>
      <c r="H1548" s="1">
        <v>7.4000000000000001E-7</v>
      </c>
      <c r="I1548">
        <v>34.200000000000003</v>
      </c>
      <c r="J1548">
        <v>0</v>
      </c>
      <c r="K1548">
        <v>2.6</v>
      </c>
      <c r="L1548">
        <v>2</v>
      </c>
      <c r="M1548">
        <v>0</v>
      </c>
      <c r="N1548">
        <v>0</v>
      </c>
      <c r="O1548">
        <v>2</v>
      </c>
      <c r="P1548">
        <v>2</v>
      </c>
      <c r="Q1548">
        <v>2</v>
      </c>
      <c r="R1548">
        <v>1</v>
      </c>
      <c r="S1548" t="s">
        <v>41</v>
      </c>
      <c r="T1548" t="s">
        <v>42</v>
      </c>
      <c r="U1548" t="s">
        <v>43</v>
      </c>
      <c r="V1548" t="s">
        <v>222</v>
      </c>
    </row>
    <row r="1549" spans="1:22" x14ac:dyDescent="0.25">
      <c r="A1549" t="s">
        <v>1616</v>
      </c>
      <c r="B1549" t="s">
        <v>39</v>
      </c>
      <c r="C1549" t="s">
        <v>40</v>
      </c>
      <c r="D1549" t="s">
        <v>39</v>
      </c>
      <c r="E1549" s="1">
        <v>1.7000000000000001E-10</v>
      </c>
      <c r="F1549">
        <v>45.8</v>
      </c>
      <c r="G1549">
        <v>0.1</v>
      </c>
      <c r="H1549" s="1">
        <v>3.3E-10</v>
      </c>
      <c r="I1549">
        <v>44.9</v>
      </c>
      <c r="J1549">
        <v>0.1</v>
      </c>
      <c r="K1549">
        <v>1.5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1</v>
      </c>
      <c r="S1549" t="s">
        <v>891</v>
      </c>
      <c r="T1549" t="s">
        <v>892</v>
      </c>
      <c r="U1549" t="s">
        <v>893</v>
      </c>
      <c r="V1549" t="s">
        <v>1256</v>
      </c>
    </row>
    <row r="1550" spans="1:22" x14ac:dyDescent="0.25">
      <c r="A1550" t="s">
        <v>1617</v>
      </c>
      <c r="B1550" t="s">
        <v>39</v>
      </c>
      <c r="C1550" t="s">
        <v>40</v>
      </c>
      <c r="D1550" t="s">
        <v>39</v>
      </c>
      <c r="E1550" s="1">
        <v>1.7000000000000001E-10</v>
      </c>
      <c r="F1550">
        <v>45.8</v>
      </c>
      <c r="G1550">
        <v>0.1</v>
      </c>
      <c r="H1550" s="1">
        <v>3.3E-10</v>
      </c>
      <c r="I1550">
        <v>44.9</v>
      </c>
      <c r="J1550">
        <v>0.1</v>
      </c>
      <c r="K1550">
        <v>1.5</v>
      </c>
      <c r="L1550">
        <v>1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1</v>
      </c>
      <c r="S1550" t="s">
        <v>891</v>
      </c>
      <c r="T1550" t="s">
        <v>892</v>
      </c>
      <c r="U1550" t="s">
        <v>893</v>
      </c>
      <c r="V1550" t="s">
        <v>1256</v>
      </c>
    </row>
    <row r="1551" spans="1:22" x14ac:dyDescent="0.25">
      <c r="A1551" t="s">
        <v>1618</v>
      </c>
      <c r="B1551" t="s">
        <v>39</v>
      </c>
      <c r="C1551" t="s">
        <v>40</v>
      </c>
      <c r="D1551" t="s">
        <v>39</v>
      </c>
      <c r="E1551" s="1">
        <v>1.7000000000000001E-10</v>
      </c>
      <c r="F1551">
        <v>45.8</v>
      </c>
      <c r="G1551">
        <v>0.1</v>
      </c>
      <c r="H1551" s="1">
        <v>3.3E-10</v>
      </c>
      <c r="I1551">
        <v>44.9</v>
      </c>
      <c r="J1551">
        <v>0.1</v>
      </c>
      <c r="K1551">
        <v>1.5</v>
      </c>
      <c r="L1551">
        <v>1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 t="s">
        <v>891</v>
      </c>
      <c r="T1551" t="s">
        <v>892</v>
      </c>
      <c r="U1551" t="s">
        <v>893</v>
      </c>
      <c r="V1551" t="s">
        <v>1256</v>
      </c>
    </row>
    <row r="1552" spans="1:22" x14ac:dyDescent="0.25">
      <c r="A1552" t="s">
        <v>1619</v>
      </c>
      <c r="B1552" t="s">
        <v>39</v>
      </c>
      <c r="C1552" t="s">
        <v>40</v>
      </c>
      <c r="D1552" t="s">
        <v>39</v>
      </c>
      <c r="E1552" s="1">
        <v>1.7000000000000001E-10</v>
      </c>
      <c r="F1552">
        <v>45.8</v>
      </c>
      <c r="G1552">
        <v>0.1</v>
      </c>
      <c r="H1552" s="1">
        <v>3.3E-10</v>
      </c>
      <c r="I1552">
        <v>44.9</v>
      </c>
      <c r="J1552">
        <v>0.1</v>
      </c>
      <c r="K1552">
        <v>1.5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 t="s">
        <v>891</v>
      </c>
      <c r="T1552" t="s">
        <v>892</v>
      </c>
      <c r="U1552" t="s">
        <v>893</v>
      </c>
      <c r="V1552" t="s">
        <v>1256</v>
      </c>
    </row>
    <row r="1553" spans="1:22" x14ac:dyDescent="0.25">
      <c r="A1553" t="s">
        <v>1620</v>
      </c>
      <c r="B1553" t="s">
        <v>39</v>
      </c>
      <c r="C1553" t="s">
        <v>40</v>
      </c>
      <c r="D1553" t="s">
        <v>39</v>
      </c>
      <c r="E1553" s="1">
        <v>1.7000000000000001E-10</v>
      </c>
      <c r="F1553">
        <v>45.8</v>
      </c>
      <c r="G1553">
        <v>0.1</v>
      </c>
      <c r="H1553" s="1">
        <v>2.8000000000000002E-10</v>
      </c>
      <c r="I1553">
        <v>45.1</v>
      </c>
      <c r="J1553">
        <v>0.1</v>
      </c>
      <c r="K1553">
        <v>1.4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 t="s">
        <v>41</v>
      </c>
      <c r="T1553" t="s">
        <v>42</v>
      </c>
      <c r="U1553" t="s">
        <v>909</v>
      </c>
      <c r="V1553" t="s">
        <v>58</v>
      </c>
    </row>
    <row r="1554" spans="1:22" x14ac:dyDescent="0.25">
      <c r="A1554" t="s">
        <v>1621</v>
      </c>
      <c r="B1554" t="s">
        <v>39</v>
      </c>
      <c r="C1554" t="s">
        <v>40</v>
      </c>
      <c r="D1554" t="s">
        <v>39</v>
      </c>
      <c r="E1554" s="1">
        <v>1.7000000000000001E-10</v>
      </c>
      <c r="F1554">
        <v>45.8</v>
      </c>
      <c r="G1554">
        <v>0.1</v>
      </c>
      <c r="H1554" s="1">
        <v>1.7000000000000001E-10</v>
      </c>
      <c r="I1554">
        <v>45.8</v>
      </c>
      <c r="J1554">
        <v>0.1</v>
      </c>
      <c r="K1554">
        <v>2.1</v>
      </c>
      <c r="L1554">
        <v>2</v>
      </c>
      <c r="M1554">
        <v>0</v>
      </c>
      <c r="N1554">
        <v>0</v>
      </c>
      <c r="O1554">
        <v>2</v>
      </c>
      <c r="P1554">
        <v>2</v>
      </c>
      <c r="Q1554">
        <v>1</v>
      </c>
      <c r="R1554">
        <v>1</v>
      </c>
      <c r="S1554" t="s">
        <v>41</v>
      </c>
      <c r="T1554" t="s">
        <v>42</v>
      </c>
      <c r="U1554" t="s">
        <v>909</v>
      </c>
      <c r="V1554" t="s">
        <v>58</v>
      </c>
    </row>
    <row r="1555" spans="1:22" x14ac:dyDescent="0.25">
      <c r="A1555" t="s">
        <v>1622</v>
      </c>
      <c r="B1555" t="s">
        <v>39</v>
      </c>
      <c r="C1555" t="s">
        <v>40</v>
      </c>
      <c r="D1555" t="s">
        <v>39</v>
      </c>
      <c r="E1555" s="1">
        <v>1.7000000000000001E-10</v>
      </c>
      <c r="F1555">
        <v>45.8</v>
      </c>
      <c r="G1555">
        <v>0.2</v>
      </c>
      <c r="H1555" s="1">
        <v>5.1E-10</v>
      </c>
      <c r="I1555">
        <v>44.3</v>
      </c>
      <c r="J1555">
        <v>0.1</v>
      </c>
      <c r="K1555">
        <v>1.9</v>
      </c>
      <c r="L1555">
        <v>2</v>
      </c>
      <c r="M1555">
        <v>0</v>
      </c>
      <c r="N1555">
        <v>0</v>
      </c>
      <c r="O1555">
        <v>2</v>
      </c>
      <c r="P1555">
        <v>2</v>
      </c>
      <c r="Q1555">
        <v>1</v>
      </c>
      <c r="R1555">
        <v>1</v>
      </c>
      <c r="S1555" t="s">
        <v>41</v>
      </c>
      <c r="T1555" t="s">
        <v>42</v>
      </c>
      <c r="U1555" t="s">
        <v>909</v>
      </c>
      <c r="V1555" t="s">
        <v>58</v>
      </c>
    </row>
    <row r="1556" spans="1:22" x14ac:dyDescent="0.25">
      <c r="A1556" t="s">
        <v>1623</v>
      </c>
      <c r="B1556" t="s">
        <v>39</v>
      </c>
      <c r="C1556" t="s">
        <v>40</v>
      </c>
      <c r="D1556" t="s">
        <v>39</v>
      </c>
      <c r="E1556" s="1">
        <v>1.7000000000000001E-10</v>
      </c>
      <c r="F1556">
        <v>45.8</v>
      </c>
      <c r="G1556">
        <v>0.1</v>
      </c>
      <c r="H1556" s="1">
        <v>3.6E-10</v>
      </c>
      <c r="I1556">
        <v>44.8</v>
      </c>
      <c r="J1556">
        <v>0.1</v>
      </c>
      <c r="K1556">
        <v>1.6</v>
      </c>
      <c r="L1556">
        <v>1</v>
      </c>
      <c r="M1556">
        <v>0</v>
      </c>
      <c r="N1556">
        <v>0</v>
      </c>
      <c r="O1556">
        <v>1</v>
      </c>
      <c r="P1556">
        <v>1</v>
      </c>
      <c r="Q1556">
        <v>1</v>
      </c>
      <c r="R1556">
        <v>1</v>
      </c>
      <c r="S1556" t="s">
        <v>891</v>
      </c>
      <c r="T1556" t="s">
        <v>892</v>
      </c>
      <c r="U1556" t="s">
        <v>893</v>
      </c>
      <c r="V1556" t="s">
        <v>911</v>
      </c>
    </row>
    <row r="1557" spans="1:22" x14ac:dyDescent="0.25">
      <c r="A1557" t="s">
        <v>1624</v>
      </c>
      <c r="B1557" t="s">
        <v>39</v>
      </c>
      <c r="C1557" t="s">
        <v>40</v>
      </c>
      <c r="D1557" t="s">
        <v>39</v>
      </c>
      <c r="E1557" s="1">
        <v>1.8E-10</v>
      </c>
      <c r="F1557">
        <v>45.8</v>
      </c>
      <c r="G1557">
        <v>8.8000000000000007</v>
      </c>
      <c r="H1557" s="1">
        <v>9.2999999999999999E-10</v>
      </c>
      <c r="I1557">
        <v>43.5</v>
      </c>
      <c r="J1557">
        <v>2.7</v>
      </c>
      <c r="K1557">
        <v>3.6</v>
      </c>
      <c r="L1557">
        <v>4</v>
      </c>
      <c r="M1557">
        <v>0</v>
      </c>
      <c r="N1557">
        <v>0</v>
      </c>
      <c r="O1557">
        <v>4</v>
      </c>
      <c r="P1557">
        <v>4</v>
      </c>
      <c r="Q1557">
        <v>1</v>
      </c>
      <c r="R1557">
        <v>1</v>
      </c>
      <c r="S1557" t="s">
        <v>41</v>
      </c>
      <c r="T1557" t="s">
        <v>42</v>
      </c>
      <c r="U1557" t="s">
        <v>43</v>
      </c>
      <c r="V1557" t="s">
        <v>44</v>
      </c>
    </row>
    <row r="1558" spans="1:22" x14ac:dyDescent="0.25">
      <c r="A1558" t="s">
        <v>1625</v>
      </c>
      <c r="B1558" t="s">
        <v>39</v>
      </c>
      <c r="C1558" t="s">
        <v>40</v>
      </c>
      <c r="D1558" t="s">
        <v>39</v>
      </c>
      <c r="E1558" s="1">
        <v>1.8E-10</v>
      </c>
      <c r="F1558">
        <v>45.8</v>
      </c>
      <c r="G1558">
        <v>1.3</v>
      </c>
      <c r="H1558" s="1">
        <v>2.5000000000000002E-10</v>
      </c>
      <c r="I1558">
        <v>45.3</v>
      </c>
      <c r="J1558">
        <v>0.1</v>
      </c>
      <c r="K1558">
        <v>1.9</v>
      </c>
      <c r="L1558">
        <v>2</v>
      </c>
      <c r="M1558">
        <v>0</v>
      </c>
      <c r="N1558">
        <v>0</v>
      </c>
      <c r="O1558">
        <v>2</v>
      </c>
      <c r="P1558">
        <v>2</v>
      </c>
      <c r="Q1558">
        <v>1</v>
      </c>
      <c r="R1558">
        <v>1</v>
      </c>
      <c r="S1558" t="s">
        <v>41</v>
      </c>
      <c r="T1558" t="s">
        <v>42</v>
      </c>
      <c r="U1558" t="s">
        <v>909</v>
      </c>
      <c r="V1558" t="s">
        <v>58</v>
      </c>
    </row>
    <row r="1559" spans="1:22" x14ac:dyDescent="0.25">
      <c r="A1559" t="s">
        <v>1626</v>
      </c>
      <c r="B1559" t="s">
        <v>39</v>
      </c>
      <c r="C1559" t="s">
        <v>40</v>
      </c>
      <c r="D1559" t="s">
        <v>39</v>
      </c>
      <c r="E1559" s="1">
        <v>1.8E-10</v>
      </c>
      <c r="F1559">
        <v>45.8</v>
      </c>
      <c r="G1559">
        <v>0.6</v>
      </c>
      <c r="H1559" s="1">
        <v>6.6000000000000003E-7</v>
      </c>
      <c r="I1559">
        <v>34.299999999999997</v>
      </c>
      <c r="J1559">
        <v>0.1</v>
      </c>
      <c r="K1559">
        <v>2.6</v>
      </c>
      <c r="L1559">
        <v>2</v>
      </c>
      <c r="M1559">
        <v>0</v>
      </c>
      <c r="N1559">
        <v>0</v>
      </c>
      <c r="O1559">
        <v>2</v>
      </c>
      <c r="P1559">
        <v>2</v>
      </c>
      <c r="Q1559">
        <v>2</v>
      </c>
      <c r="R1559">
        <v>1</v>
      </c>
      <c r="S1559" t="s">
        <v>41</v>
      </c>
      <c r="T1559" t="s">
        <v>42</v>
      </c>
      <c r="U1559" t="s">
        <v>43</v>
      </c>
      <c r="V1559" t="s">
        <v>61</v>
      </c>
    </row>
    <row r="1560" spans="1:22" x14ac:dyDescent="0.25">
      <c r="A1560" t="s">
        <v>1627</v>
      </c>
      <c r="B1560" t="s">
        <v>39</v>
      </c>
      <c r="C1560" t="s">
        <v>40</v>
      </c>
      <c r="D1560" t="s">
        <v>39</v>
      </c>
      <c r="E1560" s="1">
        <v>1.8E-10</v>
      </c>
      <c r="F1560">
        <v>45.8</v>
      </c>
      <c r="G1560">
        <v>1.9</v>
      </c>
      <c r="H1560" s="1">
        <v>1.8999999999999999E-10</v>
      </c>
      <c r="I1560">
        <v>45.7</v>
      </c>
      <c r="J1560">
        <v>0.2</v>
      </c>
      <c r="K1560">
        <v>2</v>
      </c>
      <c r="L1560">
        <v>2</v>
      </c>
      <c r="M1560">
        <v>0</v>
      </c>
      <c r="N1560">
        <v>0</v>
      </c>
      <c r="O1560">
        <v>2</v>
      </c>
      <c r="P1560">
        <v>2</v>
      </c>
      <c r="Q1560">
        <v>1</v>
      </c>
      <c r="R1560">
        <v>1</v>
      </c>
      <c r="S1560" t="s">
        <v>41</v>
      </c>
      <c r="T1560" t="s">
        <v>42</v>
      </c>
      <c r="U1560" t="s">
        <v>43</v>
      </c>
      <c r="V1560" t="s">
        <v>127</v>
      </c>
    </row>
    <row r="1561" spans="1:22" x14ac:dyDescent="0.25">
      <c r="A1561" t="s">
        <v>1628</v>
      </c>
      <c r="B1561" t="s">
        <v>39</v>
      </c>
      <c r="C1561" t="s">
        <v>40</v>
      </c>
      <c r="D1561" t="s">
        <v>39</v>
      </c>
      <c r="E1561" s="1">
        <v>1.8E-10</v>
      </c>
      <c r="F1561">
        <v>45.7</v>
      </c>
      <c r="G1561">
        <v>0.5</v>
      </c>
      <c r="H1561" s="1">
        <v>3.6E-10</v>
      </c>
      <c r="I1561">
        <v>44.8</v>
      </c>
      <c r="J1561">
        <v>0.5</v>
      </c>
      <c r="K1561">
        <v>1.5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1</v>
      </c>
      <c r="S1561" t="s">
        <v>853</v>
      </c>
      <c r="T1561" t="s">
        <v>854</v>
      </c>
      <c r="U1561" t="s">
        <v>855</v>
      </c>
    </row>
    <row r="1562" spans="1:22" x14ac:dyDescent="0.25">
      <c r="A1562" t="s">
        <v>1629</v>
      </c>
      <c r="B1562" t="s">
        <v>39</v>
      </c>
      <c r="C1562" t="s">
        <v>40</v>
      </c>
      <c r="D1562" t="s">
        <v>39</v>
      </c>
      <c r="E1562" s="1">
        <v>1.8E-10</v>
      </c>
      <c r="F1562">
        <v>45.7</v>
      </c>
      <c r="G1562">
        <v>0</v>
      </c>
      <c r="H1562" s="1">
        <v>3.9E-10</v>
      </c>
      <c r="I1562">
        <v>44.7</v>
      </c>
      <c r="J1562">
        <v>0</v>
      </c>
      <c r="K1562">
        <v>1.6</v>
      </c>
      <c r="L1562">
        <v>1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1</v>
      </c>
      <c r="S1562" t="s">
        <v>891</v>
      </c>
      <c r="T1562" t="s">
        <v>892</v>
      </c>
      <c r="U1562" t="s">
        <v>893</v>
      </c>
      <c r="V1562" t="s">
        <v>940</v>
      </c>
    </row>
    <row r="1563" spans="1:22" x14ac:dyDescent="0.25">
      <c r="A1563" t="s">
        <v>1630</v>
      </c>
      <c r="B1563" t="s">
        <v>39</v>
      </c>
      <c r="C1563" t="s">
        <v>40</v>
      </c>
      <c r="D1563" t="s">
        <v>39</v>
      </c>
      <c r="E1563" s="1">
        <v>1.8E-10</v>
      </c>
      <c r="F1563">
        <v>45.7</v>
      </c>
      <c r="G1563">
        <v>0</v>
      </c>
      <c r="H1563" s="1">
        <v>3.9E-10</v>
      </c>
      <c r="I1563">
        <v>44.7</v>
      </c>
      <c r="J1563">
        <v>0</v>
      </c>
      <c r="K1563">
        <v>1.6</v>
      </c>
      <c r="L1563">
        <v>1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 t="s">
        <v>891</v>
      </c>
      <c r="T1563" t="s">
        <v>892</v>
      </c>
      <c r="U1563" t="s">
        <v>893</v>
      </c>
      <c r="V1563" t="s">
        <v>940</v>
      </c>
    </row>
    <row r="1564" spans="1:22" x14ac:dyDescent="0.25">
      <c r="A1564" t="s">
        <v>1631</v>
      </c>
      <c r="B1564" t="s">
        <v>39</v>
      </c>
      <c r="C1564" t="s">
        <v>40</v>
      </c>
      <c r="D1564" t="s">
        <v>39</v>
      </c>
      <c r="E1564" s="1">
        <v>1.8E-10</v>
      </c>
      <c r="F1564">
        <v>45.7</v>
      </c>
      <c r="G1564">
        <v>0</v>
      </c>
      <c r="H1564" s="1">
        <v>3.9E-10</v>
      </c>
      <c r="I1564">
        <v>44.7</v>
      </c>
      <c r="J1564">
        <v>0</v>
      </c>
      <c r="K1564">
        <v>1.6</v>
      </c>
      <c r="L1564">
        <v>1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1</v>
      </c>
      <c r="S1564" t="s">
        <v>891</v>
      </c>
      <c r="T1564" t="s">
        <v>892</v>
      </c>
      <c r="U1564" t="s">
        <v>893</v>
      </c>
      <c r="V1564" t="s">
        <v>940</v>
      </c>
    </row>
    <row r="1565" spans="1:22" x14ac:dyDescent="0.25">
      <c r="A1565" t="s">
        <v>1632</v>
      </c>
      <c r="B1565" t="s">
        <v>39</v>
      </c>
      <c r="C1565" t="s">
        <v>40</v>
      </c>
      <c r="D1565" t="s">
        <v>39</v>
      </c>
      <c r="E1565" s="1">
        <v>1.8E-10</v>
      </c>
      <c r="F1565">
        <v>45.7</v>
      </c>
      <c r="G1565">
        <v>0</v>
      </c>
      <c r="H1565" s="1">
        <v>3.9E-10</v>
      </c>
      <c r="I1565">
        <v>44.7</v>
      </c>
      <c r="J1565">
        <v>0</v>
      </c>
      <c r="K1565">
        <v>1.6</v>
      </c>
      <c r="L1565">
        <v>1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1</v>
      </c>
      <c r="S1565" t="s">
        <v>891</v>
      </c>
      <c r="T1565" t="s">
        <v>892</v>
      </c>
      <c r="U1565" t="s">
        <v>893</v>
      </c>
      <c r="V1565" t="s">
        <v>940</v>
      </c>
    </row>
    <row r="1566" spans="1:22" x14ac:dyDescent="0.25">
      <c r="A1566" t="s">
        <v>1633</v>
      </c>
      <c r="B1566" t="s">
        <v>39</v>
      </c>
      <c r="C1566" t="s">
        <v>40</v>
      </c>
      <c r="D1566" t="s">
        <v>39</v>
      </c>
      <c r="E1566" s="1">
        <v>1.8E-10</v>
      </c>
      <c r="F1566">
        <v>45.7</v>
      </c>
      <c r="G1566">
        <v>0.2</v>
      </c>
      <c r="H1566" s="1">
        <v>1.2E-9</v>
      </c>
      <c r="I1566">
        <v>43.1</v>
      </c>
      <c r="J1566">
        <v>0</v>
      </c>
      <c r="K1566">
        <v>2.4</v>
      </c>
      <c r="L1566">
        <v>2</v>
      </c>
      <c r="M1566">
        <v>0</v>
      </c>
      <c r="N1566">
        <v>0</v>
      </c>
      <c r="O1566">
        <v>2</v>
      </c>
      <c r="P1566">
        <v>2</v>
      </c>
      <c r="Q1566">
        <v>1</v>
      </c>
      <c r="R1566">
        <v>1</v>
      </c>
      <c r="S1566" t="s">
        <v>41</v>
      </c>
      <c r="T1566" t="s">
        <v>42</v>
      </c>
      <c r="U1566" t="s">
        <v>909</v>
      </c>
      <c r="V1566" t="s">
        <v>58</v>
      </c>
    </row>
    <row r="1567" spans="1:22" x14ac:dyDescent="0.25">
      <c r="A1567" t="s">
        <v>1634</v>
      </c>
      <c r="B1567" t="s">
        <v>39</v>
      </c>
      <c r="C1567" t="s">
        <v>40</v>
      </c>
      <c r="D1567" t="s">
        <v>39</v>
      </c>
      <c r="E1567" s="1">
        <v>1.8E-10</v>
      </c>
      <c r="F1567">
        <v>45.7</v>
      </c>
      <c r="G1567">
        <v>0.1</v>
      </c>
      <c r="H1567" s="1">
        <v>4.3999999999999998E-10</v>
      </c>
      <c r="I1567">
        <v>44.5</v>
      </c>
      <c r="J1567">
        <v>0.1</v>
      </c>
      <c r="K1567">
        <v>1.7</v>
      </c>
      <c r="L1567">
        <v>1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1</v>
      </c>
      <c r="S1567" t="s">
        <v>891</v>
      </c>
      <c r="T1567" t="s">
        <v>892</v>
      </c>
      <c r="U1567" t="s">
        <v>964</v>
      </c>
      <c r="V1567" t="s">
        <v>965</v>
      </c>
    </row>
    <row r="1568" spans="1:22" x14ac:dyDescent="0.25">
      <c r="A1568" t="s">
        <v>1635</v>
      </c>
      <c r="B1568" t="s">
        <v>39</v>
      </c>
      <c r="C1568" t="s">
        <v>40</v>
      </c>
      <c r="D1568" t="s">
        <v>39</v>
      </c>
      <c r="E1568" s="1">
        <v>1.8999999999999999E-10</v>
      </c>
      <c r="F1568">
        <v>45.7</v>
      </c>
      <c r="G1568">
        <v>0.1</v>
      </c>
      <c r="H1568" s="1">
        <v>4.0999999999999998E-10</v>
      </c>
      <c r="I1568">
        <v>44.6</v>
      </c>
      <c r="J1568">
        <v>0.1</v>
      </c>
      <c r="K1568">
        <v>1.6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 t="s">
        <v>41</v>
      </c>
      <c r="T1568" t="s">
        <v>42</v>
      </c>
      <c r="U1568" t="s">
        <v>909</v>
      </c>
      <c r="V1568" t="s">
        <v>58</v>
      </c>
    </row>
    <row r="1569" spans="1:22" x14ac:dyDescent="0.25">
      <c r="A1569" t="s">
        <v>1636</v>
      </c>
      <c r="B1569" t="s">
        <v>39</v>
      </c>
      <c r="C1569" t="s">
        <v>40</v>
      </c>
      <c r="D1569" t="s">
        <v>39</v>
      </c>
      <c r="E1569" s="1">
        <v>1.8999999999999999E-10</v>
      </c>
      <c r="F1569">
        <v>45.7</v>
      </c>
      <c r="G1569">
        <v>0.1</v>
      </c>
      <c r="H1569" s="1">
        <v>4.0999999999999998E-10</v>
      </c>
      <c r="I1569">
        <v>44.6</v>
      </c>
      <c r="J1569">
        <v>0.1</v>
      </c>
      <c r="K1569">
        <v>1.6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1</v>
      </c>
      <c r="S1569" t="s">
        <v>41</v>
      </c>
      <c r="T1569" t="s">
        <v>42</v>
      </c>
      <c r="U1569" t="s">
        <v>909</v>
      </c>
      <c r="V1569" t="s">
        <v>58</v>
      </c>
    </row>
    <row r="1570" spans="1:22" x14ac:dyDescent="0.25">
      <c r="A1570" t="s">
        <v>1637</v>
      </c>
      <c r="B1570" t="s">
        <v>39</v>
      </c>
      <c r="C1570" t="s">
        <v>40</v>
      </c>
      <c r="D1570" t="s">
        <v>39</v>
      </c>
      <c r="E1570" s="1">
        <v>1.8999999999999999E-10</v>
      </c>
      <c r="F1570">
        <v>45.7</v>
      </c>
      <c r="G1570">
        <v>0.1</v>
      </c>
      <c r="H1570" s="1">
        <v>4.0999999999999998E-10</v>
      </c>
      <c r="I1570">
        <v>44.6</v>
      </c>
      <c r="J1570">
        <v>0.1</v>
      </c>
      <c r="K1570">
        <v>1.6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 t="s">
        <v>41</v>
      </c>
      <c r="T1570" t="s">
        <v>42</v>
      </c>
      <c r="U1570" t="s">
        <v>909</v>
      </c>
      <c r="V1570" t="s">
        <v>58</v>
      </c>
    </row>
    <row r="1571" spans="1:22" x14ac:dyDescent="0.25">
      <c r="A1571" t="s">
        <v>1638</v>
      </c>
      <c r="B1571" t="s">
        <v>39</v>
      </c>
      <c r="C1571" t="s">
        <v>40</v>
      </c>
      <c r="D1571" t="s">
        <v>39</v>
      </c>
      <c r="E1571" s="1">
        <v>1.8999999999999999E-10</v>
      </c>
      <c r="F1571">
        <v>45.7</v>
      </c>
      <c r="G1571">
        <v>0.1</v>
      </c>
      <c r="H1571" s="1">
        <v>3.9E-10</v>
      </c>
      <c r="I1571">
        <v>44.7</v>
      </c>
      <c r="J1571">
        <v>0.1</v>
      </c>
      <c r="K1571">
        <v>1.6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 t="s">
        <v>891</v>
      </c>
      <c r="T1571" t="s">
        <v>892</v>
      </c>
      <c r="U1571" t="s">
        <v>893</v>
      </c>
      <c r="V1571" t="s">
        <v>940</v>
      </c>
    </row>
    <row r="1572" spans="1:22" x14ac:dyDescent="0.25">
      <c r="A1572" t="s">
        <v>1639</v>
      </c>
      <c r="B1572" t="s">
        <v>39</v>
      </c>
      <c r="C1572" t="s">
        <v>40</v>
      </c>
      <c r="D1572" t="s">
        <v>39</v>
      </c>
      <c r="E1572" s="1">
        <v>1.8999999999999999E-10</v>
      </c>
      <c r="F1572">
        <v>45.7</v>
      </c>
      <c r="G1572">
        <v>0</v>
      </c>
      <c r="H1572" s="1">
        <v>3.9E-10</v>
      </c>
      <c r="I1572">
        <v>44.7</v>
      </c>
      <c r="J1572">
        <v>0</v>
      </c>
      <c r="K1572">
        <v>1.6</v>
      </c>
      <c r="L1572">
        <v>1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1</v>
      </c>
      <c r="S1572" t="s">
        <v>891</v>
      </c>
      <c r="T1572" t="s">
        <v>892</v>
      </c>
      <c r="U1572" t="s">
        <v>964</v>
      </c>
      <c r="V1572" t="s">
        <v>965</v>
      </c>
    </row>
    <row r="1573" spans="1:22" x14ac:dyDescent="0.25">
      <c r="A1573" t="s">
        <v>1640</v>
      </c>
      <c r="B1573" t="s">
        <v>39</v>
      </c>
      <c r="C1573" t="s">
        <v>40</v>
      </c>
      <c r="D1573" t="s">
        <v>39</v>
      </c>
      <c r="E1573" s="1">
        <v>1.8999999999999999E-10</v>
      </c>
      <c r="F1573">
        <v>45.7</v>
      </c>
      <c r="G1573">
        <v>1.3</v>
      </c>
      <c r="H1573" s="1">
        <v>1.8999999999999999E-10</v>
      </c>
      <c r="I1573">
        <v>45.7</v>
      </c>
      <c r="J1573">
        <v>1.3</v>
      </c>
      <c r="K1573">
        <v>2</v>
      </c>
      <c r="L1573">
        <v>3</v>
      </c>
      <c r="M1573">
        <v>0</v>
      </c>
      <c r="N1573">
        <v>0</v>
      </c>
      <c r="O1573">
        <v>3</v>
      </c>
      <c r="P1573">
        <v>3</v>
      </c>
      <c r="Q1573">
        <v>1</v>
      </c>
      <c r="R1573">
        <v>1</v>
      </c>
      <c r="S1573" t="s">
        <v>891</v>
      </c>
      <c r="T1573" t="s">
        <v>892</v>
      </c>
      <c r="U1573" t="s">
        <v>893</v>
      </c>
      <c r="V1573" t="s">
        <v>911</v>
      </c>
    </row>
    <row r="1574" spans="1:22" x14ac:dyDescent="0.25">
      <c r="A1574" t="s">
        <v>1641</v>
      </c>
      <c r="B1574" t="s">
        <v>39</v>
      </c>
      <c r="C1574" t="s">
        <v>40</v>
      </c>
      <c r="D1574" t="s">
        <v>39</v>
      </c>
      <c r="E1574" s="1">
        <v>2.0000000000000001E-10</v>
      </c>
      <c r="F1574">
        <v>45.6</v>
      </c>
      <c r="G1574">
        <v>1.5</v>
      </c>
      <c r="H1574" s="1">
        <v>4.5E-10</v>
      </c>
      <c r="I1574">
        <v>44.5</v>
      </c>
      <c r="J1574">
        <v>1.5</v>
      </c>
      <c r="K1574">
        <v>1.6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 t="s">
        <v>41</v>
      </c>
      <c r="T1574" t="s">
        <v>42</v>
      </c>
      <c r="U1574" t="s">
        <v>909</v>
      </c>
      <c r="V1574" t="s">
        <v>58</v>
      </c>
    </row>
    <row r="1575" spans="1:22" x14ac:dyDescent="0.25">
      <c r="A1575" t="s">
        <v>1642</v>
      </c>
      <c r="B1575" t="s">
        <v>39</v>
      </c>
      <c r="C1575" t="s">
        <v>40</v>
      </c>
      <c r="D1575" t="s">
        <v>39</v>
      </c>
      <c r="E1575" s="1">
        <v>2.0000000000000001E-10</v>
      </c>
      <c r="F1575">
        <v>45.6</v>
      </c>
      <c r="G1575">
        <v>0.1</v>
      </c>
      <c r="H1575" s="1">
        <v>3.6E-10</v>
      </c>
      <c r="I1575">
        <v>44.8</v>
      </c>
      <c r="J1575">
        <v>0.1</v>
      </c>
      <c r="K1575">
        <v>1.4</v>
      </c>
      <c r="L1575">
        <v>1</v>
      </c>
      <c r="M1575">
        <v>0</v>
      </c>
      <c r="N1575">
        <v>0</v>
      </c>
      <c r="O1575">
        <v>1</v>
      </c>
      <c r="P1575">
        <v>1</v>
      </c>
      <c r="Q1575">
        <v>1</v>
      </c>
      <c r="R1575">
        <v>1</v>
      </c>
      <c r="S1575" t="s">
        <v>891</v>
      </c>
      <c r="T1575" t="s">
        <v>892</v>
      </c>
      <c r="U1575" t="s">
        <v>893</v>
      </c>
      <c r="V1575" t="s">
        <v>911</v>
      </c>
    </row>
    <row r="1576" spans="1:22" x14ac:dyDescent="0.25">
      <c r="A1576" t="s">
        <v>1643</v>
      </c>
      <c r="B1576" t="s">
        <v>39</v>
      </c>
      <c r="C1576" t="s">
        <v>40</v>
      </c>
      <c r="D1576" t="s">
        <v>39</v>
      </c>
      <c r="E1576" s="1">
        <v>2.0000000000000001E-10</v>
      </c>
      <c r="F1576">
        <v>45.6</v>
      </c>
      <c r="G1576">
        <v>0.1</v>
      </c>
      <c r="H1576" s="1">
        <v>3.9E-10</v>
      </c>
      <c r="I1576">
        <v>44.7</v>
      </c>
      <c r="J1576">
        <v>0.1</v>
      </c>
      <c r="K1576">
        <v>1.5</v>
      </c>
      <c r="L1576">
        <v>1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1</v>
      </c>
      <c r="S1576" t="s">
        <v>41</v>
      </c>
      <c r="T1576" t="s">
        <v>42</v>
      </c>
      <c r="U1576" t="s">
        <v>909</v>
      </c>
      <c r="V1576" t="s">
        <v>58</v>
      </c>
    </row>
    <row r="1577" spans="1:22" x14ac:dyDescent="0.25">
      <c r="A1577" t="s">
        <v>1644</v>
      </c>
      <c r="B1577" t="s">
        <v>39</v>
      </c>
      <c r="C1577" t="s">
        <v>40</v>
      </c>
      <c r="D1577" t="s">
        <v>39</v>
      </c>
      <c r="E1577" s="1">
        <v>2.0000000000000001E-10</v>
      </c>
      <c r="F1577">
        <v>45.6</v>
      </c>
      <c r="G1577">
        <v>0.1</v>
      </c>
      <c r="H1577" s="1">
        <v>3.9E-10</v>
      </c>
      <c r="I1577">
        <v>44.7</v>
      </c>
      <c r="J1577">
        <v>0.1</v>
      </c>
      <c r="K1577">
        <v>1.5</v>
      </c>
      <c r="L1577">
        <v>1</v>
      </c>
      <c r="M1577">
        <v>0</v>
      </c>
      <c r="N1577">
        <v>0</v>
      </c>
      <c r="O1577">
        <v>1</v>
      </c>
      <c r="P1577">
        <v>1</v>
      </c>
      <c r="Q1577">
        <v>1</v>
      </c>
      <c r="R1577">
        <v>1</v>
      </c>
      <c r="S1577" t="s">
        <v>41</v>
      </c>
      <c r="T1577" t="s">
        <v>42</v>
      </c>
      <c r="U1577" t="s">
        <v>909</v>
      </c>
      <c r="V1577" t="s">
        <v>58</v>
      </c>
    </row>
    <row r="1578" spans="1:22" x14ac:dyDescent="0.25">
      <c r="A1578" t="s">
        <v>1645</v>
      </c>
      <c r="B1578" t="s">
        <v>39</v>
      </c>
      <c r="C1578" t="s">
        <v>40</v>
      </c>
      <c r="D1578" t="s">
        <v>39</v>
      </c>
      <c r="E1578" s="1">
        <v>2.0000000000000001E-10</v>
      </c>
      <c r="F1578">
        <v>45.6</v>
      </c>
      <c r="G1578">
        <v>0.1</v>
      </c>
      <c r="H1578" s="1">
        <v>3.9E-10</v>
      </c>
      <c r="I1578">
        <v>44.7</v>
      </c>
      <c r="J1578">
        <v>0.1</v>
      </c>
      <c r="K1578">
        <v>1.5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1</v>
      </c>
      <c r="S1578" t="s">
        <v>41</v>
      </c>
      <c r="T1578" t="s">
        <v>42</v>
      </c>
      <c r="U1578" t="s">
        <v>909</v>
      </c>
      <c r="V1578" t="s">
        <v>58</v>
      </c>
    </row>
    <row r="1579" spans="1:22" x14ac:dyDescent="0.25">
      <c r="A1579" t="s">
        <v>1646</v>
      </c>
      <c r="B1579" t="s">
        <v>39</v>
      </c>
      <c r="C1579" t="s">
        <v>40</v>
      </c>
      <c r="D1579" t="s">
        <v>39</v>
      </c>
      <c r="E1579" s="1">
        <v>2.0000000000000001E-10</v>
      </c>
      <c r="F1579">
        <v>45.6</v>
      </c>
      <c r="G1579">
        <v>0.1</v>
      </c>
      <c r="H1579" s="1">
        <v>3.9E-10</v>
      </c>
      <c r="I1579">
        <v>44.7</v>
      </c>
      <c r="J1579">
        <v>0.1</v>
      </c>
      <c r="K1579">
        <v>1.5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1</v>
      </c>
      <c r="S1579" t="s">
        <v>41</v>
      </c>
      <c r="T1579" t="s">
        <v>42</v>
      </c>
      <c r="U1579" t="s">
        <v>909</v>
      </c>
      <c r="V1579" t="s">
        <v>58</v>
      </c>
    </row>
    <row r="1580" spans="1:22" x14ac:dyDescent="0.25">
      <c r="A1580" t="s">
        <v>1647</v>
      </c>
      <c r="B1580" t="s">
        <v>39</v>
      </c>
      <c r="C1580" t="s">
        <v>40</v>
      </c>
      <c r="D1580" t="s">
        <v>39</v>
      </c>
      <c r="E1580" s="1">
        <v>2.0000000000000001E-10</v>
      </c>
      <c r="F1580">
        <v>45.6</v>
      </c>
      <c r="G1580">
        <v>0.1</v>
      </c>
      <c r="H1580" s="1">
        <v>3.9E-10</v>
      </c>
      <c r="I1580">
        <v>44.7</v>
      </c>
      <c r="J1580">
        <v>0.1</v>
      </c>
      <c r="K1580">
        <v>1.5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1</v>
      </c>
      <c r="S1580" t="s">
        <v>41</v>
      </c>
      <c r="T1580" t="s">
        <v>42</v>
      </c>
      <c r="U1580" t="s">
        <v>909</v>
      </c>
      <c r="V1580" t="s">
        <v>58</v>
      </c>
    </row>
    <row r="1581" spans="1:22" x14ac:dyDescent="0.25">
      <c r="A1581" t="s">
        <v>1648</v>
      </c>
      <c r="B1581" t="s">
        <v>39</v>
      </c>
      <c r="C1581" t="s">
        <v>40</v>
      </c>
      <c r="D1581" t="s">
        <v>39</v>
      </c>
      <c r="E1581" s="1">
        <v>2.0000000000000001E-10</v>
      </c>
      <c r="F1581">
        <v>45.6</v>
      </c>
      <c r="G1581">
        <v>0.1</v>
      </c>
      <c r="H1581" s="1">
        <v>3.9E-10</v>
      </c>
      <c r="I1581">
        <v>44.7</v>
      </c>
      <c r="J1581">
        <v>0.1</v>
      </c>
      <c r="K1581">
        <v>1.5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</v>
      </c>
      <c r="S1581" t="s">
        <v>41</v>
      </c>
      <c r="T1581" t="s">
        <v>42</v>
      </c>
      <c r="U1581" t="s">
        <v>909</v>
      </c>
      <c r="V1581" t="s">
        <v>58</v>
      </c>
    </row>
    <row r="1582" spans="1:22" x14ac:dyDescent="0.25">
      <c r="A1582" t="s">
        <v>1649</v>
      </c>
      <c r="B1582" t="s">
        <v>39</v>
      </c>
      <c r="C1582" t="s">
        <v>40</v>
      </c>
      <c r="D1582" t="s">
        <v>39</v>
      </c>
      <c r="E1582" s="1">
        <v>2.0000000000000001E-10</v>
      </c>
      <c r="F1582">
        <v>45.6</v>
      </c>
      <c r="G1582">
        <v>0.1</v>
      </c>
      <c r="H1582" s="1">
        <v>3.9E-10</v>
      </c>
      <c r="I1582">
        <v>44.7</v>
      </c>
      <c r="J1582">
        <v>0.1</v>
      </c>
      <c r="K1582">
        <v>1.5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1</v>
      </c>
      <c r="S1582" t="s">
        <v>41</v>
      </c>
      <c r="T1582" t="s">
        <v>42</v>
      </c>
      <c r="U1582" t="s">
        <v>909</v>
      </c>
      <c r="V1582" t="s">
        <v>58</v>
      </c>
    </row>
    <row r="1583" spans="1:22" x14ac:dyDescent="0.25">
      <c r="A1583" t="s">
        <v>1650</v>
      </c>
      <c r="B1583" t="s">
        <v>39</v>
      </c>
      <c r="C1583" t="s">
        <v>40</v>
      </c>
      <c r="D1583" t="s">
        <v>39</v>
      </c>
      <c r="E1583" s="1">
        <v>2.0000000000000001E-10</v>
      </c>
      <c r="F1583">
        <v>45.6</v>
      </c>
      <c r="G1583">
        <v>0.1</v>
      </c>
      <c r="H1583" s="1">
        <v>3.9E-10</v>
      </c>
      <c r="I1583">
        <v>44.7</v>
      </c>
      <c r="J1583">
        <v>0.1</v>
      </c>
      <c r="K1583">
        <v>1.5</v>
      </c>
      <c r="L1583">
        <v>1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1</v>
      </c>
      <c r="S1583" t="s">
        <v>41</v>
      </c>
      <c r="T1583" t="s">
        <v>42</v>
      </c>
      <c r="U1583" t="s">
        <v>909</v>
      </c>
      <c r="V1583" t="s">
        <v>58</v>
      </c>
    </row>
    <row r="1584" spans="1:22" x14ac:dyDescent="0.25">
      <c r="A1584" t="s">
        <v>1651</v>
      </c>
      <c r="B1584" t="s">
        <v>39</v>
      </c>
      <c r="C1584" t="s">
        <v>40</v>
      </c>
      <c r="D1584" t="s">
        <v>39</v>
      </c>
      <c r="E1584" s="1">
        <v>2.0000000000000001E-10</v>
      </c>
      <c r="F1584">
        <v>45.6</v>
      </c>
      <c r="G1584">
        <v>0.1</v>
      </c>
      <c r="H1584" s="1">
        <v>3.9E-10</v>
      </c>
      <c r="I1584">
        <v>44.7</v>
      </c>
      <c r="J1584">
        <v>0.1</v>
      </c>
      <c r="K1584">
        <v>1.5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1</v>
      </c>
      <c r="S1584" t="s">
        <v>41</v>
      </c>
      <c r="T1584" t="s">
        <v>42</v>
      </c>
      <c r="U1584" t="s">
        <v>909</v>
      </c>
      <c r="V1584" t="s">
        <v>58</v>
      </c>
    </row>
    <row r="1585" spans="1:22" x14ac:dyDescent="0.25">
      <c r="A1585" t="s">
        <v>1652</v>
      </c>
      <c r="B1585" t="s">
        <v>39</v>
      </c>
      <c r="C1585" t="s">
        <v>40</v>
      </c>
      <c r="D1585" t="s">
        <v>39</v>
      </c>
      <c r="E1585" s="1">
        <v>2.0000000000000001E-10</v>
      </c>
      <c r="F1585">
        <v>45.6</v>
      </c>
      <c r="G1585">
        <v>0.1</v>
      </c>
      <c r="H1585" s="1">
        <v>3.9E-10</v>
      </c>
      <c r="I1585">
        <v>44.7</v>
      </c>
      <c r="J1585">
        <v>0.1</v>
      </c>
      <c r="K1585">
        <v>1.5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 t="s">
        <v>41</v>
      </c>
      <c r="T1585" t="s">
        <v>42</v>
      </c>
      <c r="U1585" t="s">
        <v>909</v>
      </c>
      <c r="V1585" t="s">
        <v>58</v>
      </c>
    </row>
    <row r="1586" spans="1:22" x14ac:dyDescent="0.25">
      <c r="A1586" t="s">
        <v>1653</v>
      </c>
      <c r="B1586" t="s">
        <v>39</v>
      </c>
      <c r="C1586" t="s">
        <v>40</v>
      </c>
      <c r="D1586" t="s">
        <v>39</v>
      </c>
      <c r="E1586" s="1">
        <v>2.0000000000000001E-10</v>
      </c>
      <c r="F1586">
        <v>45.6</v>
      </c>
      <c r="G1586">
        <v>0.1</v>
      </c>
      <c r="H1586" s="1">
        <v>3.9E-10</v>
      </c>
      <c r="I1586">
        <v>44.7</v>
      </c>
      <c r="J1586">
        <v>0.1</v>
      </c>
      <c r="K1586">
        <v>1.5</v>
      </c>
      <c r="L1586">
        <v>1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1</v>
      </c>
      <c r="S1586" t="s">
        <v>41</v>
      </c>
      <c r="T1586" t="s">
        <v>42</v>
      </c>
      <c r="U1586" t="s">
        <v>909</v>
      </c>
      <c r="V1586" t="s">
        <v>58</v>
      </c>
    </row>
    <row r="1587" spans="1:22" x14ac:dyDescent="0.25">
      <c r="A1587" t="s">
        <v>1654</v>
      </c>
      <c r="B1587" t="s">
        <v>39</v>
      </c>
      <c r="C1587" t="s">
        <v>40</v>
      </c>
      <c r="D1587" t="s">
        <v>39</v>
      </c>
      <c r="E1587" s="1">
        <v>2.0000000000000001E-10</v>
      </c>
      <c r="F1587">
        <v>45.6</v>
      </c>
      <c r="G1587">
        <v>0.1</v>
      </c>
      <c r="H1587" s="1">
        <v>3.9E-10</v>
      </c>
      <c r="I1587">
        <v>44.7</v>
      </c>
      <c r="J1587">
        <v>0.1</v>
      </c>
      <c r="K1587">
        <v>1.5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</v>
      </c>
      <c r="S1587" t="s">
        <v>41</v>
      </c>
      <c r="T1587" t="s">
        <v>42</v>
      </c>
      <c r="U1587" t="s">
        <v>909</v>
      </c>
      <c r="V1587" t="s">
        <v>58</v>
      </c>
    </row>
    <row r="1588" spans="1:22" x14ac:dyDescent="0.25">
      <c r="A1588" t="s">
        <v>1655</v>
      </c>
      <c r="B1588" t="s">
        <v>39</v>
      </c>
      <c r="C1588" t="s">
        <v>40</v>
      </c>
      <c r="D1588" t="s">
        <v>39</v>
      </c>
      <c r="E1588" s="1">
        <v>2.1999999999999999E-10</v>
      </c>
      <c r="F1588">
        <v>45.5</v>
      </c>
      <c r="G1588">
        <v>1.9</v>
      </c>
      <c r="H1588" s="1">
        <v>2.3000000000000001E-10</v>
      </c>
      <c r="I1588">
        <v>45.4</v>
      </c>
      <c r="J1588">
        <v>0.1</v>
      </c>
      <c r="K1588">
        <v>1.9</v>
      </c>
      <c r="L1588">
        <v>2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1</v>
      </c>
      <c r="S1588" t="s">
        <v>41</v>
      </c>
      <c r="T1588" t="s">
        <v>42</v>
      </c>
      <c r="U1588" t="s">
        <v>909</v>
      </c>
      <c r="V1588" t="s">
        <v>58</v>
      </c>
    </row>
    <row r="1589" spans="1:22" x14ac:dyDescent="0.25">
      <c r="A1589" t="s">
        <v>1656</v>
      </c>
      <c r="B1589" t="s">
        <v>39</v>
      </c>
      <c r="C1589" t="s">
        <v>40</v>
      </c>
      <c r="D1589" t="s">
        <v>39</v>
      </c>
      <c r="E1589" s="1">
        <v>2.1999999999999999E-10</v>
      </c>
      <c r="F1589">
        <v>45.5</v>
      </c>
      <c r="G1589">
        <v>0</v>
      </c>
      <c r="H1589" s="1">
        <v>4.0000000000000001E-10</v>
      </c>
      <c r="I1589">
        <v>44.6</v>
      </c>
      <c r="J1589">
        <v>0</v>
      </c>
      <c r="K1589">
        <v>1.5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1</v>
      </c>
      <c r="S1589" t="s">
        <v>891</v>
      </c>
      <c r="T1589" t="s">
        <v>892</v>
      </c>
      <c r="U1589" t="s">
        <v>893</v>
      </c>
      <c r="V1589" t="s">
        <v>1157</v>
      </c>
    </row>
    <row r="1590" spans="1:22" x14ac:dyDescent="0.25">
      <c r="A1590" t="s">
        <v>1657</v>
      </c>
      <c r="B1590" t="s">
        <v>39</v>
      </c>
      <c r="C1590" t="s">
        <v>40</v>
      </c>
      <c r="D1590" t="s">
        <v>39</v>
      </c>
      <c r="E1590" s="1">
        <v>2.1999999999999999E-10</v>
      </c>
      <c r="F1590">
        <v>45.5</v>
      </c>
      <c r="G1590">
        <v>0.7</v>
      </c>
      <c r="H1590" s="1">
        <v>5.7999999999999996E-10</v>
      </c>
      <c r="I1590">
        <v>44.1</v>
      </c>
      <c r="J1590">
        <v>0.7</v>
      </c>
      <c r="K1590">
        <v>1.8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1</v>
      </c>
      <c r="S1590" t="s">
        <v>853</v>
      </c>
      <c r="T1590" t="s">
        <v>854</v>
      </c>
      <c r="U1590" t="s">
        <v>855</v>
      </c>
    </row>
    <row r="1591" spans="1:22" x14ac:dyDescent="0.25">
      <c r="A1591" t="s">
        <v>1658</v>
      </c>
      <c r="B1591" t="s">
        <v>39</v>
      </c>
      <c r="C1591" t="s">
        <v>40</v>
      </c>
      <c r="D1591" t="s">
        <v>39</v>
      </c>
      <c r="E1591" s="1">
        <v>2.1999999999999999E-10</v>
      </c>
      <c r="F1591">
        <v>45.5</v>
      </c>
      <c r="G1591">
        <v>1.2</v>
      </c>
      <c r="H1591" s="1">
        <v>5.1E-10</v>
      </c>
      <c r="I1591">
        <v>44.3</v>
      </c>
      <c r="J1591">
        <v>0.1</v>
      </c>
      <c r="K1591">
        <v>2.1</v>
      </c>
      <c r="L1591">
        <v>2</v>
      </c>
      <c r="M1591">
        <v>1</v>
      </c>
      <c r="N1591">
        <v>1</v>
      </c>
      <c r="O1591">
        <v>3</v>
      </c>
      <c r="P1591">
        <v>3</v>
      </c>
      <c r="Q1591">
        <v>1</v>
      </c>
      <c r="R1591">
        <v>1</v>
      </c>
      <c r="S1591" t="s">
        <v>891</v>
      </c>
      <c r="T1591" t="s">
        <v>892</v>
      </c>
      <c r="U1591" t="s">
        <v>893</v>
      </c>
      <c r="V1591" t="s">
        <v>911</v>
      </c>
    </row>
    <row r="1592" spans="1:22" x14ac:dyDescent="0.25">
      <c r="A1592" t="s">
        <v>1659</v>
      </c>
      <c r="B1592" t="s">
        <v>39</v>
      </c>
      <c r="C1592" t="s">
        <v>40</v>
      </c>
      <c r="D1592" t="s">
        <v>39</v>
      </c>
      <c r="E1592" s="1">
        <v>2.1999999999999999E-10</v>
      </c>
      <c r="F1592">
        <v>45.5</v>
      </c>
      <c r="G1592">
        <v>1.5</v>
      </c>
      <c r="H1592" s="1">
        <v>4.2E-10</v>
      </c>
      <c r="I1592">
        <v>44.6</v>
      </c>
      <c r="J1592">
        <v>1.5</v>
      </c>
      <c r="K1592">
        <v>1.5</v>
      </c>
      <c r="L1592">
        <v>1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 t="s">
        <v>41</v>
      </c>
      <c r="T1592" t="s">
        <v>42</v>
      </c>
      <c r="U1592" t="s">
        <v>43</v>
      </c>
      <c r="V1592" t="s">
        <v>1660</v>
      </c>
    </row>
    <row r="1593" spans="1:22" x14ac:dyDescent="0.25">
      <c r="A1593" t="s">
        <v>1661</v>
      </c>
      <c r="B1593" t="s">
        <v>39</v>
      </c>
      <c r="C1593" t="s">
        <v>40</v>
      </c>
      <c r="D1593" t="s">
        <v>39</v>
      </c>
      <c r="E1593" s="1">
        <v>2.1999999999999999E-10</v>
      </c>
      <c r="F1593">
        <v>45.5</v>
      </c>
      <c r="G1593">
        <v>1.9</v>
      </c>
      <c r="H1593" s="1">
        <v>2.1999999999999999E-10</v>
      </c>
      <c r="I1593">
        <v>45.5</v>
      </c>
      <c r="J1593">
        <v>1.9</v>
      </c>
      <c r="K1593">
        <v>2.6</v>
      </c>
      <c r="L1593">
        <v>3</v>
      </c>
      <c r="M1593">
        <v>0</v>
      </c>
      <c r="N1593">
        <v>0</v>
      </c>
      <c r="O1593">
        <v>3</v>
      </c>
      <c r="P1593">
        <v>3</v>
      </c>
      <c r="Q1593">
        <v>1</v>
      </c>
      <c r="R1593">
        <v>1</v>
      </c>
      <c r="S1593" t="s">
        <v>41</v>
      </c>
      <c r="T1593" t="s">
        <v>42</v>
      </c>
      <c r="U1593" t="s">
        <v>57</v>
      </c>
      <c r="V1593" t="s">
        <v>58</v>
      </c>
    </row>
    <row r="1594" spans="1:22" x14ac:dyDescent="0.25">
      <c r="A1594" t="s">
        <v>1662</v>
      </c>
      <c r="B1594" t="s">
        <v>39</v>
      </c>
      <c r="C1594" t="s">
        <v>40</v>
      </c>
      <c r="D1594" t="s">
        <v>39</v>
      </c>
      <c r="E1594" s="1">
        <v>2.1999999999999999E-10</v>
      </c>
      <c r="F1594">
        <v>45.4</v>
      </c>
      <c r="G1594">
        <v>0.6</v>
      </c>
      <c r="H1594" s="1">
        <v>1.9000000000000001E-7</v>
      </c>
      <c r="I1594">
        <v>36.1</v>
      </c>
      <c r="J1594">
        <v>0.1</v>
      </c>
      <c r="K1594">
        <v>2.8</v>
      </c>
      <c r="L1594">
        <v>3</v>
      </c>
      <c r="M1594">
        <v>0</v>
      </c>
      <c r="N1594">
        <v>0</v>
      </c>
      <c r="O1594">
        <v>3</v>
      </c>
      <c r="P1594">
        <v>3</v>
      </c>
      <c r="Q1594">
        <v>2</v>
      </c>
      <c r="R1594">
        <v>1</v>
      </c>
      <c r="S1594" t="s">
        <v>41</v>
      </c>
      <c r="T1594" t="s">
        <v>42</v>
      </c>
      <c r="U1594" t="s">
        <v>43</v>
      </c>
      <c r="V1594" t="s">
        <v>49</v>
      </c>
    </row>
    <row r="1595" spans="1:22" x14ac:dyDescent="0.25">
      <c r="A1595" t="s">
        <v>1663</v>
      </c>
      <c r="B1595" t="s">
        <v>39</v>
      </c>
      <c r="C1595" t="s">
        <v>40</v>
      </c>
      <c r="D1595" t="s">
        <v>39</v>
      </c>
      <c r="E1595" s="1">
        <v>2.1999999999999999E-10</v>
      </c>
      <c r="F1595">
        <v>45.4</v>
      </c>
      <c r="G1595">
        <v>0.9</v>
      </c>
      <c r="H1595" s="1">
        <v>4.0000000000000001E-10</v>
      </c>
      <c r="I1595">
        <v>44.7</v>
      </c>
      <c r="J1595">
        <v>0.9</v>
      </c>
      <c r="K1595">
        <v>1.4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1</v>
      </c>
      <c r="S1595" t="s">
        <v>891</v>
      </c>
      <c r="T1595" t="s">
        <v>892</v>
      </c>
      <c r="U1595" t="s">
        <v>964</v>
      </c>
      <c r="V1595" t="s">
        <v>965</v>
      </c>
    </row>
    <row r="1596" spans="1:22" x14ac:dyDescent="0.25">
      <c r="A1596" t="s">
        <v>1664</v>
      </c>
      <c r="B1596" t="s">
        <v>39</v>
      </c>
      <c r="C1596" t="s">
        <v>40</v>
      </c>
      <c r="D1596" t="s">
        <v>39</v>
      </c>
      <c r="E1596" s="1">
        <v>2.1999999999999999E-10</v>
      </c>
      <c r="F1596">
        <v>45.4</v>
      </c>
      <c r="G1596">
        <v>0</v>
      </c>
      <c r="H1596" s="1">
        <v>5.1E-10</v>
      </c>
      <c r="I1596">
        <v>44.3</v>
      </c>
      <c r="J1596">
        <v>0</v>
      </c>
      <c r="K1596">
        <v>1.7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1</v>
      </c>
      <c r="S1596" t="s">
        <v>41</v>
      </c>
      <c r="T1596" t="s">
        <v>42</v>
      </c>
      <c r="U1596" t="s">
        <v>43</v>
      </c>
      <c r="V1596" t="s">
        <v>938</v>
      </c>
    </row>
    <row r="1597" spans="1:22" x14ac:dyDescent="0.25">
      <c r="A1597" t="s">
        <v>1665</v>
      </c>
      <c r="B1597" t="s">
        <v>39</v>
      </c>
      <c r="C1597" t="s">
        <v>40</v>
      </c>
      <c r="D1597" t="s">
        <v>39</v>
      </c>
      <c r="E1597" s="1">
        <v>2.1999999999999999E-10</v>
      </c>
      <c r="F1597">
        <v>45.4</v>
      </c>
      <c r="G1597">
        <v>0</v>
      </c>
      <c r="H1597" s="1">
        <v>5.1E-10</v>
      </c>
      <c r="I1597">
        <v>44.3</v>
      </c>
      <c r="J1597">
        <v>0</v>
      </c>
      <c r="K1597">
        <v>1.7</v>
      </c>
      <c r="L1597">
        <v>1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1</v>
      </c>
      <c r="S1597" t="s">
        <v>41</v>
      </c>
      <c r="T1597" t="s">
        <v>42</v>
      </c>
      <c r="U1597" t="s">
        <v>43</v>
      </c>
      <c r="V1597" t="s">
        <v>938</v>
      </c>
    </row>
    <row r="1598" spans="1:22" x14ac:dyDescent="0.25">
      <c r="A1598" t="s">
        <v>1666</v>
      </c>
      <c r="B1598" t="s">
        <v>39</v>
      </c>
      <c r="C1598" t="s">
        <v>40</v>
      </c>
      <c r="D1598" t="s">
        <v>39</v>
      </c>
      <c r="E1598" s="1">
        <v>2.3000000000000001E-10</v>
      </c>
      <c r="F1598">
        <v>45.4</v>
      </c>
      <c r="G1598">
        <v>0</v>
      </c>
      <c r="H1598" s="1">
        <v>5.1E-10</v>
      </c>
      <c r="I1598">
        <v>44.3</v>
      </c>
      <c r="J1598">
        <v>0</v>
      </c>
      <c r="K1598">
        <v>1.7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1</v>
      </c>
      <c r="S1598" t="s">
        <v>41</v>
      </c>
      <c r="T1598" t="s">
        <v>42</v>
      </c>
      <c r="U1598" t="s">
        <v>909</v>
      </c>
      <c r="V1598" t="s">
        <v>58</v>
      </c>
    </row>
    <row r="1599" spans="1:22" x14ac:dyDescent="0.25">
      <c r="A1599" t="s">
        <v>1667</v>
      </c>
      <c r="B1599" t="s">
        <v>39</v>
      </c>
      <c r="C1599" t="s">
        <v>40</v>
      </c>
      <c r="D1599" t="s">
        <v>39</v>
      </c>
      <c r="E1599" s="1">
        <v>2.3000000000000001E-10</v>
      </c>
      <c r="F1599">
        <v>45.4</v>
      </c>
      <c r="G1599">
        <v>0</v>
      </c>
      <c r="H1599" s="1">
        <v>5.1E-10</v>
      </c>
      <c r="I1599">
        <v>44.3</v>
      </c>
      <c r="J1599">
        <v>0</v>
      </c>
      <c r="K1599">
        <v>1.7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</v>
      </c>
      <c r="S1599" t="s">
        <v>41</v>
      </c>
      <c r="T1599" t="s">
        <v>42</v>
      </c>
      <c r="U1599" t="s">
        <v>909</v>
      </c>
      <c r="V1599" t="s">
        <v>58</v>
      </c>
    </row>
    <row r="1600" spans="1:22" x14ac:dyDescent="0.25">
      <c r="A1600" t="s">
        <v>1668</v>
      </c>
      <c r="B1600" t="s">
        <v>39</v>
      </c>
      <c r="C1600" t="s">
        <v>40</v>
      </c>
      <c r="D1600" t="s">
        <v>39</v>
      </c>
      <c r="E1600" s="1">
        <v>2.3000000000000001E-10</v>
      </c>
      <c r="F1600">
        <v>45.4</v>
      </c>
      <c r="G1600">
        <v>0</v>
      </c>
      <c r="H1600" s="1">
        <v>5.1E-10</v>
      </c>
      <c r="I1600">
        <v>44.3</v>
      </c>
      <c r="J1600">
        <v>0</v>
      </c>
      <c r="K1600">
        <v>1.7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1</v>
      </c>
      <c r="S1600" t="s">
        <v>41</v>
      </c>
      <c r="T1600" t="s">
        <v>42</v>
      </c>
      <c r="U1600" t="s">
        <v>909</v>
      </c>
      <c r="V1600" t="s">
        <v>58</v>
      </c>
    </row>
    <row r="1601" spans="1:22" x14ac:dyDescent="0.25">
      <c r="A1601" t="s">
        <v>1669</v>
      </c>
      <c r="B1601" t="s">
        <v>39</v>
      </c>
      <c r="C1601" t="s">
        <v>40</v>
      </c>
      <c r="D1601" t="s">
        <v>39</v>
      </c>
      <c r="E1601" s="1">
        <v>2.3000000000000001E-10</v>
      </c>
      <c r="F1601">
        <v>45.4</v>
      </c>
      <c r="G1601">
        <v>0</v>
      </c>
      <c r="H1601" s="1">
        <v>5.1E-10</v>
      </c>
      <c r="I1601">
        <v>44.3</v>
      </c>
      <c r="J1601">
        <v>0</v>
      </c>
      <c r="K1601">
        <v>1.7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1</v>
      </c>
      <c r="S1601" t="s">
        <v>41</v>
      </c>
      <c r="T1601" t="s">
        <v>42</v>
      </c>
      <c r="U1601" t="s">
        <v>909</v>
      </c>
      <c r="V1601" t="s">
        <v>58</v>
      </c>
    </row>
    <row r="1602" spans="1:22" x14ac:dyDescent="0.25">
      <c r="A1602" t="s">
        <v>1670</v>
      </c>
      <c r="B1602" t="s">
        <v>39</v>
      </c>
      <c r="C1602" t="s">
        <v>40</v>
      </c>
      <c r="D1602" t="s">
        <v>39</v>
      </c>
      <c r="E1602" s="1">
        <v>2.3000000000000001E-10</v>
      </c>
      <c r="F1602">
        <v>45.4</v>
      </c>
      <c r="G1602">
        <v>0</v>
      </c>
      <c r="H1602" s="1">
        <v>5.1E-10</v>
      </c>
      <c r="I1602">
        <v>44.3</v>
      </c>
      <c r="J1602">
        <v>0</v>
      </c>
      <c r="K1602">
        <v>1.7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S1602" t="s">
        <v>41</v>
      </c>
      <c r="T1602" t="s">
        <v>42</v>
      </c>
      <c r="U1602" t="s">
        <v>909</v>
      </c>
      <c r="V1602" t="s">
        <v>58</v>
      </c>
    </row>
    <row r="1603" spans="1:22" x14ac:dyDescent="0.25">
      <c r="A1603" t="s">
        <v>1671</v>
      </c>
      <c r="B1603" t="s">
        <v>39</v>
      </c>
      <c r="C1603" t="s">
        <v>40</v>
      </c>
      <c r="D1603" t="s">
        <v>39</v>
      </c>
      <c r="E1603" s="1">
        <v>2.3000000000000001E-10</v>
      </c>
      <c r="F1603">
        <v>45.4</v>
      </c>
      <c r="G1603">
        <v>0.2</v>
      </c>
      <c r="H1603" s="1">
        <v>4.3999999999999998E-10</v>
      </c>
      <c r="I1603">
        <v>44.5</v>
      </c>
      <c r="J1603">
        <v>0.2</v>
      </c>
      <c r="K1603">
        <v>1.5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 t="s">
        <v>891</v>
      </c>
      <c r="T1603" t="s">
        <v>892</v>
      </c>
      <c r="U1603" t="s">
        <v>893</v>
      </c>
      <c r="V1603" t="s">
        <v>1256</v>
      </c>
    </row>
    <row r="1604" spans="1:22" x14ac:dyDescent="0.25">
      <c r="A1604" t="s">
        <v>1672</v>
      </c>
      <c r="B1604" t="s">
        <v>39</v>
      </c>
      <c r="C1604" t="s">
        <v>40</v>
      </c>
      <c r="D1604" t="s">
        <v>39</v>
      </c>
      <c r="E1604" s="1">
        <v>2.3000000000000001E-10</v>
      </c>
      <c r="F1604">
        <v>45.4</v>
      </c>
      <c r="G1604">
        <v>0.5</v>
      </c>
      <c r="H1604" s="1">
        <v>2.3000000000000001E-10</v>
      </c>
      <c r="I1604">
        <v>45.4</v>
      </c>
      <c r="J1604">
        <v>0.5</v>
      </c>
      <c r="K1604">
        <v>1.7</v>
      </c>
      <c r="L1604">
        <v>2</v>
      </c>
      <c r="M1604">
        <v>0</v>
      </c>
      <c r="N1604">
        <v>0</v>
      </c>
      <c r="O1604">
        <v>2</v>
      </c>
      <c r="P1604">
        <v>2</v>
      </c>
      <c r="Q1604">
        <v>1</v>
      </c>
      <c r="R1604">
        <v>1</v>
      </c>
      <c r="S1604" t="s">
        <v>41</v>
      </c>
      <c r="T1604" t="s">
        <v>42</v>
      </c>
      <c r="U1604" t="s">
        <v>909</v>
      </c>
      <c r="V1604" t="s">
        <v>58</v>
      </c>
    </row>
    <row r="1605" spans="1:22" x14ac:dyDescent="0.25">
      <c r="A1605" t="s">
        <v>1673</v>
      </c>
      <c r="B1605" t="s">
        <v>39</v>
      </c>
      <c r="C1605" t="s">
        <v>40</v>
      </c>
      <c r="D1605" t="s">
        <v>39</v>
      </c>
      <c r="E1605" s="1">
        <v>2.3000000000000001E-10</v>
      </c>
      <c r="F1605">
        <v>45.4</v>
      </c>
      <c r="G1605">
        <v>0.5</v>
      </c>
      <c r="H1605" s="1">
        <v>2.3000000000000001E-10</v>
      </c>
      <c r="I1605">
        <v>45.4</v>
      </c>
      <c r="J1605">
        <v>0.5</v>
      </c>
      <c r="K1605">
        <v>1.7</v>
      </c>
      <c r="L1605">
        <v>2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1</v>
      </c>
      <c r="S1605" t="s">
        <v>41</v>
      </c>
      <c r="T1605" t="s">
        <v>42</v>
      </c>
      <c r="U1605" t="s">
        <v>909</v>
      </c>
      <c r="V1605" t="s">
        <v>58</v>
      </c>
    </row>
    <row r="1606" spans="1:22" x14ac:dyDescent="0.25">
      <c r="A1606" t="s">
        <v>1674</v>
      </c>
      <c r="B1606" t="s">
        <v>39</v>
      </c>
      <c r="C1606" t="s">
        <v>40</v>
      </c>
      <c r="D1606" t="s">
        <v>39</v>
      </c>
      <c r="E1606" s="1">
        <v>2.3000000000000001E-10</v>
      </c>
      <c r="F1606">
        <v>45.4</v>
      </c>
      <c r="G1606">
        <v>0.5</v>
      </c>
      <c r="H1606" s="1">
        <v>2.3000000000000001E-10</v>
      </c>
      <c r="I1606">
        <v>45.4</v>
      </c>
      <c r="J1606">
        <v>0.5</v>
      </c>
      <c r="K1606">
        <v>1.7</v>
      </c>
      <c r="L1606">
        <v>2</v>
      </c>
      <c r="M1606">
        <v>0</v>
      </c>
      <c r="N1606">
        <v>0</v>
      </c>
      <c r="O1606">
        <v>2</v>
      </c>
      <c r="P1606">
        <v>2</v>
      </c>
      <c r="Q1606">
        <v>1</v>
      </c>
      <c r="R1606">
        <v>1</v>
      </c>
      <c r="S1606" t="s">
        <v>41</v>
      </c>
      <c r="T1606" t="s">
        <v>42</v>
      </c>
      <c r="U1606" t="s">
        <v>909</v>
      </c>
      <c r="V1606" t="s">
        <v>58</v>
      </c>
    </row>
    <row r="1607" spans="1:22" x14ac:dyDescent="0.25">
      <c r="A1607" t="s">
        <v>1675</v>
      </c>
      <c r="B1607" t="s">
        <v>39</v>
      </c>
      <c r="C1607" t="s">
        <v>40</v>
      </c>
      <c r="D1607" t="s">
        <v>39</v>
      </c>
      <c r="E1607" s="1">
        <v>2.3000000000000001E-10</v>
      </c>
      <c r="F1607">
        <v>45.4</v>
      </c>
      <c r="G1607">
        <v>0.5</v>
      </c>
      <c r="H1607" s="1">
        <v>2.3000000000000001E-10</v>
      </c>
      <c r="I1607">
        <v>45.4</v>
      </c>
      <c r="J1607">
        <v>0.5</v>
      </c>
      <c r="K1607">
        <v>1.7</v>
      </c>
      <c r="L1607">
        <v>2</v>
      </c>
      <c r="M1607">
        <v>0</v>
      </c>
      <c r="N1607">
        <v>0</v>
      </c>
      <c r="O1607">
        <v>2</v>
      </c>
      <c r="P1607">
        <v>2</v>
      </c>
      <c r="Q1607">
        <v>1</v>
      </c>
      <c r="R1607">
        <v>1</v>
      </c>
      <c r="S1607" t="s">
        <v>41</v>
      </c>
      <c r="T1607" t="s">
        <v>42</v>
      </c>
      <c r="U1607" t="s">
        <v>909</v>
      </c>
      <c r="V1607" t="s">
        <v>58</v>
      </c>
    </row>
    <row r="1608" spans="1:22" x14ac:dyDescent="0.25">
      <c r="A1608" t="s">
        <v>1676</v>
      </c>
      <c r="B1608" t="s">
        <v>39</v>
      </c>
      <c r="C1608" t="s">
        <v>40</v>
      </c>
      <c r="D1608" t="s">
        <v>39</v>
      </c>
      <c r="E1608" s="1">
        <v>2.3000000000000001E-10</v>
      </c>
      <c r="F1608">
        <v>45.4</v>
      </c>
      <c r="G1608">
        <v>0.5</v>
      </c>
      <c r="H1608" s="1">
        <v>2.3000000000000001E-10</v>
      </c>
      <c r="I1608">
        <v>45.4</v>
      </c>
      <c r="J1608">
        <v>0.5</v>
      </c>
      <c r="K1608">
        <v>1.7</v>
      </c>
      <c r="L1608">
        <v>2</v>
      </c>
      <c r="M1608">
        <v>0</v>
      </c>
      <c r="N1608">
        <v>0</v>
      </c>
      <c r="O1608">
        <v>2</v>
      </c>
      <c r="P1608">
        <v>2</v>
      </c>
      <c r="Q1608">
        <v>1</v>
      </c>
      <c r="R1608">
        <v>1</v>
      </c>
      <c r="S1608" t="s">
        <v>41</v>
      </c>
      <c r="T1608" t="s">
        <v>42</v>
      </c>
      <c r="U1608" t="s">
        <v>909</v>
      </c>
      <c r="V1608" t="s">
        <v>58</v>
      </c>
    </row>
    <row r="1609" spans="1:22" x14ac:dyDescent="0.25">
      <c r="A1609" t="s">
        <v>1677</v>
      </c>
      <c r="B1609" t="s">
        <v>39</v>
      </c>
      <c r="C1609" t="s">
        <v>40</v>
      </c>
      <c r="D1609" t="s">
        <v>39</v>
      </c>
      <c r="E1609" s="1">
        <v>2.3000000000000001E-10</v>
      </c>
      <c r="F1609">
        <v>45.4</v>
      </c>
      <c r="G1609">
        <v>0.5</v>
      </c>
      <c r="H1609" s="1">
        <v>2.3000000000000001E-10</v>
      </c>
      <c r="I1609">
        <v>45.4</v>
      </c>
      <c r="J1609">
        <v>0.5</v>
      </c>
      <c r="K1609">
        <v>1.7</v>
      </c>
      <c r="L1609">
        <v>2</v>
      </c>
      <c r="M1609">
        <v>0</v>
      </c>
      <c r="N1609">
        <v>0</v>
      </c>
      <c r="O1609">
        <v>2</v>
      </c>
      <c r="P1609">
        <v>2</v>
      </c>
      <c r="Q1609">
        <v>1</v>
      </c>
      <c r="R1609">
        <v>1</v>
      </c>
      <c r="S1609" t="s">
        <v>41</v>
      </c>
      <c r="T1609" t="s">
        <v>42</v>
      </c>
      <c r="U1609" t="s">
        <v>909</v>
      </c>
      <c r="V1609" t="s">
        <v>58</v>
      </c>
    </row>
    <row r="1610" spans="1:22" x14ac:dyDescent="0.25">
      <c r="A1610" t="s">
        <v>1678</v>
      </c>
      <c r="B1610" t="s">
        <v>39</v>
      </c>
      <c r="C1610" t="s">
        <v>40</v>
      </c>
      <c r="D1610" t="s">
        <v>39</v>
      </c>
      <c r="E1610" s="1">
        <v>2.3000000000000001E-10</v>
      </c>
      <c r="F1610">
        <v>45.4</v>
      </c>
      <c r="G1610">
        <v>0.5</v>
      </c>
      <c r="H1610" s="1">
        <v>2.3000000000000001E-10</v>
      </c>
      <c r="I1610">
        <v>45.4</v>
      </c>
      <c r="J1610">
        <v>0.5</v>
      </c>
      <c r="K1610">
        <v>1.7</v>
      </c>
      <c r="L1610">
        <v>2</v>
      </c>
      <c r="M1610">
        <v>0</v>
      </c>
      <c r="N1610">
        <v>0</v>
      </c>
      <c r="O1610">
        <v>2</v>
      </c>
      <c r="P1610">
        <v>2</v>
      </c>
      <c r="Q1610">
        <v>1</v>
      </c>
      <c r="R1610">
        <v>1</v>
      </c>
      <c r="S1610" t="s">
        <v>41</v>
      </c>
      <c r="T1610" t="s">
        <v>42</v>
      </c>
      <c r="U1610" t="s">
        <v>909</v>
      </c>
      <c r="V1610" t="s">
        <v>58</v>
      </c>
    </row>
    <row r="1611" spans="1:22" x14ac:dyDescent="0.25">
      <c r="A1611" t="s">
        <v>1679</v>
      </c>
      <c r="B1611" t="s">
        <v>39</v>
      </c>
      <c r="C1611" t="s">
        <v>40</v>
      </c>
      <c r="D1611" t="s">
        <v>39</v>
      </c>
      <c r="E1611" s="1">
        <v>2.3000000000000001E-10</v>
      </c>
      <c r="F1611">
        <v>45.4</v>
      </c>
      <c r="G1611">
        <v>0.5</v>
      </c>
      <c r="H1611" s="1">
        <v>2.3000000000000001E-10</v>
      </c>
      <c r="I1611">
        <v>45.4</v>
      </c>
      <c r="J1611">
        <v>0.5</v>
      </c>
      <c r="K1611">
        <v>1.7</v>
      </c>
      <c r="L1611">
        <v>2</v>
      </c>
      <c r="M1611">
        <v>0</v>
      </c>
      <c r="N1611">
        <v>0</v>
      </c>
      <c r="O1611">
        <v>2</v>
      </c>
      <c r="P1611">
        <v>2</v>
      </c>
      <c r="Q1611">
        <v>1</v>
      </c>
      <c r="R1611">
        <v>1</v>
      </c>
      <c r="S1611" t="s">
        <v>41</v>
      </c>
      <c r="T1611" t="s">
        <v>42</v>
      </c>
      <c r="U1611" t="s">
        <v>909</v>
      </c>
      <c r="V1611" t="s">
        <v>58</v>
      </c>
    </row>
    <row r="1612" spans="1:22" x14ac:dyDescent="0.25">
      <c r="A1612" t="s">
        <v>1680</v>
      </c>
      <c r="B1612" t="s">
        <v>39</v>
      </c>
      <c r="C1612" t="s">
        <v>40</v>
      </c>
      <c r="D1612" t="s">
        <v>39</v>
      </c>
      <c r="E1612" s="1">
        <v>2.3000000000000001E-10</v>
      </c>
      <c r="F1612">
        <v>45.4</v>
      </c>
      <c r="G1612">
        <v>0.5</v>
      </c>
      <c r="H1612" s="1">
        <v>2.3000000000000001E-10</v>
      </c>
      <c r="I1612">
        <v>45.4</v>
      </c>
      <c r="J1612">
        <v>0.5</v>
      </c>
      <c r="K1612">
        <v>1.7</v>
      </c>
      <c r="L1612">
        <v>2</v>
      </c>
      <c r="M1612">
        <v>0</v>
      </c>
      <c r="N1612">
        <v>0</v>
      </c>
      <c r="O1612">
        <v>2</v>
      </c>
      <c r="P1612">
        <v>2</v>
      </c>
      <c r="Q1612">
        <v>1</v>
      </c>
      <c r="R1612">
        <v>1</v>
      </c>
      <c r="S1612" t="s">
        <v>41</v>
      </c>
      <c r="T1612" t="s">
        <v>42</v>
      </c>
      <c r="U1612" t="s">
        <v>909</v>
      </c>
      <c r="V1612" t="s">
        <v>58</v>
      </c>
    </row>
    <row r="1613" spans="1:22" x14ac:dyDescent="0.25">
      <c r="A1613" t="s">
        <v>1681</v>
      </c>
      <c r="B1613" t="s">
        <v>39</v>
      </c>
      <c r="C1613" t="s">
        <v>40</v>
      </c>
      <c r="D1613" t="s">
        <v>39</v>
      </c>
      <c r="E1613" s="1">
        <v>2.3000000000000001E-10</v>
      </c>
      <c r="F1613">
        <v>45.4</v>
      </c>
      <c r="G1613">
        <v>0.5</v>
      </c>
      <c r="H1613" s="1">
        <v>2.3000000000000001E-10</v>
      </c>
      <c r="I1613">
        <v>45.4</v>
      </c>
      <c r="J1613">
        <v>0.5</v>
      </c>
      <c r="K1613">
        <v>1.7</v>
      </c>
      <c r="L1613">
        <v>2</v>
      </c>
      <c r="M1613">
        <v>0</v>
      </c>
      <c r="N1613">
        <v>0</v>
      </c>
      <c r="O1613">
        <v>2</v>
      </c>
      <c r="P1613">
        <v>2</v>
      </c>
      <c r="Q1613">
        <v>1</v>
      </c>
      <c r="R1613">
        <v>1</v>
      </c>
      <c r="S1613" t="s">
        <v>41</v>
      </c>
      <c r="T1613" t="s">
        <v>42</v>
      </c>
      <c r="U1613" t="s">
        <v>909</v>
      </c>
      <c r="V1613" t="s">
        <v>58</v>
      </c>
    </row>
    <row r="1614" spans="1:22" x14ac:dyDescent="0.25">
      <c r="A1614" t="s">
        <v>1682</v>
      </c>
      <c r="B1614" t="s">
        <v>39</v>
      </c>
      <c r="C1614" t="s">
        <v>40</v>
      </c>
      <c r="D1614" t="s">
        <v>39</v>
      </c>
      <c r="E1614" s="1">
        <v>2.3000000000000001E-10</v>
      </c>
      <c r="F1614">
        <v>45.4</v>
      </c>
      <c r="G1614">
        <v>0.5</v>
      </c>
      <c r="H1614" s="1">
        <v>2.3000000000000001E-10</v>
      </c>
      <c r="I1614">
        <v>45.4</v>
      </c>
      <c r="J1614">
        <v>0.5</v>
      </c>
      <c r="K1614">
        <v>1.7</v>
      </c>
      <c r="L1614">
        <v>2</v>
      </c>
      <c r="M1614">
        <v>0</v>
      </c>
      <c r="N1614">
        <v>0</v>
      </c>
      <c r="O1614">
        <v>2</v>
      </c>
      <c r="P1614">
        <v>2</v>
      </c>
      <c r="Q1614">
        <v>1</v>
      </c>
      <c r="R1614">
        <v>1</v>
      </c>
      <c r="S1614" t="s">
        <v>41</v>
      </c>
      <c r="T1614" t="s">
        <v>42</v>
      </c>
      <c r="U1614" t="s">
        <v>909</v>
      </c>
      <c r="V1614" t="s">
        <v>58</v>
      </c>
    </row>
    <row r="1615" spans="1:22" x14ac:dyDescent="0.25">
      <c r="A1615" t="s">
        <v>1683</v>
      </c>
      <c r="B1615" t="s">
        <v>39</v>
      </c>
      <c r="C1615" t="s">
        <v>40</v>
      </c>
      <c r="D1615" t="s">
        <v>39</v>
      </c>
      <c r="E1615" s="1">
        <v>2.3000000000000001E-10</v>
      </c>
      <c r="F1615">
        <v>45.4</v>
      </c>
      <c r="G1615">
        <v>0</v>
      </c>
      <c r="H1615" s="1">
        <v>3.4000000000000001E-10</v>
      </c>
      <c r="I1615">
        <v>44.9</v>
      </c>
      <c r="J1615">
        <v>0</v>
      </c>
      <c r="K1615">
        <v>1.2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 t="s">
        <v>891</v>
      </c>
      <c r="T1615" t="s">
        <v>892</v>
      </c>
      <c r="U1615" t="s">
        <v>893</v>
      </c>
      <c r="V1615" t="s">
        <v>940</v>
      </c>
    </row>
    <row r="1616" spans="1:22" x14ac:dyDescent="0.25">
      <c r="A1616" t="s">
        <v>1684</v>
      </c>
      <c r="B1616" t="s">
        <v>39</v>
      </c>
      <c r="C1616" t="s">
        <v>40</v>
      </c>
      <c r="D1616" t="s">
        <v>39</v>
      </c>
      <c r="E1616" s="1">
        <v>2.3000000000000001E-10</v>
      </c>
      <c r="F1616">
        <v>45.4</v>
      </c>
      <c r="G1616">
        <v>0.1</v>
      </c>
      <c r="H1616" s="1">
        <v>3.9E-10</v>
      </c>
      <c r="I1616">
        <v>44.7</v>
      </c>
      <c r="J1616">
        <v>0.1</v>
      </c>
      <c r="K1616">
        <v>1.4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1</v>
      </c>
      <c r="S1616" t="s">
        <v>41</v>
      </c>
      <c r="T1616" t="s">
        <v>42</v>
      </c>
      <c r="U1616" t="s">
        <v>909</v>
      </c>
      <c r="V1616" t="s">
        <v>58</v>
      </c>
    </row>
    <row r="1617" spans="1:22" x14ac:dyDescent="0.25">
      <c r="A1617" t="s">
        <v>1685</v>
      </c>
      <c r="B1617" t="s">
        <v>39</v>
      </c>
      <c r="C1617" t="s">
        <v>40</v>
      </c>
      <c r="D1617" t="s">
        <v>39</v>
      </c>
      <c r="E1617" s="1">
        <v>2.3000000000000001E-10</v>
      </c>
      <c r="F1617">
        <v>45.4</v>
      </c>
      <c r="G1617">
        <v>0.1</v>
      </c>
      <c r="H1617" s="1">
        <v>5.1999999999999996E-10</v>
      </c>
      <c r="I1617">
        <v>44.3</v>
      </c>
      <c r="J1617">
        <v>0.1</v>
      </c>
      <c r="K1617">
        <v>1.6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 t="s">
        <v>41</v>
      </c>
      <c r="T1617" t="s">
        <v>42</v>
      </c>
      <c r="U1617" t="s">
        <v>909</v>
      </c>
      <c r="V1617" t="s">
        <v>58</v>
      </c>
    </row>
    <row r="1618" spans="1:22" x14ac:dyDescent="0.25">
      <c r="A1618" t="s">
        <v>1686</v>
      </c>
      <c r="B1618" t="s">
        <v>39</v>
      </c>
      <c r="C1618" t="s">
        <v>40</v>
      </c>
      <c r="D1618" t="s">
        <v>39</v>
      </c>
      <c r="E1618" s="1">
        <v>2.3000000000000001E-10</v>
      </c>
      <c r="F1618">
        <v>45.4</v>
      </c>
      <c r="G1618">
        <v>0</v>
      </c>
      <c r="H1618" s="1">
        <v>4.5E-10</v>
      </c>
      <c r="I1618">
        <v>44.5</v>
      </c>
      <c r="J1618">
        <v>0</v>
      </c>
      <c r="K1618">
        <v>1.5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 t="s">
        <v>41</v>
      </c>
      <c r="T1618" t="s">
        <v>42</v>
      </c>
      <c r="U1618" t="s">
        <v>909</v>
      </c>
      <c r="V1618" t="s">
        <v>58</v>
      </c>
    </row>
    <row r="1619" spans="1:22" x14ac:dyDescent="0.25">
      <c r="A1619" t="s">
        <v>1687</v>
      </c>
      <c r="B1619" t="s">
        <v>39</v>
      </c>
      <c r="C1619" t="s">
        <v>40</v>
      </c>
      <c r="D1619" t="s">
        <v>39</v>
      </c>
      <c r="E1619" s="1">
        <v>2.3000000000000001E-10</v>
      </c>
      <c r="F1619">
        <v>45.4</v>
      </c>
      <c r="G1619">
        <v>0</v>
      </c>
      <c r="H1619" s="1">
        <v>4.0999999999999998E-10</v>
      </c>
      <c r="I1619">
        <v>44.6</v>
      </c>
      <c r="J1619">
        <v>0</v>
      </c>
      <c r="K1619">
        <v>1.4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 t="s">
        <v>41</v>
      </c>
      <c r="T1619" t="s">
        <v>42</v>
      </c>
      <c r="U1619" t="s">
        <v>909</v>
      </c>
      <c r="V1619" t="s">
        <v>58</v>
      </c>
    </row>
    <row r="1620" spans="1:22" x14ac:dyDescent="0.25">
      <c r="A1620" t="s">
        <v>1688</v>
      </c>
      <c r="B1620" t="s">
        <v>39</v>
      </c>
      <c r="C1620" t="s">
        <v>40</v>
      </c>
      <c r="D1620" t="s">
        <v>39</v>
      </c>
      <c r="E1620" s="1">
        <v>2.4E-10</v>
      </c>
      <c r="F1620">
        <v>45.4</v>
      </c>
      <c r="G1620">
        <v>0.1</v>
      </c>
      <c r="H1620" s="1">
        <v>5.1E-10</v>
      </c>
      <c r="I1620">
        <v>44.3</v>
      </c>
      <c r="J1620">
        <v>0.1</v>
      </c>
      <c r="K1620">
        <v>1.6</v>
      </c>
      <c r="L1620">
        <v>1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 t="s">
        <v>41</v>
      </c>
      <c r="T1620" t="s">
        <v>42</v>
      </c>
      <c r="U1620" t="s">
        <v>909</v>
      </c>
      <c r="V1620" t="s">
        <v>58</v>
      </c>
    </row>
    <row r="1621" spans="1:22" x14ac:dyDescent="0.25">
      <c r="A1621" t="s">
        <v>1689</v>
      </c>
      <c r="B1621" t="s">
        <v>39</v>
      </c>
      <c r="C1621" t="s">
        <v>40</v>
      </c>
      <c r="D1621" t="s">
        <v>39</v>
      </c>
      <c r="E1621" s="1">
        <v>2.4E-10</v>
      </c>
      <c r="F1621">
        <v>45.4</v>
      </c>
      <c r="G1621">
        <v>0</v>
      </c>
      <c r="H1621" s="1">
        <v>4.6000000000000001E-10</v>
      </c>
      <c r="I1621">
        <v>44.4</v>
      </c>
      <c r="J1621">
        <v>0</v>
      </c>
      <c r="K1621">
        <v>1.5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 t="s">
        <v>41</v>
      </c>
      <c r="T1621" t="s">
        <v>42</v>
      </c>
      <c r="U1621" t="s">
        <v>909</v>
      </c>
      <c r="V1621" t="s">
        <v>58</v>
      </c>
    </row>
    <row r="1622" spans="1:22" x14ac:dyDescent="0.25">
      <c r="A1622" t="s">
        <v>1690</v>
      </c>
      <c r="B1622" t="s">
        <v>39</v>
      </c>
      <c r="C1622" t="s">
        <v>40</v>
      </c>
      <c r="D1622" t="s">
        <v>39</v>
      </c>
      <c r="E1622" s="1">
        <v>2.4E-10</v>
      </c>
      <c r="F1622">
        <v>45.4</v>
      </c>
      <c r="G1622">
        <v>0</v>
      </c>
      <c r="H1622" s="1">
        <v>4.6000000000000001E-10</v>
      </c>
      <c r="I1622">
        <v>44.4</v>
      </c>
      <c r="J1622">
        <v>0</v>
      </c>
      <c r="K1622">
        <v>1.5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 t="s">
        <v>41</v>
      </c>
      <c r="T1622" t="s">
        <v>42</v>
      </c>
      <c r="U1622" t="s">
        <v>909</v>
      </c>
      <c r="V1622" t="s">
        <v>58</v>
      </c>
    </row>
    <row r="1623" spans="1:22" x14ac:dyDescent="0.25">
      <c r="A1623" t="s">
        <v>1691</v>
      </c>
      <c r="B1623" t="s">
        <v>39</v>
      </c>
      <c r="C1623" t="s">
        <v>40</v>
      </c>
      <c r="D1623" t="s">
        <v>39</v>
      </c>
      <c r="E1623" s="1">
        <v>2.4E-10</v>
      </c>
      <c r="F1623">
        <v>45.4</v>
      </c>
      <c r="G1623">
        <v>0</v>
      </c>
      <c r="H1623" s="1">
        <v>4.6000000000000001E-10</v>
      </c>
      <c r="I1623">
        <v>44.4</v>
      </c>
      <c r="J1623">
        <v>0</v>
      </c>
      <c r="K1623">
        <v>1.5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1</v>
      </c>
      <c r="S1623" t="s">
        <v>41</v>
      </c>
      <c r="T1623" t="s">
        <v>42</v>
      </c>
      <c r="U1623" t="s">
        <v>909</v>
      </c>
      <c r="V1623" t="s">
        <v>58</v>
      </c>
    </row>
    <row r="1624" spans="1:22" x14ac:dyDescent="0.25">
      <c r="A1624" t="s">
        <v>1692</v>
      </c>
      <c r="B1624" t="s">
        <v>39</v>
      </c>
      <c r="C1624" t="s">
        <v>40</v>
      </c>
      <c r="D1624" t="s">
        <v>39</v>
      </c>
      <c r="E1624" s="1">
        <v>2.4E-10</v>
      </c>
      <c r="F1624">
        <v>45.3</v>
      </c>
      <c r="G1624">
        <v>2.2999999999999998</v>
      </c>
      <c r="H1624" s="1">
        <v>4.8E-10</v>
      </c>
      <c r="I1624">
        <v>44.4</v>
      </c>
      <c r="J1624">
        <v>1</v>
      </c>
      <c r="K1624">
        <v>2.2999999999999998</v>
      </c>
      <c r="L1624">
        <v>2</v>
      </c>
      <c r="M1624">
        <v>0</v>
      </c>
      <c r="N1624">
        <v>0</v>
      </c>
      <c r="O1624">
        <v>2</v>
      </c>
      <c r="P1624">
        <v>2</v>
      </c>
      <c r="Q1624">
        <v>1</v>
      </c>
      <c r="R1624">
        <v>1</v>
      </c>
      <c r="S1624" t="s">
        <v>41</v>
      </c>
      <c r="T1624" t="s">
        <v>42</v>
      </c>
      <c r="U1624" t="s">
        <v>43</v>
      </c>
      <c r="V1624" t="s">
        <v>49</v>
      </c>
    </row>
    <row r="1625" spans="1:22" x14ac:dyDescent="0.25">
      <c r="A1625" t="s">
        <v>1693</v>
      </c>
      <c r="B1625" t="s">
        <v>39</v>
      </c>
      <c r="C1625" t="s">
        <v>40</v>
      </c>
      <c r="D1625" t="s">
        <v>39</v>
      </c>
      <c r="E1625" s="1">
        <v>2.4E-10</v>
      </c>
      <c r="F1625">
        <v>45.3</v>
      </c>
      <c r="G1625">
        <v>0.1</v>
      </c>
      <c r="H1625" s="1">
        <v>6.5000000000000003E-10</v>
      </c>
      <c r="I1625">
        <v>44</v>
      </c>
      <c r="J1625">
        <v>0.1</v>
      </c>
      <c r="K1625">
        <v>1.8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 t="s">
        <v>41</v>
      </c>
      <c r="T1625" t="s">
        <v>42</v>
      </c>
      <c r="U1625" t="s">
        <v>909</v>
      </c>
      <c r="V1625" t="s">
        <v>58</v>
      </c>
    </row>
    <row r="1626" spans="1:22" x14ac:dyDescent="0.25">
      <c r="A1626" t="s">
        <v>1694</v>
      </c>
      <c r="B1626" t="s">
        <v>39</v>
      </c>
      <c r="C1626" t="s">
        <v>40</v>
      </c>
      <c r="D1626" t="s">
        <v>39</v>
      </c>
      <c r="E1626" s="1">
        <v>2.4E-10</v>
      </c>
      <c r="F1626">
        <v>45.3</v>
      </c>
      <c r="G1626">
        <v>0.7</v>
      </c>
      <c r="H1626" s="1">
        <v>4.0000000000000001E-10</v>
      </c>
      <c r="I1626">
        <v>44.6</v>
      </c>
      <c r="J1626">
        <v>0</v>
      </c>
      <c r="K1626">
        <v>1.7</v>
      </c>
      <c r="L1626">
        <v>2</v>
      </c>
      <c r="M1626">
        <v>0</v>
      </c>
      <c r="N1626">
        <v>0</v>
      </c>
      <c r="O1626">
        <v>2</v>
      </c>
      <c r="P1626">
        <v>2</v>
      </c>
      <c r="Q1626">
        <v>1</v>
      </c>
      <c r="R1626">
        <v>1</v>
      </c>
      <c r="S1626" t="s">
        <v>41</v>
      </c>
      <c r="T1626" t="s">
        <v>42</v>
      </c>
      <c r="U1626" t="s">
        <v>909</v>
      </c>
      <c r="V1626" t="s">
        <v>58</v>
      </c>
    </row>
    <row r="1627" spans="1:22" x14ac:dyDescent="0.25">
      <c r="A1627" t="s">
        <v>1695</v>
      </c>
      <c r="B1627" t="s">
        <v>39</v>
      </c>
      <c r="C1627" t="s">
        <v>40</v>
      </c>
      <c r="D1627" t="s">
        <v>39</v>
      </c>
      <c r="E1627" s="1">
        <v>2.4E-10</v>
      </c>
      <c r="F1627">
        <v>45.3</v>
      </c>
      <c r="G1627">
        <v>5.9</v>
      </c>
      <c r="H1627" s="1">
        <v>5.4000000000000004E-9</v>
      </c>
      <c r="I1627">
        <v>41</v>
      </c>
      <c r="J1627">
        <v>3</v>
      </c>
      <c r="K1627">
        <v>2.7</v>
      </c>
      <c r="L1627">
        <v>2</v>
      </c>
      <c r="M1627">
        <v>0</v>
      </c>
      <c r="N1627">
        <v>0</v>
      </c>
      <c r="O1627">
        <v>2</v>
      </c>
      <c r="P1627">
        <v>2</v>
      </c>
      <c r="Q1627">
        <v>1</v>
      </c>
      <c r="R1627">
        <v>1</v>
      </c>
      <c r="S1627" t="s">
        <v>41</v>
      </c>
      <c r="T1627" t="s">
        <v>42</v>
      </c>
      <c r="U1627" t="s">
        <v>43</v>
      </c>
      <c r="V1627" t="s">
        <v>44</v>
      </c>
    </row>
    <row r="1628" spans="1:22" x14ac:dyDescent="0.25">
      <c r="A1628" t="s">
        <v>1696</v>
      </c>
      <c r="B1628" t="s">
        <v>39</v>
      </c>
      <c r="C1628" t="s">
        <v>40</v>
      </c>
      <c r="D1628" t="s">
        <v>39</v>
      </c>
      <c r="E1628" s="1">
        <v>2.4E-10</v>
      </c>
      <c r="F1628">
        <v>45.3</v>
      </c>
      <c r="G1628">
        <v>5.9</v>
      </c>
      <c r="H1628" s="1">
        <v>5.4000000000000004E-9</v>
      </c>
      <c r="I1628">
        <v>41</v>
      </c>
      <c r="J1628">
        <v>3</v>
      </c>
      <c r="K1628">
        <v>2.7</v>
      </c>
      <c r="L1628">
        <v>2</v>
      </c>
      <c r="M1628">
        <v>0</v>
      </c>
      <c r="N1628">
        <v>0</v>
      </c>
      <c r="O1628">
        <v>2</v>
      </c>
      <c r="P1628">
        <v>2</v>
      </c>
      <c r="Q1628">
        <v>1</v>
      </c>
      <c r="R1628">
        <v>1</v>
      </c>
      <c r="S1628" t="s">
        <v>41</v>
      </c>
      <c r="T1628" t="s">
        <v>42</v>
      </c>
      <c r="U1628" t="s">
        <v>43</v>
      </c>
      <c r="V1628" t="s">
        <v>44</v>
      </c>
    </row>
    <row r="1629" spans="1:22" x14ac:dyDescent="0.25">
      <c r="A1629" t="s">
        <v>1697</v>
      </c>
      <c r="B1629" t="s">
        <v>39</v>
      </c>
      <c r="C1629" t="s">
        <v>40</v>
      </c>
      <c r="D1629" t="s">
        <v>39</v>
      </c>
      <c r="E1629" s="1">
        <v>2.5000000000000002E-10</v>
      </c>
      <c r="F1629">
        <v>45.3</v>
      </c>
      <c r="G1629">
        <v>0.1</v>
      </c>
      <c r="H1629" s="1">
        <v>4.2E-10</v>
      </c>
      <c r="I1629">
        <v>44.6</v>
      </c>
      <c r="J1629">
        <v>0.1</v>
      </c>
      <c r="K1629">
        <v>1.4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1</v>
      </c>
      <c r="S1629" t="s">
        <v>41</v>
      </c>
      <c r="T1629" t="s">
        <v>42</v>
      </c>
      <c r="U1629" t="s">
        <v>909</v>
      </c>
      <c r="V1629" t="s">
        <v>58</v>
      </c>
    </row>
    <row r="1630" spans="1:22" x14ac:dyDescent="0.25">
      <c r="A1630" t="s">
        <v>1698</v>
      </c>
      <c r="B1630" t="s">
        <v>39</v>
      </c>
      <c r="C1630" t="s">
        <v>40</v>
      </c>
      <c r="D1630" t="s">
        <v>39</v>
      </c>
      <c r="E1630" s="1">
        <v>2.5000000000000002E-10</v>
      </c>
      <c r="F1630">
        <v>45.3</v>
      </c>
      <c r="G1630">
        <v>0.1</v>
      </c>
      <c r="H1630" s="1">
        <v>4.2E-10</v>
      </c>
      <c r="I1630">
        <v>44.6</v>
      </c>
      <c r="J1630">
        <v>0.1</v>
      </c>
      <c r="K1630">
        <v>1.4</v>
      </c>
      <c r="L1630">
        <v>1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1</v>
      </c>
      <c r="S1630" t="s">
        <v>41</v>
      </c>
      <c r="T1630" t="s">
        <v>42</v>
      </c>
      <c r="U1630" t="s">
        <v>909</v>
      </c>
      <c r="V1630" t="s">
        <v>58</v>
      </c>
    </row>
    <row r="1631" spans="1:22" x14ac:dyDescent="0.25">
      <c r="A1631" t="s">
        <v>1699</v>
      </c>
      <c r="B1631" t="s">
        <v>39</v>
      </c>
      <c r="C1631" t="s">
        <v>40</v>
      </c>
      <c r="D1631" t="s">
        <v>39</v>
      </c>
      <c r="E1631" s="1">
        <v>2.5000000000000002E-10</v>
      </c>
      <c r="F1631">
        <v>45.3</v>
      </c>
      <c r="G1631">
        <v>0.1</v>
      </c>
      <c r="H1631" s="1">
        <v>4.2E-10</v>
      </c>
      <c r="I1631">
        <v>44.6</v>
      </c>
      <c r="J1631">
        <v>0.1</v>
      </c>
      <c r="K1631">
        <v>1.4</v>
      </c>
      <c r="L1631">
        <v>1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1</v>
      </c>
      <c r="S1631" t="s">
        <v>41</v>
      </c>
      <c r="T1631" t="s">
        <v>42</v>
      </c>
      <c r="U1631" t="s">
        <v>909</v>
      </c>
      <c r="V1631" t="s">
        <v>58</v>
      </c>
    </row>
    <row r="1632" spans="1:22" x14ac:dyDescent="0.25">
      <c r="A1632" t="s">
        <v>1700</v>
      </c>
      <c r="B1632" t="s">
        <v>39</v>
      </c>
      <c r="C1632" t="s">
        <v>40</v>
      </c>
      <c r="D1632" t="s">
        <v>39</v>
      </c>
      <c r="E1632" s="1">
        <v>2.5000000000000002E-10</v>
      </c>
      <c r="F1632">
        <v>45.3</v>
      </c>
      <c r="G1632">
        <v>0.1</v>
      </c>
      <c r="H1632" s="1">
        <v>4.2E-10</v>
      </c>
      <c r="I1632">
        <v>44.6</v>
      </c>
      <c r="J1632">
        <v>0.1</v>
      </c>
      <c r="K1632">
        <v>1.4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1</v>
      </c>
      <c r="S1632" t="s">
        <v>41</v>
      </c>
      <c r="T1632" t="s">
        <v>42</v>
      </c>
      <c r="U1632" t="s">
        <v>909</v>
      </c>
      <c r="V1632" t="s">
        <v>58</v>
      </c>
    </row>
    <row r="1633" spans="1:22" x14ac:dyDescent="0.25">
      <c r="A1633" t="s">
        <v>1701</v>
      </c>
      <c r="B1633" t="s">
        <v>39</v>
      </c>
      <c r="C1633" t="s">
        <v>40</v>
      </c>
      <c r="D1633" t="s">
        <v>39</v>
      </c>
      <c r="E1633" s="1">
        <v>2.5000000000000002E-10</v>
      </c>
      <c r="F1633">
        <v>45.3</v>
      </c>
      <c r="G1633">
        <v>0.1</v>
      </c>
      <c r="H1633" s="1">
        <v>4.0999999999999998E-10</v>
      </c>
      <c r="I1633">
        <v>44.6</v>
      </c>
      <c r="J1633">
        <v>0.1</v>
      </c>
      <c r="K1633">
        <v>1.4</v>
      </c>
      <c r="L1633">
        <v>1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 t="s">
        <v>853</v>
      </c>
      <c r="T1633" t="s">
        <v>854</v>
      </c>
      <c r="U1633" t="s">
        <v>855</v>
      </c>
    </row>
    <row r="1634" spans="1:22" x14ac:dyDescent="0.25">
      <c r="A1634" t="s">
        <v>1702</v>
      </c>
      <c r="B1634" t="s">
        <v>39</v>
      </c>
      <c r="C1634" t="s">
        <v>40</v>
      </c>
      <c r="D1634" t="s">
        <v>39</v>
      </c>
      <c r="E1634" s="1">
        <v>2.5000000000000002E-10</v>
      </c>
      <c r="F1634">
        <v>45.3</v>
      </c>
      <c r="G1634">
        <v>0.1</v>
      </c>
      <c r="H1634" s="1">
        <v>4.0999999999999998E-10</v>
      </c>
      <c r="I1634">
        <v>44.6</v>
      </c>
      <c r="J1634">
        <v>0.1</v>
      </c>
      <c r="K1634">
        <v>1.4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1</v>
      </c>
      <c r="R1634">
        <v>1</v>
      </c>
      <c r="S1634" t="s">
        <v>853</v>
      </c>
      <c r="T1634" t="s">
        <v>854</v>
      </c>
      <c r="U1634" t="s">
        <v>855</v>
      </c>
    </row>
    <row r="1635" spans="1:22" x14ac:dyDescent="0.25">
      <c r="A1635" t="s">
        <v>1703</v>
      </c>
      <c r="B1635" t="s">
        <v>39</v>
      </c>
      <c r="C1635" t="s">
        <v>40</v>
      </c>
      <c r="D1635" t="s">
        <v>39</v>
      </c>
      <c r="E1635" s="1">
        <v>2.5000000000000002E-10</v>
      </c>
      <c r="F1635">
        <v>45.3</v>
      </c>
      <c r="G1635">
        <v>0.1</v>
      </c>
      <c r="H1635" s="1">
        <v>4.0999999999999998E-10</v>
      </c>
      <c r="I1635">
        <v>44.6</v>
      </c>
      <c r="J1635">
        <v>0.1</v>
      </c>
      <c r="K1635">
        <v>1.4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1</v>
      </c>
      <c r="S1635" t="s">
        <v>853</v>
      </c>
      <c r="T1635" t="s">
        <v>854</v>
      </c>
      <c r="U1635" t="s">
        <v>855</v>
      </c>
    </row>
    <row r="1636" spans="1:22" x14ac:dyDescent="0.25">
      <c r="A1636" t="s">
        <v>1704</v>
      </c>
      <c r="B1636" t="s">
        <v>39</v>
      </c>
      <c r="C1636" t="s">
        <v>40</v>
      </c>
      <c r="D1636" t="s">
        <v>39</v>
      </c>
      <c r="E1636" s="1">
        <v>2.5000000000000002E-10</v>
      </c>
      <c r="F1636">
        <v>45.3</v>
      </c>
      <c r="G1636">
        <v>0.7</v>
      </c>
      <c r="H1636" s="1">
        <v>5.4999999999999996E-10</v>
      </c>
      <c r="I1636">
        <v>44.2</v>
      </c>
      <c r="J1636">
        <v>0.7</v>
      </c>
      <c r="K1636">
        <v>1.6</v>
      </c>
      <c r="L1636">
        <v>1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 t="s">
        <v>891</v>
      </c>
      <c r="T1636" t="s">
        <v>892</v>
      </c>
      <c r="U1636" t="s">
        <v>893</v>
      </c>
      <c r="V1636" t="s">
        <v>940</v>
      </c>
    </row>
    <row r="1637" spans="1:22" x14ac:dyDescent="0.25">
      <c r="A1637" t="s">
        <v>1705</v>
      </c>
      <c r="B1637" t="s">
        <v>39</v>
      </c>
      <c r="C1637" t="s">
        <v>40</v>
      </c>
      <c r="D1637" t="s">
        <v>39</v>
      </c>
      <c r="E1637" s="1">
        <v>2.5000000000000002E-10</v>
      </c>
      <c r="F1637">
        <v>45.3</v>
      </c>
      <c r="G1637">
        <v>0</v>
      </c>
      <c r="H1637" s="1">
        <v>5.6000000000000003E-10</v>
      </c>
      <c r="I1637">
        <v>44.2</v>
      </c>
      <c r="J1637">
        <v>0</v>
      </c>
      <c r="K1637">
        <v>1.6</v>
      </c>
      <c r="L1637">
        <v>2</v>
      </c>
      <c r="M1637">
        <v>0</v>
      </c>
      <c r="N1637">
        <v>0</v>
      </c>
      <c r="O1637">
        <v>2</v>
      </c>
      <c r="P1637">
        <v>2</v>
      </c>
      <c r="Q1637">
        <v>1</v>
      </c>
      <c r="R1637">
        <v>1</v>
      </c>
      <c r="S1637" t="s">
        <v>41</v>
      </c>
      <c r="T1637" t="s">
        <v>42</v>
      </c>
      <c r="U1637" t="s">
        <v>909</v>
      </c>
      <c r="V1637" t="s">
        <v>58</v>
      </c>
    </row>
    <row r="1638" spans="1:22" x14ac:dyDescent="0.25">
      <c r="A1638" t="s">
        <v>1706</v>
      </c>
      <c r="B1638" t="s">
        <v>39</v>
      </c>
      <c r="C1638" t="s">
        <v>40</v>
      </c>
      <c r="D1638" t="s">
        <v>39</v>
      </c>
      <c r="E1638" s="1">
        <v>2.5000000000000002E-10</v>
      </c>
      <c r="F1638">
        <v>45.3</v>
      </c>
      <c r="G1638">
        <v>0.2</v>
      </c>
      <c r="H1638" s="1">
        <v>4.3000000000000001E-10</v>
      </c>
      <c r="I1638">
        <v>44.5</v>
      </c>
      <c r="J1638">
        <v>0.2</v>
      </c>
      <c r="K1638">
        <v>1.4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 t="s">
        <v>891</v>
      </c>
      <c r="T1638" t="s">
        <v>892</v>
      </c>
      <c r="U1638" t="s">
        <v>893</v>
      </c>
      <c r="V1638" t="s">
        <v>940</v>
      </c>
    </row>
    <row r="1639" spans="1:22" x14ac:dyDescent="0.25">
      <c r="A1639" t="s">
        <v>1707</v>
      </c>
      <c r="B1639" t="s">
        <v>39</v>
      </c>
      <c r="C1639" t="s">
        <v>40</v>
      </c>
      <c r="D1639" t="s">
        <v>39</v>
      </c>
      <c r="E1639" s="1">
        <v>2.5000000000000002E-10</v>
      </c>
      <c r="F1639">
        <v>45.3</v>
      </c>
      <c r="G1639">
        <v>0</v>
      </c>
      <c r="H1639" s="1">
        <v>3.9E-10</v>
      </c>
      <c r="I1639">
        <v>44.7</v>
      </c>
      <c r="J1639">
        <v>0</v>
      </c>
      <c r="K1639">
        <v>1.3</v>
      </c>
      <c r="L1639">
        <v>1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1</v>
      </c>
      <c r="S1639" t="s">
        <v>853</v>
      </c>
      <c r="T1639" t="s">
        <v>854</v>
      </c>
      <c r="U1639" t="s">
        <v>855</v>
      </c>
    </row>
    <row r="1640" spans="1:22" x14ac:dyDescent="0.25">
      <c r="A1640" t="s">
        <v>1708</v>
      </c>
      <c r="B1640" t="s">
        <v>39</v>
      </c>
      <c r="C1640" t="s">
        <v>40</v>
      </c>
      <c r="D1640" t="s">
        <v>39</v>
      </c>
      <c r="E1640" s="1">
        <v>2.5000000000000002E-10</v>
      </c>
      <c r="F1640">
        <v>45.3</v>
      </c>
      <c r="G1640">
        <v>0.1</v>
      </c>
      <c r="H1640" s="1">
        <v>7.7000000000000003E-10</v>
      </c>
      <c r="I1640">
        <v>43.7</v>
      </c>
      <c r="J1640">
        <v>0.1</v>
      </c>
      <c r="K1640">
        <v>1.9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1</v>
      </c>
      <c r="S1640" t="s">
        <v>891</v>
      </c>
      <c r="T1640" t="s">
        <v>892</v>
      </c>
      <c r="U1640" t="s">
        <v>893</v>
      </c>
      <c r="V1640" t="s">
        <v>911</v>
      </c>
    </row>
    <row r="1641" spans="1:22" x14ac:dyDescent="0.25">
      <c r="A1641" t="s">
        <v>1709</v>
      </c>
      <c r="B1641" t="s">
        <v>39</v>
      </c>
      <c r="C1641" t="s">
        <v>40</v>
      </c>
      <c r="D1641" t="s">
        <v>39</v>
      </c>
      <c r="E1641" s="1">
        <v>2.5999999999999998E-10</v>
      </c>
      <c r="F1641">
        <v>45.2</v>
      </c>
      <c r="G1641">
        <v>0.4</v>
      </c>
      <c r="H1641" s="1">
        <v>9.5000000000000003E-10</v>
      </c>
      <c r="I1641">
        <v>43.4</v>
      </c>
      <c r="J1641">
        <v>0.4</v>
      </c>
      <c r="K1641">
        <v>2</v>
      </c>
      <c r="L1641">
        <v>2</v>
      </c>
      <c r="M1641">
        <v>0</v>
      </c>
      <c r="N1641">
        <v>0</v>
      </c>
      <c r="O1641">
        <v>2</v>
      </c>
      <c r="P1641">
        <v>2</v>
      </c>
      <c r="Q1641">
        <v>1</v>
      </c>
      <c r="R1641">
        <v>1</v>
      </c>
      <c r="S1641" t="s">
        <v>891</v>
      </c>
      <c r="T1641" t="s">
        <v>892</v>
      </c>
      <c r="U1641" t="s">
        <v>964</v>
      </c>
      <c r="V1641" t="s">
        <v>965</v>
      </c>
    </row>
    <row r="1642" spans="1:22" x14ac:dyDescent="0.25">
      <c r="A1642" t="s">
        <v>1710</v>
      </c>
      <c r="B1642" t="s">
        <v>39</v>
      </c>
      <c r="C1642" t="s">
        <v>40</v>
      </c>
      <c r="D1642" t="s">
        <v>39</v>
      </c>
      <c r="E1642" s="1">
        <v>2.5999999999999998E-10</v>
      </c>
      <c r="F1642">
        <v>45.2</v>
      </c>
      <c r="G1642">
        <v>0</v>
      </c>
      <c r="H1642" s="1">
        <v>4.8999999999999996E-10</v>
      </c>
      <c r="I1642">
        <v>44.4</v>
      </c>
      <c r="J1642">
        <v>0</v>
      </c>
      <c r="K1642">
        <v>1.5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1</v>
      </c>
      <c r="S1642" t="s">
        <v>891</v>
      </c>
      <c r="T1642" t="s">
        <v>892</v>
      </c>
      <c r="U1642" t="s">
        <v>893</v>
      </c>
      <c r="V1642" t="s">
        <v>940</v>
      </c>
    </row>
    <row r="1643" spans="1:22" x14ac:dyDescent="0.25">
      <c r="A1643" t="s">
        <v>1711</v>
      </c>
      <c r="B1643" t="s">
        <v>39</v>
      </c>
      <c r="C1643" t="s">
        <v>40</v>
      </c>
      <c r="D1643" t="s">
        <v>39</v>
      </c>
      <c r="E1643" s="1">
        <v>2.5999999999999998E-10</v>
      </c>
      <c r="F1643">
        <v>45.2</v>
      </c>
      <c r="G1643">
        <v>0.2</v>
      </c>
      <c r="H1643" s="1">
        <v>2.5999999999999998E-10</v>
      </c>
      <c r="I1643">
        <v>45.2</v>
      </c>
      <c r="J1643">
        <v>0.2</v>
      </c>
      <c r="K1643">
        <v>1.6</v>
      </c>
      <c r="L1643">
        <v>2</v>
      </c>
      <c r="M1643">
        <v>0</v>
      </c>
      <c r="N1643">
        <v>0</v>
      </c>
      <c r="O1643">
        <v>2</v>
      </c>
      <c r="P1643">
        <v>2</v>
      </c>
      <c r="Q1643">
        <v>1</v>
      </c>
      <c r="R1643">
        <v>1</v>
      </c>
      <c r="S1643" t="s">
        <v>41</v>
      </c>
      <c r="T1643" t="s">
        <v>42</v>
      </c>
      <c r="U1643" t="s">
        <v>909</v>
      </c>
      <c r="V1643" t="s">
        <v>58</v>
      </c>
    </row>
    <row r="1644" spans="1:22" x14ac:dyDescent="0.25">
      <c r="A1644" t="s">
        <v>1712</v>
      </c>
      <c r="B1644" t="s">
        <v>39</v>
      </c>
      <c r="C1644" t="s">
        <v>40</v>
      </c>
      <c r="D1644" t="s">
        <v>39</v>
      </c>
      <c r="E1644" s="1">
        <v>2.5999999999999998E-10</v>
      </c>
      <c r="F1644">
        <v>45.2</v>
      </c>
      <c r="G1644">
        <v>0.2</v>
      </c>
      <c r="H1644" s="1">
        <v>2.5999999999999998E-10</v>
      </c>
      <c r="I1644">
        <v>45.2</v>
      </c>
      <c r="J1644">
        <v>0.2</v>
      </c>
      <c r="K1644">
        <v>1.9</v>
      </c>
      <c r="L1644">
        <v>3</v>
      </c>
      <c r="M1644">
        <v>0</v>
      </c>
      <c r="N1644">
        <v>0</v>
      </c>
      <c r="O1644">
        <v>3</v>
      </c>
      <c r="P1644">
        <v>3</v>
      </c>
      <c r="Q1644">
        <v>1</v>
      </c>
      <c r="R1644">
        <v>1</v>
      </c>
      <c r="S1644" t="s">
        <v>41</v>
      </c>
      <c r="T1644" t="s">
        <v>42</v>
      </c>
      <c r="U1644" t="s">
        <v>909</v>
      </c>
      <c r="V1644" t="s">
        <v>58</v>
      </c>
    </row>
    <row r="1645" spans="1:22" x14ac:dyDescent="0.25">
      <c r="A1645" t="s">
        <v>1713</v>
      </c>
      <c r="B1645" t="s">
        <v>39</v>
      </c>
      <c r="C1645" t="s">
        <v>40</v>
      </c>
      <c r="D1645" t="s">
        <v>39</v>
      </c>
      <c r="E1645" s="1">
        <v>2.5999999999999998E-10</v>
      </c>
      <c r="F1645">
        <v>45.2</v>
      </c>
      <c r="G1645">
        <v>0.2</v>
      </c>
      <c r="H1645" s="1">
        <v>2.5999999999999998E-10</v>
      </c>
      <c r="I1645">
        <v>45.2</v>
      </c>
      <c r="J1645">
        <v>0.2</v>
      </c>
      <c r="K1645">
        <v>1.6</v>
      </c>
      <c r="L1645">
        <v>2</v>
      </c>
      <c r="M1645">
        <v>0</v>
      </c>
      <c r="N1645">
        <v>0</v>
      </c>
      <c r="O1645">
        <v>2</v>
      </c>
      <c r="P1645">
        <v>2</v>
      </c>
      <c r="Q1645">
        <v>1</v>
      </c>
      <c r="R1645">
        <v>1</v>
      </c>
      <c r="S1645" t="s">
        <v>41</v>
      </c>
      <c r="T1645" t="s">
        <v>42</v>
      </c>
      <c r="U1645" t="s">
        <v>909</v>
      </c>
      <c r="V1645" t="s">
        <v>58</v>
      </c>
    </row>
    <row r="1646" spans="1:22" x14ac:dyDescent="0.25">
      <c r="A1646" t="s">
        <v>1714</v>
      </c>
      <c r="B1646" t="s">
        <v>39</v>
      </c>
      <c r="C1646" t="s">
        <v>40</v>
      </c>
      <c r="D1646" t="s">
        <v>39</v>
      </c>
      <c r="E1646" s="1">
        <v>2.5999999999999998E-10</v>
      </c>
      <c r="F1646">
        <v>45.2</v>
      </c>
      <c r="G1646">
        <v>0.2</v>
      </c>
      <c r="H1646" s="1">
        <v>2.5999999999999998E-10</v>
      </c>
      <c r="I1646">
        <v>45.2</v>
      </c>
      <c r="J1646">
        <v>0.2</v>
      </c>
      <c r="K1646">
        <v>1.6</v>
      </c>
      <c r="L1646">
        <v>2</v>
      </c>
      <c r="M1646">
        <v>0</v>
      </c>
      <c r="N1646">
        <v>0</v>
      </c>
      <c r="O1646">
        <v>2</v>
      </c>
      <c r="P1646">
        <v>2</v>
      </c>
      <c r="Q1646">
        <v>1</v>
      </c>
      <c r="R1646">
        <v>1</v>
      </c>
      <c r="S1646" t="s">
        <v>41</v>
      </c>
      <c r="T1646" t="s">
        <v>42</v>
      </c>
      <c r="U1646" t="s">
        <v>909</v>
      </c>
      <c r="V1646" t="s">
        <v>58</v>
      </c>
    </row>
    <row r="1647" spans="1:22" x14ac:dyDescent="0.25">
      <c r="A1647" t="s">
        <v>1715</v>
      </c>
      <c r="B1647" t="s">
        <v>39</v>
      </c>
      <c r="C1647" t="s">
        <v>40</v>
      </c>
      <c r="D1647" t="s">
        <v>39</v>
      </c>
      <c r="E1647" s="1">
        <v>2.5999999999999998E-10</v>
      </c>
      <c r="F1647">
        <v>45.2</v>
      </c>
      <c r="G1647">
        <v>0</v>
      </c>
      <c r="H1647" s="1">
        <v>4.8999999999999996E-10</v>
      </c>
      <c r="I1647">
        <v>44.4</v>
      </c>
      <c r="J1647">
        <v>0</v>
      </c>
      <c r="K1647">
        <v>1.5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1</v>
      </c>
      <c r="R1647">
        <v>1</v>
      </c>
      <c r="S1647" t="s">
        <v>891</v>
      </c>
      <c r="T1647" t="s">
        <v>892</v>
      </c>
      <c r="U1647" t="s">
        <v>893</v>
      </c>
      <c r="V1647" t="s">
        <v>940</v>
      </c>
    </row>
    <row r="1648" spans="1:22" x14ac:dyDescent="0.25">
      <c r="A1648" t="s">
        <v>1716</v>
      </c>
      <c r="B1648" t="s">
        <v>39</v>
      </c>
      <c r="C1648" t="s">
        <v>40</v>
      </c>
      <c r="D1648" t="s">
        <v>39</v>
      </c>
      <c r="E1648" s="1">
        <v>2.5999999999999998E-10</v>
      </c>
      <c r="F1648">
        <v>45.2</v>
      </c>
      <c r="G1648">
        <v>3</v>
      </c>
      <c r="H1648" s="1">
        <v>1.5E-9</v>
      </c>
      <c r="I1648">
        <v>42.8</v>
      </c>
      <c r="J1648">
        <v>0.1</v>
      </c>
      <c r="K1648">
        <v>2.7</v>
      </c>
      <c r="L1648">
        <v>3</v>
      </c>
      <c r="M1648">
        <v>1</v>
      </c>
      <c r="N1648">
        <v>0</v>
      </c>
      <c r="O1648">
        <v>3</v>
      </c>
      <c r="P1648">
        <v>3</v>
      </c>
      <c r="Q1648">
        <v>1</v>
      </c>
      <c r="R1648">
        <v>1</v>
      </c>
      <c r="S1648" t="s">
        <v>41</v>
      </c>
      <c r="T1648" t="s">
        <v>42</v>
      </c>
      <c r="U1648" t="s">
        <v>43</v>
      </c>
      <c r="V1648" t="s">
        <v>127</v>
      </c>
    </row>
    <row r="1649" spans="1:22" x14ac:dyDescent="0.25">
      <c r="A1649" t="s">
        <v>1717</v>
      </c>
      <c r="B1649" t="s">
        <v>39</v>
      </c>
      <c r="C1649" t="s">
        <v>40</v>
      </c>
      <c r="D1649" t="s">
        <v>39</v>
      </c>
      <c r="E1649" s="1">
        <v>2.7E-10</v>
      </c>
      <c r="F1649">
        <v>45.2</v>
      </c>
      <c r="G1649">
        <v>0</v>
      </c>
      <c r="H1649" s="1">
        <v>5.0000000000000003E-10</v>
      </c>
      <c r="I1649">
        <v>44.3</v>
      </c>
      <c r="J1649">
        <v>0</v>
      </c>
      <c r="K1649">
        <v>1.5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1</v>
      </c>
      <c r="S1649" t="s">
        <v>41</v>
      </c>
      <c r="T1649" t="s">
        <v>42</v>
      </c>
      <c r="U1649" t="s">
        <v>909</v>
      </c>
      <c r="V1649" t="s">
        <v>58</v>
      </c>
    </row>
    <row r="1650" spans="1:22" x14ac:dyDescent="0.25">
      <c r="A1650" t="s">
        <v>1718</v>
      </c>
      <c r="B1650" t="s">
        <v>39</v>
      </c>
      <c r="C1650" t="s">
        <v>40</v>
      </c>
      <c r="D1650" t="s">
        <v>39</v>
      </c>
      <c r="E1650" s="1">
        <v>2.7E-10</v>
      </c>
      <c r="F1650">
        <v>45.2</v>
      </c>
      <c r="G1650">
        <v>1.5</v>
      </c>
      <c r="H1650" s="1">
        <v>4.8E-10</v>
      </c>
      <c r="I1650">
        <v>44.4</v>
      </c>
      <c r="J1650">
        <v>0.4</v>
      </c>
      <c r="K1650">
        <v>2.1</v>
      </c>
      <c r="L1650">
        <v>2</v>
      </c>
      <c r="M1650">
        <v>0</v>
      </c>
      <c r="N1650">
        <v>0</v>
      </c>
      <c r="O1650">
        <v>2</v>
      </c>
      <c r="P1650">
        <v>2</v>
      </c>
      <c r="Q1650">
        <v>1</v>
      </c>
      <c r="R1650">
        <v>1</v>
      </c>
      <c r="S1650" t="s">
        <v>41</v>
      </c>
      <c r="T1650" t="s">
        <v>42</v>
      </c>
      <c r="U1650" t="s">
        <v>909</v>
      </c>
      <c r="V1650" t="s">
        <v>58</v>
      </c>
    </row>
    <row r="1651" spans="1:22" x14ac:dyDescent="0.25">
      <c r="A1651" t="s">
        <v>1719</v>
      </c>
      <c r="B1651" t="s">
        <v>39</v>
      </c>
      <c r="C1651" t="s">
        <v>40</v>
      </c>
      <c r="D1651" t="s">
        <v>39</v>
      </c>
      <c r="E1651" s="1">
        <v>2.7E-10</v>
      </c>
      <c r="F1651">
        <v>45.2</v>
      </c>
      <c r="G1651">
        <v>0.8</v>
      </c>
      <c r="H1651" s="1">
        <v>5.4E-10</v>
      </c>
      <c r="I1651">
        <v>44.2</v>
      </c>
      <c r="J1651">
        <v>0.8</v>
      </c>
      <c r="K1651">
        <v>1.6</v>
      </c>
      <c r="L1651">
        <v>1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1</v>
      </c>
      <c r="S1651" t="s">
        <v>891</v>
      </c>
      <c r="T1651" t="s">
        <v>892</v>
      </c>
      <c r="U1651" t="s">
        <v>893</v>
      </c>
      <c r="V1651" t="s">
        <v>940</v>
      </c>
    </row>
    <row r="1652" spans="1:22" x14ac:dyDescent="0.25">
      <c r="A1652" t="s">
        <v>1720</v>
      </c>
      <c r="B1652" t="s">
        <v>39</v>
      </c>
      <c r="C1652" t="s">
        <v>40</v>
      </c>
      <c r="D1652" t="s">
        <v>39</v>
      </c>
      <c r="E1652" s="1">
        <v>2.7E-10</v>
      </c>
      <c r="F1652">
        <v>45.2</v>
      </c>
      <c r="G1652">
        <v>1.1000000000000001</v>
      </c>
      <c r="H1652" s="1">
        <v>5.7999999999999996E-10</v>
      </c>
      <c r="I1652">
        <v>44.1</v>
      </c>
      <c r="J1652">
        <v>1.1000000000000001</v>
      </c>
      <c r="K1652">
        <v>1.5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</v>
      </c>
      <c r="S1652" t="s">
        <v>853</v>
      </c>
      <c r="T1652" t="s">
        <v>854</v>
      </c>
      <c r="U1652" t="s">
        <v>855</v>
      </c>
    </row>
    <row r="1653" spans="1:22" x14ac:dyDescent="0.25">
      <c r="A1653" t="s">
        <v>1721</v>
      </c>
      <c r="B1653" t="s">
        <v>39</v>
      </c>
      <c r="C1653" t="s">
        <v>40</v>
      </c>
      <c r="D1653" t="s">
        <v>39</v>
      </c>
      <c r="E1653" s="1">
        <v>2.7E-10</v>
      </c>
      <c r="F1653">
        <v>45.2</v>
      </c>
      <c r="G1653">
        <v>0</v>
      </c>
      <c r="H1653" s="1">
        <v>7.2999999999999996E-10</v>
      </c>
      <c r="I1653">
        <v>43.8</v>
      </c>
      <c r="J1653">
        <v>0</v>
      </c>
      <c r="K1653">
        <v>1.8</v>
      </c>
      <c r="L1653">
        <v>2</v>
      </c>
      <c r="M1653">
        <v>0</v>
      </c>
      <c r="N1653">
        <v>0</v>
      </c>
      <c r="O1653">
        <v>2</v>
      </c>
      <c r="P1653">
        <v>2</v>
      </c>
      <c r="Q1653">
        <v>1</v>
      </c>
      <c r="R1653">
        <v>1</v>
      </c>
      <c r="S1653" t="s">
        <v>891</v>
      </c>
      <c r="T1653" t="s">
        <v>892</v>
      </c>
      <c r="U1653" t="s">
        <v>893</v>
      </c>
      <c r="V1653" t="s">
        <v>911</v>
      </c>
    </row>
    <row r="1654" spans="1:22" x14ac:dyDescent="0.25">
      <c r="A1654" t="s">
        <v>1722</v>
      </c>
      <c r="B1654" t="s">
        <v>39</v>
      </c>
      <c r="C1654" t="s">
        <v>40</v>
      </c>
      <c r="D1654" t="s">
        <v>39</v>
      </c>
      <c r="E1654" s="1">
        <v>2.8999999999999998E-10</v>
      </c>
      <c r="F1654">
        <v>45.1</v>
      </c>
      <c r="G1654">
        <v>0</v>
      </c>
      <c r="H1654" s="1">
        <v>6E-10</v>
      </c>
      <c r="I1654">
        <v>44.1</v>
      </c>
      <c r="J1654">
        <v>0</v>
      </c>
      <c r="K1654">
        <v>1.6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1</v>
      </c>
      <c r="S1654" t="s">
        <v>891</v>
      </c>
      <c r="T1654" t="s">
        <v>892</v>
      </c>
      <c r="U1654" t="s">
        <v>893</v>
      </c>
      <c r="V1654" t="s">
        <v>1723</v>
      </c>
    </row>
    <row r="1655" spans="1:22" x14ac:dyDescent="0.25">
      <c r="A1655" t="s">
        <v>1724</v>
      </c>
      <c r="B1655" t="s">
        <v>39</v>
      </c>
      <c r="C1655" t="s">
        <v>40</v>
      </c>
      <c r="D1655" t="s">
        <v>39</v>
      </c>
      <c r="E1655" s="1">
        <v>2.8999999999999998E-10</v>
      </c>
      <c r="F1655">
        <v>45.1</v>
      </c>
      <c r="G1655">
        <v>0</v>
      </c>
      <c r="H1655" s="1">
        <v>6E-10</v>
      </c>
      <c r="I1655">
        <v>44.1</v>
      </c>
      <c r="J1655">
        <v>0</v>
      </c>
      <c r="K1655">
        <v>1.6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 t="s">
        <v>891</v>
      </c>
      <c r="T1655" t="s">
        <v>892</v>
      </c>
      <c r="U1655" t="s">
        <v>893</v>
      </c>
      <c r="V1655" t="s">
        <v>1723</v>
      </c>
    </row>
    <row r="1656" spans="1:22" x14ac:dyDescent="0.25">
      <c r="A1656" t="s">
        <v>1725</v>
      </c>
      <c r="B1656" t="s">
        <v>39</v>
      </c>
      <c r="C1656" t="s">
        <v>40</v>
      </c>
      <c r="D1656" t="s">
        <v>39</v>
      </c>
      <c r="E1656" s="1">
        <v>2.8999999999999998E-10</v>
      </c>
      <c r="F1656">
        <v>45.1</v>
      </c>
      <c r="G1656">
        <v>0.4</v>
      </c>
      <c r="H1656" s="1">
        <v>5.9000000000000003E-10</v>
      </c>
      <c r="I1656">
        <v>44.1</v>
      </c>
      <c r="J1656">
        <v>0.4</v>
      </c>
      <c r="K1656">
        <v>1.6</v>
      </c>
      <c r="L1656">
        <v>1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</v>
      </c>
      <c r="S1656" t="s">
        <v>891</v>
      </c>
      <c r="T1656" t="s">
        <v>892</v>
      </c>
      <c r="U1656" t="s">
        <v>893</v>
      </c>
      <c r="V1656" t="s">
        <v>1256</v>
      </c>
    </row>
    <row r="1657" spans="1:22" x14ac:dyDescent="0.25">
      <c r="A1657" t="s">
        <v>1726</v>
      </c>
      <c r="B1657" t="s">
        <v>39</v>
      </c>
      <c r="C1657" t="s">
        <v>40</v>
      </c>
      <c r="D1657" t="s">
        <v>39</v>
      </c>
      <c r="E1657" s="1">
        <v>2.8999999999999998E-10</v>
      </c>
      <c r="F1657">
        <v>45.1</v>
      </c>
      <c r="G1657">
        <v>0</v>
      </c>
      <c r="H1657" s="1">
        <v>4.6000000000000001E-10</v>
      </c>
      <c r="I1657">
        <v>44.4</v>
      </c>
      <c r="J1657">
        <v>0</v>
      </c>
      <c r="K1657">
        <v>1.3</v>
      </c>
      <c r="L1657">
        <v>1</v>
      </c>
      <c r="M1657">
        <v>0</v>
      </c>
      <c r="N1657">
        <v>0</v>
      </c>
      <c r="O1657">
        <v>1</v>
      </c>
      <c r="P1657">
        <v>1</v>
      </c>
      <c r="Q1657">
        <v>1</v>
      </c>
      <c r="R1657">
        <v>1</v>
      </c>
      <c r="S1657" t="s">
        <v>891</v>
      </c>
      <c r="T1657" t="s">
        <v>892</v>
      </c>
      <c r="U1657" t="s">
        <v>893</v>
      </c>
      <c r="V1657" t="s">
        <v>940</v>
      </c>
    </row>
    <row r="1658" spans="1:22" x14ac:dyDescent="0.25">
      <c r="A1658" t="s">
        <v>1727</v>
      </c>
      <c r="B1658" t="s">
        <v>39</v>
      </c>
      <c r="C1658" t="s">
        <v>40</v>
      </c>
      <c r="D1658" t="s">
        <v>39</v>
      </c>
      <c r="E1658" s="1">
        <v>2.8999999999999998E-10</v>
      </c>
      <c r="F1658">
        <v>45.1</v>
      </c>
      <c r="G1658">
        <v>0</v>
      </c>
      <c r="H1658" s="1">
        <v>4.6000000000000001E-10</v>
      </c>
      <c r="I1658">
        <v>44.4</v>
      </c>
      <c r="J1658">
        <v>0</v>
      </c>
      <c r="K1658">
        <v>1.3</v>
      </c>
      <c r="L1658">
        <v>1</v>
      </c>
      <c r="M1658">
        <v>0</v>
      </c>
      <c r="N1658">
        <v>0</v>
      </c>
      <c r="O1658">
        <v>1</v>
      </c>
      <c r="P1658">
        <v>1</v>
      </c>
      <c r="Q1658">
        <v>1</v>
      </c>
      <c r="R1658">
        <v>1</v>
      </c>
      <c r="S1658" t="s">
        <v>891</v>
      </c>
      <c r="T1658" t="s">
        <v>892</v>
      </c>
      <c r="U1658" t="s">
        <v>893</v>
      </c>
      <c r="V1658" t="s">
        <v>940</v>
      </c>
    </row>
    <row r="1659" spans="1:22" x14ac:dyDescent="0.25">
      <c r="A1659" t="s">
        <v>1728</v>
      </c>
      <c r="B1659" t="s">
        <v>39</v>
      </c>
      <c r="C1659" t="s">
        <v>40</v>
      </c>
      <c r="D1659" t="s">
        <v>39</v>
      </c>
      <c r="E1659" s="1">
        <v>2.8999999999999998E-10</v>
      </c>
      <c r="F1659">
        <v>45.1</v>
      </c>
      <c r="G1659">
        <v>0.4</v>
      </c>
      <c r="H1659" s="1">
        <v>5.0000000000000003E-10</v>
      </c>
      <c r="I1659">
        <v>44.3</v>
      </c>
      <c r="J1659">
        <v>0.4</v>
      </c>
      <c r="K1659">
        <v>1.4</v>
      </c>
      <c r="L1659">
        <v>1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 t="s">
        <v>891</v>
      </c>
      <c r="T1659" t="s">
        <v>892</v>
      </c>
      <c r="U1659" t="s">
        <v>893</v>
      </c>
      <c r="V1659" t="s">
        <v>911</v>
      </c>
    </row>
    <row r="1660" spans="1:22" x14ac:dyDescent="0.25">
      <c r="A1660" t="s">
        <v>1729</v>
      </c>
      <c r="B1660" t="s">
        <v>39</v>
      </c>
      <c r="C1660" t="s">
        <v>40</v>
      </c>
      <c r="D1660" t="s">
        <v>39</v>
      </c>
      <c r="E1660" s="1">
        <v>2.8999999999999998E-10</v>
      </c>
      <c r="F1660">
        <v>45.1</v>
      </c>
      <c r="G1660">
        <v>0.4</v>
      </c>
      <c r="H1660" s="1">
        <v>5.0000000000000003E-10</v>
      </c>
      <c r="I1660">
        <v>44.3</v>
      </c>
      <c r="J1660">
        <v>0.4</v>
      </c>
      <c r="K1660">
        <v>1.4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1</v>
      </c>
      <c r="R1660">
        <v>1</v>
      </c>
      <c r="S1660" t="s">
        <v>891</v>
      </c>
      <c r="T1660" t="s">
        <v>892</v>
      </c>
      <c r="U1660" t="s">
        <v>893</v>
      </c>
      <c r="V1660" t="s">
        <v>911</v>
      </c>
    </row>
    <row r="1661" spans="1:22" x14ac:dyDescent="0.25">
      <c r="A1661" t="s">
        <v>1730</v>
      </c>
      <c r="B1661" t="s">
        <v>39</v>
      </c>
      <c r="C1661" t="s">
        <v>40</v>
      </c>
      <c r="D1661" t="s">
        <v>39</v>
      </c>
      <c r="E1661" s="1">
        <v>2.8999999999999998E-10</v>
      </c>
      <c r="F1661">
        <v>45.1</v>
      </c>
      <c r="G1661">
        <v>0.4</v>
      </c>
      <c r="H1661" s="1">
        <v>5.0000000000000003E-10</v>
      </c>
      <c r="I1661">
        <v>44.3</v>
      </c>
      <c r="J1661">
        <v>0.4</v>
      </c>
      <c r="K1661">
        <v>1.4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1</v>
      </c>
      <c r="S1661" t="s">
        <v>891</v>
      </c>
      <c r="T1661" t="s">
        <v>892</v>
      </c>
      <c r="U1661" t="s">
        <v>893</v>
      </c>
      <c r="V1661" t="s">
        <v>911</v>
      </c>
    </row>
    <row r="1662" spans="1:22" x14ac:dyDescent="0.25">
      <c r="A1662" t="s">
        <v>1731</v>
      </c>
      <c r="B1662" t="s">
        <v>39</v>
      </c>
      <c r="C1662" t="s">
        <v>40</v>
      </c>
      <c r="D1662" t="s">
        <v>39</v>
      </c>
      <c r="E1662" s="1">
        <v>2.8999999999999998E-10</v>
      </c>
      <c r="F1662">
        <v>45.1</v>
      </c>
      <c r="G1662">
        <v>0.4</v>
      </c>
      <c r="H1662" s="1">
        <v>5.0000000000000003E-10</v>
      </c>
      <c r="I1662">
        <v>44.3</v>
      </c>
      <c r="J1662">
        <v>0.4</v>
      </c>
      <c r="K1662">
        <v>1.4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1</v>
      </c>
      <c r="S1662" t="s">
        <v>891</v>
      </c>
      <c r="T1662" t="s">
        <v>892</v>
      </c>
      <c r="U1662" t="s">
        <v>893</v>
      </c>
      <c r="V1662" t="s">
        <v>911</v>
      </c>
    </row>
    <row r="1663" spans="1:22" x14ac:dyDescent="0.25">
      <c r="A1663" t="s">
        <v>1732</v>
      </c>
      <c r="B1663" t="s">
        <v>39</v>
      </c>
      <c r="C1663" t="s">
        <v>40</v>
      </c>
      <c r="D1663" t="s">
        <v>39</v>
      </c>
      <c r="E1663" s="1">
        <v>2.8999999999999998E-10</v>
      </c>
      <c r="F1663">
        <v>45.1</v>
      </c>
      <c r="G1663">
        <v>0.4</v>
      </c>
      <c r="H1663" s="1">
        <v>5.0000000000000003E-10</v>
      </c>
      <c r="I1663">
        <v>44.3</v>
      </c>
      <c r="J1663">
        <v>0.4</v>
      </c>
      <c r="K1663">
        <v>1.4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1</v>
      </c>
      <c r="R1663">
        <v>1</v>
      </c>
      <c r="S1663" t="s">
        <v>891</v>
      </c>
      <c r="T1663" t="s">
        <v>892</v>
      </c>
      <c r="U1663" t="s">
        <v>893</v>
      </c>
      <c r="V1663" t="s">
        <v>911</v>
      </c>
    </row>
    <row r="1664" spans="1:22" x14ac:dyDescent="0.25">
      <c r="A1664" t="s">
        <v>1733</v>
      </c>
      <c r="B1664" t="s">
        <v>39</v>
      </c>
      <c r="C1664" t="s">
        <v>40</v>
      </c>
      <c r="D1664" t="s">
        <v>39</v>
      </c>
      <c r="E1664" s="1">
        <v>3E-10</v>
      </c>
      <c r="F1664">
        <v>45.1</v>
      </c>
      <c r="G1664">
        <v>0.1</v>
      </c>
      <c r="H1664" s="1">
        <v>6.2000000000000003E-10</v>
      </c>
      <c r="I1664">
        <v>44</v>
      </c>
      <c r="J1664">
        <v>0.1</v>
      </c>
      <c r="K1664">
        <v>1.6</v>
      </c>
      <c r="L1664">
        <v>1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1</v>
      </c>
      <c r="S1664" t="s">
        <v>891</v>
      </c>
      <c r="T1664" t="s">
        <v>892</v>
      </c>
      <c r="U1664" t="s">
        <v>893</v>
      </c>
      <c r="V1664" t="s">
        <v>940</v>
      </c>
    </row>
    <row r="1665" spans="1:22" x14ac:dyDescent="0.25">
      <c r="A1665" t="s">
        <v>1734</v>
      </c>
      <c r="B1665" t="s">
        <v>39</v>
      </c>
      <c r="C1665" t="s">
        <v>40</v>
      </c>
      <c r="D1665" t="s">
        <v>39</v>
      </c>
      <c r="E1665" s="1">
        <v>3E-10</v>
      </c>
      <c r="F1665">
        <v>45</v>
      </c>
      <c r="G1665">
        <v>0</v>
      </c>
      <c r="H1665" s="1">
        <v>6.0999999999999996E-10</v>
      </c>
      <c r="I1665">
        <v>44.1</v>
      </c>
      <c r="J1665">
        <v>0</v>
      </c>
      <c r="K1665">
        <v>1.6</v>
      </c>
      <c r="L1665">
        <v>1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1</v>
      </c>
      <c r="S1665" t="s">
        <v>891</v>
      </c>
      <c r="T1665" t="s">
        <v>892</v>
      </c>
      <c r="U1665" t="s">
        <v>893</v>
      </c>
      <c r="V1665" t="s">
        <v>940</v>
      </c>
    </row>
    <row r="1666" spans="1:22" x14ac:dyDescent="0.25">
      <c r="A1666" t="s">
        <v>1735</v>
      </c>
      <c r="B1666" t="s">
        <v>39</v>
      </c>
      <c r="C1666" t="s">
        <v>40</v>
      </c>
      <c r="D1666" t="s">
        <v>39</v>
      </c>
      <c r="E1666" s="1">
        <v>3E-10</v>
      </c>
      <c r="F1666">
        <v>45</v>
      </c>
      <c r="G1666">
        <v>0</v>
      </c>
      <c r="H1666" s="1">
        <v>6.0999999999999996E-10</v>
      </c>
      <c r="I1666">
        <v>44.1</v>
      </c>
      <c r="J1666">
        <v>0</v>
      </c>
      <c r="K1666">
        <v>1.5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1</v>
      </c>
      <c r="S1666" t="s">
        <v>891</v>
      </c>
      <c r="T1666" t="s">
        <v>892</v>
      </c>
      <c r="U1666" t="s">
        <v>893</v>
      </c>
      <c r="V1666" t="s">
        <v>940</v>
      </c>
    </row>
    <row r="1667" spans="1:22" x14ac:dyDescent="0.25">
      <c r="A1667" t="s">
        <v>1736</v>
      </c>
      <c r="B1667" t="s">
        <v>39</v>
      </c>
      <c r="C1667" t="s">
        <v>40</v>
      </c>
      <c r="D1667" t="s">
        <v>39</v>
      </c>
      <c r="E1667" s="1">
        <v>3E-10</v>
      </c>
      <c r="F1667">
        <v>45</v>
      </c>
      <c r="G1667">
        <v>0.1</v>
      </c>
      <c r="H1667" s="1">
        <v>3.4E-8</v>
      </c>
      <c r="I1667">
        <v>38.5</v>
      </c>
      <c r="J1667">
        <v>0</v>
      </c>
      <c r="K1667">
        <v>3.1</v>
      </c>
      <c r="L1667">
        <v>3</v>
      </c>
      <c r="M1667">
        <v>0</v>
      </c>
      <c r="N1667">
        <v>0</v>
      </c>
      <c r="O1667">
        <v>3</v>
      </c>
      <c r="P1667">
        <v>3</v>
      </c>
      <c r="Q1667">
        <v>1</v>
      </c>
      <c r="R1667">
        <v>1</v>
      </c>
      <c r="S1667" t="s">
        <v>41</v>
      </c>
      <c r="T1667" t="s">
        <v>42</v>
      </c>
      <c r="U1667" t="s">
        <v>43</v>
      </c>
      <c r="V1667" t="s">
        <v>49</v>
      </c>
    </row>
    <row r="1668" spans="1:22" x14ac:dyDescent="0.25">
      <c r="A1668" t="s">
        <v>1737</v>
      </c>
      <c r="B1668" t="s">
        <v>39</v>
      </c>
      <c r="C1668" t="s">
        <v>40</v>
      </c>
      <c r="D1668" t="s">
        <v>39</v>
      </c>
      <c r="E1668" s="1">
        <v>3E-10</v>
      </c>
      <c r="F1668">
        <v>45</v>
      </c>
      <c r="G1668">
        <v>0</v>
      </c>
      <c r="H1668" s="1">
        <v>3.4999999999999998E-10</v>
      </c>
      <c r="I1668">
        <v>44.8</v>
      </c>
      <c r="J1668">
        <v>0</v>
      </c>
      <c r="K1668">
        <v>1.1000000000000001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1</v>
      </c>
      <c r="S1668" t="s">
        <v>853</v>
      </c>
      <c r="T1668" t="s">
        <v>854</v>
      </c>
      <c r="U1668" t="s">
        <v>855</v>
      </c>
    </row>
    <row r="1669" spans="1:22" x14ac:dyDescent="0.25">
      <c r="A1669" t="s">
        <v>1738</v>
      </c>
      <c r="B1669" t="s">
        <v>39</v>
      </c>
      <c r="C1669" t="s">
        <v>40</v>
      </c>
      <c r="D1669" t="s">
        <v>39</v>
      </c>
      <c r="E1669" s="1">
        <v>3.1000000000000002E-10</v>
      </c>
      <c r="F1669">
        <v>45</v>
      </c>
      <c r="G1669">
        <v>0.1</v>
      </c>
      <c r="H1669" s="1">
        <v>8.0999999999999999E-10</v>
      </c>
      <c r="I1669">
        <v>43.7</v>
      </c>
      <c r="J1669">
        <v>0.1</v>
      </c>
      <c r="K1669">
        <v>1.8</v>
      </c>
      <c r="L1669">
        <v>1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1</v>
      </c>
      <c r="S1669" t="s">
        <v>41</v>
      </c>
      <c r="T1669" t="s">
        <v>42</v>
      </c>
      <c r="U1669" t="s">
        <v>909</v>
      </c>
      <c r="V1669" t="s">
        <v>58</v>
      </c>
    </row>
    <row r="1670" spans="1:22" x14ac:dyDescent="0.25">
      <c r="A1670" t="s">
        <v>1739</v>
      </c>
      <c r="B1670" t="s">
        <v>39</v>
      </c>
      <c r="C1670" t="s">
        <v>40</v>
      </c>
      <c r="D1670" t="s">
        <v>39</v>
      </c>
      <c r="E1670" s="1">
        <v>3.1000000000000002E-10</v>
      </c>
      <c r="F1670">
        <v>45</v>
      </c>
      <c r="G1670">
        <v>0</v>
      </c>
      <c r="H1670" s="1">
        <v>5.6000000000000003E-10</v>
      </c>
      <c r="I1670">
        <v>44.2</v>
      </c>
      <c r="J1670">
        <v>0</v>
      </c>
      <c r="K1670">
        <v>1.5</v>
      </c>
      <c r="L1670">
        <v>1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 t="s">
        <v>891</v>
      </c>
      <c r="T1670" t="s">
        <v>892</v>
      </c>
      <c r="U1670" t="s">
        <v>893</v>
      </c>
      <c r="V1670" t="s">
        <v>1157</v>
      </c>
    </row>
    <row r="1671" spans="1:22" x14ac:dyDescent="0.25">
      <c r="A1671" t="s">
        <v>1740</v>
      </c>
      <c r="B1671" t="s">
        <v>39</v>
      </c>
      <c r="C1671" t="s">
        <v>40</v>
      </c>
      <c r="D1671" t="s">
        <v>39</v>
      </c>
      <c r="E1671" s="1">
        <v>3.1000000000000002E-10</v>
      </c>
      <c r="F1671">
        <v>45</v>
      </c>
      <c r="G1671">
        <v>0</v>
      </c>
      <c r="H1671" s="1">
        <v>6.6999999999999996E-10</v>
      </c>
      <c r="I1671">
        <v>43.9</v>
      </c>
      <c r="J1671">
        <v>0</v>
      </c>
      <c r="K1671">
        <v>1.6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1</v>
      </c>
      <c r="S1671" t="s">
        <v>891</v>
      </c>
      <c r="T1671" t="s">
        <v>892</v>
      </c>
      <c r="U1671" t="s">
        <v>893</v>
      </c>
      <c r="V1671" t="s">
        <v>940</v>
      </c>
    </row>
    <row r="1672" spans="1:22" x14ac:dyDescent="0.25">
      <c r="A1672" t="s">
        <v>1741</v>
      </c>
      <c r="B1672" t="s">
        <v>39</v>
      </c>
      <c r="C1672" t="s">
        <v>40</v>
      </c>
      <c r="D1672" t="s">
        <v>39</v>
      </c>
      <c r="E1672" s="1">
        <v>3.1000000000000002E-10</v>
      </c>
      <c r="F1672">
        <v>45</v>
      </c>
      <c r="G1672">
        <v>0.9</v>
      </c>
      <c r="H1672" s="1">
        <v>7.7000000000000003E-10</v>
      </c>
      <c r="I1672">
        <v>43.7</v>
      </c>
      <c r="J1672">
        <v>0.3</v>
      </c>
      <c r="K1672">
        <v>1.9</v>
      </c>
      <c r="L1672">
        <v>2</v>
      </c>
      <c r="M1672">
        <v>0</v>
      </c>
      <c r="N1672">
        <v>0</v>
      </c>
      <c r="O1672">
        <v>2</v>
      </c>
      <c r="P1672">
        <v>2</v>
      </c>
      <c r="Q1672">
        <v>1</v>
      </c>
      <c r="R1672">
        <v>1</v>
      </c>
      <c r="S1672" t="s">
        <v>41</v>
      </c>
      <c r="T1672" t="s">
        <v>42</v>
      </c>
      <c r="U1672" t="s">
        <v>909</v>
      </c>
      <c r="V1672" t="s">
        <v>58</v>
      </c>
    </row>
    <row r="1673" spans="1:22" x14ac:dyDescent="0.25">
      <c r="A1673" t="s">
        <v>1742</v>
      </c>
      <c r="B1673" t="s">
        <v>39</v>
      </c>
      <c r="C1673" t="s">
        <v>40</v>
      </c>
      <c r="D1673" t="s">
        <v>39</v>
      </c>
      <c r="E1673" s="1">
        <v>3.1000000000000002E-10</v>
      </c>
      <c r="F1673">
        <v>45</v>
      </c>
      <c r="G1673">
        <v>0.3</v>
      </c>
      <c r="H1673" s="1">
        <v>3.3000000000000002E-7</v>
      </c>
      <c r="I1673">
        <v>35.299999999999997</v>
      </c>
      <c r="J1673">
        <v>0.1</v>
      </c>
      <c r="K1673">
        <v>2.7</v>
      </c>
      <c r="L1673">
        <v>2</v>
      </c>
      <c r="M1673">
        <v>0</v>
      </c>
      <c r="N1673">
        <v>0</v>
      </c>
      <c r="O1673">
        <v>2</v>
      </c>
      <c r="P1673">
        <v>2</v>
      </c>
      <c r="Q1673">
        <v>2</v>
      </c>
      <c r="R1673">
        <v>1</v>
      </c>
      <c r="S1673" t="s">
        <v>41</v>
      </c>
      <c r="T1673" t="s">
        <v>42</v>
      </c>
      <c r="U1673" t="s">
        <v>43</v>
      </c>
      <c r="V1673" t="s">
        <v>127</v>
      </c>
    </row>
    <row r="1674" spans="1:22" x14ac:dyDescent="0.25">
      <c r="A1674" t="s">
        <v>1743</v>
      </c>
      <c r="B1674" t="s">
        <v>39</v>
      </c>
      <c r="C1674" t="s">
        <v>40</v>
      </c>
      <c r="D1674" t="s">
        <v>39</v>
      </c>
      <c r="E1674" s="1">
        <v>3.1000000000000002E-10</v>
      </c>
      <c r="F1674">
        <v>45</v>
      </c>
      <c r="G1674">
        <v>0</v>
      </c>
      <c r="H1674" s="1">
        <v>6.2000000000000003E-10</v>
      </c>
      <c r="I1674">
        <v>44</v>
      </c>
      <c r="J1674">
        <v>0</v>
      </c>
      <c r="K1674">
        <v>1.5</v>
      </c>
      <c r="L1674">
        <v>1</v>
      </c>
      <c r="M1674">
        <v>0</v>
      </c>
      <c r="N1674">
        <v>0</v>
      </c>
      <c r="O1674">
        <v>1</v>
      </c>
      <c r="P1674">
        <v>1</v>
      </c>
      <c r="Q1674">
        <v>1</v>
      </c>
      <c r="R1674">
        <v>1</v>
      </c>
      <c r="S1674" t="s">
        <v>41</v>
      </c>
      <c r="T1674" t="s">
        <v>42</v>
      </c>
      <c r="U1674" t="s">
        <v>909</v>
      </c>
      <c r="V1674" t="s">
        <v>58</v>
      </c>
    </row>
    <row r="1675" spans="1:22" x14ac:dyDescent="0.25">
      <c r="A1675" t="s">
        <v>1744</v>
      </c>
      <c r="B1675" t="s">
        <v>39</v>
      </c>
      <c r="C1675" t="s">
        <v>40</v>
      </c>
      <c r="D1675" t="s">
        <v>39</v>
      </c>
      <c r="E1675" s="1">
        <v>3.1000000000000002E-10</v>
      </c>
      <c r="F1675">
        <v>45</v>
      </c>
      <c r="G1675">
        <v>0</v>
      </c>
      <c r="H1675" s="1">
        <v>6.9E-10</v>
      </c>
      <c r="I1675">
        <v>43.9</v>
      </c>
      <c r="J1675">
        <v>0</v>
      </c>
      <c r="K1675">
        <v>1.6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1</v>
      </c>
      <c r="R1675">
        <v>1</v>
      </c>
      <c r="S1675" t="s">
        <v>41</v>
      </c>
      <c r="T1675" t="s">
        <v>42</v>
      </c>
      <c r="U1675" t="s">
        <v>43</v>
      </c>
      <c r="V1675" t="s">
        <v>49</v>
      </c>
    </row>
    <row r="1676" spans="1:22" x14ac:dyDescent="0.25">
      <c r="A1676" t="s">
        <v>1745</v>
      </c>
      <c r="B1676" t="s">
        <v>39</v>
      </c>
      <c r="C1676" t="s">
        <v>40</v>
      </c>
      <c r="D1676" t="s">
        <v>39</v>
      </c>
      <c r="E1676" s="1">
        <v>3.1999999999999998E-10</v>
      </c>
      <c r="F1676">
        <v>45</v>
      </c>
      <c r="G1676">
        <v>0.4</v>
      </c>
      <c r="H1676" s="1">
        <v>5.1999999999999996E-10</v>
      </c>
      <c r="I1676">
        <v>44.3</v>
      </c>
      <c r="J1676">
        <v>0.4</v>
      </c>
      <c r="K1676">
        <v>1.4</v>
      </c>
      <c r="L1676">
        <v>1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1</v>
      </c>
      <c r="S1676" t="s">
        <v>853</v>
      </c>
      <c r="T1676" t="s">
        <v>854</v>
      </c>
      <c r="U1676" t="s">
        <v>855</v>
      </c>
    </row>
    <row r="1677" spans="1:22" x14ac:dyDescent="0.25">
      <c r="A1677" t="s">
        <v>1746</v>
      </c>
      <c r="B1677" t="s">
        <v>39</v>
      </c>
      <c r="C1677" t="s">
        <v>40</v>
      </c>
      <c r="D1677" t="s">
        <v>39</v>
      </c>
      <c r="E1677" s="1">
        <v>3.1999999999999998E-10</v>
      </c>
      <c r="F1677">
        <v>45</v>
      </c>
      <c r="G1677">
        <v>0.2</v>
      </c>
      <c r="H1677" s="1">
        <v>6.5000000000000003E-10</v>
      </c>
      <c r="I1677">
        <v>44</v>
      </c>
      <c r="J1677">
        <v>0.2</v>
      </c>
      <c r="K1677">
        <v>1.6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 t="s">
        <v>853</v>
      </c>
      <c r="T1677" t="s">
        <v>854</v>
      </c>
      <c r="U1677" t="s">
        <v>855</v>
      </c>
    </row>
    <row r="1678" spans="1:22" x14ac:dyDescent="0.25">
      <c r="A1678" t="s">
        <v>1747</v>
      </c>
      <c r="B1678" t="s">
        <v>39</v>
      </c>
      <c r="C1678" t="s">
        <v>40</v>
      </c>
      <c r="D1678" t="s">
        <v>39</v>
      </c>
      <c r="E1678" s="1">
        <v>3.1999999999999998E-10</v>
      </c>
      <c r="F1678">
        <v>44.9</v>
      </c>
      <c r="G1678">
        <v>0.3</v>
      </c>
      <c r="H1678" s="1">
        <v>6.0999999999999996E-10</v>
      </c>
      <c r="I1678">
        <v>44.1</v>
      </c>
      <c r="J1678">
        <v>0.3</v>
      </c>
      <c r="K1678">
        <v>1.5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1</v>
      </c>
      <c r="S1678" t="s">
        <v>891</v>
      </c>
      <c r="T1678" t="s">
        <v>892</v>
      </c>
      <c r="U1678" t="s">
        <v>893</v>
      </c>
      <c r="V1678" t="s">
        <v>911</v>
      </c>
    </row>
    <row r="1679" spans="1:22" x14ac:dyDescent="0.25">
      <c r="A1679" t="s">
        <v>1748</v>
      </c>
      <c r="B1679" t="s">
        <v>39</v>
      </c>
      <c r="C1679" t="s">
        <v>40</v>
      </c>
      <c r="D1679" t="s">
        <v>39</v>
      </c>
      <c r="E1679" s="1">
        <v>3.1999999999999998E-10</v>
      </c>
      <c r="F1679">
        <v>44.9</v>
      </c>
      <c r="G1679">
        <v>0</v>
      </c>
      <c r="H1679" s="1">
        <v>7.7999999999999999E-10</v>
      </c>
      <c r="I1679">
        <v>43.7</v>
      </c>
      <c r="J1679">
        <v>0</v>
      </c>
      <c r="K1679">
        <v>1.7</v>
      </c>
      <c r="L1679">
        <v>1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1</v>
      </c>
      <c r="S1679" t="s">
        <v>853</v>
      </c>
      <c r="T1679" t="s">
        <v>854</v>
      </c>
      <c r="U1679" t="s">
        <v>855</v>
      </c>
    </row>
    <row r="1680" spans="1:22" x14ac:dyDescent="0.25">
      <c r="A1680" t="s">
        <v>1749</v>
      </c>
      <c r="B1680" t="s">
        <v>39</v>
      </c>
      <c r="C1680" t="s">
        <v>40</v>
      </c>
      <c r="D1680" t="s">
        <v>39</v>
      </c>
      <c r="E1680" s="1">
        <v>3.1999999999999998E-10</v>
      </c>
      <c r="F1680">
        <v>44.9</v>
      </c>
      <c r="G1680">
        <v>0.8</v>
      </c>
      <c r="H1680" s="1">
        <v>3.1999999999999998E-10</v>
      </c>
      <c r="I1680">
        <v>44.9</v>
      </c>
      <c r="J1680">
        <v>0.8</v>
      </c>
      <c r="K1680">
        <v>2.1</v>
      </c>
      <c r="L1680">
        <v>2</v>
      </c>
      <c r="M1680">
        <v>0</v>
      </c>
      <c r="N1680">
        <v>0</v>
      </c>
      <c r="O1680">
        <v>2</v>
      </c>
      <c r="P1680">
        <v>2</v>
      </c>
      <c r="Q1680">
        <v>1</v>
      </c>
      <c r="R1680">
        <v>1</v>
      </c>
      <c r="S1680" t="s">
        <v>891</v>
      </c>
      <c r="T1680" t="s">
        <v>892</v>
      </c>
      <c r="U1680" t="s">
        <v>964</v>
      </c>
      <c r="V1680" t="s">
        <v>965</v>
      </c>
    </row>
    <row r="1681" spans="1:22" x14ac:dyDescent="0.25">
      <c r="A1681" t="s">
        <v>1750</v>
      </c>
      <c r="B1681" t="s">
        <v>39</v>
      </c>
      <c r="C1681" t="s">
        <v>40</v>
      </c>
      <c r="D1681" t="s">
        <v>39</v>
      </c>
      <c r="E1681" s="1">
        <v>3.3E-10</v>
      </c>
      <c r="F1681">
        <v>44.9</v>
      </c>
      <c r="G1681">
        <v>0.4</v>
      </c>
      <c r="H1681" s="1">
        <v>6.2000000000000003E-10</v>
      </c>
      <c r="I1681">
        <v>44</v>
      </c>
      <c r="J1681">
        <v>0.4</v>
      </c>
      <c r="K1681">
        <v>1.5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 t="s">
        <v>891</v>
      </c>
      <c r="T1681" t="s">
        <v>892</v>
      </c>
      <c r="U1681" t="s">
        <v>893</v>
      </c>
      <c r="V1681" t="s">
        <v>911</v>
      </c>
    </row>
    <row r="1682" spans="1:22" x14ac:dyDescent="0.25">
      <c r="A1682" t="s">
        <v>1751</v>
      </c>
      <c r="B1682" t="s">
        <v>39</v>
      </c>
      <c r="C1682" t="s">
        <v>40</v>
      </c>
      <c r="D1682" t="s">
        <v>39</v>
      </c>
      <c r="E1682" s="1">
        <v>3.3E-10</v>
      </c>
      <c r="F1682">
        <v>44.9</v>
      </c>
      <c r="G1682">
        <v>0.2</v>
      </c>
      <c r="H1682" s="1">
        <v>5.7E-10</v>
      </c>
      <c r="I1682">
        <v>44.1</v>
      </c>
      <c r="J1682">
        <v>0.2</v>
      </c>
      <c r="K1682">
        <v>1.4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 t="s">
        <v>891</v>
      </c>
      <c r="T1682" t="s">
        <v>892</v>
      </c>
      <c r="U1682" t="s">
        <v>893</v>
      </c>
      <c r="V1682" t="s">
        <v>911</v>
      </c>
    </row>
    <row r="1683" spans="1:22" x14ac:dyDescent="0.25">
      <c r="A1683" t="s">
        <v>1752</v>
      </c>
      <c r="B1683" t="s">
        <v>39</v>
      </c>
      <c r="C1683" t="s">
        <v>40</v>
      </c>
      <c r="D1683" t="s">
        <v>39</v>
      </c>
      <c r="E1683" s="1">
        <v>3.3E-10</v>
      </c>
      <c r="F1683">
        <v>44.9</v>
      </c>
      <c r="G1683">
        <v>0.4</v>
      </c>
      <c r="H1683" s="1">
        <v>6.2000000000000003E-10</v>
      </c>
      <c r="I1683">
        <v>44</v>
      </c>
      <c r="J1683">
        <v>0.4</v>
      </c>
      <c r="K1683">
        <v>1.5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1</v>
      </c>
      <c r="S1683" t="s">
        <v>891</v>
      </c>
      <c r="T1683" t="s">
        <v>892</v>
      </c>
      <c r="U1683" t="s">
        <v>893</v>
      </c>
      <c r="V1683" t="s">
        <v>911</v>
      </c>
    </row>
    <row r="1684" spans="1:22" x14ac:dyDescent="0.25">
      <c r="A1684" t="s">
        <v>1753</v>
      </c>
      <c r="B1684" t="s">
        <v>39</v>
      </c>
      <c r="C1684" t="s">
        <v>40</v>
      </c>
      <c r="D1684" t="s">
        <v>39</v>
      </c>
      <c r="E1684" s="1">
        <v>3.3E-10</v>
      </c>
      <c r="F1684">
        <v>44.9</v>
      </c>
      <c r="G1684">
        <v>0.4</v>
      </c>
      <c r="H1684" s="1">
        <v>6.2000000000000003E-10</v>
      </c>
      <c r="I1684">
        <v>44</v>
      </c>
      <c r="J1684">
        <v>0.4</v>
      </c>
      <c r="K1684">
        <v>1.5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1</v>
      </c>
      <c r="S1684" t="s">
        <v>891</v>
      </c>
      <c r="T1684" t="s">
        <v>892</v>
      </c>
      <c r="U1684" t="s">
        <v>893</v>
      </c>
      <c r="V1684" t="s">
        <v>911</v>
      </c>
    </row>
    <row r="1685" spans="1:22" x14ac:dyDescent="0.25">
      <c r="A1685" t="s">
        <v>1754</v>
      </c>
      <c r="B1685" t="s">
        <v>39</v>
      </c>
      <c r="C1685" t="s">
        <v>40</v>
      </c>
      <c r="D1685" t="s">
        <v>39</v>
      </c>
      <c r="E1685" s="1">
        <v>3.3E-10</v>
      </c>
      <c r="F1685">
        <v>44.9</v>
      </c>
      <c r="G1685">
        <v>0.4</v>
      </c>
      <c r="H1685" s="1">
        <v>6.2000000000000003E-10</v>
      </c>
      <c r="I1685">
        <v>44</v>
      </c>
      <c r="J1685">
        <v>0.4</v>
      </c>
      <c r="K1685">
        <v>1.5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 t="s">
        <v>891</v>
      </c>
      <c r="T1685" t="s">
        <v>892</v>
      </c>
      <c r="U1685" t="s">
        <v>893</v>
      </c>
      <c r="V1685" t="s">
        <v>911</v>
      </c>
    </row>
    <row r="1686" spans="1:22" x14ac:dyDescent="0.25">
      <c r="A1686" t="s">
        <v>1755</v>
      </c>
      <c r="B1686" t="s">
        <v>39</v>
      </c>
      <c r="C1686" t="s">
        <v>40</v>
      </c>
      <c r="D1686" t="s">
        <v>39</v>
      </c>
      <c r="E1686" s="1">
        <v>3.3E-10</v>
      </c>
      <c r="F1686">
        <v>44.9</v>
      </c>
      <c r="G1686">
        <v>0.4</v>
      </c>
      <c r="H1686" s="1">
        <v>6.2000000000000003E-10</v>
      </c>
      <c r="I1686">
        <v>44</v>
      </c>
      <c r="J1686">
        <v>0.4</v>
      </c>
      <c r="K1686">
        <v>1.5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1</v>
      </c>
      <c r="S1686" t="s">
        <v>891</v>
      </c>
      <c r="T1686" t="s">
        <v>892</v>
      </c>
      <c r="U1686" t="s">
        <v>893</v>
      </c>
      <c r="V1686" t="s">
        <v>911</v>
      </c>
    </row>
    <row r="1687" spans="1:22" x14ac:dyDescent="0.25">
      <c r="A1687" t="s">
        <v>1756</v>
      </c>
      <c r="B1687" t="s">
        <v>39</v>
      </c>
      <c r="C1687" t="s">
        <v>40</v>
      </c>
      <c r="D1687" t="s">
        <v>39</v>
      </c>
      <c r="E1687" s="1">
        <v>3.3E-10</v>
      </c>
      <c r="F1687">
        <v>44.9</v>
      </c>
      <c r="G1687">
        <v>0</v>
      </c>
      <c r="H1687" s="1">
        <v>6.8000000000000003E-10</v>
      </c>
      <c r="I1687">
        <v>43.9</v>
      </c>
      <c r="J1687">
        <v>0</v>
      </c>
      <c r="K1687">
        <v>1.6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 t="s">
        <v>41</v>
      </c>
      <c r="T1687" t="s">
        <v>42</v>
      </c>
      <c r="U1687" t="s">
        <v>909</v>
      </c>
      <c r="V1687" t="s">
        <v>58</v>
      </c>
    </row>
    <row r="1688" spans="1:22" x14ac:dyDescent="0.25">
      <c r="A1688" t="s">
        <v>1757</v>
      </c>
      <c r="B1688" t="s">
        <v>39</v>
      </c>
      <c r="C1688" t="s">
        <v>40</v>
      </c>
      <c r="D1688" t="s">
        <v>39</v>
      </c>
      <c r="E1688" s="1">
        <v>3.3E-10</v>
      </c>
      <c r="F1688">
        <v>44.9</v>
      </c>
      <c r="G1688">
        <v>0.6</v>
      </c>
      <c r="H1688" s="1">
        <v>7.7999999999999997E-8</v>
      </c>
      <c r="I1688">
        <v>37.299999999999997</v>
      </c>
      <c r="J1688">
        <v>0.1</v>
      </c>
      <c r="K1688">
        <v>2.8</v>
      </c>
      <c r="L1688">
        <v>2</v>
      </c>
      <c r="M1688">
        <v>0</v>
      </c>
      <c r="N1688">
        <v>0</v>
      </c>
      <c r="O1688">
        <v>2</v>
      </c>
      <c r="P1688">
        <v>2</v>
      </c>
      <c r="Q1688">
        <v>2</v>
      </c>
      <c r="R1688">
        <v>1</v>
      </c>
      <c r="S1688" t="s">
        <v>41</v>
      </c>
      <c r="T1688" t="s">
        <v>42</v>
      </c>
      <c r="U1688" t="s">
        <v>43</v>
      </c>
      <c r="V1688" t="s">
        <v>61</v>
      </c>
    </row>
    <row r="1689" spans="1:22" x14ac:dyDescent="0.25">
      <c r="A1689" t="s">
        <v>1758</v>
      </c>
      <c r="B1689" t="s">
        <v>39</v>
      </c>
      <c r="C1689" t="s">
        <v>40</v>
      </c>
      <c r="D1689" t="s">
        <v>39</v>
      </c>
      <c r="E1689" s="1">
        <v>3.3E-10</v>
      </c>
      <c r="F1689">
        <v>44.9</v>
      </c>
      <c r="G1689">
        <v>0.6</v>
      </c>
      <c r="H1689" s="1">
        <v>7.7999999999999997E-8</v>
      </c>
      <c r="I1689">
        <v>37.299999999999997</v>
      </c>
      <c r="J1689">
        <v>0.1</v>
      </c>
      <c r="K1689">
        <v>2.8</v>
      </c>
      <c r="L1689">
        <v>2</v>
      </c>
      <c r="M1689">
        <v>0</v>
      </c>
      <c r="N1689">
        <v>0</v>
      </c>
      <c r="O1689">
        <v>2</v>
      </c>
      <c r="P1689">
        <v>2</v>
      </c>
      <c r="Q1689">
        <v>2</v>
      </c>
      <c r="R1689">
        <v>1</v>
      </c>
      <c r="S1689" t="s">
        <v>41</v>
      </c>
      <c r="T1689" t="s">
        <v>42</v>
      </c>
      <c r="U1689" t="s">
        <v>43</v>
      </c>
      <c r="V1689" t="s">
        <v>61</v>
      </c>
    </row>
    <row r="1690" spans="1:22" x14ac:dyDescent="0.25">
      <c r="A1690" t="s">
        <v>1759</v>
      </c>
      <c r="B1690" t="s">
        <v>39</v>
      </c>
      <c r="C1690" t="s">
        <v>40</v>
      </c>
      <c r="D1690" t="s">
        <v>39</v>
      </c>
      <c r="E1690" s="1">
        <v>3.4000000000000001E-10</v>
      </c>
      <c r="F1690">
        <v>44.9</v>
      </c>
      <c r="G1690">
        <v>0.1</v>
      </c>
      <c r="H1690" s="1">
        <v>9.5999999999999999E-10</v>
      </c>
      <c r="I1690">
        <v>43.4</v>
      </c>
      <c r="J1690">
        <v>0.1</v>
      </c>
      <c r="K1690">
        <v>1.8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  <c r="S1690" t="s">
        <v>891</v>
      </c>
      <c r="T1690" t="s">
        <v>892</v>
      </c>
      <c r="U1690" t="s">
        <v>893</v>
      </c>
      <c r="V1690" t="s">
        <v>911</v>
      </c>
    </row>
    <row r="1691" spans="1:22" x14ac:dyDescent="0.25">
      <c r="A1691" t="s">
        <v>1760</v>
      </c>
      <c r="B1691" t="s">
        <v>39</v>
      </c>
      <c r="C1691" t="s">
        <v>40</v>
      </c>
      <c r="D1691" t="s">
        <v>39</v>
      </c>
      <c r="E1691" s="1">
        <v>3.4000000000000001E-10</v>
      </c>
      <c r="F1691">
        <v>44.9</v>
      </c>
      <c r="G1691">
        <v>0.1</v>
      </c>
      <c r="H1691" s="1">
        <v>5.7E-10</v>
      </c>
      <c r="I1691">
        <v>44.1</v>
      </c>
      <c r="J1691">
        <v>0.1</v>
      </c>
      <c r="K1691">
        <v>1.4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 t="s">
        <v>891</v>
      </c>
      <c r="T1691" t="s">
        <v>892</v>
      </c>
      <c r="U1691" t="s">
        <v>964</v>
      </c>
      <c r="V1691" t="s">
        <v>965</v>
      </c>
    </row>
    <row r="1692" spans="1:22" x14ac:dyDescent="0.25">
      <c r="A1692" t="s">
        <v>1761</v>
      </c>
      <c r="B1692" t="s">
        <v>39</v>
      </c>
      <c r="C1692" t="s">
        <v>40</v>
      </c>
      <c r="D1692" t="s">
        <v>39</v>
      </c>
      <c r="E1692" s="1">
        <v>3.4000000000000001E-10</v>
      </c>
      <c r="F1692">
        <v>44.9</v>
      </c>
      <c r="G1692">
        <v>1.7</v>
      </c>
      <c r="H1692" s="1">
        <v>5.7999999999999996E-10</v>
      </c>
      <c r="I1692">
        <v>44.1</v>
      </c>
      <c r="J1692">
        <v>1.7</v>
      </c>
      <c r="K1692">
        <v>1.4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 t="s">
        <v>853</v>
      </c>
      <c r="T1692" t="s">
        <v>854</v>
      </c>
      <c r="U1692" t="s">
        <v>855</v>
      </c>
    </row>
    <row r="1693" spans="1:22" x14ac:dyDescent="0.25">
      <c r="A1693" t="s">
        <v>1762</v>
      </c>
      <c r="B1693" t="s">
        <v>39</v>
      </c>
      <c r="C1693" t="s">
        <v>40</v>
      </c>
      <c r="D1693" t="s">
        <v>39</v>
      </c>
      <c r="E1693" s="1">
        <v>3.4000000000000001E-10</v>
      </c>
      <c r="F1693">
        <v>44.9</v>
      </c>
      <c r="G1693">
        <v>0.6</v>
      </c>
      <c r="H1693" s="1">
        <v>7.7999999999999999E-10</v>
      </c>
      <c r="I1693">
        <v>43.7</v>
      </c>
      <c r="J1693">
        <v>0.6</v>
      </c>
      <c r="K1693">
        <v>1.7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 t="s">
        <v>853</v>
      </c>
      <c r="T1693" t="s">
        <v>854</v>
      </c>
      <c r="U1693" t="s">
        <v>855</v>
      </c>
    </row>
    <row r="1694" spans="1:22" x14ac:dyDescent="0.25">
      <c r="A1694" t="s">
        <v>1763</v>
      </c>
      <c r="B1694" t="s">
        <v>39</v>
      </c>
      <c r="C1694" t="s">
        <v>40</v>
      </c>
      <c r="D1694" t="s">
        <v>39</v>
      </c>
      <c r="E1694" s="1">
        <v>3.4000000000000001E-10</v>
      </c>
      <c r="F1694">
        <v>44.9</v>
      </c>
      <c r="G1694">
        <v>3.4</v>
      </c>
      <c r="H1694" s="1">
        <v>6.0999999999999996E-10</v>
      </c>
      <c r="I1694">
        <v>44.1</v>
      </c>
      <c r="J1694">
        <v>3.4</v>
      </c>
      <c r="K1694">
        <v>1.4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</v>
      </c>
      <c r="S1694" t="s">
        <v>41</v>
      </c>
      <c r="T1694" t="s">
        <v>42</v>
      </c>
      <c r="U1694" t="s">
        <v>43</v>
      </c>
      <c r="V1694" t="s">
        <v>222</v>
      </c>
    </row>
    <row r="1695" spans="1:22" x14ac:dyDescent="0.25">
      <c r="A1695" t="s">
        <v>1764</v>
      </c>
      <c r="B1695" t="s">
        <v>39</v>
      </c>
      <c r="C1695" t="s">
        <v>40</v>
      </c>
      <c r="D1695" t="s">
        <v>39</v>
      </c>
      <c r="E1695" s="1">
        <v>3.4000000000000001E-10</v>
      </c>
      <c r="F1695">
        <v>44.9</v>
      </c>
      <c r="G1695">
        <v>0</v>
      </c>
      <c r="H1695" s="1">
        <v>7.5999999999999996E-10</v>
      </c>
      <c r="I1695">
        <v>43.8</v>
      </c>
      <c r="J1695">
        <v>0</v>
      </c>
      <c r="K1695">
        <v>1.6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1</v>
      </c>
      <c r="S1695" t="s">
        <v>891</v>
      </c>
      <c r="T1695" t="s">
        <v>892</v>
      </c>
      <c r="U1695" t="s">
        <v>893</v>
      </c>
      <c r="V1695" t="s">
        <v>911</v>
      </c>
    </row>
    <row r="1696" spans="1:22" x14ac:dyDescent="0.25">
      <c r="A1696" t="s">
        <v>1765</v>
      </c>
      <c r="B1696" t="s">
        <v>39</v>
      </c>
      <c r="C1696" t="s">
        <v>40</v>
      </c>
      <c r="D1696" t="s">
        <v>39</v>
      </c>
      <c r="E1696" s="1">
        <v>3.4999999999999998E-10</v>
      </c>
      <c r="F1696">
        <v>44.8</v>
      </c>
      <c r="G1696">
        <v>0.1</v>
      </c>
      <c r="H1696" s="1">
        <v>6.6999999999999996E-10</v>
      </c>
      <c r="I1696">
        <v>43.9</v>
      </c>
      <c r="J1696">
        <v>0.1</v>
      </c>
      <c r="K1696">
        <v>1.5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1</v>
      </c>
      <c r="S1696" t="s">
        <v>891</v>
      </c>
      <c r="T1696" t="s">
        <v>892</v>
      </c>
      <c r="U1696" t="s">
        <v>893</v>
      </c>
      <c r="V1696" t="s">
        <v>940</v>
      </c>
    </row>
    <row r="1697" spans="1:22" x14ac:dyDescent="0.25">
      <c r="A1697" t="s">
        <v>1766</v>
      </c>
      <c r="B1697" t="s">
        <v>39</v>
      </c>
      <c r="C1697" t="s">
        <v>40</v>
      </c>
      <c r="D1697" t="s">
        <v>39</v>
      </c>
      <c r="E1697" s="1">
        <v>3.4999999999999998E-10</v>
      </c>
      <c r="F1697">
        <v>44.8</v>
      </c>
      <c r="G1697">
        <v>0.1</v>
      </c>
      <c r="H1697" s="1">
        <v>6.6999999999999996E-10</v>
      </c>
      <c r="I1697">
        <v>43.9</v>
      </c>
      <c r="J1697">
        <v>0.1</v>
      </c>
      <c r="K1697">
        <v>1.5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</v>
      </c>
      <c r="S1697" t="s">
        <v>891</v>
      </c>
      <c r="T1697" t="s">
        <v>892</v>
      </c>
      <c r="U1697" t="s">
        <v>893</v>
      </c>
      <c r="V1697" t="s">
        <v>940</v>
      </c>
    </row>
    <row r="1698" spans="1:22" x14ac:dyDescent="0.25">
      <c r="A1698" t="s">
        <v>1767</v>
      </c>
      <c r="B1698" t="s">
        <v>39</v>
      </c>
      <c r="C1698" t="s">
        <v>40</v>
      </c>
      <c r="D1698" t="s">
        <v>39</v>
      </c>
      <c r="E1698" s="1">
        <v>3.4999999999999998E-10</v>
      </c>
      <c r="F1698">
        <v>44.8</v>
      </c>
      <c r="G1698">
        <v>0</v>
      </c>
      <c r="H1698" s="1">
        <v>5.4999999999999996E-10</v>
      </c>
      <c r="I1698">
        <v>44.2</v>
      </c>
      <c r="J1698">
        <v>0</v>
      </c>
      <c r="K1698">
        <v>1.3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1</v>
      </c>
      <c r="R1698">
        <v>1</v>
      </c>
      <c r="S1698" t="s">
        <v>853</v>
      </c>
      <c r="T1698" t="s">
        <v>854</v>
      </c>
      <c r="U1698" t="s">
        <v>855</v>
      </c>
    </row>
    <row r="1699" spans="1:22" x14ac:dyDescent="0.25">
      <c r="A1699" t="s">
        <v>1768</v>
      </c>
      <c r="B1699" t="s">
        <v>39</v>
      </c>
      <c r="C1699" t="s">
        <v>40</v>
      </c>
      <c r="D1699" t="s">
        <v>39</v>
      </c>
      <c r="E1699" s="1">
        <v>3.4999999999999998E-10</v>
      </c>
      <c r="F1699">
        <v>44.8</v>
      </c>
      <c r="G1699">
        <v>0.2</v>
      </c>
      <c r="H1699" s="1">
        <v>3.4999999999999998E-10</v>
      </c>
      <c r="I1699">
        <v>44.8</v>
      </c>
      <c r="J1699">
        <v>0.2</v>
      </c>
      <c r="K1699">
        <v>2.1</v>
      </c>
      <c r="L1699">
        <v>2</v>
      </c>
      <c r="M1699">
        <v>0</v>
      </c>
      <c r="N1699">
        <v>0</v>
      </c>
      <c r="O1699">
        <v>2</v>
      </c>
      <c r="P1699">
        <v>2</v>
      </c>
      <c r="Q1699">
        <v>1</v>
      </c>
      <c r="R1699">
        <v>1</v>
      </c>
      <c r="S1699" t="s">
        <v>891</v>
      </c>
      <c r="T1699" t="s">
        <v>892</v>
      </c>
      <c r="U1699" t="s">
        <v>893</v>
      </c>
      <c r="V1699" t="s">
        <v>911</v>
      </c>
    </row>
    <row r="1700" spans="1:22" x14ac:dyDescent="0.25">
      <c r="A1700" t="s">
        <v>1769</v>
      </c>
      <c r="B1700" t="s">
        <v>39</v>
      </c>
      <c r="C1700" t="s">
        <v>40</v>
      </c>
      <c r="D1700" t="s">
        <v>39</v>
      </c>
      <c r="E1700" s="1">
        <v>3.6E-10</v>
      </c>
      <c r="F1700">
        <v>44.8</v>
      </c>
      <c r="G1700">
        <v>0.7</v>
      </c>
      <c r="H1700" s="1">
        <v>7.7999999999999997E-8</v>
      </c>
      <c r="I1700">
        <v>37.299999999999997</v>
      </c>
      <c r="J1700">
        <v>0.1</v>
      </c>
      <c r="K1700">
        <v>2.8</v>
      </c>
      <c r="L1700">
        <v>2</v>
      </c>
      <c r="M1700">
        <v>0</v>
      </c>
      <c r="N1700">
        <v>0</v>
      </c>
      <c r="O1700">
        <v>2</v>
      </c>
      <c r="P1700">
        <v>2</v>
      </c>
      <c r="Q1700">
        <v>2</v>
      </c>
      <c r="R1700">
        <v>1</v>
      </c>
      <c r="S1700" t="s">
        <v>41</v>
      </c>
      <c r="T1700" t="s">
        <v>42</v>
      </c>
      <c r="U1700" t="s">
        <v>43</v>
      </c>
      <c r="V1700" t="s">
        <v>61</v>
      </c>
    </row>
    <row r="1701" spans="1:22" x14ac:dyDescent="0.25">
      <c r="A1701" t="s">
        <v>1770</v>
      </c>
      <c r="B1701" t="s">
        <v>39</v>
      </c>
      <c r="C1701" t="s">
        <v>40</v>
      </c>
      <c r="D1701" t="s">
        <v>39</v>
      </c>
      <c r="E1701" s="1">
        <v>3.6E-10</v>
      </c>
      <c r="F1701">
        <v>44.8</v>
      </c>
      <c r="G1701">
        <v>0.8</v>
      </c>
      <c r="H1701" s="1">
        <v>4.8E-10</v>
      </c>
      <c r="I1701">
        <v>44.4</v>
      </c>
      <c r="J1701">
        <v>0</v>
      </c>
      <c r="K1701">
        <v>1.6</v>
      </c>
      <c r="L1701">
        <v>2</v>
      </c>
      <c r="M1701">
        <v>0</v>
      </c>
      <c r="N1701">
        <v>0</v>
      </c>
      <c r="O1701">
        <v>2</v>
      </c>
      <c r="P1701">
        <v>2</v>
      </c>
      <c r="Q1701">
        <v>1</v>
      </c>
      <c r="R1701">
        <v>1</v>
      </c>
      <c r="S1701" t="s">
        <v>891</v>
      </c>
      <c r="T1701" t="s">
        <v>892</v>
      </c>
      <c r="U1701" t="s">
        <v>893</v>
      </c>
      <c r="V1701" t="s">
        <v>940</v>
      </c>
    </row>
    <row r="1702" spans="1:22" x14ac:dyDescent="0.25">
      <c r="A1702" t="s">
        <v>1771</v>
      </c>
      <c r="B1702" t="s">
        <v>39</v>
      </c>
      <c r="C1702" t="s">
        <v>40</v>
      </c>
      <c r="D1702" t="s">
        <v>39</v>
      </c>
      <c r="E1702" s="1">
        <v>3.6E-10</v>
      </c>
      <c r="F1702">
        <v>44.8</v>
      </c>
      <c r="G1702">
        <v>0.7</v>
      </c>
      <c r="H1702" s="1">
        <v>5.4999999999999996E-10</v>
      </c>
      <c r="I1702">
        <v>44.2</v>
      </c>
      <c r="J1702">
        <v>0.2</v>
      </c>
      <c r="K1702">
        <v>1.6</v>
      </c>
      <c r="L1702">
        <v>2</v>
      </c>
      <c r="M1702">
        <v>0</v>
      </c>
      <c r="N1702">
        <v>0</v>
      </c>
      <c r="O1702">
        <v>2</v>
      </c>
      <c r="P1702">
        <v>2</v>
      </c>
      <c r="Q1702">
        <v>1</v>
      </c>
      <c r="R1702">
        <v>1</v>
      </c>
      <c r="S1702" t="s">
        <v>891</v>
      </c>
      <c r="T1702" t="s">
        <v>892</v>
      </c>
      <c r="U1702" t="s">
        <v>964</v>
      </c>
      <c r="V1702" t="s">
        <v>965</v>
      </c>
    </row>
    <row r="1703" spans="1:22" x14ac:dyDescent="0.25">
      <c r="A1703" t="s">
        <v>1772</v>
      </c>
      <c r="B1703" t="s">
        <v>39</v>
      </c>
      <c r="C1703" t="s">
        <v>40</v>
      </c>
      <c r="D1703" t="s">
        <v>39</v>
      </c>
      <c r="E1703" s="1">
        <v>3.7000000000000001E-10</v>
      </c>
      <c r="F1703">
        <v>44.8</v>
      </c>
      <c r="G1703">
        <v>0.1</v>
      </c>
      <c r="H1703" s="1">
        <v>4.9E-9</v>
      </c>
      <c r="I1703">
        <v>41.2</v>
      </c>
      <c r="J1703">
        <v>0</v>
      </c>
      <c r="K1703">
        <v>2.2999999999999998</v>
      </c>
      <c r="L1703">
        <v>2</v>
      </c>
      <c r="M1703">
        <v>0</v>
      </c>
      <c r="N1703">
        <v>0</v>
      </c>
      <c r="O1703">
        <v>2</v>
      </c>
      <c r="P1703">
        <v>2</v>
      </c>
      <c r="Q1703">
        <v>1</v>
      </c>
      <c r="R1703">
        <v>1</v>
      </c>
      <c r="S1703" t="s">
        <v>853</v>
      </c>
      <c r="T1703" t="s">
        <v>854</v>
      </c>
      <c r="U1703" t="s">
        <v>855</v>
      </c>
    </row>
    <row r="1704" spans="1:22" x14ac:dyDescent="0.25">
      <c r="A1704" t="s">
        <v>1773</v>
      </c>
      <c r="B1704" t="s">
        <v>39</v>
      </c>
      <c r="C1704" t="s">
        <v>40</v>
      </c>
      <c r="D1704" t="s">
        <v>39</v>
      </c>
      <c r="E1704" s="1">
        <v>3.7000000000000001E-10</v>
      </c>
      <c r="F1704">
        <v>44.8</v>
      </c>
      <c r="G1704">
        <v>0</v>
      </c>
      <c r="H1704" s="1">
        <v>1.0000000000000001E-9</v>
      </c>
      <c r="I1704">
        <v>43.3</v>
      </c>
      <c r="J1704">
        <v>0</v>
      </c>
      <c r="K1704">
        <v>1.8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1</v>
      </c>
      <c r="R1704">
        <v>1</v>
      </c>
      <c r="S1704" t="s">
        <v>853</v>
      </c>
      <c r="T1704" t="s">
        <v>854</v>
      </c>
      <c r="U1704" t="s">
        <v>855</v>
      </c>
    </row>
    <row r="1705" spans="1:22" x14ac:dyDescent="0.25">
      <c r="A1705" t="s">
        <v>1774</v>
      </c>
      <c r="B1705" t="s">
        <v>39</v>
      </c>
      <c r="C1705" t="s">
        <v>40</v>
      </c>
      <c r="D1705" t="s">
        <v>39</v>
      </c>
      <c r="E1705" s="1">
        <v>3.7000000000000001E-10</v>
      </c>
      <c r="F1705">
        <v>44.8</v>
      </c>
      <c r="G1705">
        <v>0.8</v>
      </c>
      <c r="H1705" s="1">
        <v>3.7000000000000001E-10</v>
      </c>
      <c r="I1705">
        <v>44.8</v>
      </c>
      <c r="J1705">
        <v>0.8</v>
      </c>
      <c r="K1705">
        <v>2.6</v>
      </c>
      <c r="L1705">
        <v>3</v>
      </c>
      <c r="M1705">
        <v>0</v>
      </c>
      <c r="N1705">
        <v>0</v>
      </c>
      <c r="O1705">
        <v>3</v>
      </c>
      <c r="P1705">
        <v>3</v>
      </c>
      <c r="Q1705">
        <v>1</v>
      </c>
      <c r="R1705">
        <v>1</v>
      </c>
      <c r="S1705" t="s">
        <v>891</v>
      </c>
      <c r="T1705" t="s">
        <v>892</v>
      </c>
      <c r="U1705" t="s">
        <v>893</v>
      </c>
      <c r="V1705" t="s">
        <v>911</v>
      </c>
    </row>
    <row r="1706" spans="1:22" x14ac:dyDescent="0.25">
      <c r="A1706" t="s">
        <v>1775</v>
      </c>
      <c r="B1706" t="s">
        <v>39</v>
      </c>
      <c r="C1706" t="s">
        <v>40</v>
      </c>
      <c r="D1706" t="s">
        <v>39</v>
      </c>
      <c r="E1706" s="1">
        <v>3.7999999999999998E-10</v>
      </c>
      <c r="F1706">
        <v>44.7</v>
      </c>
      <c r="G1706">
        <v>0.2</v>
      </c>
      <c r="H1706" s="1">
        <v>8.6999999999999999E-10</v>
      </c>
      <c r="I1706">
        <v>43.6</v>
      </c>
      <c r="J1706">
        <v>0.2</v>
      </c>
      <c r="K1706">
        <v>1.7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1</v>
      </c>
      <c r="S1706" t="s">
        <v>891</v>
      </c>
      <c r="T1706" t="s">
        <v>892</v>
      </c>
      <c r="U1706" t="s">
        <v>893</v>
      </c>
      <c r="V1706" t="s">
        <v>894</v>
      </c>
    </row>
    <row r="1707" spans="1:22" x14ac:dyDescent="0.25">
      <c r="A1707" t="s">
        <v>1776</v>
      </c>
      <c r="B1707" t="s">
        <v>39</v>
      </c>
      <c r="C1707" t="s">
        <v>40</v>
      </c>
      <c r="D1707" t="s">
        <v>39</v>
      </c>
      <c r="E1707" s="1">
        <v>3.7999999999999998E-10</v>
      </c>
      <c r="F1707">
        <v>44.7</v>
      </c>
      <c r="G1707">
        <v>0.3</v>
      </c>
      <c r="H1707" s="1">
        <v>1.0999999999999999E-9</v>
      </c>
      <c r="I1707">
        <v>43.2</v>
      </c>
      <c r="J1707">
        <v>0.2</v>
      </c>
      <c r="K1707">
        <v>1.9</v>
      </c>
      <c r="L1707">
        <v>2</v>
      </c>
      <c r="M1707">
        <v>0</v>
      </c>
      <c r="N1707">
        <v>0</v>
      </c>
      <c r="O1707">
        <v>2</v>
      </c>
      <c r="P1707">
        <v>2</v>
      </c>
      <c r="Q1707">
        <v>1</v>
      </c>
      <c r="R1707">
        <v>1</v>
      </c>
      <c r="S1707" t="s">
        <v>891</v>
      </c>
      <c r="T1707" t="s">
        <v>892</v>
      </c>
      <c r="U1707" t="s">
        <v>893</v>
      </c>
      <c r="V1707" t="s">
        <v>940</v>
      </c>
    </row>
    <row r="1708" spans="1:22" x14ac:dyDescent="0.25">
      <c r="A1708" t="s">
        <v>1777</v>
      </c>
      <c r="B1708" t="s">
        <v>39</v>
      </c>
      <c r="C1708" t="s">
        <v>40</v>
      </c>
      <c r="D1708" t="s">
        <v>39</v>
      </c>
      <c r="E1708" s="1">
        <v>3.7999999999999998E-10</v>
      </c>
      <c r="F1708">
        <v>44.7</v>
      </c>
      <c r="G1708">
        <v>0.3</v>
      </c>
      <c r="H1708" s="1">
        <v>1.0999999999999999E-9</v>
      </c>
      <c r="I1708">
        <v>43.2</v>
      </c>
      <c r="J1708">
        <v>0.2</v>
      </c>
      <c r="K1708">
        <v>1.9</v>
      </c>
      <c r="L1708">
        <v>2</v>
      </c>
      <c r="M1708">
        <v>0</v>
      </c>
      <c r="N1708">
        <v>0</v>
      </c>
      <c r="O1708">
        <v>2</v>
      </c>
      <c r="P1708">
        <v>2</v>
      </c>
      <c r="Q1708">
        <v>1</v>
      </c>
      <c r="R1708">
        <v>1</v>
      </c>
      <c r="S1708" t="s">
        <v>891</v>
      </c>
      <c r="T1708" t="s">
        <v>892</v>
      </c>
      <c r="U1708" t="s">
        <v>893</v>
      </c>
      <c r="V1708" t="s">
        <v>940</v>
      </c>
    </row>
    <row r="1709" spans="1:22" x14ac:dyDescent="0.25">
      <c r="A1709" t="s">
        <v>1778</v>
      </c>
      <c r="B1709" t="s">
        <v>39</v>
      </c>
      <c r="C1709" t="s">
        <v>40</v>
      </c>
      <c r="D1709" t="s">
        <v>39</v>
      </c>
      <c r="E1709" s="1">
        <v>3.7999999999999998E-10</v>
      </c>
      <c r="F1709">
        <v>44.7</v>
      </c>
      <c r="G1709">
        <v>0.1</v>
      </c>
      <c r="H1709" s="1">
        <v>7.5999999999999996E-10</v>
      </c>
      <c r="I1709">
        <v>43.8</v>
      </c>
      <c r="J1709">
        <v>0.1</v>
      </c>
      <c r="K1709">
        <v>1.5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 t="s">
        <v>891</v>
      </c>
      <c r="T1709" t="s">
        <v>892</v>
      </c>
      <c r="U1709" t="s">
        <v>964</v>
      </c>
      <c r="V1709" t="s">
        <v>965</v>
      </c>
    </row>
    <row r="1710" spans="1:22" x14ac:dyDescent="0.25">
      <c r="A1710" t="s">
        <v>1779</v>
      </c>
      <c r="B1710" t="s">
        <v>39</v>
      </c>
      <c r="C1710" t="s">
        <v>40</v>
      </c>
      <c r="D1710" t="s">
        <v>39</v>
      </c>
      <c r="E1710" s="1">
        <v>3.9E-10</v>
      </c>
      <c r="F1710">
        <v>44.7</v>
      </c>
      <c r="G1710">
        <v>0.5</v>
      </c>
      <c r="H1710" s="1">
        <v>9.5000000000000003E-10</v>
      </c>
      <c r="I1710">
        <v>43.4</v>
      </c>
      <c r="J1710">
        <v>0.2</v>
      </c>
      <c r="K1710">
        <v>1.8</v>
      </c>
      <c r="L1710">
        <v>2</v>
      </c>
      <c r="M1710">
        <v>0</v>
      </c>
      <c r="N1710">
        <v>0</v>
      </c>
      <c r="O1710">
        <v>2</v>
      </c>
      <c r="P1710">
        <v>2</v>
      </c>
      <c r="Q1710">
        <v>1</v>
      </c>
      <c r="R1710">
        <v>1</v>
      </c>
      <c r="S1710" t="s">
        <v>41</v>
      </c>
      <c r="T1710" t="s">
        <v>42</v>
      </c>
      <c r="U1710" t="s">
        <v>909</v>
      </c>
      <c r="V1710" t="s">
        <v>58</v>
      </c>
    </row>
    <row r="1711" spans="1:22" x14ac:dyDescent="0.25">
      <c r="A1711" t="s">
        <v>1780</v>
      </c>
      <c r="B1711" t="s">
        <v>39</v>
      </c>
      <c r="C1711" t="s">
        <v>40</v>
      </c>
      <c r="D1711" t="s">
        <v>39</v>
      </c>
      <c r="E1711" s="1">
        <v>3.9E-10</v>
      </c>
      <c r="F1711">
        <v>44.7</v>
      </c>
      <c r="G1711">
        <v>0.1</v>
      </c>
      <c r="H1711" s="1">
        <v>1.3000000000000001E-9</v>
      </c>
      <c r="I1711">
        <v>43.1</v>
      </c>
      <c r="J1711">
        <v>0.2</v>
      </c>
      <c r="K1711">
        <v>1.9</v>
      </c>
      <c r="L1711">
        <v>2</v>
      </c>
      <c r="M1711">
        <v>0</v>
      </c>
      <c r="N1711">
        <v>0</v>
      </c>
      <c r="O1711">
        <v>2</v>
      </c>
      <c r="P1711">
        <v>2</v>
      </c>
      <c r="Q1711">
        <v>1</v>
      </c>
      <c r="R1711">
        <v>1</v>
      </c>
      <c r="S1711" t="s">
        <v>41</v>
      </c>
      <c r="T1711" t="s">
        <v>42</v>
      </c>
      <c r="U1711" t="s">
        <v>909</v>
      </c>
      <c r="V1711" t="s">
        <v>58</v>
      </c>
    </row>
    <row r="1712" spans="1:22" x14ac:dyDescent="0.25">
      <c r="A1712" t="s">
        <v>1781</v>
      </c>
      <c r="B1712" t="s">
        <v>39</v>
      </c>
      <c r="C1712" t="s">
        <v>40</v>
      </c>
      <c r="D1712" t="s">
        <v>39</v>
      </c>
      <c r="E1712" s="1">
        <v>3.9E-10</v>
      </c>
      <c r="F1712">
        <v>44.7</v>
      </c>
      <c r="G1712">
        <v>0.2</v>
      </c>
      <c r="H1712" s="1">
        <v>8.6000000000000003E-10</v>
      </c>
      <c r="I1712">
        <v>43.6</v>
      </c>
      <c r="J1712">
        <v>0.2</v>
      </c>
      <c r="K1712">
        <v>1.6</v>
      </c>
      <c r="L1712">
        <v>1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1</v>
      </c>
      <c r="S1712" t="s">
        <v>891</v>
      </c>
      <c r="T1712" t="s">
        <v>892</v>
      </c>
      <c r="U1712" t="s">
        <v>893</v>
      </c>
      <c r="V1712" t="s">
        <v>911</v>
      </c>
    </row>
    <row r="1713" spans="1:22" x14ac:dyDescent="0.25">
      <c r="A1713" t="s">
        <v>1782</v>
      </c>
      <c r="B1713" t="s">
        <v>39</v>
      </c>
      <c r="C1713" t="s">
        <v>40</v>
      </c>
      <c r="D1713" t="s">
        <v>39</v>
      </c>
      <c r="E1713" s="1">
        <v>4.0000000000000001E-10</v>
      </c>
      <c r="F1713">
        <v>44.7</v>
      </c>
      <c r="G1713">
        <v>0.1</v>
      </c>
      <c r="H1713" s="1">
        <v>6.9999999999999996E-10</v>
      </c>
      <c r="I1713">
        <v>43.9</v>
      </c>
      <c r="J1713">
        <v>0.1</v>
      </c>
      <c r="K1713">
        <v>1.4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1</v>
      </c>
      <c r="S1713" t="s">
        <v>41</v>
      </c>
      <c r="T1713" t="s">
        <v>42</v>
      </c>
      <c r="U1713" t="s">
        <v>909</v>
      </c>
      <c r="V1713" t="s">
        <v>58</v>
      </c>
    </row>
    <row r="1714" spans="1:22" x14ac:dyDescent="0.25">
      <c r="A1714" t="s">
        <v>1783</v>
      </c>
      <c r="B1714" t="s">
        <v>39</v>
      </c>
      <c r="C1714" t="s">
        <v>40</v>
      </c>
      <c r="D1714" t="s">
        <v>39</v>
      </c>
      <c r="E1714" s="1">
        <v>4.0000000000000001E-10</v>
      </c>
      <c r="F1714">
        <v>44.7</v>
      </c>
      <c r="G1714">
        <v>1.9</v>
      </c>
      <c r="H1714" s="1">
        <v>5.4999999999999996E-10</v>
      </c>
      <c r="I1714">
        <v>44.2</v>
      </c>
      <c r="J1714">
        <v>0.3</v>
      </c>
      <c r="K1714">
        <v>1.9</v>
      </c>
      <c r="L1714">
        <v>2</v>
      </c>
      <c r="M1714">
        <v>0</v>
      </c>
      <c r="N1714">
        <v>0</v>
      </c>
      <c r="O1714">
        <v>2</v>
      </c>
      <c r="P1714">
        <v>2</v>
      </c>
      <c r="Q1714">
        <v>1</v>
      </c>
      <c r="R1714">
        <v>1</v>
      </c>
      <c r="S1714" t="s">
        <v>891</v>
      </c>
      <c r="T1714" t="s">
        <v>892</v>
      </c>
      <c r="U1714" t="s">
        <v>964</v>
      </c>
      <c r="V1714" t="s">
        <v>965</v>
      </c>
    </row>
    <row r="1715" spans="1:22" x14ac:dyDescent="0.25">
      <c r="A1715" t="s">
        <v>1784</v>
      </c>
      <c r="B1715" t="s">
        <v>39</v>
      </c>
      <c r="C1715" t="s">
        <v>40</v>
      </c>
      <c r="D1715" t="s">
        <v>39</v>
      </c>
      <c r="E1715" s="1">
        <v>4.0000000000000001E-10</v>
      </c>
      <c r="F1715">
        <v>44.7</v>
      </c>
      <c r="G1715">
        <v>1.9</v>
      </c>
      <c r="H1715" s="1">
        <v>5.4999999999999996E-10</v>
      </c>
      <c r="I1715">
        <v>44.2</v>
      </c>
      <c r="J1715">
        <v>0.3</v>
      </c>
      <c r="K1715">
        <v>1.9</v>
      </c>
      <c r="L1715">
        <v>2</v>
      </c>
      <c r="M1715">
        <v>0</v>
      </c>
      <c r="N1715">
        <v>0</v>
      </c>
      <c r="O1715">
        <v>2</v>
      </c>
      <c r="P1715">
        <v>2</v>
      </c>
      <c r="Q1715">
        <v>1</v>
      </c>
      <c r="R1715">
        <v>1</v>
      </c>
      <c r="S1715" t="s">
        <v>891</v>
      </c>
      <c r="T1715" t="s">
        <v>892</v>
      </c>
      <c r="U1715" t="s">
        <v>964</v>
      </c>
      <c r="V1715" t="s">
        <v>965</v>
      </c>
    </row>
    <row r="1716" spans="1:22" x14ac:dyDescent="0.25">
      <c r="A1716" t="s">
        <v>1785</v>
      </c>
      <c r="B1716" t="s">
        <v>39</v>
      </c>
      <c r="C1716" t="s">
        <v>40</v>
      </c>
      <c r="D1716" t="s">
        <v>39</v>
      </c>
      <c r="E1716" s="1">
        <v>4.0000000000000001E-10</v>
      </c>
      <c r="F1716">
        <v>44.7</v>
      </c>
      <c r="G1716">
        <v>1.9</v>
      </c>
      <c r="H1716" s="1">
        <v>5.4999999999999996E-10</v>
      </c>
      <c r="I1716">
        <v>44.2</v>
      </c>
      <c r="J1716">
        <v>0.3</v>
      </c>
      <c r="K1716">
        <v>1.9</v>
      </c>
      <c r="L1716">
        <v>2</v>
      </c>
      <c r="M1716">
        <v>0</v>
      </c>
      <c r="N1716">
        <v>0</v>
      </c>
      <c r="O1716">
        <v>2</v>
      </c>
      <c r="P1716">
        <v>2</v>
      </c>
      <c r="Q1716">
        <v>1</v>
      </c>
      <c r="R1716">
        <v>1</v>
      </c>
      <c r="S1716" t="s">
        <v>891</v>
      </c>
      <c r="T1716" t="s">
        <v>892</v>
      </c>
      <c r="U1716" t="s">
        <v>964</v>
      </c>
      <c r="V1716" t="s">
        <v>965</v>
      </c>
    </row>
    <row r="1717" spans="1:22" x14ac:dyDescent="0.25">
      <c r="A1717" t="s">
        <v>1786</v>
      </c>
      <c r="B1717" t="s">
        <v>39</v>
      </c>
      <c r="C1717" t="s">
        <v>40</v>
      </c>
      <c r="D1717" t="s">
        <v>39</v>
      </c>
      <c r="E1717" s="1">
        <v>4.0000000000000001E-10</v>
      </c>
      <c r="F1717">
        <v>44.6</v>
      </c>
      <c r="G1717">
        <v>0.1</v>
      </c>
      <c r="H1717" s="1">
        <v>6.9999999999999996E-10</v>
      </c>
      <c r="I1717">
        <v>43.9</v>
      </c>
      <c r="J1717">
        <v>0.1</v>
      </c>
      <c r="K1717">
        <v>1.4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 t="s">
        <v>41</v>
      </c>
      <c r="T1717" t="s">
        <v>42</v>
      </c>
      <c r="U1717" t="s">
        <v>43</v>
      </c>
      <c r="V1717" t="s">
        <v>938</v>
      </c>
    </row>
    <row r="1718" spans="1:22" x14ac:dyDescent="0.25">
      <c r="A1718" t="s">
        <v>1787</v>
      </c>
      <c r="B1718" t="s">
        <v>39</v>
      </c>
      <c r="C1718" t="s">
        <v>40</v>
      </c>
      <c r="D1718" t="s">
        <v>39</v>
      </c>
      <c r="E1718" s="1">
        <v>4.0000000000000001E-10</v>
      </c>
      <c r="F1718">
        <v>44.6</v>
      </c>
      <c r="G1718">
        <v>0.1</v>
      </c>
      <c r="H1718" s="1">
        <v>6.9999999999999996E-10</v>
      </c>
      <c r="I1718">
        <v>43.9</v>
      </c>
      <c r="J1718">
        <v>0.1</v>
      </c>
      <c r="K1718">
        <v>1.4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1</v>
      </c>
      <c r="S1718" t="s">
        <v>41</v>
      </c>
      <c r="T1718" t="s">
        <v>42</v>
      </c>
      <c r="U1718" t="s">
        <v>43</v>
      </c>
      <c r="V1718" t="s">
        <v>938</v>
      </c>
    </row>
    <row r="1719" spans="1:22" x14ac:dyDescent="0.25">
      <c r="A1719" t="s">
        <v>1788</v>
      </c>
      <c r="B1719" t="s">
        <v>39</v>
      </c>
      <c r="C1719" t="s">
        <v>40</v>
      </c>
      <c r="D1719" t="s">
        <v>39</v>
      </c>
      <c r="E1719" s="1">
        <v>4.0000000000000001E-10</v>
      </c>
      <c r="F1719">
        <v>44.6</v>
      </c>
      <c r="G1719">
        <v>0.1</v>
      </c>
      <c r="H1719" s="1">
        <v>6.9999999999999996E-10</v>
      </c>
      <c r="I1719">
        <v>43.9</v>
      </c>
      <c r="J1719">
        <v>0.1</v>
      </c>
      <c r="K1719">
        <v>1.4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1</v>
      </c>
      <c r="S1719" t="s">
        <v>41</v>
      </c>
      <c r="T1719" t="s">
        <v>42</v>
      </c>
      <c r="U1719" t="s">
        <v>43</v>
      </c>
      <c r="V1719" t="s">
        <v>938</v>
      </c>
    </row>
    <row r="1720" spans="1:22" x14ac:dyDescent="0.25">
      <c r="A1720" t="s">
        <v>1789</v>
      </c>
      <c r="B1720" t="s">
        <v>39</v>
      </c>
      <c r="C1720" t="s">
        <v>40</v>
      </c>
      <c r="D1720" t="s">
        <v>39</v>
      </c>
      <c r="E1720" s="1">
        <v>4.0000000000000001E-10</v>
      </c>
      <c r="F1720">
        <v>44.6</v>
      </c>
      <c r="G1720">
        <v>0</v>
      </c>
      <c r="H1720" s="1">
        <v>8.3999999999999999E-10</v>
      </c>
      <c r="I1720">
        <v>43.6</v>
      </c>
      <c r="J1720">
        <v>0</v>
      </c>
      <c r="K1720">
        <v>1.6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1</v>
      </c>
      <c r="S1720" t="s">
        <v>853</v>
      </c>
      <c r="T1720" t="s">
        <v>854</v>
      </c>
      <c r="U1720" t="s">
        <v>855</v>
      </c>
    </row>
    <row r="1721" spans="1:22" x14ac:dyDescent="0.25">
      <c r="A1721" t="s">
        <v>1790</v>
      </c>
      <c r="B1721" t="s">
        <v>39</v>
      </c>
      <c r="C1721" t="s">
        <v>40</v>
      </c>
      <c r="D1721" t="s">
        <v>39</v>
      </c>
      <c r="E1721" s="1">
        <v>4.2E-10</v>
      </c>
      <c r="F1721">
        <v>44.6</v>
      </c>
      <c r="G1721">
        <v>0.2</v>
      </c>
      <c r="H1721" s="1">
        <v>1.0000000000000001E-9</v>
      </c>
      <c r="I1721">
        <v>43.4</v>
      </c>
      <c r="J1721">
        <v>0.2</v>
      </c>
      <c r="K1721">
        <v>1.7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1</v>
      </c>
      <c r="S1721" t="s">
        <v>41</v>
      </c>
      <c r="T1721" t="s">
        <v>42</v>
      </c>
      <c r="U1721" t="s">
        <v>909</v>
      </c>
      <c r="V1721" t="s">
        <v>58</v>
      </c>
    </row>
    <row r="1722" spans="1:22" x14ac:dyDescent="0.25">
      <c r="A1722" t="s">
        <v>1791</v>
      </c>
      <c r="B1722" t="s">
        <v>39</v>
      </c>
      <c r="C1722" t="s">
        <v>40</v>
      </c>
      <c r="D1722" t="s">
        <v>39</v>
      </c>
      <c r="E1722" s="1">
        <v>4.2E-10</v>
      </c>
      <c r="F1722">
        <v>44.6</v>
      </c>
      <c r="G1722">
        <v>0.2</v>
      </c>
      <c r="H1722" s="1">
        <v>1.5E-9</v>
      </c>
      <c r="I1722">
        <v>42.8</v>
      </c>
      <c r="J1722">
        <v>0.2</v>
      </c>
      <c r="K1722">
        <v>2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 t="s">
        <v>853</v>
      </c>
      <c r="T1722" t="s">
        <v>854</v>
      </c>
      <c r="U1722" t="s">
        <v>855</v>
      </c>
    </row>
    <row r="1723" spans="1:22" x14ac:dyDescent="0.25">
      <c r="A1723" t="s">
        <v>1792</v>
      </c>
      <c r="B1723" t="s">
        <v>39</v>
      </c>
      <c r="C1723" t="s">
        <v>40</v>
      </c>
      <c r="D1723" t="s">
        <v>39</v>
      </c>
      <c r="E1723" s="1">
        <v>4.3000000000000001E-10</v>
      </c>
      <c r="F1723">
        <v>44.6</v>
      </c>
      <c r="G1723">
        <v>1.3</v>
      </c>
      <c r="H1723" s="1">
        <v>6.9E-10</v>
      </c>
      <c r="I1723">
        <v>43.9</v>
      </c>
      <c r="J1723">
        <v>0.3</v>
      </c>
      <c r="K1723">
        <v>1.9</v>
      </c>
      <c r="L1723">
        <v>2</v>
      </c>
      <c r="M1723">
        <v>0</v>
      </c>
      <c r="N1723">
        <v>0</v>
      </c>
      <c r="O1723">
        <v>2</v>
      </c>
      <c r="P1723">
        <v>2</v>
      </c>
      <c r="Q1723">
        <v>1</v>
      </c>
      <c r="R1723">
        <v>1</v>
      </c>
      <c r="S1723" t="s">
        <v>41</v>
      </c>
      <c r="T1723" t="s">
        <v>42</v>
      </c>
      <c r="U1723" t="s">
        <v>909</v>
      </c>
      <c r="V1723" t="s">
        <v>58</v>
      </c>
    </row>
    <row r="1724" spans="1:22" x14ac:dyDescent="0.25">
      <c r="A1724" t="s">
        <v>1793</v>
      </c>
      <c r="B1724" t="s">
        <v>39</v>
      </c>
      <c r="C1724" t="s">
        <v>40</v>
      </c>
      <c r="D1724" t="s">
        <v>39</v>
      </c>
      <c r="E1724" s="1">
        <v>4.3000000000000001E-10</v>
      </c>
      <c r="F1724">
        <v>44.5</v>
      </c>
      <c r="G1724">
        <v>0</v>
      </c>
      <c r="H1724" s="1">
        <v>9.2000000000000003E-10</v>
      </c>
      <c r="I1724">
        <v>43.5</v>
      </c>
      <c r="J1724">
        <v>0</v>
      </c>
      <c r="K1724">
        <v>1.6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 t="s">
        <v>891</v>
      </c>
      <c r="T1724" t="s">
        <v>892</v>
      </c>
      <c r="U1724" t="s">
        <v>893</v>
      </c>
      <c r="V1724" t="s">
        <v>1256</v>
      </c>
    </row>
    <row r="1725" spans="1:22" x14ac:dyDescent="0.25">
      <c r="A1725" t="s">
        <v>1794</v>
      </c>
      <c r="B1725" t="s">
        <v>39</v>
      </c>
      <c r="C1725" t="s">
        <v>40</v>
      </c>
      <c r="D1725" t="s">
        <v>39</v>
      </c>
      <c r="E1725" s="1">
        <v>4.3000000000000001E-10</v>
      </c>
      <c r="F1725">
        <v>44.5</v>
      </c>
      <c r="G1725">
        <v>1.8</v>
      </c>
      <c r="H1725" s="1">
        <v>6.1E-9</v>
      </c>
      <c r="I1725">
        <v>40.799999999999997</v>
      </c>
      <c r="J1725">
        <v>0.5</v>
      </c>
      <c r="K1725">
        <v>2.8</v>
      </c>
      <c r="L1725">
        <v>2</v>
      </c>
      <c r="M1725">
        <v>0</v>
      </c>
      <c r="N1725">
        <v>0</v>
      </c>
      <c r="O1725">
        <v>2</v>
      </c>
      <c r="P1725">
        <v>2</v>
      </c>
      <c r="Q1725">
        <v>1</v>
      </c>
      <c r="R1725">
        <v>1</v>
      </c>
      <c r="S1725" t="s">
        <v>41</v>
      </c>
      <c r="T1725" t="s">
        <v>42</v>
      </c>
      <c r="U1725" t="s">
        <v>43</v>
      </c>
      <c r="V1725" t="s">
        <v>222</v>
      </c>
    </row>
    <row r="1726" spans="1:22" x14ac:dyDescent="0.25">
      <c r="A1726" t="s">
        <v>1795</v>
      </c>
      <c r="B1726" t="s">
        <v>39</v>
      </c>
      <c r="C1726" t="s">
        <v>40</v>
      </c>
      <c r="D1726" t="s">
        <v>39</v>
      </c>
      <c r="E1726" s="1">
        <v>4.3000000000000001E-10</v>
      </c>
      <c r="F1726">
        <v>44.5</v>
      </c>
      <c r="G1726">
        <v>6.6</v>
      </c>
      <c r="H1726" s="1">
        <v>3.5999999999999999E-7</v>
      </c>
      <c r="I1726">
        <v>35.200000000000003</v>
      </c>
      <c r="J1726">
        <v>4.3</v>
      </c>
      <c r="K1726">
        <v>2.8</v>
      </c>
      <c r="L1726">
        <v>2</v>
      </c>
      <c r="M1726">
        <v>0</v>
      </c>
      <c r="N1726">
        <v>0</v>
      </c>
      <c r="O1726">
        <v>2</v>
      </c>
      <c r="P1726">
        <v>2</v>
      </c>
      <c r="Q1726">
        <v>2</v>
      </c>
      <c r="R1726">
        <v>1</v>
      </c>
      <c r="S1726" t="s">
        <v>41</v>
      </c>
      <c r="T1726" t="s">
        <v>42</v>
      </c>
      <c r="U1726" t="s">
        <v>43</v>
      </c>
      <c r="V1726" t="s">
        <v>44</v>
      </c>
    </row>
    <row r="1727" spans="1:22" x14ac:dyDescent="0.25">
      <c r="A1727" t="s">
        <v>1796</v>
      </c>
      <c r="B1727" t="s">
        <v>39</v>
      </c>
      <c r="C1727" t="s">
        <v>40</v>
      </c>
      <c r="D1727" t="s">
        <v>39</v>
      </c>
      <c r="E1727" s="1">
        <v>4.3000000000000001E-10</v>
      </c>
      <c r="F1727">
        <v>44.5</v>
      </c>
      <c r="G1727">
        <v>0.1</v>
      </c>
      <c r="H1727" s="1">
        <v>7.2999999999999996E-10</v>
      </c>
      <c r="I1727">
        <v>43.8</v>
      </c>
      <c r="J1727">
        <v>0.1</v>
      </c>
      <c r="K1727">
        <v>1.4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1</v>
      </c>
      <c r="R1727">
        <v>1</v>
      </c>
      <c r="S1727" t="s">
        <v>41</v>
      </c>
      <c r="T1727" t="s">
        <v>42</v>
      </c>
      <c r="U1727" t="s">
        <v>43</v>
      </c>
      <c r="V1727" t="s">
        <v>938</v>
      </c>
    </row>
    <row r="1728" spans="1:22" x14ac:dyDescent="0.25">
      <c r="A1728" t="s">
        <v>1797</v>
      </c>
      <c r="B1728" t="s">
        <v>39</v>
      </c>
      <c r="C1728" t="s">
        <v>40</v>
      </c>
      <c r="D1728" t="s">
        <v>39</v>
      </c>
      <c r="E1728" s="1">
        <v>4.5E-10</v>
      </c>
      <c r="F1728">
        <v>44.5</v>
      </c>
      <c r="G1728">
        <v>0.1</v>
      </c>
      <c r="H1728" s="1">
        <v>1.3999999999999999E-9</v>
      </c>
      <c r="I1728">
        <v>42.9</v>
      </c>
      <c r="J1728">
        <v>0</v>
      </c>
      <c r="K1728">
        <v>1.9</v>
      </c>
      <c r="L1728">
        <v>2</v>
      </c>
      <c r="M1728">
        <v>0</v>
      </c>
      <c r="N1728">
        <v>0</v>
      </c>
      <c r="O1728">
        <v>2</v>
      </c>
      <c r="P1728">
        <v>2</v>
      </c>
      <c r="Q1728">
        <v>1</v>
      </c>
      <c r="R1728">
        <v>1</v>
      </c>
      <c r="S1728" t="s">
        <v>41</v>
      </c>
      <c r="T1728" t="s">
        <v>42</v>
      </c>
      <c r="U1728" t="s">
        <v>909</v>
      </c>
      <c r="V1728" t="s">
        <v>58</v>
      </c>
    </row>
    <row r="1729" spans="1:22" x14ac:dyDescent="0.25">
      <c r="A1729" t="s">
        <v>1798</v>
      </c>
      <c r="B1729" t="s">
        <v>39</v>
      </c>
      <c r="C1729" t="s">
        <v>40</v>
      </c>
      <c r="D1729" t="s">
        <v>39</v>
      </c>
      <c r="E1729" s="1">
        <v>4.5E-10</v>
      </c>
      <c r="F1729">
        <v>44.5</v>
      </c>
      <c r="G1729">
        <v>0.3</v>
      </c>
      <c r="H1729" s="1">
        <v>7.1000000000000003E-10</v>
      </c>
      <c r="I1729">
        <v>43.8</v>
      </c>
      <c r="J1729">
        <v>0.3</v>
      </c>
      <c r="K1729">
        <v>1.3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 t="s">
        <v>41</v>
      </c>
      <c r="T1729" t="s">
        <v>42</v>
      </c>
      <c r="U1729" t="s">
        <v>909</v>
      </c>
      <c r="V1729" t="s">
        <v>58</v>
      </c>
    </row>
    <row r="1730" spans="1:22" x14ac:dyDescent="0.25">
      <c r="A1730" t="s">
        <v>1799</v>
      </c>
      <c r="B1730" t="s">
        <v>39</v>
      </c>
      <c r="C1730" t="s">
        <v>40</v>
      </c>
      <c r="D1730" t="s">
        <v>39</v>
      </c>
      <c r="E1730" s="1">
        <v>4.5E-10</v>
      </c>
      <c r="F1730">
        <v>44.5</v>
      </c>
      <c r="G1730">
        <v>0.1</v>
      </c>
      <c r="H1730" s="1">
        <v>9.5000000000000003E-10</v>
      </c>
      <c r="I1730">
        <v>43.4</v>
      </c>
      <c r="J1730">
        <v>0.1</v>
      </c>
      <c r="K1730">
        <v>1.6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1</v>
      </c>
      <c r="S1730" t="s">
        <v>891</v>
      </c>
      <c r="T1730" t="s">
        <v>892</v>
      </c>
      <c r="U1730" t="s">
        <v>893</v>
      </c>
      <c r="V1730" t="s">
        <v>940</v>
      </c>
    </row>
    <row r="1731" spans="1:22" x14ac:dyDescent="0.25">
      <c r="A1731" t="s">
        <v>1800</v>
      </c>
      <c r="B1731" t="s">
        <v>39</v>
      </c>
      <c r="C1731" t="s">
        <v>40</v>
      </c>
      <c r="D1731" t="s">
        <v>39</v>
      </c>
      <c r="E1731" s="1">
        <v>4.5E-10</v>
      </c>
      <c r="F1731">
        <v>44.5</v>
      </c>
      <c r="G1731">
        <v>0.8</v>
      </c>
      <c r="H1731" s="1">
        <v>1.3000000000000001E-9</v>
      </c>
      <c r="I1731">
        <v>43</v>
      </c>
      <c r="J1731">
        <v>0.1</v>
      </c>
      <c r="K1731">
        <v>2.2000000000000002</v>
      </c>
      <c r="L1731">
        <v>3</v>
      </c>
      <c r="M1731">
        <v>0</v>
      </c>
      <c r="N1731">
        <v>0</v>
      </c>
      <c r="O1731">
        <v>3</v>
      </c>
      <c r="P1731">
        <v>3</v>
      </c>
      <c r="Q1731">
        <v>1</v>
      </c>
      <c r="R1731">
        <v>1</v>
      </c>
      <c r="S1731" t="s">
        <v>891</v>
      </c>
      <c r="T1731" t="s">
        <v>892</v>
      </c>
      <c r="U1731" t="s">
        <v>893</v>
      </c>
      <c r="V1731" t="s">
        <v>940</v>
      </c>
    </row>
    <row r="1732" spans="1:22" x14ac:dyDescent="0.25">
      <c r="A1732" t="s">
        <v>1801</v>
      </c>
      <c r="B1732" t="s">
        <v>39</v>
      </c>
      <c r="C1732" t="s">
        <v>40</v>
      </c>
      <c r="D1732" t="s">
        <v>39</v>
      </c>
      <c r="E1732" s="1">
        <v>4.6000000000000001E-10</v>
      </c>
      <c r="F1732">
        <v>44.5</v>
      </c>
      <c r="G1732">
        <v>0.2</v>
      </c>
      <c r="H1732" s="1">
        <v>1.0999999999999999E-9</v>
      </c>
      <c r="I1732">
        <v>43.2</v>
      </c>
      <c r="J1732">
        <v>0.2</v>
      </c>
      <c r="K1732">
        <v>1.7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1</v>
      </c>
      <c r="S1732" t="s">
        <v>891</v>
      </c>
      <c r="T1732" t="s">
        <v>892</v>
      </c>
      <c r="U1732" t="s">
        <v>893</v>
      </c>
      <c r="V1732" t="s">
        <v>911</v>
      </c>
    </row>
    <row r="1733" spans="1:22" x14ac:dyDescent="0.25">
      <c r="A1733" t="s">
        <v>1802</v>
      </c>
      <c r="B1733" t="s">
        <v>39</v>
      </c>
      <c r="C1733" t="s">
        <v>40</v>
      </c>
      <c r="D1733" t="s">
        <v>39</v>
      </c>
      <c r="E1733" s="1">
        <v>4.6000000000000001E-10</v>
      </c>
      <c r="F1733">
        <v>44.5</v>
      </c>
      <c r="G1733">
        <v>0.4</v>
      </c>
      <c r="H1733" s="1">
        <v>8.9000000000000003E-10</v>
      </c>
      <c r="I1733">
        <v>43.5</v>
      </c>
      <c r="J1733">
        <v>0.4</v>
      </c>
      <c r="K1733">
        <v>1.5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1</v>
      </c>
      <c r="S1733" t="s">
        <v>891</v>
      </c>
      <c r="T1733" t="s">
        <v>892</v>
      </c>
      <c r="U1733" t="s">
        <v>893</v>
      </c>
      <c r="V1733" t="s">
        <v>940</v>
      </c>
    </row>
    <row r="1734" spans="1:22" x14ac:dyDescent="0.25">
      <c r="A1734" t="s">
        <v>1803</v>
      </c>
      <c r="B1734" t="s">
        <v>39</v>
      </c>
      <c r="C1734" t="s">
        <v>40</v>
      </c>
      <c r="D1734" t="s">
        <v>39</v>
      </c>
      <c r="E1734" s="1">
        <v>4.7000000000000003E-10</v>
      </c>
      <c r="F1734">
        <v>44.4</v>
      </c>
      <c r="G1734">
        <v>0</v>
      </c>
      <c r="H1734" s="1">
        <v>9.4000000000000006E-10</v>
      </c>
      <c r="I1734">
        <v>43.5</v>
      </c>
      <c r="J1734">
        <v>0</v>
      </c>
      <c r="K1734">
        <v>1.5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 t="s">
        <v>891</v>
      </c>
      <c r="T1734" t="s">
        <v>892</v>
      </c>
      <c r="U1734" t="s">
        <v>964</v>
      </c>
      <c r="V1734" t="s">
        <v>965</v>
      </c>
    </row>
    <row r="1735" spans="1:22" x14ac:dyDescent="0.25">
      <c r="A1735" t="s">
        <v>1804</v>
      </c>
      <c r="B1735" t="s">
        <v>39</v>
      </c>
      <c r="C1735" t="s">
        <v>40</v>
      </c>
      <c r="D1735" t="s">
        <v>39</v>
      </c>
      <c r="E1735" s="1">
        <v>4.7000000000000003E-10</v>
      </c>
      <c r="F1735">
        <v>44.4</v>
      </c>
      <c r="G1735">
        <v>0</v>
      </c>
      <c r="H1735" s="1">
        <v>1.0000000000000001E-9</v>
      </c>
      <c r="I1735">
        <v>43.4</v>
      </c>
      <c r="J1735">
        <v>0</v>
      </c>
      <c r="K1735">
        <v>1.6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1</v>
      </c>
      <c r="R1735">
        <v>1</v>
      </c>
      <c r="S1735" t="s">
        <v>41</v>
      </c>
      <c r="T1735" t="s">
        <v>42</v>
      </c>
      <c r="U1735" t="s">
        <v>909</v>
      </c>
      <c r="V1735" t="s">
        <v>58</v>
      </c>
    </row>
    <row r="1736" spans="1:22" x14ac:dyDescent="0.25">
      <c r="A1736" t="s">
        <v>1805</v>
      </c>
      <c r="B1736" t="s">
        <v>39</v>
      </c>
      <c r="C1736" t="s">
        <v>40</v>
      </c>
      <c r="D1736" t="s">
        <v>39</v>
      </c>
      <c r="E1736" s="1">
        <v>4.8E-10</v>
      </c>
      <c r="F1736">
        <v>44.4</v>
      </c>
      <c r="G1736">
        <v>0.2</v>
      </c>
      <c r="H1736" s="1">
        <v>2.5000000000000001E-9</v>
      </c>
      <c r="I1736">
        <v>42.1</v>
      </c>
      <c r="J1736">
        <v>0</v>
      </c>
      <c r="K1736">
        <v>2.1</v>
      </c>
      <c r="L1736">
        <v>2</v>
      </c>
      <c r="M1736">
        <v>0</v>
      </c>
      <c r="N1736">
        <v>0</v>
      </c>
      <c r="O1736">
        <v>2</v>
      </c>
      <c r="P1736">
        <v>2</v>
      </c>
      <c r="Q1736">
        <v>1</v>
      </c>
      <c r="R1736">
        <v>1</v>
      </c>
      <c r="S1736" t="s">
        <v>41</v>
      </c>
      <c r="T1736" t="s">
        <v>42</v>
      </c>
      <c r="U1736" t="s">
        <v>909</v>
      </c>
      <c r="V1736" t="s">
        <v>58</v>
      </c>
    </row>
    <row r="1737" spans="1:22" x14ac:dyDescent="0.25">
      <c r="A1737" t="s">
        <v>1806</v>
      </c>
      <c r="B1737" t="s">
        <v>39</v>
      </c>
      <c r="C1737" t="s">
        <v>40</v>
      </c>
      <c r="D1737" t="s">
        <v>39</v>
      </c>
      <c r="E1737" s="1">
        <v>4.8999999999999996E-10</v>
      </c>
      <c r="F1737">
        <v>44.4</v>
      </c>
      <c r="G1737">
        <v>0</v>
      </c>
      <c r="H1737" s="1">
        <v>1.0000000000000001E-9</v>
      </c>
      <c r="I1737">
        <v>43.3</v>
      </c>
      <c r="J1737">
        <v>0</v>
      </c>
      <c r="K1737">
        <v>1.6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1</v>
      </c>
      <c r="S1737" t="s">
        <v>41</v>
      </c>
      <c r="T1737" t="s">
        <v>42</v>
      </c>
      <c r="U1737" t="s">
        <v>909</v>
      </c>
      <c r="V1737" t="s">
        <v>58</v>
      </c>
    </row>
    <row r="1738" spans="1:22" x14ac:dyDescent="0.25">
      <c r="A1738" t="s">
        <v>1807</v>
      </c>
      <c r="B1738" t="s">
        <v>39</v>
      </c>
      <c r="C1738" t="s">
        <v>40</v>
      </c>
      <c r="D1738" t="s">
        <v>39</v>
      </c>
      <c r="E1738" s="1">
        <v>4.8999999999999996E-10</v>
      </c>
      <c r="F1738">
        <v>44.4</v>
      </c>
      <c r="G1738">
        <v>1.6</v>
      </c>
      <c r="H1738" s="1">
        <v>7.5E-10</v>
      </c>
      <c r="I1738">
        <v>43.8</v>
      </c>
      <c r="J1738">
        <v>0.3</v>
      </c>
      <c r="K1738">
        <v>1.9</v>
      </c>
      <c r="L1738">
        <v>2</v>
      </c>
      <c r="M1738">
        <v>0</v>
      </c>
      <c r="N1738">
        <v>0</v>
      </c>
      <c r="O1738">
        <v>2</v>
      </c>
      <c r="P1738">
        <v>2</v>
      </c>
      <c r="Q1738">
        <v>1</v>
      </c>
      <c r="R1738">
        <v>1</v>
      </c>
      <c r="S1738" t="s">
        <v>41</v>
      </c>
      <c r="T1738" t="s">
        <v>42</v>
      </c>
      <c r="U1738" t="s">
        <v>909</v>
      </c>
      <c r="V1738" t="s">
        <v>58</v>
      </c>
    </row>
    <row r="1739" spans="1:22" x14ac:dyDescent="0.25">
      <c r="A1739" t="s">
        <v>1808</v>
      </c>
      <c r="B1739" t="s">
        <v>39</v>
      </c>
      <c r="C1739" t="s">
        <v>40</v>
      </c>
      <c r="D1739" t="s">
        <v>39</v>
      </c>
      <c r="E1739" s="1">
        <v>4.8999999999999996E-10</v>
      </c>
      <c r="F1739">
        <v>44.4</v>
      </c>
      <c r="G1739">
        <v>1.6</v>
      </c>
      <c r="H1739" s="1">
        <v>7.5E-10</v>
      </c>
      <c r="I1739">
        <v>43.8</v>
      </c>
      <c r="J1739">
        <v>0.3</v>
      </c>
      <c r="K1739">
        <v>1.9</v>
      </c>
      <c r="L1739">
        <v>2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1</v>
      </c>
      <c r="S1739" t="s">
        <v>41</v>
      </c>
      <c r="T1739" t="s">
        <v>42</v>
      </c>
      <c r="U1739" t="s">
        <v>909</v>
      </c>
      <c r="V1739" t="s">
        <v>58</v>
      </c>
    </row>
    <row r="1740" spans="1:22" x14ac:dyDescent="0.25">
      <c r="A1740" t="s">
        <v>1809</v>
      </c>
      <c r="B1740" t="s">
        <v>39</v>
      </c>
      <c r="C1740" t="s">
        <v>40</v>
      </c>
      <c r="D1740" t="s">
        <v>39</v>
      </c>
      <c r="E1740" s="1">
        <v>4.8999999999999996E-10</v>
      </c>
      <c r="F1740">
        <v>44.4</v>
      </c>
      <c r="G1740">
        <v>0.4</v>
      </c>
      <c r="H1740" s="1">
        <v>1.0999999999999999E-9</v>
      </c>
      <c r="I1740">
        <v>43.2</v>
      </c>
      <c r="J1740">
        <v>0.1</v>
      </c>
      <c r="K1740">
        <v>1.9</v>
      </c>
      <c r="L1740">
        <v>2</v>
      </c>
      <c r="M1740">
        <v>0</v>
      </c>
      <c r="N1740">
        <v>0</v>
      </c>
      <c r="O1740">
        <v>2</v>
      </c>
      <c r="P1740">
        <v>2</v>
      </c>
      <c r="Q1740">
        <v>1</v>
      </c>
      <c r="R1740">
        <v>1</v>
      </c>
      <c r="S1740" t="s">
        <v>1810</v>
      </c>
      <c r="T1740" t="e">
        <f>-Pal system</f>
        <v>#NAME?</v>
      </c>
      <c r="U1740" t="s">
        <v>1811</v>
      </c>
    </row>
    <row r="1741" spans="1:22" x14ac:dyDescent="0.25">
      <c r="A1741" t="s">
        <v>1812</v>
      </c>
      <c r="B1741" t="s">
        <v>39</v>
      </c>
      <c r="C1741" t="s">
        <v>40</v>
      </c>
      <c r="D1741" t="s">
        <v>39</v>
      </c>
      <c r="E1741" s="1">
        <v>5.0000000000000003E-10</v>
      </c>
      <c r="F1741">
        <v>44.3</v>
      </c>
      <c r="G1741">
        <v>0.1</v>
      </c>
      <c r="H1741" s="1">
        <v>1.0000000000000001E-9</v>
      </c>
      <c r="I1741">
        <v>43.3</v>
      </c>
      <c r="J1741">
        <v>0.1</v>
      </c>
      <c r="K1741">
        <v>1.6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 t="s">
        <v>891</v>
      </c>
      <c r="T1741" t="s">
        <v>892</v>
      </c>
      <c r="U1741" t="s">
        <v>893</v>
      </c>
      <c r="V1741" t="s">
        <v>940</v>
      </c>
    </row>
    <row r="1742" spans="1:22" x14ac:dyDescent="0.25">
      <c r="A1742" t="s">
        <v>1813</v>
      </c>
      <c r="B1742" t="s">
        <v>39</v>
      </c>
      <c r="C1742" t="s">
        <v>40</v>
      </c>
      <c r="D1742" t="s">
        <v>39</v>
      </c>
      <c r="E1742" s="1">
        <v>5.0000000000000003E-10</v>
      </c>
      <c r="F1742">
        <v>44.3</v>
      </c>
      <c r="G1742">
        <v>1.2</v>
      </c>
      <c r="H1742" s="1">
        <v>5.0000000000000003E-10</v>
      </c>
      <c r="I1742">
        <v>44.3</v>
      </c>
      <c r="J1742">
        <v>1.2</v>
      </c>
      <c r="K1742">
        <v>1.7</v>
      </c>
      <c r="L1742">
        <v>2</v>
      </c>
      <c r="M1742">
        <v>0</v>
      </c>
      <c r="N1742">
        <v>0</v>
      </c>
      <c r="O1742">
        <v>2</v>
      </c>
      <c r="P1742">
        <v>2</v>
      </c>
      <c r="Q1742">
        <v>1</v>
      </c>
      <c r="R1742">
        <v>1</v>
      </c>
      <c r="S1742" t="s">
        <v>41</v>
      </c>
      <c r="T1742" t="s">
        <v>42</v>
      </c>
      <c r="U1742" t="s">
        <v>909</v>
      </c>
      <c r="V1742" t="s">
        <v>58</v>
      </c>
    </row>
    <row r="1743" spans="1:22" x14ac:dyDescent="0.25">
      <c r="A1743" t="s">
        <v>1814</v>
      </c>
      <c r="B1743" t="s">
        <v>39</v>
      </c>
      <c r="C1743" t="s">
        <v>40</v>
      </c>
      <c r="D1743" t="s">
        <v>39</v>
      </c>
      <c r="E1743" s="1">
        <v>5.0000000000000003E-10</v>
      </c>
      <c r="F1743">
        <v>44.3</v>
      </c>
      <c r="G1743">
        <v>1.2</v>
      </c>
      <c r="H1743" s="1">
        <v>5.0000000000000003E-10</v>
      </c>
      <c r="I1743">
        <v>44.3</v>
      </c>
      <c r="J1743">
        <v>1.2</v>
      </c>
      <c r="K1743">
        <v>1.8</v>
      </c>
      <c r="L1743">
        <v>2</v>
      </c>
      <c r="M1743">
        <v>0</v>
      </c>
      <c r="N1743">
        <v>0</v>
      </c>
      <c r="O1743">
        <v>2</v>
      </c>
      <c r="P1743">
        <v>2</v>
      </c>
      <c r="Q1743">
        <v>1</v>
      </c>
      <c r="R1743">
        <v>1</v>
      </c>
      <c r="S1743" t="s">
        <v>41</v>
      </c>
      <c r="T1743" t="s">
        <v>42</v>
      </c>
      <c r="U1743" t="s">
        <v>909</v>
      </c>
      <c r="V1743" t="s">
        <v>58</v>
      </c>
    </row>
    <row r="1744" spans="1:22" x14ac:dyDescent="0.25">
      <c r="A1744" t="s">
        <v>1815</v>
      </c>
      <c r="B1744" t="s">
        <v>39</v>
      </c>
      <c r="C1744" t="s">
        <v>40</v>
      </c>
      <c r="D1744" t="s">
        <v>39</v>
      </c>
      <c r="E1744" s="1">
        <v>5.0000000000000003E-10</v>
      </c>
      <c r="F1744">
        <v>44.3</v>
      </c>
      <c r="G1744">
        <v>1.2</v>
      </c>
      <c r="H1744" s="1">
        <v>5.0000000000000003E-10</v>
      </c>
      <c r="I1744">
        <v>44.3</v>
      </c>
      <c r="J1744">
        <v>1.2</v>
      </c>
      <c r="K1744">
        <v>1.8</v>
      </c>
      <c r="L1744">
        <v>2</v>
      </c>
      <c r="M1744">
        <v>0</v>
      </c>
      <c r="N1744">
        <v>0</v>
      </c>
      <c r="O1744">
        <v>2</v>
      </c>
      <c r="P1744">
        <v>2</v>
      </c>
      <c r="Q1744">
        <v>1</v>
      </c>
      <c r="R1744">
        <v>1</v>
      </c>
      <c r="S1744" t="s">
        <v>41</v>
      </c>
      <c r="T1744" t="s">
        <v>42</v>
      </c>
      <c r="U1744" t="s">
        <v>909</v>
      </c>
      <c r="V1744" t="s">
        <v>58</v>
      </c>
    </row>
    <row r="1745" spans="1:22" x14ac:dyDescent="0.25">
      <c r="A1745" t="s">
        <v>1816</v>
      </c>
      <c r="B1745" t="s">
        <v>39</v>
      </c>
      <c r="C1745" t="s">
        <v>40</v>
      </c>
      <c r="D1745" t="s">
        <v>39</v>
      </c>
      <c r="E1745" s="1">
        <v>5.0000000000000003E-10</v>
      </c>
      <c r="F1745">
        <v>44.3</v>
      </c>
      <c r="G1745">
        <v>1.2</v>
      </c>
      <c r="H1745" s="1">
        <v>5.0000000000000003E-10</v>
      </c>
      <c r="I1745">
        <v>44.3</v>
      </c>
      <c r="J1745">
        <v>1.2</v>
      </c>
      <c r="K1745">
        <v>1.8</v>
      </c>
      <c r="L1745">
        <v>2</v>
      </c>
      <c r="M1745">
        <v>0</v>
      </c>
      <c r="N1745">
        <v>0</v>
      </c>
      <c r="O1745">
        <v>2</v>
      </c>
      <c r="P1745">
        <v>2</v>
      </c>
      <c r="Q1745">
        <v>1</v>
      </c>
      <c r="R1745">
        <v>1</v>
      </c>
      <c r="S1745" t="s">
        <v>41</v>
      </c>
      <c r="T1745" t="s">
        <v>42</v>
      </c>
      <c r="U1745" t="s">
        <v>909</v>
      </c>
      <c r="V1745" t="s">
        <v>58</v>
      </c>
    </row>
    <row r="1746" spans="1:22" x14ac:dyDescent="0.25">
      <c r="A1746" t="s">
        <v>1817</v>
      </c>
      <c r="B1746" t="s">
        <v>39</v>
      </c>
      <c r="C1746" t="s">
        <v>40</v>
      </c>
      <c r="D1746" t="s">
        <v>39</v>
      </c>
      <c r="E1746" s="1">
        <v>5.0000000000000003E-10</v>
      </c>
      <c r="F1746">
        <v>44.3</v>
      </c>
      <c r="G1746">
        <v>0.4</v>
      </c>
      <c r="H1746" s="1">
        <v>9.0999999999999996E-10</v>
      </c>
      <c r="I1746">
        <v>43.5</v>
      </c>
      <c r="J1746">
        <v>0.4</v>
      </c>
      <c r="K1746">
        <v>1.5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1</v>
      </c>
      <c r="S1746" t="s">
        <v>891</v>
      </c>
      <c r="T1746" t="s">
        <v>892</v>
      </c>
      <c r="U1746" t="s">
        <v>893</v>
      </c>
      <c r="V1746" t="s">
        <v>1256</v>
      </c>
    </row>
    <row r="1747" spans="1:22" x14ac:dyDescent="0.25">
      <c r="A1747" t="s">
        <v>1818</v>
      </c>
      <c r="B1747" t="s">
        <v>39</v>
      </c>
      <c r="C1747" t="s">
        <v>40</v>
      </c>
      <c r="D1747" t="s">
        <v>39</v>
      </c>
      <c r="E1747" s="1">
        <v>5.0000000000000003E-10</v>
      </c>
      <c r="F1747">
        <v>44.3</v>
      </c>
      <c r="G1747">
        <v>0.4</v>
      </c>
      <c r="H1747" s="1">
        <v>9.0999999999999996E-10</v>
      </c>
      <c r="I1747">
        <v>43.5</v>
      </c>
      <c r="J1747">
        <v>0.4</v>
      </c>
      <c r="K1747">
        <v>1.5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1</v>
      </c>
      <c r="R1747">
        <v>1</v>
      </c>
      <c r="S1747" t="s">
        <v>891</v>
      </c>
      <c r="T1747" t="s">
        <v>892</v>
      </c>
      <c r="U1747" t="s">
        <v>893</v>
      </c>
      <c r="V1747" t="s">
        <v>1256</v>
      </c>
    </row>
    <row r="1748" spans="1:22" x14ac:dyDescent="0.25">
      <c r="A1748" t="s">
        <v>1819</v>
      </c>
      <c r="B1748" t="s">
        <v>39</v>
      </c>
      <c r="C1748" t="s">
        <v>40</v>
      </c>
      <c r="D1748" t="s">
        <v>39</v>
      </c>
      <c r="E1748" s="1">
        <v>5.1E-10</v>
      </c>
      <c r="F1748">
        <v>44.3</v>
      </c>
      <c r="G1748">
        <v>0.2</v>
      </c>
      <c r="H1748" s="1">
        <v>1.6000000000000001E-9</v>
      </c>
      <c r="I1748">
        <v>42.7</v>
      </c>
      <c r="J1748">
        <v>0.2</v>
      </c>
      <c r="K1748">
        <v>1.9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1</v>
      </c>
      <c r="S1748" t="s">
        <v>891</v>
      </c>
      <c r="T1748" t="s">
        <v>892</v>
      </c>
      <c r="U1748" t="s">
        <v>893</v>
      </c>
      <c r="V1748" t="s">
        <v>911</v>
      </c>
    </row>
    <row r="1749" spans="1:22" x14ac:dyDescent="0.25">
      <c r="A1749" t="s">
        <v>1820</v>
      </c>
      <c r="B1749" t="s">
        <v>39</v>
      </c>
      <c r="C1749" t="s">
        <v>40</v>
      </c>
      <c r="D1749" t="s">
        <v>39</v>
      </c>
      <c r="E1749" s="1">
        <v>5.1E-10</v>
      </c>
      <c r="F1749">
        <v>44.3</v>
      </c>
      <c r="G1749">
        <v>0.1</v>
      </c>
      <c r="H1749" s="1">
        <v>1.0999999999999999E-9</v>
      </c>
      <c r="I1749">
        <v>43.3</v>
      </c>
      <c r="J1749">
        <v>0.1</v>
      </c>
      <c r="K1749">
        <v>1.6</v>
      </c>
      <c r="L1749">
        <v>1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1</v>
      </c>
      <c r="S1749" t="s">
        <v>891</v>
      </c>
      <c r="T1749" t="s">
        <v>892</v>
      </c>
      <c r="U1749" t="s">
        <v>893</v>
      </c>
      <c r="V1749" t="s">
        <v>911</v>
      </c>
    </row>
    <row r="1750" spans="1:22" x14ac:dyDescent="0.25">
      <c r="A1750" t="s">
        <v>1821</v>
      </c>
      <c r="B1750" t="s">
        <v>39</v>
      </c>
      <c r="C1750" t="s">
        <v>40</v>
      </c>
      <c r="D1750" t="s">
        <v>39</v>
      </c>
      <c r="E1750" s="1">
        <v>5.1E-10</v>
      </c>
      <c r="F1750">
        <v>44.3</v>
      </c>
      <c r="G1750">
        <v>0.1</v>
      </c>
      <c r="H1750" s="1">
        <v>1.0000000000000001E-9</v>
      </c>
      <c r="I1750">
        <v>43.3</v>
      </c>
      <c r="J1750">
        <v>0.1</v>
      </c>
      <c r="K1750">
        <v>1.5</v>
      </c>
      <c r="L1750">
        <v>1</v>
      </c>
      <c r="M1750">
        <v>0</v>
      </c>
      <c r="N1750">
        <v>0</v>
      </c>
      <c r="O1750">
        <v>1</v>
      </c>
      <c r="P1750">
        <v>1</v>
      </c>
      <c r="Q1750">
        <v>1</v>
      </c>
      <c r="R1750">
        <v>1</v>
      </c>
      <c r="S1750" t="s">
        <v>891</v>
      </c>
      <c r="T1750" t="s">
        <v>892</v>
      </c>
      <c r="U1750" t="s">
        <v>893</v>
      </c>
      <c r="V1750" t="s">
        <v>940</v>
      </c>
    </row>
    <row r="1751" spans="1:22" x14ac:dyDescent="0.25">
      <c r="A1751" t="s">
        <v>1822</v>
      </c>
      <c r="B1751" t="s">
        <v>39</v>
      </c>
      <c r="C1751" t="s">
        <v>40</v>
      </c>
      <c r="D1751" t="s">
        <v>39</v>
      </c>
      <c r="E1751" s="1">
        <v>5.1E-10</v>
      </c>
      <c r="F1751">
        <v>44.3</v>
      </c>
      <c r="G1751">
        <v>0.7</v>
      </c>
      <c r="H1751" s="1">
        <v>7.7999999999999997E-8</v>
      </c>
      <c r="I1751">
        <v>37.299999999999997</v>
      </c>
      <c r="J1751">
        <v>0.1</v>
      </c>
      <c r="K1751">
        <v>2.8</v>
      </c>
      <c r="L1751">
        <v>2</v>
      </c>
      <c r="M1751">
        <v>0</v>
      </c>
      <c r="N1751">
        <v>0</v>
      </c>
      <c r="O1751">
        <v>2</v>
      </c>
      <c r="P1751">
        <v>2</v>
      </c>
      <c r="Q1751">
        <v>1</v>
      </c>
      <c r="R1751">
        <v>1</v>
      </c>
      <c r="S1751" t="s">
        <v>41</v>
      </c>
      <c r="T1751" t="s">
        <v>42</v>
      </c>
      <c r="U1751" t="s">
        <v>43</v>
      </c>
      <c r="V1751" t="s">
        <v>61</v>
      </c>
    </row>
    <row r="1752" spans="1:22" x14ac:dyDescent="0.25">
      <c r="A1752" t="s">
        <v>1823</v>
      </c>
      <c r="B1752" t="s">
        <v>39</v>
      </c>
      <c r="C1752" t="s">
        <v>40</v>
      </c>
      <c r="D1752" t="s">
        <v>39</v>
      </c>
      <c r="E1752" s="1">
        <v>5.3000000000000003E-10</v>
      </c>
      <c r="F1752">
        <v>44.3</v>
      </c>
      <c r="G1752">
        <v>12.5</v>
      </c>
      <c r="H1752" s="1">
        <v>1.3000000000000001E-9</v>
      </c>
      <c r="I1752">
        <v>43</v>
      </c>
      <c r="J1752">
        <v>5.8</v>
      </c>
      <c r="K1752">
        <v>3.3</v>
      </c>
      <c r="L1752">
        <v>4</v>
      </c>
      <c r="M1752">
        <v>0</v>
      </c>
      <c r="N1752">
        <v>0</v>
      </c>
      <c r="O1752">
        <v>4</v>
      </c>
      <c r="P1752">
        <v>4</v>
      </c>
      <c r="Q1752">
        <v>1</v>
      </c>
      <c r="R1752">
        <v>1</v>
      </c>
      <c r="S1752" t="s">
        <v>41</v>
      </c>
      <c r="T1752" t="s">
        <v>42</v>
      </c>
      <c r="U1752" t="s">
        <v>43</v>
      </c>
      <c r="V1752" t="s">
        <v>44</v>
      </c>
    </row>
    <row r="1753" spans="1:22" x14ac:dyDescent="0.25">
      <c r="A1753" t="s">
        <v>1824</v>
      </c>
      <c r="B1753" t="s">
        <v>39</v>
      </c>
      <c r="C1753" t="s">
        <v>40</v>
      </c>
      <c r="D1753" t="s">
        <v>39</v>
      </c>
      <c r="E1753" s="1">
        <v>5.3000000000000003E-10</v>
      </c>
      <c r="F1753">
        <v>44.3</v>
      </c>
      <c r="G1753">
        <v>0.2</v>
      </c>
      <c r="H1753" s="1">
        <v>1.0000000000000001E-9</v>
      </c>
      <c r="I1753">
        <v>43.4</v>
      </c>
      <c r="J1753">
        <v>0.2</v>
      </c>
      <c r="K1753">
        <v>1.5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</v>
      </c>
      <c r="S1753" t="s">
        <v>891</v>
      </c>
      <c r="T1753" t="s">
        <v>892</v>
      </c>
      <c r="U1753" t="s">
        <v>893</v>
      </c>
      <c r="V1753" t="s">
        <v>911</v>
      </c>
    </row>
    <row r="1754" spans="1:22" x14ac:dyDescent="0.25">
      <c r="A1754" t="s">
        <v>1825</v>
      </c>
      <c r="B1754" t="s">
        <v>39</v>
      </c>
      <c r="C1754" t="s">
        <v>40</v>
      </c>
      <c r="D1754" t="s">
        <v>39</v>
      </c>
      <c r="E1754" s="1">
        <v>5.3000000000000003E-10</v>
      </c>
      <c r="F1754">
        <v>44.3</v>
      </c>
      <c r="G1754">
        <v>0.2</v>
      </c>
      <c r="H1754" s="1">
        <v>1.0000000000000001E-9</v>
      </c>
      <c r="I1754">
        <v>43.4</v>
      </c>
      <c r="J1754">
        <v>0.2</v>
      </c>
      <c r="K1754">
        <v>1.5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1</v>
      </c>
      <c r="S1754" t="s">
        <v>891</v>
      </c>
      <c r="T1754" t="s">
        <v>892</v>
      </c>
      <c r="U1754" t="s">
        <v>893</v>
      </c>
      <c r="V1754" t="s">
        <v>911</v>
      </c>
    </row>
    <row r="1755" spans="1:22" x14ac:dyDescent="0.25">
      <c r="A1755" t="s">
        <v>1826</v>
      </c>
      <c r="B1755" t="s">
        <v>39</v>
      </c>
      <c r="C1755" t="s">
        <v>40</v>
      </c>
      <c r="D1755" t="s">
        <v>39</v>
      </c>
      <c r="E1755" s="1">
        <v>5.3000000000000003E-10</v>
      </c>
      <c r="F1755">
        <v>44.3</v>
      </c>
      <c r="G1755">
        <v>0.2</v>
      </c>
      <c r="H1755" s="1">
        <v>1.0000000000000001E-9</v>
      </c>
      <c r="I1755">
        <v>43.4</v>
      </c>
      <c r="J1755">
        <v>0.2</v>
      </c>
      <c r="K1755">
        <v>1.5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1</v>
      </c>
      <c r="S1755" t="s">
        <v>891</v>
      </c>
      <c r="T1755" t="s">
        <v>892</v>
      </c>
      <c r="U1755" t="s">
        <v>893</v>
      </c>
      <c r="V1755" t="s">
        <v>911</v>
      </c>
    </row>
    <row r="1756" spans="1:22" x14ac:dyDescent="0.25">
      <c r="A1756" t="s">
        <v>1827</v>
      </c>
      <c r="B1756" t="s">
        <v>39</v>
      </c>
      <c r="C1756" t="s">
        <v>40</v>
      </c>
      <c r="D1756" t="s">
        <v>39</v>
      </c>
      <c r="E1756" s="1">
        <v>5.3000000000000003E-10</v>
      </c>
      <c r="F1756">
        <v>44.2</v>
      </c>
      <c r="G1756">
        <v>0.3</v>
      </c>
      <c r="H1756" s="1">
        <v>8.0000000000000002E-8</v>
      </c>
      <c r="I1756">
        <v>37.299999999999997</v>
      </c>
      <c r="J1756">
        <v>0</v>
      </c>
      <c r="K1756">
        <v>2.7</v>
      </c>
      <c r="L1756">
        <v>2</v>
      </c>
      <c r="M1756">
        <v>0</v>
      </c>
      <c r="N1756">
        <v>0</v>
      </c>
      <c r="O1756">
        <v>2</v>
      </c>
      <c r="P1756">
        <v>2</v>
      </c>
      <c r="Q1756">
        <v>1</v>
      </c>
      <c r="R1756">
        <v>1</v>
      </c>
      <c r="S1756" t="s">
        <v>41</v>
      </c>
      <c r="T1756" t="s">
        <v>42</v>
      </c>
      <c r="U1756" t="s">
        <v>43</v>
      </c>
      <c r="V1756" t="s">
        <v>49</v>
      </c>
    </row>
    <row r="1757" spans="1:22" x14ac:dyDescent="0.25">
      <c r="A1757" t="s">
        <v>1828</v>
      </c>
      <c r="B1757" t="s">
        <v>39</v>
      </c>
      <c r="C1757" t="s">
        <v>40</v>
      </c>
      <c r="D1757" t="s">
        <v>39</v>
      </c>
      <c r="E1757" s="1">
        <v>5.6000000000000003E-10</v>
      </c>
      <c r="F1757">
        <v>44.2</v>
      </c>
      <c r="G1757">
        <v>0.1</v>
      </c>
      <c r="H1757" s="1">
        <v>1.0000000000000001E-9</v>
      </c>
      <c r="I1757">
        <v>43.3</v>
      </c>
      <c r="J1757">
        <v>0.1</v>
      </c>
      <c r="K1757">
        <v>1.5</v>
      </c>
      <c r="L1757">
        <v>1</v>
      </c>
      <c r="M1757">
        <v>0</v>
      </c>
      <c r="N1757">
        <v>0</v>
      </c>
      <c r="O1757">
        <v>1</v>
      </c>
      <c r="P1757">
        <v>1</v>
      </c>
      <c r="Q1757">
        <v>1</v>
      </c>
      <c r="R1757">
        <v>1</v>
      </c>
      <c r="S1757" t="s">
        <v>891</v>
      </c>
      <c r="T1757" t="s">
        <v>892</v>
      </c>
      <c r="U1757" t="s">
        <v>893</v>
      </c>
      <c r="V1757" t="s">
        <v>940</v>
      </c>
    </row>
    <row r="1758" spans="1:22" x14ac:dyDescent="0.25">
      <c r="A1758" t="s">
        <v>1829</v>
      </c>
      <c r="B1758" t="s">
        <v>39</v>
      </c>
      <c r="C1758" t="s">
        <v>40</v>
      </c>
      <c r="D1758" t="s">
        <v>39</v>
      </c>
      <c r="E1758" s="1">
        <v>5.6000000000000003E-10</v>
      </c>
      <c r="F1758">
        <v>44.2</v>
      </c>
      <c r="G1758">
        <v>0.1</v>
      </c>
      <c r="H1758" s="1">
        <v>1.3999999999999999E-9</v>
      </c>
      <c r="I1758">
        <v>42.9</v>
      </c>
      <c r="J1758">
        <v>0.1</v>
      </c>
      <c r="K1758">
        <v>1.7</v>
      </c>
      <c r="L1758">
        <v>1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1</v>
      </c>
      <c r="S1758" t="s">
        <v>891</v>
      </c>
      <c r="T1758" t="s">
        <v>892</v>
      </c>
      <c r="U1758" t="s">
        <v>893</v>
      </c>
      <c r="V1758" t="s">
        <v>940</v>
      </c>
    </row>
    <row r="1759" spans="1:22" x14ac:dyDescent="0.25">
      <c r="A1759" t="s">
        <v>1830</v>
      </c>
      <c r="B1759" t="s">
        <v>39</v>
      </c>
      <c r="C1759" t="s">
        <v>40</v>
      </c>
      <c r="D1759" t="s">
        <v>39</v>
      </c>
      <c r="E1759" s="1">
        <v>5.6000000000000003E-10</v>
      </c>
      <c r="F1759">
        <v>44.2</v>
      </c>
      <c r="G1759">
        <v>0.1</v>
      </c>
      <c r="H1759" s="1">
        <v>1.0999999999999999E-9</v>
      </c>
      <c r="I1759">
        <v>43.3</v>
      </c>
      <c r="J1759">
        <v>0.1</v>
      </c>
      <c r="K1759">
        <v>1.4</v>
      </c>
      <c r="L1759">
        <v>1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1</v>
      </c>
      <c r="S1759" t="s">
        <v>891</v>
      </c>
      <c r="T1759" t="s">
        <v>892</v>
      </c>
      <c r="U1759" t="s">
        <v>893</v>
      </c>
      <c r="V1759" t="s">
        <v>1256</v>
      </c>
    </row>
    <row r="1760" spans="1:22" x14ac:dyDescent="0.25">
      <c r="A1760" t="s">
        <v>1831</v>
      </c>
      <c r="B1760" t="s">
        <v>39</v>
      </c>
      <c r="C1760" t="s">
        <v>40</v>
      </c>
      <c r="D1760" t="s">
        <v>39</v>
      </c>
      <c r="E1760" s="1">
        <v>5.6000000000000003E-10</v>
      </c>
      <c r="F1760">
        <v>44.2</v>
      </c>
      <c r="G1760">
        <v>0.1</v>
      </c>
      <c r="H1760" s="1">
        <v>1.0999999999999999E-9</v>
      </c>
      <c r="I1760">
        <v>43.3</v>
      </c>
      <c r="J1760">
        <v>0.1</v>
      </c>
      <c r="K1760">
        <v>1.4</v>
      </c>
      <c r="L1760">
        <v>1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1</v>
      </c>
      <c r="S1760" t="s">
        <v>891</v>
      </c>
      <c r="T1760" t="s">
        <v>892</v>
      </c>
      <c r="U1760" t="s">
        <v>893</v>
      </c>
      <c r="V1760" t="s">
        <v>1256</v>
      </c>
    </row>
    <row r="1761" spans="1:22" x14ac:dyDescent="0.25">
      <c r="A1761" t="s">
        <v>1832</v>
      </c>
      <c r="B1761" t="s">
        <v>39</v>
      </c>
      <c r="C1761" t="s">
        <v>40</v>
      </c>
      <c r="D1761" t="s">
        <v>39</v>
      </c>
      <c r="E1761" s="1">
        <v>5.7E-10</v>
      </c>
      <c r="F1761">
        <v>44.2</v>
      </c>
      <c r="G1761">
        <v>0</v>
      </c>
      <c r="H1761" s="1">
        <v>2.1999999999999998E-9</v>
      </c>
      <c r="I1761">
        <v>42.3</v>
      </c>
      <c r="J1761">
        <v>0</v>
      </c>
      <c r="K1761">
        <v>2.1</v>
      </c>
      <c r="L1761">
        <v>2</v>
      </c>
      <c r="M1761">
        <v>0</v>
      </c>
      <c r="N1761">
        <v>0</v>
      </c>
      <c r="O1761">
        <v>2</v>
      </c>
      <c r="P1761">
        <v>2</v>
      </c>
      <c r="Q1761">
        <v>1</v>
      </c>
      <c r="R1761">
        <v>1</v>
      </c>
      <c r="S1761" t="s">
        <v>41</v>
      </c>
      <c r="T1761" t="s">
        <v>42</v>
      </c>
      <c r="U1761" t="s">
        <v>909</v>
      </c>
      <c r="V1761" t="s">
        <v>58</v>
      </c>
    </row>
    <row r="1762" spans="1:22" x14ac:dyDescent="0.25">
      <c r="A1762" t="s">
        <v>1833</v>
      </c>
      <c r="B1762" t="s">
        <v>39</v>
      </c>
      <c r="C1762" t="s">
        <v>40</v>
      </c>
      <c r="D1762" t="s">
        <v>39</v>
      </c>
      <c r="E1762" s="1">
        <v>5.7E-10</v>
      </c>
      <c r="F1762">
        <v>44.1</v>
      </c>
      <c r="G1762">
        <v>1</v>
      </c>
      <c r="H1762" s="1">
        <v>1.3000000000000001E-9</v>
      </c>
      <c r="I1762">
        <v>43</v>
      </c>
      <c r="J1762">
        <v>0</v>
      </c>
      <c r="K1762">
        <v>2.1</v>
      </c>
      <c r="L1762">
        <v>2</v>
      </c>
      <c r="M1762">
        <v>0</v>
      </c>
      <c r="N1762">
        <v>0</v>
      </c>
      <c r="O1762">
        <v>2</v>
      </c>
      <c r="P1762">
        <v>2</v>
      </c>
      <c r="Q1762">
        <v>1</v>
      </c>
      <c r="R1762">
        <v>1</v>
      </c>
      <c r="S1762" t="s">
        <v>853</v>
      </c>
      <c r="T1762" t="s">
        <v>854</v>
      </c>
      <c r="U1762" t="s">
        <v>855</v>
      </c>
    </row>
    <row r="1763" spans="1:22" x14ac:dyDescent="0.25">
      <c r="A1763" t="s">
        <v>1834</v>
      </c>
      <c r="B1763" t="s">
        <v>39</v>
      </c>
      <c r="C1763" t="s">
        <v>40</v>
      </c>
      <c r="D1763" t="s">
        <v>39</v>
      </c>
      <c r="E1763" s="1">
        <v>5.7E-10</v>
      </c>
      <c r="F1763">
        <v>44.1</v>
      </c>
      <c r="G1763">
        <v>0</v>
      </c>
      <c r="H1763" s="1">
        <v>1.2E-9</v>
      </c>
      <c r="I1763">
        <v>43.1</v>
      </c>
      <c r="J1763">
        <v>0</v>
      </c>
      <c r="K1763">
        <v>1.6</v>
      </c>
      <c r="L1763">
        <v>1</v>
      </c>
      <c r="M1763">
        <v>0</v>
      </c>
      <c r="N1763">
        <v>0</v>
      </c>
      <c r="O1763">
        <v>1</v>
      </c>
      <c r="P1763">
        <v>1</v>
      </c>
      <c r="Q1763">
        <v>1</v>
      </c>
      <c r="R1763">
        <v>1</v>
      </c>
      <c r="S1763" t="s">
        <v>891</v>
      </c>
      <c r="T1763" t="s">
        <v>892</v>
      </c>
      <c r="U1763" t="s">
        <v>893</v>
      </c>
      <c r="V1763" t="s">
        <v>911</v>
      </c>
    </row>
    <row r="1764" spans="1:22" x14ac:dyDescent="0.25">
      <c r="A1764" t="s">
        <v>1835</v>
      </c>
      <c r="B1764" t="s">
        <v>39</v>
      </c>
      <c r="C1764" t="s">
        <v>40</v>
      </c>
      <c r="D1764" t="s">
        <v>39</v>
      </c>
      <c r="E1764" s="1">
        <v>5.7E-10</v>
      </c>
      <c r="F1764">
        <v>44.1</v>
      </c>
      <c r="G1764">
        <v>1.6</v>
      </c>
      <c r="H1764" s="1">
        <v>1.0000000000000001E-9</v>
      </c>
      <c r="I1764">
        <v>43.3</v>
      </c>
      <c r="J1764">
        <v>0.3</v>
      </c>
      <c r="K1764">
        <v>2.2000000000000002</v>
      </c>
      <c r="L1764">
        <v>2</v>
      </c>
      <c r="M1764">
        <v>0</v>
      </c>
      <c r="N1764">
        <v>0</v>
      </c>
      <c r="O1764">
        <v>2</v>
      </c>
      <c r="P1764">
        <v>2</v>
      </c>
      <c r="Q1764">
        <v>1</v>
      </c>
      <c r="R1764">
        <v>1</v>
      </c>
      <c r="S1764" t="s">
        <v>891</v>
      </c>
      <c r="T1764" t="s">
        <v>892</v>
      </c>
      <c r="U1764" t="s">
        <v>893</v>
      </c>
      <c r="V1764" t="s">
        <v>911</v>
      </c>
    </row>
    <row r="1765" spans="1:22" x14ac:dyDescent="0.25">
      <c r="A1765" t="s">
        <v>1836</v>
      </c>
      <c r="B1765" t="s">
        <v>39</v>
      </c>
      <c r="C1765" t="s">
        <v>40</v>
      </c>
      <c r="D1765" t="s">
        <v>39</v>
      </c>
      <c r="E1765" s="1">
        <v>5.7999999999999996E-10</v>
      </c>
      <c r="F1765">
        <v>44.1</v>
      </c>
      <c r="G1765">
        <v>0.1</v>
      </c>
      <c r="H1765" s="1">
        <v>1.3000000000000001E-9</v>
      </c>
      <c r="I1765">
        <v>43</v>
      </c>
      <c r="J1765">
        <v>0.1</v>
      </c>
      <c r="K1765">
        <v>1.6</v>
      </c>
      <c r="L1765">
        <v>1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1</v>
      </c>
      <c r="S1765" t="s">
        <v>891</v>
      </c>
      <c r="T1765" t="s">
        <v>892</v>
      </c>
      <c r="U1765" t="s">
        <v>893</v>
      </c>
      <c r="V1765" t="s">
        <v>940</v>
      </c>
    </row>
    <row r="1766" spans="1:22" x14ac:dyDescent="0.25">
      <c r="A1766" t="s">
        <v>1837</v>
      </c>
      <c r="B1766" t="s">
        <v>39</v>
      </c>
      <c r="C1766" t="s">
        <v>40</v>
      </c>
      <c r="D1766" t="s">
        <v>39</v>
      </c>
      <c r="E1766" s="1">
        <v>5.9000000000000003E-10</v>
      </c>
      <c r="F1766">
        <v>44.1</v>
      </c>
      <c r="G1766">
        <v>1.4</v>
      </c>
      <c r="H1766" s="1">
        <v>9.6999999999999996E-10</v>
      </c>
      <c r="I1766">
        <v>43.4</v>
      </c>
      <c r="J1766">
        <v>0.3</v>
      </c>
      <c r="K1766">
        <v>1.9</v>
      </c>
      <c r="L1766">
        <v>2</v>
      </c>
      <c r="M1766">
        <v>0</v>
      </c>
      <c r="N1766">
        <v>0</v>
      </c>
      <c r="O1766">
        <v>2</v>
      </c>
      <c r="P1766">
        <v>2</v>
      </c>
      <c r="Q1766">
        <v>1</v>
      </c>
      <c r="R1766">
        <v>1</v>
      </c>
      <c r="S1766" t="s">
        <v>891</v>
      </c>
      <c r="T1766" t="s">
        <v>892</v>
      </c>
      <c r="U1766" t="s">
        <v>964</v>
      </c>
      <c r="V1766" t="s">
        <v>965</v>
      </c>
    </row>
    <row r="1767" spans="1:22" x14ac:dyDescent="0.25">
      <c r="A1767" t="s">
        <v>1838</v>
      </c>
      <c r="B1767" t="s">
        <v>39</v>
      </c>
      <c r="C1767" t="s">
        <v>40</v>
      </c>
      <c r="D1767" t="s">
        <v>39</v>
      </c>
      <c r="E1767" s="1">
        <v>6E-10</v>
      </c>
      <c r="F1767">
        <v>44.1</v>
      </c>
      <c r="G1767">
        <v>0.1</v>
      </c>
      <c r="H1767" s="1">
        <v>1.3000000000000001E-9</v>
      </c>
      <c r="I1767">
        <v>43</v>
      </c>
      <c r="J1767">
        <v>0.1</v>
      </c>
      <c r="K1767">
        <v>1.6</v>
      </c>
      <c r="L1767">
        <v>1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1</v>
      </c>
      <c r="S1767" t="s">
        <v>891</v>
      </c>
      <c r="T1767" t="s">
        <v>892</v>
      </c>
      <c r="U1767" t="s">
        <v>893</v>
      </c>
      <c r="V1767" t="s">
        <v>911</v>
      </c>
    </row>
    <row r="1768" spans="1:22" x14ac:dyDescent="0.25">
      <c r="A1768" t="s">
        <v>1839</v>
      </c>
      <c r="B1768" t="s">
        <v>39</v>
      </c>
      <c r="C1768" t="s">
        <v>40</v>
      </c>
      <c r="D1768" t="s">
        <v>39</v>
      </c>
      <c r="E1768" s="1">
        <v>6E-10</v>
      </c>
      <c r="F1768">
        <v>44.1</v>
      </c>
      <c r="G1768">
        <v>0.6</v>
      </c>
      <c r="H1768" s="1">
        <v>7.7000000000000003E-10</v>
      </c>
      <c r="I1768">
        <v>43.7</v>
      </c>
      <c r="J1768">
        <v>0.1</v>
      </c>
      <c r="K1768">
        <v>1.5</v>
      </c>
      <c r="L1768">
        <v>2</v>
      </c>
      <c r="M1768">
        <v>0</v>
      </c>
      <c r="N1768">
        <v>0</v>
      </c>
      <c r="O1768">
        <v>2</v>
      </c>
      <c r="P1768">
        <v>2</v>
      </c>
      <c r="Q1768">
        <v>1</v>
      </c>
      <c r="R1768">
        <v>1</v>
      </c>
      <c r="S1768" t="s">
        <v>891</v>
      </c>
      <c r="T1768" t="s">
        <v>892</v>
      </c>
      <c r="U1768" t="s">
        <v>893</v>
      </c>
      <c r="V1768" t="s">
        <v>940</v>
      </c>
    </row>
    <row r="1769" spans="1:22" x14ac:dyDescent="0.25">
      <c r="A1769" t="s">
        <v>1840</v>
      </c>
      <c r="B1769" t="s">
        <v>39</v>
      </c>
      <c r="C1769" t="s">
        <v>40</v>
      </c>
      <c r="D1769" t="s">
        <v>39</v>
      </c>
      <c r="E1769" s="1">
        <v>6.2000000000000003E-10</v>
      </c>
      <c r="F1769">
        <v>44</v>
      </c>
      <c r="G1769">
        <v>0</v>
      </c>
      <c r="H1769" s="1">
        <v>1.3999999999999999E-9</v>
      </c>
      <c r="I1769">
        <v>42.9</v>
      </c>
      <c r="J1769">
        <v>0</v>
      </c>
      <c r="K1769">
        <v>1.6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1</v>
      </c>
      <c r="S1769" t="s">
        <v>891</v>
      </c>
      <c r="T1769" t="s">
        <v>892</v>
      </c>
      <c r="U1769" t="s">
        <v>964</v>
      </c>
      <c r="V1769" t="s">
        <v>965</v>
      </c>
    </row>
    <row r="1770" spans="1:22" x14ac:dyDescent="0.25">
      <c r="A1770" t="s">
        <v>1841</v>
      </c>
      <c r="B1770" t="s">
        <v>39</v>
      </c>
      <c r="C1770" t="s">
        <v>40</v>
      </c>
      <c r="D1770" t="s">
        <v>39</v>
      </c>
      <c r="E1770" s="1">
        <v>6.3E-10</v>
      </c>
      <c r="F1770">
        <v>44</v>
      </c>
      <c r="G1770">
        <v>0.1</v>
      </c>
      <c r="H1770" s="1">
        <v>1.3999999999999999E-9</v>
      </c>
      <c r="I1770">
        <v>42.9</v>
      </c>
      <c r="J1770">
        <v>0.1</v>
      </c>
      <c r="K1770">
        <v>1.7</v>
      </c>
      <c r="L1770">
        <v>1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 t="s">
        <v>41</v>
      </c>
      <c r="T1770" t="s">
        <v>42</v>
      </c>
      <c r="U1770" t="s">
        <v>909</v>
      </c>
      <c r="V1770" t="s">
        <v>58</v>
      </c>
    </row>
    <row r="1771" spans="1:22" x14ac:dyDescent="0.25">
      <c r="A1771" t="s">
        <v>1842</v>
      </c>
      <c r="B1771" t="s">
        <v>39</v>
      </c>
      <c r="C1771" t="s">
        <v>40</v>
      </c>
      <c r="D1771" t="s">
        <v>39</v>
      </c>
      <c r="E1771" s="1">
        <v>6.3E-10</v>
      </c>
      <c r="F1771">
        <v>44</v>
      </c>
      <c r="G1771">
        <v>0.1</v>
      </c>
      <c r="H1771" s="1">
        <v>1.3999999999999999E-9</v>
      </c>
      <c r="I1771">
        <v>42.9</v>
      </c>
      <c r="J1771">
        <v>0.1</v>
      </c>
      <c r="K1771">
        <v>1.7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</v>
      </c>
      <c r="S1771" t="s">
        <v>41</v>
      </c>
      <c r="T1771" t="s">
        <v>42</v>
      </c>
      <c r="U1771" t="s">
        <v>909</v>
      </c>
      <c r="V1771" t="s">
        <v>58</v>
      </c>
    </row>
    <row r="1772" spans="1:22" x14ac:dyDescent="0.25">
      <c r="A1772" t="s">
        <v>1843</v>
      </c>
      <c r="B1772" t="s">
        <v>39</v>
      </c>
      <c r="C1772" t="s">
        <v>40</v>
      </c>
      <c r="D1772" t="s">
        <v>39</v>
      </c>
      <c r="E1772" s="1">
        <v>6.3E-10</v>
      </c>
      <c r="F1772">
        <v>44</v>
      </c>
      <c r="G1772">
        <v>0.1</v>
      </c>
      <c r="H1772" s="1">
        <v>1.3999999999999999E-9</v>
      </c>
      <c r="I1772">
        <v>42.9</v>
      </c>
      <c r="J1772">
        <v>0.1</v>
      </c>
      <c r="K1772">
        <v>1.7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 t="s">
        <v>41</v>
      </c>
      <c r="T1772" t="s">
        <v>42</v>
      </c>
      <c r="U1772" t="s">
        <v>909</v>
      </c>
      <c r="V1772" t="s">
        <v>58</v>
      </c>
    </row>
    <row r="1773" spans="1:22" x14ac:dyDescent="0.25">
      <c r="A1773" t="s">
        <v>1844</v>
      </c>
      <c r="B1773" t="s">
        <v>39</v>
      </c>
      <c r="C1773" t="s">
        <v>40</v>
      </c>
      <c r="D1773" t="s">
        <v>39</v>
      </c>
      <c r="E1773" s="1">
        <v>6.3E-10</v>
      </c>
      <c r="F1773">
        <v>44</v>
      </c>
      <c r="G1773">
        <v>0.1</v>
      </c>
      <c r="H1773" s="1">
        <v>1.3999999999999999E-9</v>
      </c>
      <c r="I1773">
        <v>42.9</v>
      </c>
      <c r="J1773">
        <v>0.1</v>
      </c>
      <c r="K1773">
        <v>1.7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1</v>
      </c>
      <c r="R1773">
        <v>1</v>
      </c>
      <c r="S1773" t="s">
        <v>41</v>
      </c>
      <c r="T1773" t="s">
        <v>42</v>
      </c>
      <c r="U1773" t="s">
        <v>909</v>
      </c>
      <c r="V1773" t="s">
        <v>58</v>
      </c>
    </row>
    <row r="1774" spans="1:22" x14ac:dyDescent="0.25">
      <c r="A1774" t="s">
        <v>1845</v>
      </c>
      <c r="B1774" t="s">
        <v>39</v>
      </c>
      <c r="C1774" t="s">
        <v>40</v>
      </c>
      <c r="D1774" t="s">
        <v>39</v>
      </c>
      <c r="E1774" s="1">
        <v>6.3E-10</v>
      </c>
      <c r="F1774">
        <v>44</v>
      </c>
      <c r="G1774">
        <v>0.1</v>
      </c>
      <c r="H1774" s="1">
        <v>1.3999999999999999E-9</v>
      </c>
      <c r="I1774">
        <v>42.9</v>
      </c>
      <c r="J1774">
        <v>0.1</v>
      </c>
      <c r="K1774">
        <v>1.7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 t="s">
        <v>41</v>
      </c>
      <c r="T1774" t="s">
        <v>42</v>
      </c>
      <c r="U1774" t="s">
        <v>909</v>
      </c>
      <c r="V1774" t="s">
        <v>58</v>
      </c>
    </row>
    <row r="1775" spans="1:22" x14ac:dyDescent="0.25">
      <c r="A1775" t="s">
        <v>1846</v>
      </c>
      <c r="B1775" t="s">
        <v>39</v>
      </c>
      <c r="C1775" t="s">
        <v>40</v>
      </c>
      <c r="D1775" t="s">
        <v>39</v>
      </c>
      <c r="E1775" s="1">
        <v>6.3E-10</v>
      </c>
      <c r="F1775">
        <v>44</v>
      </c>
      <c r="G1775">
        <v>0.8</v>
      </c>
      <c r="H1775" s="1">
        <v>1.2E-9</v>
      </c>
      <c r="I1775">
        <v>43.1</v>
      </c>
      <c r="J1775">
        <v>0.8</v>
      </c>
      <c r="K1775">
        <v>1.5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1</v>
      </c>
      <c r="S1775" t="s">
        <v>853</v>
      </c>
      <c r="T1775" t="s">
        <v>854</v>
      </c>
      <c r="U1775" t="s">
        <v>855</v>
      </c>
    </row>
    <row r="1776" spans="1:22" x14ac:dyDescent="0.25">
      <c r="A1776" t="s">
        <v>1847</v>
      </c>
      <c r="B1776" t="s">
        <v>39</v>
      </c>
      <c r="C1776" t="s">
        <v>40</v>
      </c>
      <c r="D1776" t="s">
        <v>39</v>
      </c>
      <c r="E1776" s="1">
        <v>6.3E-10</v>
      </c>
      <c r="F1776">
        <v>44</v>
      </c>
      <c r="G1776">
        <v>0.1</v>
      </c>
      <c r="H1776" s="1">
        <v>1.6999999999999999E-9</v>
      </c>
      <c r="I1776">
        <v>42.6</v>
      </c>
      <c r="J1776">
        <v>0.1</v>
      </c>
      <c r="K1776">
        <v>1.8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 t="s">
        <v>853</v>
      </c>
      <c r="T1776" t="s">
        <v>854</v>
      </c>
      <c r="U1776" t="s">
        <v>855</v>
      </c>
    </row>
    <row r="1777" spans="1:22" x14ac:dyDescent="0.25">
      <c r="A1777" t="s">
        <v>1848</v>
      </c>
      <c r="B1777" t="s">
        <v>39</v>
      </c>
      <c r="C1777" t="s">
        <v>40</v>
      </c>
      <c r="D1777" t="s">
        <v>39</v>
      </c>
      <c r="E1777" s="1">
        <v>6.3E-10</v>
      </c>
      <c r="F1777">
        <v>44</v>
      </c>
      <c r="G1777">
        <v>0.1</v>
      </c>
      <c r="H1777" s="1">
        <v>1.6999999999999999E-9</v>
      </c>
      <c r="I1777">
        <v>42.6</v>
      </c>
      <c r="J1777">
        <v>0.1</v>
      </c>
      <c r="K1777">
        <v>1.8</v>
      </c>
      <c r="L1777">
        <v>1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1</v>
      </c>
      <c r="S1777" t="s">
        <v>853</v>
      </c>
      <c r="T1777" t="s">
        <v>854</v>
      </c>
      <c r="U1777" t="s">
        <v>855</v>
      </c>
    </row>
    <row r="1778" spans="1:22" x14ac:dyDescent="0.25">
      <c r="A1778" t="s">
        <v>1849</v>
      </c>
      <c r="B1778" t="s">
        <v>39</v>
      </c>
      <c r="C1778" t="s">
        <v>40</v>
      </c>
      <c r="D1778" t="s">
        <v>39</v>
      </c>
      <c r="E1778" s="1">
        <v>6.3E-10</v>
      </c>
      <c r="F1778">
        <v>44</v>
      </c>
      <c r="G1778">
        <v>0.1</v>
      </c>
      <c r="H1778" s="1">
        <v>1.6999999999999999E-9</v>
      </c>
      <c r="I1778">
        <v>42.6</v>
      </c>
      <c r="J1778">
        <v>0.1</v>
      </c>
      <c r="K1778">
        <v>1.8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1</v>
      </c>
      <c r="R1778">
        <v>1</v>
      </c>
      <c r="S1778" t="s">
        <v>853</v>
      </c>
      <c r="T1778" t="s">
        <v>854</v>
      </c>
      <c r="U1778" t="s">
        <v>855</v>
      </c>
    </row>
    <row r="1779" spans="1:22" x14ac:dyDescent="0.25">
      <c r="A1779" t="s">
        <v>1850</v>
      </c>
      <c r="B1779" t="s">
        <v>39</v>
      </c>
      <c r="C1779" t="s">
        <v>40</v>
      </c>
      <c r="D1779" t="s">
        <v>39</v>
      </c>
      <c r="E1779" s="1">
        <v>6.3E-10</v>
      </c>
      <c r="F1779">
        <v>44</v>
      </c>
      <c r="G1779">
        <v>0</v>
      </c>
      <c r="H1779" s="1">
        <v>1.0999999999999999E-9</v>
      </c>
      <c r="I1779">
        <v>43.2</v>
      </c>
      <c r="J1779">
        <v>0</v>
      </c>
      <c r="K1779">
        <v>1.5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 t="s">
        <v>891</v>
      </c>
      <c r="T1779" t="s">
        <v>892</v>
      </c>
      <c r="U1779" t="s">
        <v>893</v>
      </c>
      <c r="V1779" t="s">
        <v>1157</v>
      </c>
    </row>
    <row r="1780" spans="1:22" x14ac:dyDescent="0.25">
      <c r="A1780" t="s">
        <v>1851</v>
      </c>
      <c r="B1780" t="s">
        <v>39</v>
      </c>
      <c r="C1780" t="s">
        <v>40</v>
      </c>
      <c r="D1780" t="s">
        <v>39</v>
      </c>
      <c r="E1780" s="1">
        <v>6.3E-10</v>
      </c>
      <c r="F1780">
        <v>44</v>
      </c>
      <c r="G1780">
        <v>0</v>
      </c>
      <c r="H1780" s="1">
        <v>1.0999999999999999E-9</v>
      </c>
      <c r="I1780">
        <v>43.2</v>
      </c>
      <c r="J1780">
        <v>0</v>
      </c>
      <c r="K1780">
        <v>1.5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1</v>
      </c>
      <c r="R1780">
        <v>1</v>
      </c>
      <c r="S1780" t="s">
        <v>891</v>
      </c>
      <c r="T1780" t="s">
        <v>892</v>
      </c>
      <c r="U1780" t="s">
        <v>893</v>
      </c>
      <c r="V1780" t="s">
        <v>1157</v>
      </c>
    </row>
    <row r="1781" spans="1:22" x14ac:dyDescent="0.25">
      <c r="A1781" t="s">
        <v>1852</v>
      </c>
      <c r="B1781" t="s">
        <v>39</v>
      </c>
      <c r="C1781" t="s">
        <v>40</v>
      </c>
      <c r="D1781" t="s">
        <v>39</v>
      </c>
      <c r="E1781" s="1">
        <v>6.3E-10</v>
      </c>
      <c r="F1781">
        <v>44</v>
      </c>
      <c r="G1781">
        <v>0</v>
      </c>
      <c r="H1781" s="1">
        <v>1.0999999999999999E-9</v>
      </c>
      <c r="I1781">
        <v>43.2</v>
      </c>
      <c r="J1781">
        <v>0</v>
      </c>
      <c r="K1781">
        <v>1.5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1</v>
      </c>
      <c r="S1781" t="s">
        <v>891</v>
      </c>
      <c r="T1781" t="s">
        <v>892</v>
      </c>
      <c r="U1781" t="s">
        <v>893</v>
      </c>
      <c r="V1781" t="s">
        <v>1157</v>
      </c>
    </row>
    <row r="1782" spans="1:22" x14ac:dyDescent="0.25">
      <c r="A1782" t="s">
        <v>1853</v>
      </c>
      <c r="B1782" t="s">
        <v>39</v>
      </c>
      <c r="C1782" t="s">
        <v>40</v>
      </c>
      <c r="D1782" t="s">
        <v>39</v>
      </c>
      <c r="E1782" s="1">
        <v>6.3E-10</v>
      </c>
      <c r="F1782">
        <v>44</v>
      </c>
      <c r="G1782">
        <v>0</v>
      </c>
      <c r="H1782" s="1">
        <v>1.0999999999999999E-9</v>
      </c>
      <c r="I1782">
        <v>43.2</v>
      </c>
      <c r="J1782">
        <v>0</v>
      </c>
      <c r="K1782">
        <v>1.5</v>
      </c>
      <c r="L1782">
        <v>1</v>
      </c>
      <c r="M1782">
        <v>0</v>
      </c>
      <c r="N1782">
        <v>0</v>
      </c>
      <c r="O1782">
        <v>1</v>
      </c>
      <c r="P1782">
        <v>1</v>
      </c>
      <c r="Q1782">
        <v>1</v>
      </c>
      <c r="R1782">
        <v>1</v>
      </c>
      <c r="S1782" t="s">
        <v>891</v>
      </c>
      <c r="T1782" t="s">
        <v>892</v>
      </c>
      <c r="U1782" t="s">
        <v>893</v>
      </c>
      <c r="V1782" t="s">
        <v>1157</v>
      </c>
    </row>
    <row r="1783" spans="1:22" x14ac:dyDescent="0.25">
      <c r="A1783" t="s">
        <v>1854</v>
      </c>
      <c r="B1783" t="s">
        <v>39</v>
      </c>
      <c r="C1783" t="s">
        <v>40</v>
      </c>
      <c r="D1783" t="s">
        <v>39</v>
      </c>
      <c r="E1783" s="1">
        <v>6.3E-10</v>
      </c>
      <c r="F1783">
        <v>44</v>
      </c>
      <c r="G1783">
        <v>2.2999999999999998</v>
      </c>
      <c r="H1783" s="1">
        <v>1.3000000000000001E-8</v>
      </c>
      <c r="I1783">
        <v>39.799999999999997</v>
      </c>
      <c r="J1783">
        <v>0.1</v>
      </c>
      <c r="K1783">
        <v>3.1</v>
      </c>
      <c r="L1783">
        <v>3</v>
      </c>
      <c r="M1783">
        <v>0</v>
      </c>
      <c r="N1783">
        <v>0</v>
      </c>
      <c r="O1783">
        <v>3</v>
      </c>
      <c r="P1783">
        <v>3</v>
      </c>
      <c r="Q1783">
        <v>1</v>
      </c>
      <c r="R1783">
        <v>1</v>
      </c>
      <c r="S1783" t="s">
        <v>41</v>
      </c>
      <c r="T1783" t="s">
        <v>42</v>
      </c>
      <c r="U1783" t="s">
        <v>43</v>
      </c>
      <c r="V1783" t="s">
        <v>49</v>
      </c>
    </row>
    <row r="1784" spans="1:22" x14ac:dyDescent="0.25">
      <c r="A1784" t="s">
        <v>1855</v>
      </c>
      <c r="B1784" t="s">
        <v>39</v>
      </c>
      <c r="C1784" t="s">
        <v>40</v>
      </c>
      <c r="D1784" t="s">
        <v>39</v>
      </c>
      <c r="E1784" s="1">
        <v>6.3E-10</v>
      </c>
      <c r="F1784">
        <v>44</v>
      </c>
      <c r="G1784">
        <v>0.9</v>
      </c>
      <c r="H1784" s="1">
        <v>6.3E-10</v>
      </c>
      <c r="I1784">
        <v>44</v>
      </c>
      <c r="J1784">
        <v>0.9</v>
      </c>
      <c r="K1784">
        <v>1.8</v>
      </c>
      <c r="L1784">
        <v>2</v>
      </c>
      <c r="M1784">
        <v>0</v>
      </c>
      <c r="N1784">
        <v>0</v>
      </c>
      <c r="O1784">
        <v>2</v>
      </c>
      <c r="P1784">
        <v>2</v>
      </c>
      <c r="Q1784">
        <v>1</v>
      </c>
      <c r="R1784">
        <v>1</v>
      </c>
      <c r="S1784" t="s">
        <v>41</v>
      </c>
      <c r="T1784" t="s">
        <v>42</v>
      </c>
      <c r="U1784" t="s">
        <v>909</v>
      </c>
      <c r="V1784" t="s">
        <v>58</v>
      </c>
    </row>
    <row r="1785" spans="1:22" x14ac:dyDescent="0.25">
      <c r="A1785" t="s">
        <v>1856</v>
      </c>
      <c r="B1785" t="s">
        <v>39</v>
      </c>
      <c r="C1785" t="s">
        <v>40</v>
      </c>
      <c r="D1785" t="s">
        <v>39</v>
      </c>
      <c r="E1785" s="1">
        <v>6.3E-10</v>
      </c>
      <c r="F1785">
        <v>44</v>
      </c>
      <c r="G1785">
        <v>0.9</v>
      </c>
      <c r="H1785" s="1">
        <v>6.3E-10</v>
      </c>
      <c r="I1785">
        <v>44</v>
      </c>
      <c r="J1785">
        <v>0.9</v>
      </c>
      <c r="K1785">
        <v>1.8</v>
      </c>
      <c r="L1785">
        <v>2</v>
      </c>
      <c r="M1785">
        <v>0</v>
      </c>
      <c r="N1785">
        <v>0</v>
      </c>
      <c r="O1785">
        <v>2</v>
      </c>
      <c r="P1785">
        <v>2</v>
      </c>
      <c r="Q1785">
        <v>1</v>
      </c>
      <c r="R1785">
        <v>1</v>
      </c>
      <c r="S1785" t="s">
        <v>41</v>
      </c>
      <c r="T1785" t="s">
        <v>42</v>
      </c>
      <c r="U1785" t="s">
        <v>909</v>
      </c>
      <c r="V1785" t="s">
        <v>58</v>
      </c>
    </row>
    <row r="1786" spans="1:22" x14ac:dyDescent="0.25">
      <c r="A1786" t="s">
        <v>1857</v>
      </c>
      <c r="B1786" t="s">
        <v>39</v>
      </c>
      <c r="C1786" t="s">
        <v>40</v>
      </c>
      <c r="D1786" t="s">
        <v>39</v>
      </c>
      <c r="E1786" s="1">
        <v>6.3E-10</v>
      </c>
      <c r="F1786">
        <v>44</v>
      </c>
      <c r="G1786">
        <v>0.9</v>
      </c>
      <c r="H1786" s="1">
        <v>6.3E-10</v>
      </c>
      <c r="I1786">
        <v>44</v>
      </c>
      <c r="J1786">
        <v>0.9</v>
      </c>
      <c r="K1786">
        <v>1.8</v>
      </c>
      <c r="L1786">
        <v>2</v>
      </c>
      <c r="M1786">
        <v>0</v>
      </c>
      <c r="N1786">
        <v>0</v>
      </c>
      <c r="O1786">
        <v>2</v>
      </c>
      <c r="P1786">
        <v>2</v>
      </c>
      <c r="Q1786">
        <v>1</v>
      </c>
      <c r="R1786">
        <v>1</v>
      </c>
      <c r="S1786" t="s">
        <v>41</v>
      </c>
      <c r="T1786" t="s">
        <v>42</v>
      </c>
      <c r="U1786" t="s">
        <v>909</v>
      </c>
      <c r="V1786" t="s">
        <v>58</v>
      </c>
    </row>
    <row r="1787" spans="1:22" x14ac:dyDescent="0.25">
      <c r="A1787" t="s">
        <v>1858</v>
      </c>
      <c r="B1787" t="s">
        <v>39</v>
      </c>
      <c r="C1787" t="s">
        <v>40</v>
      </c>
      <c r="D1787" t="s">
        <v>39</v>
      </c>
      <c r="E1787" s="1">
        <v>6.3E-10</v>
      </c>
      <c r="F1787">
        <v>44</v>
      </c>
      <c r="G1787">
        <v>0.9</v>
      </c>
      <c r="H1787" s="1">
        <v>6.3E-10</v>
      </c>
      <c r="I1787">
        <v>44</v>
      </c>
      <c r="J1787">
        <v>0.9</v>
      </c>
      <c r="K1787">
        <v>1.8</v>
      </c>
      <c r="L1787">
        <v>2</v>
      </c>
      <c r="M1787">
        <v>0</v>
      </c>
      <c r="N1787">
        <v>0</v>
      </c>
      <c r="O1787">
        <v>2</v>
      </c>
      <c r="P1787">
        <v>2</v>
      </c>
      <c r="Q1787">
        <v>1</v>
      </c>
      <c r="R1787">
        <v>1</v>
      </c>
      <c r="S1787" t="s">
        <v>41</v>
      </c>
      <c r="T1787" t="s">
        <v>42</v>
      </c>
      <c r="U1787" t="s">
        <v>909</v>
      </c>
      <c r="V1787" t="s">
        <v>58</v>
      </c>
    </row>
    <row r="1788" spans="1:22" x14ac:dyDescent="0.25">
      <c r="A1788" t="s">
        <v>1859</v>
      </c>
      <c r="B1788" t="s">
        <v>39</v>
      </c>
      <c r="C1788" t="s">
        <v>40</v>
      </c>
      <c r="D1788" t="s">
        <v>39</v>
      </c>
      <c r="E1788" s="1">
        <v>6.3E-10</v>
      </c>
      <c r="F1788">
        <v>44</v>
      </c>
      <c r="G1788">
        <v>0</v>
      </c>
      <c r="H1788" s="1">
        <v>1.0000000000000001E-9</v>
      </c>
      <c r="I1788">
        <v>43.4</v>
      </c>
      <c r="J1788">
        <v>0</v>
      </c>
      <c r="K1788">
        <v>1.3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1</v>
      </c>
      <c r="S1788" t="s">
        <v>41</v>
      </c>
      <c r="T1788" t="s">
        <v>42</v>
      </c>
      <c r="U1788" t="s">
        <v>909</v>
      </c>
      <c r="V1788" t="s">
        <v>58</v>
      </c>
    </row>
    <row r="1789" spans="1:22" x14ac:dyDescent="0.25">
      <c r="A1789" t="s">
        <v>1860</v>
      </c>
      <c r="B1789" t="s">
        <v>39</v>
      </c>
      <c r="C1789" t="s">
        <v>40</v>
      </c>
      <c r="D1789" t="s">
        <v>39</v>
      </c>
      <c r="E1789" s="1">
        <v>6.3999999999999996E-10</v>
      </c>
      <c r="F1789">
        <v>44</v>
      </c>
      <c r="G1789">
        <v>0.2</v>
      </c>
      <c r="H1789" s="1">
        <v>6.3999999999999996E-10</v>
      </c>
      <c r="I1789">
        <v>44</v>
      </c>
      <c r="J1789">
        <v>0.2</v>
      </c>
      <c r="K1789">
        <v>1.9</v>
      </c>
      <c r="L1789">
        <v>2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1</v>
      </c>
      <c r="S1789" t="s">
        <v>41</v>
      </c>
      <c r="T1789" t="s">
        <v>42</v>
      </c>
      <c r="U1789" t="s">
        <v>909</v>
      </c>
      <c r="V1789" t="s">
        <v>58</v>
      </c>
    </row>
    <row r="1790" spans="1:22" x14ac:dyDescent="0.25">
      <c r="A1790" t="s">
        <v>1861</v>
      </c>
      <c r="B1790" t="s">
        <v>39</v>
      </c>
      <c r="C1790" t="s">
        <v>40</v>
      </c>
      <c r="D1790" t="s">
        <v>39</v>
      </c>
      <c r="E1790" s="1">
        <v>6.3999999999999996E-10</v>
      </c>
      <c r="F1790">
        <v>44</v>
      </c>
      <c r="G1790">
        <v>4</v>
      </c>
      <c r="H1790" s="1">
        <v>8.3000000000000003E-10</v>
      </c>
      <c r="I1790">
        <v>43.6</v>
      </c>
      <c r="J1790">
        <v>0.2</v>
      </c>
      <c r="K1790">
        <v>3</v>
      </c>
      <c r="L1790">
        <v>3</v>
      </c>
      <c r="M1790">
        <v>0</v>
      </c>
      <c r="N1790">
        <v>0</v>
      </c>
      <c r="O1790">
        <v>3</v>
      </c>
      <c r="P1790">
        <v>3</v>
      </c>
      <c r="Q1790">
        <v>1</v>
      </c>
      <c r="R1790">
        <v>1</v>
      </c>
      <c r="S1790" t="s">
        <v>41</v>
      </c>
      <c r="T1790" t="s">
        <v>42</v>
      </c>
      <c r="U1790" t="s">
        <v>43</v>
      </c>
      <c r="V1790" t="s">
        <v>222</v>
      </c>
    </row>
    <row r="1791" spans="1:22" x14ac:dyDescent="0.25">
      <c r="A1791" t="s">
        <v>1862</v>
      </c>
      <c r="B1791" t="s">
        <v>39</v>
      </c>
      <c r="C1791" t="s">
        <v>40</v>
      </c>
      <c r="D1791" t="s">
        <v>39</v>
      </c>
      <c r="E1791" s="1">
        <v>6.6E-10</v>
      </c>
      <c r="F1791">
        <v>44</v>
      </c>
      <c r="G1791">
        <v>0.1</v>
      </c>
      <c r="H1791" s="1">
        <v>1.5E-9</v>
      </c>
      <c r="I1791">
        <v>42.8</v>
      </c>
      <c r="J1791">
        <v>0.1</v>
      </c>
      <c r="K1791">
        <v>1.6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</v>
      </c>
      <c r="S1791" t="s">
        <v>41</v>
      </c>
      <c r="T1791" t="s">
        <v>42</v>
      </c>
      <c r="U1791" t="s">
        <v>909</v>
      </c>
      <c r="V1791" t="s">
        <v>58</v>
      </c>
    </row>
    <row r="1792" spans="1:22" x14ac:dyDescent="0.25">
      <c r="A1792" t="s">
        <v>1863</v>
      </c>
      <c r="B1792" t="s">
        <v>39</v>
      </c>
      <c r="C1792" t="s">
        <v>40</v>
      </c>
      <c r="D1792" t="s">
        <v>39</v>
      </c>
      <c r="E1792" s="1">
        <v>6.6E-10</v>
      </c>
      <c r="F1792">
        <v>43.9</v>
      </c>
      <c r="G1792">
        <v>0.5</v>
      </c>
      <c r="H1792" s="1">
        <v>1.6999999999999999E-9</v>
      </c>
      <c r="I1792">
        <v>42.6</v>
      </c>
      <c r="J1792">
        <v>0</v>
      </c>
      <c r="K1792">
        <v>1.9</v>
      </c>
      <c r="L1792">
        <v>2</v>
      </c>
      <c r="M1792">
        <v>0</v>
      </c>
      <c r="N1792">
        <v>0</v>
      </c>
      <c r="O1792">
        <v>2</v>
      </c>
      <c r="P1792">
        <v>2</v>
      </c>
      <c r="Q1792">
        <v>1</v>
      </c>
      <c r="R1792">
        <v>1</v>
      </c>
      <c r="S1792" t="s">
        <v>41</v>
      </c>
      <c r="T1792" t="s">
        <v>42</v>
      </c>
      <c r="U1792" t="s">
        <v>909</v>
      </c>
      <c r="V1792" t="s">
        <v>58</v>
      </c>
    </row>
    <row r="1793" spans="1:22" x14ac:dyDescent="0.25">
      <c r="A1793" t="s">
        <v>1864</v>
      </c>
      <c r="B1793" t="s">
        <v>39</v>
      </c>
      <c r="C1793" t="s">
        <v>40</v>
      </c>
      <c r="D1793" t="s">
        <v>39</v>
      </c>
      <c r="E1793" s="1">
        <v>6.6E-10</v>
      </c>
      <c r="F1793">
        <v>43.9</v>
      </c>
      <c r="G1793">
        <v>0.1</v>
      </c>
      <c r="H1793" s="1">
        <v>1.5E-9</v>
      </c>
      <c r="I1793">
        <v>42.8</v>
      </c>
      <c r="J1793">
        <v>0.1</v>
      </c>
      <c r="K1793">
        <v>1.7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 t="s">
        <v>891</v>
      </c>
      <c r="T1793" t="s">
        <v>892</v>
      </c>
      <c r="U1793" t="s">
        <v>964</v>
      </c>
      <c r="V1793" t="s">
        <v>965</v>
      </c>
    </row>
    <row r="1794" spans="1:22" x14ac:dyDescent="0.25">
      <c r="A1794" t="s">
        <v>1865</v>
      </c>
      <c r="B1794" t="s">
        <v>39</v>
      </c>
      <c r="C1794" t="s">
        <v>40</v>
      </c>
      <c r="D1794" t="s">
        <v>39</v>
      </c>
      <c r="E1794" s="1">
        <v>6.6999999999999996E-10</v>
      </c>
      <c r="F1794">
        <v>43.9</v>
      </c>
      <c r="G1794">
        <v>0.8</v>
      </c>
      <c r="H1794" s="1">
        <v>6.6999999999999996E-10</v>
      </c>
      <c r="I1794">
        <v>43.9</v>
      </c>
      <c r="J1794">
        <v>0.8</v>
      </c>
      <c r="K1794">
        <v>1.7</v>
      </c>
      <c r="L1794">
        <v>2</v>
      </c>
      <c r="M1794">
        <v>0</v>
      </c>
      <c r="N1794">
        <v>0</v>
      </c>
      <c r="O1794">
        <v>2</v>
      </c>
      <c r="P1794">
        <v>2</v>
      </c>
      <c r="Q1794">
        <v>1</v>
      </c>
      <c r="R1794">
        <v>1</v>
      </c>
      <c r="S1794" t="s">
        <v>41</v>
      </c>
      <c r="T1794" t="s">
        <v>42</v>
      </c>
      <c r="U1794" t="s">
        <v>909</v>
      </c>
      <c r="V1794" t="s">
        <v>58</v>
      </c>
    </row>
    <row r="1795" spans="1:22" x14ac:dyDescent="0.25">
      <c r="A1795" t="s">
        <v>1866</v>
      </c>
      <c r="B1795" t="s">
        <v>39</v>
      </c>
      <c r="C1795" t="s">
        <v>40</v>
      </c>
      <c r="D1795" t="s">
        <v>39</v>
      </c>
      <c r="E1795" s="1">
        <v>6.8000000000000003E-10</v>
      </c>
      <c r="F1795">
        <v>43.9</v>
      </c>
      <c r="G1795">
        <v>0</v>
      </c>
      <c r="H1795" s="1">
        <v>1.8E-9</v>
      </c>
      <c r="I1795">
        <v>42.5</v>
      </c>
      <c r="J1795">
        <v>0</v>
      </c>
      <c r="K1795">
        <v>1.8</v>
      </c>
      <c r="L1795">
        <v>2</v>
      </c>
      <c r="M1795">
        <v>0</v>
      </c>
      <c r="N1795">
        <v>0</v>
      </c>
      <c r="O1795">
        <v>2</v>
      </c>
      <c r="P1795">
        <v>2</v>
      </c>
      <c r="Q1795">
        <v>1</v>
      </c>
      <c r="R1795">
        <v>1</v>
      </c>
      <c r="S1795" t="s">
        <v>891</v>
      </c>
      <c r="T1795" t="s">
        <v>892</v>
      </c>
      <c r="U1795" t="s">
        <v>893</v>
      </c>
      <c r="V1795" t="s">
        <v>911</v>
      </c>
    </row>
    <row r="1796" spans="1:22" x14ac:dyDescent="0.25">
      <c r="A1796" t="s">
        <v>1867</v>
      </c>
      <c r="B1796" t="s">
        <v>39</v>
      </c>
      <c r="C1796" t="s">
        <v>40</v>
      </c>
      <c r="D1796" t="s">
        <v>39</v>
      </c>
      <c r="E1796" s="1">
        <v>6.8000000000000003E-10</v>
      </c>
      <c r="F1796">
        <v>43.9</v>
      </c>
      <c r="G1796">
        <v>0.2</v>
      </c>
      <c r="H1796" s="1">
        <v>6.8000000000000003E-10</v>
      </c>
      <c r="I1796">
        <v>43.9</v>
      </c>
      <c r="J1796">
        <v>0.2</v>
      </c>
      <c r="K1796">
        <v>2.1</v>
      </c>
      <c r="L1796">
        <v>2</v>
      </c>
      <c r="M1796">
        <v>0</v>
      </c>
      <c r="N1796">
        <v>0</v>
      </c>
      <c r="O1796">
        <v>2</v>
      </c>
      <c r="P1796">
        <v>2</v>
      </c>
      <c r="Q1796">
        <v>1</v>
      </c>
      <c r="R1796">
        <v>1</v>
      </c>
      <c r="S1796" t="s">
        <v>41</v>
      </c>
      <c r="T1796" t="s">
        <v>42</v>
      </c>
      <c r="U1796" t="s">
        <v>909</v>
      </c>
      <c r="V1796" t="s">
        <v>58</v>
      </c>
    </row>
    <row r="1797" spans="1:22" x14ac:dyDescent="0.25">
      <c r="A1797" t="s">
        <v>1868</v>
      </c>
      <c r="B1797" t="s">
        <v>39</v>
      </c>
      <c r="C1797" t="s">
        <v>40</v>
      </c>
      <c r="D1797" t="s">
        <v>39</v>
      </c>
      <c r="E1797" s="1">
        <v>6.8000000000000003E-10</v>
      </c>
      <c r="F1797">
        <v>43.9</v>
      </c>
      <c r="G1797">
        <v>0.2</v>
      </c>
      <c r="H1797" s="1">
        <v>6.8000000000000003E-10</v>
      </c>
      <c r="I1797">
        <v>43.9</v>
      </c>
      <c r="J1797">
        <v>0.2</v>
      </c>
      <c r="K1797">
        <v>2.1</v>
      </c>
      <c r="L1797">
        <v>2</v>
      </c>
      <c r="M1797">
        <v>0</v>
      </c>
      <c r="N1797">
        <v>0</v>
      </c>
      <c r="O1797">
        <v>2</v>
      </c>
      <c r="P1797">
        <v>2</v>
      </c>
      <c r="Q1797">
        <v>1</v>
      </c>
      <c r="R1797">
        <v>1</v>
      </c>
      <c r="S1797" t="s">
        <v>41</v>
      </c>
      <c r="T1797" t="s">
        <v>42</v>
      </c>
      <c r="U1797" t="s">
        <v>909</v>
      </c>
      <c r="V1797" t="s">
        <v>58</v>
      </c>
    </row>
    <row r="1798" spans="1:22" x14ac:dyDescent="0.25">
      <c r="A1798" t="s">
        <v>1869</v>
      </c>
      <c r="B1798" t="s">
        <v>39</v>
      </c>
      <c r="C1798" t="s">
        <v>40</v>
      </c>
      <c r="D1798" t="s">
        <v>39</v>
      </c>
      <c r="E1798" s="1">
        <v>6.8000000000000003E-10</v>
      </c>
      <c r="F1798">
        <v>43.9</v>
      </c>
      <c r="G1798">
        <v>0.2</v>
      </c>
      <c r="H1798" s="1">
        <v>6.8000000000000003E-10</v>
      </c>
      <c r="I1798">
        <v>43.9</v>
      </c>
      <c r="J1798">
        <v>0.2</v>
      </c>
      <c r="K1798">
        <v>2.1</v>
      </c>
      <c r="L1798">
        <v>2</v>
      </c>
      <c r="M1798">
        <v>0</v>
      </c>
      <c r="N1798">
        <v>0</v>
      </c>
      <c r="O1798">
        <v>2</v>
      </c>
      <c r="P1798">
        <v>2</v>
      </c>
      <c r="Q1798">
        <v>1</v>
      </c>
      <c r="R1798">
        <v>1</v>
      </c>
      <c r="S1798" t="s">
        <v>41</v>
      </c>
      <c r="T1798" t="s">
        <v>42</v>
      </c>
      <c r="U1798" t="s">
        <v>909</v>
      </c>
      <c r="V1798" t="s">
        <v>58</v>
      </c>
    </row>
    <row r="1799" spans="1:22" x14ac:dyDescent="0.25">
      <c r="A1799" t="s">
        <v>1870</v>
      </c>
      <c r="B1799" t="s">
        <v>39</v>
      </c>
      <c r="C1799" t="s">
        <v>40</v>
      </c>
      <c r="D1799" t="s">
        <v>39</v>
      </c>
      <c r="E1799" s="1">
        <v>6.8000000000000003E-10</v>
      </c>
      <c r="F1799">
        <v>43.9</v>
      </c>
      <c r="G1799">
        <v>0.2</v>
      </c>
      <c r="H1799" s="1">
        <v>6.8000000000000003E-10</v>
      </c>
      <c r="I1799">
        <v>43.9</v>
      </c>
      <c r="J1799">
        <v>0.2</v>
      </c>
      <c r="K1799">
        <v>2</v>
      </c>
      <c r="L1799">
        <v>2</v>
      </c>
      <c r="M1799">
        <v>0</v>
      </c>
      <c r="N1799">
        <v>0</v>
      </c>
      <c r="O1799">
        <v>2</v>
      </c>
      <c r="P1799">
        <v>2</v>
      </c>
      <c r="Q1799">
        <v>1</v>
      </c>
      <c r="R1799">
        <v>1</v>
      </c>
      <c r="S1799" t="s">
        <v>41</v>
      </c>
      <c r="T1799" t="s">
        <v>42</v>
      </c>
      <c r="U1799" t="s">
        <v>909</v>
      </c>
      <c r="V1799" t="s">
        <v>58</v>
      </c>
    </row>
    <row r="1800" spans="1:22" x14ac:dyDescent="0.25">
      <c r="A1800" t="s">
        <v>1871</v>
      </c>
      <c r="B1800" t="s">
        <v>39</v>
      </c>
      <c r="C1800" t="s">
        <v>40</v>
      </c>
      <c r="D1800" t="s">
        <v>39</v>
      </c>
      <c r="E1800" s="1">
        <v>6.8000000000000003E-10</v>
      </c>
      <c r="F1800">
        <v>43.9</v>
      </c>
      <c r="G1800">
        <v>0.2</v>
      </c>
      <c r="H1800" s="1">
        <v>8.6999999999999999E-10</v>
      </c>
      <c r="I1800">
        <v>43.6</v>
      </c>
      <c r="J1800">
        <v>0.2</v>
      </c>
      <c r="K1800">
        <v>1.1000000000000001</v>
      </c>
      <c r="L1800">
        <v>1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1</v>
      </c>
      <c r="S1800" t="s">
        <v>41</v>
      </c>
      <c r="T1800" t="s">
        <v>42</v>
      </c>
      <c r="U1800" t="s">
        <v>43</v>
      </c>
      <c r="V1800" t="s">
        <v>49</v>
      </c>
    </row>
    <row r="1801" spans="1:22" x14ac:dyDescent="0.25">
      <c r="A1801" t="s">
        <v>1872</v>
      </c>
      <c r="B1801" t="s">
        <v>39</v>
      </c>
      <c r="C1801" t="s">
        <v>40</v>
      </c>
      <c r="D1801" t="s">
        <v>39</v>
      </c>
      <c r="E1801" s="1">
        <v>6.8000000000000003E-10</v>
      </c>
      <c r="F1801">
        <v>43.9</v>
      </c>
      <c r="G1801">
        <v>0</v>
      </c>
      <c r="H1801" s="1">
        <v>1.0000000000000001E-9</v>
      </c>
      <c r="I1801">
        <v>43.3</v>
      </c>
      <c r="J1801">
        <v>0</v>
      </c>
      <c r="K1801">
        <v>1.3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1</v>
      </c>
      <c r="S1801" t="s">
        <v>891</v>
      </c>
      <c r="T1801" t="s">
        <v>892</v>
      </c>
      <c r="U1801" t="s">
        <v>893</v>
      </c>
      <c r="V1801" t="s">
        <v>1256</v>
      </c>
    </row>
    <row r="1802" spans="1:22" x14ac:dyDescent="0.25">
      <c r="A1802" t="s">
        <v>1873</v>
      </c>
      <c r="B1802" t="s">
        <v>39</v>
      </c>
      <c r="C1802" t="s">
        <v>40</v>
      </c>
      <c r="D1802" t="s">
        <v>39</v>
      </c>
      <c r="E1802" s="1">
        <v>6.9E-10</v>
      </c>
      <c r="F1802">
        <v>43.9</v>
      </c>
      <c r="G1802">
        <v>0</v>
      </c>
      <c r="H1802" s="1">
        <v>1.0999999999999999E-9</v>
      </c>
      <c r="I1802">
        <v>43.3</v>
      </c>
      <c r="J1802">
        <v>0</v>
      </c>
      <c r="K1802">
        <v>1.3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 t="s">
        <v>891</v>
      </c>
      <c r="T1802" t="s">
        <v>892</v>
      </c>
      <c r="U1802" t="s">
        <v>893</v>
      </c>
      <c r="V1802" t="s">
        <v>940</v>
      </c>
    </row>
    <row r="1803" spans="1:22" x14ac:dyDescent="0.25">
      <c r="A1803" t="s">
        <v>1874</v>
      </c>
      <c r="B1803" t="s">
        <v>39</v>
      </c>
      <c r="C1803" t="s">
        <v>40</v>
      </c>
      <c r="D1803" t="s">
        <v>39</v>
      </c>
      <c r="E1803" s="1">
        <v>6.9E-10</v>
      </c>
      <c r="F1803">
        <v>43.9</v>
      </c>
      <c r="G1803">
        <v>0</v>
      </c>
      <c r="H1803" s="1">
        <v>1.0999999999999999E-9</v>
      </c>
      <c r="I1803">
        <v>43.3</v>
      </c>
      <c r="J1803">
        <v>0</v>
      </c>
      <c r="K1803">
        <v>1.3</v>
      </c>
      <c r="L1803">
        <v>1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1</v>
      </c>
      <c r="S1803" t="s">
        <v>891</v>
      </c>
      <c r="T1803" t="s">
        <v>892</v>
      </c>
      <c r="U1803" t="s">
        <v>893</v>
      </c>
      <c r="V1803" t="s">
        <v>940</v>
      </c>
    </row>
    <row r="1804" spans="1:22" x14ac:dyDescent="0.25">
      <c r="A1804" t="s">
        <v>1875</v>
      </c>
      <c r="B1804" t="s">
        <v>39</v>
      </c>
      <c r="C1804" t="s">
        <v>40</v>
      </c>
      <c r="D1804" t="s">
        <v>39</v>
      </c>
      <c r="E1804" s="1">
        <v>6.9999999999999996E-10</v>
      </c>
      <c r="F1804">
        <v>43.9</v>
      </c>
      <c r="G1804">
        <v>0.4</v>
      </c>
      <c r="H1804" s="1">
        <v>6.9999999999999996E-10</v>
      </c>
      <c r="I1804">
        <v>43.9</v>
      </c>
      <c r="J1804">
        <v>0.4</v>
      </c>
      <c r="K1804">
        <v>2.1</v>
      </c>
      <c r="L1804">
        <v>2</v>
      </c>
      <c r="M1804">
        <v>0</v>
      </c>
      <c r="N1804">
        <v>0</v>
      </c>
      <c r="O1804">
        <v>2</v>
      </c>
      <c r="P1804">
        <v>2</v>
      </c>
      <c r="Q1804">
        <v>1</v>
      </c>
      <c r="R1804">
        <v>1</v>
      </c>
      <c r="S1804" t="s">
        <v>891</v>
      </c>
      <c r="T1804" t="s">
        <v>892</v>
      </c>
      <c r="U1804" t="s">
        <v>893</v>
      </c>
      <c r="V1804" t="s">
        <v>911</v>
      </c>
    </row>
    <row r="1805" spans="1:22" x14ac:dyDescent="0.25">
      <c r="A1805" t="s">
        <v>1876</v>
      </c>
      <c r="B1805" t="s">
        <v>39</v>
      </c>
      <c r="C1805" t="s">
        <v>40</v>
      </c>
      <c r="D1805" t="s">
        <v>39</v>
      </c>
      <c r="E1805" s="1">
        <v>6.9999999999999996E-10</v>
      </c>
      <c r="F1805">
        <v>43.9</v>
      </c>
      <c r="G1805">
        <v>0.4</v>
      </c>
      <c r="H1805" s="1">
        <v>6.9999999999999996E-10</v>
      </c>
      <c r="I1805">
        <v>43.9</v>
      </c>
      <c r="J1805">
        <v>0.4</v>
      </c>
      <c r="K1805">
        <v>2.1</v>
      </c>
      <c r="L1805">
        <v>2</v>
      </c>
      <c r="M1805">
        <v>0</v>
      </c>
      <c r="N1805">
        <v>0</v>
      </c>
      <c r="O1805">
        <v>2</v>
      </c>
      <c r="P1805">
        <v>2</v>
      </c>
      <c r="Q1805">
        <v>1</v>
      </c>
      <c r="R1805">
        <v>1</v>
      </c>
      <c r="S1805" t="s">
        <v>891</v>
      </c>
      <c r="T1805" t="s">
        <v>892</v>
      </c>
      <c r="U1805" t="s">
        <v>893</v>
      </c>
      <c r="V1805" t="s">
        <v>911</v>
      </c>
    </row>
    <row r="1806" spans="1:22" x14ac:dyDescent="0.25">
      <c r="A1806" t="s">
        <v>1877</v>
      </c>
      <c r="B1806" t="s">
        <v>39</v>
      </c>
      <c r="C1806" t="s">
        <v>40</v>
      </c>
      <c r="D1806" t="s">
        <v>39</v>
      </c>
      <c r="E1806" s="1">
        <v>6.9999999999999996E-10</v>
      </c>
      <c r="F1806">
        <v>43.9</v>
      </c>
      <c r="G1806">
        <v>0.4</v>
      </c>
      <c r="H1806" s="1">
        <v>6.9999999999999996E-10</v>
      </c>
      <c r="I1806">
        <v>43.9</v>
      </c>
      <c r="J1806">
        <v>0.4</v>
      </c>
      <c r="K1806">
        <v>2.1</v>
      </c>
      <c r="L1806">
        <v>2</v>
      </c>
      <c r="M1806">
        <v>0</v>
      </c>
      <c r="N1806">
        <v>0</v>
      </c>
      <c r="O1806">
        <v>2</v>
      </c>
      <c r="P1806">
        <v>2</v>
      </c>
      <c r="Q1806">
        <v>1</v>
      </c>
      <c r="R1806">
        <v>1</v>
      </c>
      <c r="S1806" t="s">
        <v>891</v>
      </c>
      <c r="T1806" t="s">
        <v>892</v>
      </c>
      <c r="U1806" t="s">
        <v>893</v>
      </c>
      <c r="V1806" t="s">
        <v>911</v>
      </c>
    </row>
    <row r="1807" spans="1:22" x14ac:dyDescent="0.25">
      <c r="A1807" t="s">
        <v>1878</v>
      </c>
      <c r="B1807" t="s">
        <v>39</v>
      </c>
      <c r="C1807" t="s">
        <v>40</v>
      </c>
      <c r="D1807" t="s">
        <v>39</v>
      </c>
      <c r="E1807" s="1">
        <v>6.9999999999999996E-10</v>
      </c>
      <c r="F1807">
        <v>43.9</v>
      </c>
      <c r="G1807">
        <v>0.4</v>
      </c>
      <c r="H1807" s="1">
        <v>6.9999999999999996E-10</v>
      </c>
      <c r="I1807">
        <v>43.9</v>
      </c>
      <c r="J1807">
        <v>0.4</v>
      </c>
      <c r="K1807">
        <v>2.1</v>
      </c>
      <c r="L1807">
        <v>2</v>
      </c>
      <c r="M1807">
        <v>0</v>
      </c>
      <c r="N1807">
        <v>0</v>
      </c>
      <c r="O1807">
        <v>2</v>
      </c>
      <c r="P1807">
        <v>2</v>
      </c>
      <c r="Q1807">
        <v>1</v>
      </c>
      <c r="R1807">
        <v>1</v>
      </c>
      <c r="S1807" t="s">
        <v>891</v>
      </c>
      <c r="T1807" t="s">
        <v>892</v>
      </c>
      <c r="U1807" t="s">
        <v>893</v>
      </c>
      <c r="V1807" t="s">
        <v>911</v>
      </c>
    </row>
    <row r="1808" spans="1:22" x14ac:dyDescent="0.25">
      <c r="A1808" t="s">
        <v>1879</v>
      </c>
      <c r="B1808" t="s">
        <v>39</v>
      </c>
      <c r="C1808" t="s">
        <v>40</v>
      </c>
      <c r="D1808" t="s">
        <v>39</v>
      </c>
      <c r="E1808" s="1">
        <v>6.9999999999999996E-10</v>
      </c>
      <c r="F1808">
        <v>43.9</v>
      </c>
      <c r="G1808">
        <v>0.4</v>
      </c>
      <c r="H1808" s="1">
        <v>6.9999999999999996E-10</v>
      </c>
      <c r="I1808">
        <v>43.9</v>
      </c>
      <c r="J1808">
        <v>0.4</v>
      </c>
      <c r="K1808">
        <v>2.1</v>
      </c>
      <c r="L1808">
        <v>2</v>
      </c>
      <c r="M1808">
        <v>0</v>
      </c>
      <c r="N1808">
        <v>0</v>
      </c>
      <c r="O1808">
        <v>2</v>
      </c>
      <c r="P1808">
        <v>2</v>
      </c>
      <c r="Q1808">
        <v>1</v>
      </c>
      <c r="R1808">
        <v>1</v>
      </c>
      <c r="S1808" t="s">
        <v>891</v>
      </c>
      <c r="T1808" t="s">
        <v>892</v>
      </c>
      <c r="U1808" t="s">
        <v>893</v>
      </c>
      <c r="V1808" t="s">
        <v>911</v>
      </c>
    </row>
    <row r="1809" spans="1:22" x14ac:dyDescent="0.25">
      <c r="A1809" t="s">
        <v>1880</v>
      </c>
      <c r="B1809" t="s">
        <v>39</v>
      </c>
      <c r="C1809" t="s">
        <v>40</v>
      </c>
      <c r="D1809" t="s">
        <v>39</v>
      </c>
      <c r="E1809" s="1">
        <v>6.9999999999999996E-10</v>
      </c>
      <c r="F1809">
        <v>43.9</v>
      </c>
      <c r="G1809">
        <v>0.4</v>
      </c>
      <c r="H1809" s="1">
        <v>6.9999999999999996E-10</v>
      </c>
      <c r="I1809">
        <v>43.9</v>
      </c>
      <c r="J1809">
        <v>0.4</v>
      </c>
      <c r="K1809">
        <v>2.1</v>
      </c>
      <c r="L1809">
        <v>2</v>
      </c>
      <c r="M1809">
        <v>0</v>
      </c>
      <c r="N1809">
        <v>0</v>
      </c>
      <c r="O1809">
        <v>2</v>
      </c>
      <c r="P1809">
        <v>2</v>
      </c>
      <c r="Q1809">
        <v>1</v>
      </c>
      <c r="R1809">
        <v>1</v>
      </c>
      <c r="S1809" t="s">
        <v>891</v>
      </c>
      <c r="T1809" t="s">
        <v>892</v>
      </c>
      <c r="U1809" t="s">
        <v>893</v>
      </c>
      <c r="V1809" t="s">
        <v>911</v>
      </c>
    </row>
    <row r="1810" spans="1:22" x14ac:dyDescent="0.25">
      <c r="A1810" t="s">
        <v>1881</v>
      </c>
      <c r="B1810" t="s">
        <v>39</v>
      </c>
      <c r="C1810" t="s">
        <v>40</v>
      </c>
      <c r="D1810" t="s">
        <v>39</v>
      </c>
      <c r="E1810" s="1">
        <v>6.9999999999999996E-10</v>
      </c>
      <c r="F1810">
        <v>43.9</v>
      </c>
      <c r="G1810">
        <v>0.4</v>
      </c>
      <c r="H1810" s="1">
        <v>6.9999999999999996E-10</v>
      </c>
      <c r="I1810">
        <v>43.9</v>
      </c>
      <c r="J1810">
        <v>0.4</v>
      </c>
      <c r="K1810">
        <v>2.1</v>
      </c>
      <c r="L1810">
        <v>2</v>
      </c>
      <c r="M1810">
        <v>0</v>
      </c>
      <c r="N1810">
        <v>0</v>
      </c>
      <c r="O1810">
        <v>2</v>
      </c>
      <c r="P1810">
        <v>2</v>
      </c>
      <c r="Q1810">
        <v>1</v>
      </c>
      <c r="R1810">
        <v>1</v>
      </c>
      <c r="S1810" t="s">
        <v>891</v>
      </c>
      <c r="T1810" t="s">
        <v>892</v>
      </c>
      <c r="U1810" t="s">
        <v>893</v>
      </c>
      <c r="V1810" t="s">
        <v>911</v>
      </c>
    </row>
    <row r="1811" spans="1:22" x14ac:dyDescent="0.25">
      <c r="A1811" t="s">
        <v>1882</v>
      </c>
      <c r="B1811" t="s">
        <v>39</v>
      </c>
      <c r="C1811" t="s">
        <v>40</v>
      </c>
      <c r="D1811" t="s">
        <v>39</v>
      </c>
      <c r="E1811" s="1">
        <v>6.9999999999999996E-10</v>
      </c>
      <c r="F1811">
        <v>43.9</v>
      </c>
      <c r="G1811">
        <v>0.4</v>
      </c>
      <c r="H1811" s="1">
        <v>6.9999999999999996E-10</v>
      </c>
      <c r="I1811">
        <v>43.9</v>
      </c>
      <c r="J1811">
        <v>0.4</v>
      </c>
      <c r="K1811">
        <v>2.1</v>
      </c>
      <c r="L1811">
        <v>2</v>
      </c>
      <c r="M1811">
        <v>0</v>
      </c>
      <c r="N1811">
        <v>0</v>
      </c>
      <c r="O1811">
        <v>2</v>
      </c>
      <c r="P1811">
        <v>2</v>
      </c>
      <c r="Q1811">
        <v>1</v>
      </c>
      <c r="R1811">
        <v>1</v>
      </c>
      <c r="S1811" t="s">
        <v>891</v>
      </c>
      <c r="T1811" t="s">
        <v>892</v>
      </c>
      <c r="U1811" t="s">
        <v>893</v>
      </c>
      <c r="V1811" t="s">
        <v>911</v>
      </c>
    </row>
    <row r="1812" spans="1:22" x14ac:dyDescent="0.25">
      <c r="A1812" t="s">
        <v>1883</v>
      </c>
      <c r="B1812" t="s">
        <v>39</v>
      </c>
      <c r="C1812" t="s">
        <v>40</v>
      </c>
      <c r="D1812" t="s">
        <v>39</v>
      </c>
      <c r="E1812" s="1">
        <v>7.1000000000000003E-10</v>
      </c>
      <c r="F1812">
        <v>43.8</v>
      </c>
      <c r="G1812">
        <v>0.1</v>
      </c>
      <c r="H1812" s="1">
        <v>1.3999999999999999E-9</v>
      </c>
      <c r="I1812">
        <v>42.9</v>
      </c>
      <c r="J1812">
        <v>0.1</v>
      </c>
      <c r="K1812">
        <v>1.5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1</v>
      </c>
      <c r="S1812" t="s">
        <v>891</v>
      </c>
      <c r="T1812" t="s">
        <v>892</v>
      </c>
      <c r="U1812" t="s">
        <v>893</v>
      </c>
      <c r="V1812" t="s">
        <v>1256</v>
      </c>
    </row>
    <row r="1813" spans="1:22" x14ac:dyDescent="0.25">
      <c r="A1813" t="s">
        <v>1884</v>
      </c>
      <c r="B1813" t="s">
        <v>39</v>
      </c>
      <c r="C1813" t="s">
        <v>40</v>
      </c>
      <c r="D1813" t="s">
        <v>39</v>
      </c>
      <c r="E1813" s="1">
        <v>7.1000000000000003E-10</v>
      </c>
      <c r="F1813">
        <v>43.8</v>
      </c>
      <c r="G1813">
        <v>0.2</v>
      </c>
      <c r="H1813" s="1">
        <v>1.8E-9</v>
      </c>
      <c r="I1813">
        <v>42.5</v>
      </c>
      <c r="J1813">
        <v>0.1</v>
      </c>
      <c r="K1813">
        <v>1.8</v>
      </c>
      <c r="L1813">
        <v>2</v>
      </c>
      <c r="M1813">
        <v>0</v>
      </c>
      <c r="N1813">
        <v>0</v>
      </c>
      <c r="O1813">
        <v>2</v>
      </c>
      <c r="P1813">
        <v>2</v>
      </c>
      <c r="Q1813">
        <v>1</v>
      </c>
      <c r="R1813">
        <v>1</v>
      </c>
      <c r="S1813" t="s">
        <v>891</v>
      </c>
      <c r="T1813" t="s">
        <v>892</v>
      </c>
      <c r="U1813" t="s">
        <v>893</v>
      </c>
      <c r="V1813" t="s">
        <v>940</v>
      </c>
    </row>
    <row r="1814" spans="1:22" x14ac:dyDescent="0.25">
      <c r="A1814" t="s">
        <v>1885</v>
      </c>
      <c r="B1814" t="s">
        <v>39</v>
      </c>
      <c r="C1814" t="s">
        <v>40</v>
      </c>
      <c r="D1814" t="s">
        <v>39</v>
      </c>
      <c r="E1814" s="1">
        <v>7.1000000000000003E-10</v>
      </c>
      <c r="F1814">
        <v>43.8</v>
      </c>
      <c r="G1814">
        <v>0.2</v>
      </c>
      <c r="H1814" s="1">
        <v>1.8E-9</v>
      </c>
      <c r="I1814">
        <v>42.5</v>
      </c>
      <c r="J1814">
        <v>0.1</v>
      </c>
      <c r="K1814">
        <v>1.8</v>
      </c>
      <c r="L1814">
        <v>2</v>
      </c>
      <c r="M1814">
        <v>0</v>
      </c>
      <c r="N1814">
        <v>0</v>
      </c>
      <c r="O1814">
        <v>2</v>
      </c>
      <c r="P1814">
        <v>2</v>
      </c>
      <c r="Q1814">
        <v>1</v>
      </c>
      <c r="R1814">
        <v>1</v>
      </c>
      <c r="S1814" t="s">
        <v>891</v>
      </c>
      <c r="T1814" t="s">
        <v>892</v>
      </c>
      <c r="U1814" t="s">
        <v>893</v>
      </c>
      <c r="V1814" t="s">
        <v>940</v>
      </c>
    </row>
    <row r="1815" spans="1:22" x14ac:dyDescent="0.25">
      <c r="A1815" t="s">
        <v>1886</v>
      </c>
      <c r="B1815" t="s">
        <v>39</v>
      </c>
      <c r="C1815" t="s">
        <v>40</v>
      </c>
      <c r="D1815" t="s">
        <v>39</v>
      </c>
      <c r="E1815" s="1">
        <v>7.1000000000000003E-10</v>
      </c>
      <c r="F1815">
        <v>43.8</v>
      </c>
      <c r="G1815">
        <v>0.2</v>
      </c>
      <c r="H1815" s="1">
        <v>1.8E-9</v>
      </c>
      <c r="I1815">
        <v>42.5</v>
      </c>
      <c r="J1815">
        <v>0.1</v>
      </c>
      <c r="K1815">
        <v>1.8</v>
      </c>
      <c r="L1815">
        <v>2</v>
      </c>
      <c r="M1815">
        <v>0</v>
      </c>
      <c r="N1815">
        <v>0</v>
      </c>
      <c r="O1815">
        <v>2</v>
      </c>
      <c r="P1815">
        <v>2</v>
      </c>
      <c r="Q1815">
        <v>1</v>
      </c>
      <c r="R1815">
        <v>1</v>
      </c>
      <c r="S1815" t="s">
        <v>891</v>
      </c>
      <c r="T1815" t="s">
        <v>892</v>
      </c>
      <c r="U1815" t="s">
        <v>893</v>
      </c>
      <c r="V1815" t="s">
        <v>940</v>
      </c>
    </row>
    <row r="1816" spans="1:22" x14ac:dyDescent="0.25">
      <c r="A1816" t="s">
        <v>1887</v>
      </c>
      <c r="B1816" t="s">
        <v>39</v>
      </c>
      <c r="C1816" t="s">
        <v>40</v>
      </c>
      <c r="D1816" t="s">
        <v>39</v>
      </c>
      <c r="E1816" s="1">
        <v>7.1000000000000003E-10</v>
      </c>
      <c r="F1816">
        <v>43.8</v>
      </c>
      <c r="G1816">
        <v>0.2</v>
      </c>
      <c r="H1816" s="1">
        <v>1.8E-9</v>
      </c>
      <c r="I1816">
        <v>42.5</v>
      </c>
      <c r="J1816">
        <v>0.1</v>
      </c>
      <c r="K1816">
        <v>1.8</v>
      </c>
      <c r="L1816">
        <v>2</v>
      </c>
      <c r="M1816">
        <v>0</v>
      </c>
      <c r="N1816">
        <v>0</v>
      </c>
      <c r="O1816">
        <v>2</v>
      </c>
      <c r="P1816">
        <v>2</v>
      </c>
      <c r="Q1816">
        <v>1</v>
      </c>
      <c r="R1816">
        <v>1</v>
      </c>
      <c r="S1816" t="s">
        <v>891</v>
      </c>
      <c r="T1816" t="s">
        <v>892</v>
      </c>
      <c r="U1816" t="s">
        <v>893</v>
      </c>
      <c r="V1816" t="s">
        <v>940</v>
      </c>
    </row>
    <row r="1817" spans="1:22" x14ac:dyDescent="0.25">
      <c r="A1817" t="s">
        <v>1888</v>
      </c>
      <c r="B1817" t="s">
        <v>39</v>
      </c>
      <c r="C1817" t="s">
        <v>40</v>
      </c>
      <c r="D1817" t="s">
        <v>39</v>
      </c>
      <c r="E1817" s="1">
        <v>7.1000000000000003E-10</v>
      </c>
      <c r="F1817">
        <v>43.8</v>
      </c>
      <c r="G1817">
        <v>0.2</v>
      </c>
      <c r="H1817" s="1">
        <v>1.8E-9</v>
      </c>
      <c r="I1817">
        <v>42.5</v>
      </c>
      <c r="J1817">
        <v>0.1</v>
      </c>
      <c r="K1817">
        <v>1.8</v>
      </c>
      <c r="L1817">
        <v>2</v>
      </c>
      <c r="M1817">
        <v>0</v>
      </c>
      <c r="N1817">
        <v>0</v>
      </c>
      <c r="O1817">
        <v>2</v>
      </c>
      <c r="P1817">
        <v>2</v>
      </c>
      <c r="Q1817">
        <v>1</v>
      </c>
      <c r="R1817">
        <v>1</v>
      </c>
      <c r="S1817" t="s">
        <v>891</v>
      </c>
      <c r="T1817" t="s">
        <v>892</v>
      </c>
      <c r="U1817" t="s">
        <v>893</v>
      </c>
      <c r="V1817" t="s">
        <v>940</v>
      </c>
    </row>
    <row r="1818" spans="1:22" x14ac:dyDescent="0.25">
      <c r="A1818" t="s">
        <v>1889</v>
      </c>
      <c r="B1818" t="s">
        <v>39</v>
      </c>
      <c r="C1818" t="s">
        <v>40</v>
      </c>
      <c r="D1818" t="s">
        <v>39</v>
      </c>
      <c r="E1818" s="1">
        <v>7.1000000000000003E-10</v>
      </c>
      <c r="F1818">
        <v>43.8</v>
      </c>
      <c r="G1818">
        <v>0.2</v>
      </c>
      <c r="H1818" s="1">
        <v>1.8E-9</v>
      </c>
      <c r="I1818">
        <v>42.5</v>
      </c>
      <c r="J1818">
        <v>0.1</v>
      </c>
      <c r="K1818">
        <v>1.8</v>
      </c>
      <c r="L1818">
        <v>2</v>
      </c>
      <c r="M1818">
        <v>0</v>
      </c>
      <c r="N1818">
        <v>0</v>
      </c>
      <c r="O1818">
        <v>2</v>
      </c>
      <c r="P1818">
        <v>2</v>
      </c>
      <c r="Q1818">
        <v>1</v>
      </c>
      <c r="R1818">
        <v>1</v>
      </c>
      <c r="S1818" t="s">
        <v>891</v>
      </c>
      <c r="T1818" t="s">
        <v>892</v>
      </c>
      <c r="U1818" t="s">
        <v>893</v>
      </c>
      <c r="V1818" t="s">
        <v>940</v>
      </c>
    </row>
    <row r="1819" spans="1:22" x14ac:dyDescent="0.25">
      <c r="A1819" t="s">
        <v>1890</v>
      </c>
      <c r="B1819" t="s">
        <v>39</v>
      </c>
      <c r="C1819" t="s">
        <v>40</v>
      </c>
      <c r="D1819" t="s">
        <v>39</v>
      </c>
      <c r="E1819" s="1">
        <v>7.1000000000000003E-10</v>
      </c>
      <c r="F1819">
        <v>43.8</v>
      </c>
      <c r="G1819">
        <v>0.2</v>
      </c>
      <c r="H1819" s="1">
        <v>1.8E-9</v>
      </c>
      <c r="I1819">
        <v>42.5</v>
      </c>
      <c r="J1819">
        <v>0.1</v>
      </c>
      <c r="K1819">
        <v>1.8</v>
      </c>
      <c r="L1819">
        <v>2</v>
      </c>
      <c r="M1819">
        <v>0</v>
      </c>
      <c r="N1819">
        <v>0</v>
      </c>
      <c r="O1819">
        <v>2</v>
      </c>
      <c r="P1819">
        <v>2</v>
      </c>
      <c r="Q1819">
        <v>1</v>
      </c>
      <c r="R1819">
        <v>1</v>
      </c>
      <c r="S1819" t="s">
        <v>891</v>
      </c>
      <c r="T1819" t="s">
        <v>892</v>
      </c>
      <c r="U1819" t="s">
        <v>893</v>
      </c>
      <c r="V1819" t="s">
        <v>940</v>
      </c>
    </row>
    <row r="1820" spans="1:22" x14ac:dyDescent="0.25">
      <c r="A1820" t="s">
        <v>1891</v>
      </c>
      <c r="B1820" t="s">
        <v>39</v>
      </c>
      <c r="C1820" t="s">
        <v>40</v>
      </c>
      <c r="D1820" t="s">
        <v>39</v>
      </c>
      <c r="E1820" s="1">
        <v>7.2E-10</v>
      </c>
      <c r="F1820">
        <v>43.8</v>
      </c>
      <c r="G1820">
        <v>0.2</v>
      </c>
      <c r="H1820" s="1">
        <v>1.6000000000000001E-9</v>
      </c>
      <c r="I1820">
        <v>42.7</v>
      </c>
      <c r="J1820">
        <v>0.2</v>
      </c>
      <c r="K1820">
        <v>1.6</v>
      </c>
      <c r="L1820">
        <v>1</v>
      </c>
      <c r="M1820">
        <v>0</v>
      </c>
      <c r="N1820">
        <v>0</v>
      </c>
      <c r="O1820">
        <v>1</v>
      </c>
      <c r="P1820">
        <v>1</v>
      </c>
      <c r="Q1820">
        <v>1</v>
      </c>
      <c r="R1820">
        <v>1</v>
      </c>
      <c r="S1820" t="s">
        <v>41</v>
      </c>
      <c r="T1820" t="s">
        <v>42</v>
      </c>
      <c r="U1820" t="s">
        <v>909</v>
      </c>
      <c r="V1820" t="s">
        <v>58</v>
      </c>
    </row>
    <row r="1821" spans="1:22" x14ac:dyDescent="0.25">
      <c r="A1821" t="s">
        <v>1892</v>
      </c>
      <c r="B1821" t="s">
        <v>39</v>
      </c>
      <c r="C1821" t="s">
        <v>40</v>
      </c>
      <c r="D1821" t="s">
        <v>39</v>
      </c>
      <c r="E1821" s="1">
        <v>7.2E-10</v>
      </c>
      <c r="F1821">
        <v>43.8</v>
      </c>
      <c r="G1821">
        <v>0.1</v>
      </c>
      <c r="H1821" s="1">
        <v>1.3999999999999999E-9</v>
      </c>
      <c r="I1821">
        <v>42.9</v>
      </c>
      <c r="J1821">
        <v>0.1</v>
      </c>
      <c r="K1821">
        <v>1.5</v>
      </c>
      <c r="L1821">
        <v>1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1</v>
      </c>
      <c r="S1821" t="s">
        <v>41</v>
      </c>
      <c r="T1821" t="s">
        <v>42</v>
      </c>
      <c r="U1821" t="s">
        <v>909</v>
      </c>
      <c r="V1821" t="s">
        <v>58</v>
      </c>
    </row>
    <row r="1822" spans="1:22" x14ac:dyDescent="0.25">
      <c r="A1822" t="s">
        <v>1893</v>
      </c>
      <c r="B1822" t="s">
        <v>39</v>
      </c>
      <c r="C1822" t="s">
        <v>40</v>
      </c>
      <c r="D1822" t="s">
        <v>39</v>
      </c>
      <c r="E1822" s="1">
        <v>7.2E-10</v>
      </c>
      <c r="F1822">
        <v>43.8</v>
      </c>
      <c r="G1822">
        <v>0.1</v>
      </c>
      <c r="H1822" s="1">
        <v>1.3999999999999999E-9</v>
      </c>
      <c r="I1822">
        <v>42.9</v>
      </c>
      <c r="J1822">
        <v>0.1</v>
      </c>
      <c r="K1822">
        <v>1.5</v>
      </c>
      <c r="L1822">
        <v>1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1</v>
      </c>
      <c r="S1822" t="s">
        <v>41</v>
      </c>
      <c r="T1822" t="s">
        <v>42</v>
      </c>
      <c r="U1822" t="s">
        <v>909</v>
      </c>
      <c r="V1822" t="s">
        <v>58</v>
      </c>
    </row>
    <row r="1823" spans="1:22" x14ac:dyDescent="0.25">
      <c r="A1823" t="s">
        <v>1894</v>
      </c>
      <c r="B1823" t="s">
        <v>39</v>
      </c>
      <c r="C1823" t="s">
        <v>40</v>
      </c>
      <c r="D1823" t="s">
        <v>39</v>
      </c>
      <c r="E1823" s="1">
        <v>7.2E-10</v>
      </c>
      <c r="F1823">
        <v>43.8</v>
      </c>
      <c r="G1823">
        <v>0.1</v>
      </c>
      <c r="H1823" s="1">
        <v>1.3999999999999999E-9</v>
      </c>
      <c r="I1823">
        <v>42.9</v>
      </c>
      <c r="J1823">
        <v>0.1</v>
      </c>
      <c r="K1823">
        <v>1.5</v>
      </c>
      <c r="L1823">
        <v>1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1</v>
      </c>
      <c r="S1823" t="s">
        <v>41</v>
      </c>
      <c r="T1823" t="s">
        <v>42</v>
      </c>
      <c r="U1823" t="s">
        <v>909</v>
      </c>
      <c r="V1823" t="s">
        <v>58</v>
      </c>
    </row>
    <row r="1824" spans="1:22" x14ac:dyDescent="0.25">
      <c r="A1824" t="s">
        <v>1895</v>
      </c>
      <c r="B1824" t="s">
        <v>39</v>
      </c>
      <c r="C1824" t="s">
        <v>40</v>
      </c>
      <c r="D1824" t="s">
        <v>39</v>
      </c>
      <c r="E1824" s="1">
        <v>7.2E-10</v>
      </c>
      <c r="F1824">
        <v>43.8</v>
      </c>
      <c r="G1824">
        <v>0.1</v>
      </c>
      <c r="H1824" s="1">
        <v>1.3999999999999999E-9</v>
      </c>
      <c r="I1824">
        <v>42.9</v>
      </c>
      <c r="J1824">
        <v>0.1</v>
      </c>
      <c r="K1824">
        <v>1.5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1</v>
      </c>
      <c r="S1824" t="s">
        <v>41</v>
      </c>
      <c r="T1824" t="s">
        <v>42</v>
      </c>
      <c r="U1824" t="s">
        <v>909</v>
      </c>
      <c r="V1824" t="s">
        <v>58</v>
      </c>
    </row>
    <row r="1825" spans="1:22" x14ac:dyDescent="0.25">
      <c r="A1825" t="s">
        <v>1896</v>
      </c>
      <c r="B1825" t="s">
        <v>39</v>
      </c>
      <c r="C1825" t="s">
        <v>40</v>
      </c>
      <c r="D1825" t="s">
        <v>39</v>
      </c>
      <c r="E1825" s="1">
        <v>7.2E-10</v>
      </c>
      <c r="F1825">
        <v>43.8</v>
      </c>
      <c r="G1825">
        <v>0.1</v>
      </c>
      <c r="H1825" s="1">
        <v>1.3999999999999999E-9</v>
      </c>
      <c r="I1825">
        <v>42.9</v>
      </c>
      <c r="J1825">
        <v>0.1</v>
      </c>
      <c r="K1825">
        <v>1.5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  <c r="S1825" t="s">
        <v>41</v>
      </c>
      <c r="T1825" t="s">
        <v>42</v>
      </c>
      <c r="U1825" t="s">
        <v>909</v>
      </c>
      <c r="V1825" t="s">
        <v>58</v>
      </c>
    </row>
    <row r="1826" spans="1:22" x14ac:dyDescent="0.25">
      <c r="A1826" t="s">
        <v>1897</v>
      </c>
      <c r="B1826" t="s">
        <v>39</v>
      </c>
      <c r="C1826" t="s">
        <v>40</v>
      </c>
      <c r="D1826" t="s">
        <v>39</v>
      </c>
      <c r="E1826" s="1">
        <v>7.2E-10</v>
      </c>
      <c r="F1826">
        <v>43.8</v>
      </c>
      <c r="G1826">
        <v>0</v>
      </c>
      <c r="H1826" s="1">
        <v>1.3999999999999999E-9</v>
      </c>
      <c r="I1826">
        <v>42.9</v>
      </c>
      <c r="J1826">
        <v>0</v>
      </c>
      <c r="K1826">
        <v>1.5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1</v>
      </c>
      <c r="R1826">
        <v>1</v>
      </c>
      <c r="S1826" t="s">
        <v>891</v>
      </c>
      <c r="T1826" t="s">
        <v>892</v>
      </c>
      <c r="U1826" t="s">
        <v>893</v>
      </c>
      <c r="V1826" t="s">
        <v>911</v>
      </c>
    </row>
    <row r="1827" spans="1:22" x14ac:dyDescent="0.25">
      <c r="A1827" t="s">
        <v>1898</v>
      </c>
      <c r="B1827" t="s">
        <v>39</v>
      </c>
      <c r="C1827" t="s">
        <v>40</v>
      </c>
      <c r="D1827" t="s">
        <v>39</v>
      </c>
      <c r="E1827" s="1">
        <v>7.2999999999999996E-10</v>
      </c>
      <c r="F1827">
        <v>43.8</v>
      </c>
      <c r="G1827">
        <v>0.1</v>
      </c>
      <c r="H1827" s="1">
        <v>1.5E-9</v>
      </c>
      <c r="I1827">
        <v>42.8</v>
      </c>
      <c r="J1827">
        <v>0.1</v>
      </c>
      <c r="K1827">
        <v>1.6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1</v>
      </c>
      <c r="R1827">
        <v>1</v>
      </c>
      <c r="S1827" t="s">
        <v>891</v>
      </c>
      <c r="T1827" t="s">
        <v>892</v>
      </c>
      <c r="U1827" t="s">
        <v>893</v>
      </c>
      <c r="V1827" t="s">
        <v>940</v>
      </c>
    </row>
    <row r="1828" spans="1:22" x14ac:dyDescent="0.25">
      <c r="A1828" t="s">
        <v>1899</v>
      </c>
      <c r="B1828" t="s">
        <v>39</v>
      </c>
      <c r="C1828" t="s">
        <v>40</v>
      </c>
      <c r="D1828" t="s">
        <v>39</v>
      </c>
      <c r="E1828" s="1">
        <v>7.2999999999999996E-10</v>
      </c>
      <c r="F1828">
        <v>43.8</v>
      </c>
      <c r="G1828">
        <v>0</v>
      </c>
      <c r="H1828" s="1">
        <v>1.5E-9</v>
      </c>
      <c r="I1828">
        <v>42.8</v>
      </c>
      <c r="J1828">
        <v>0</v>
      </c>
      <c r="K1828">
        <v>1.6</v>
      </c>
      <c r="L1828">
        <v>1</v>
      </c>
      <c r="M1828">
        <v>0</v>
      </c>
      <c r="N1828">
        <v>0</v>
      </c>
      <c r="O1828">
        <v>1</v>
      </c>
      <c r="P1828">
        <v>1</v>
      </c>
      <c r="Q1828">
        <v>1</v>
      </c>
      <c r="R1828">
        <v>1</v>
      </c>
      <c r="S1828" t="s">
        <v>891</v>
      </c>
      <c r="T1828" t="s">
        <v>892</v>
      </c>
      <c r="U1828" t="s">
        <v>893</v>
      </c>
      <c r="V1828" t="s">
        <v>940</v>
      </c>
    </row>
    <row r="1829" spans="1:22" x14ac:dyDescent="0.25">
      <c r="A1829" t="s">
        <v>1900</v>
      </c>
      <c r="B1829" t="s">
        <v>39</v>
      </c>
      <c r="C1829" t="s">
        <v>40</v>
      </c>
      <c r="D1829" t="s">
        <v>39</v>
      </c>
      <c r="E1829" s="1">
        <v>7.2999999999999996E-10</v>
      </c>
      <c r="F1829">
        <v>43.8</v>
      </c>
      <c r="G1829">
        <v>0.2</v>
      </c>
      <c r="H1829" s="1">
        <v>1.6999999999999999E-9</v>
      </c>
      <c r="I1829">
        <v>42.6</v>
      </c>
      <c r="J1829">
        <v>0.2</v>
      </c>
      <c r="K1829">
        <v>1.7</v>
      </c>
      <c r="L1829">
        <v>1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1</v>
      </c>
      <c r="S1829" t="s">
        <v>891</v>
      </c>
      <c r="T1829" t="s">
        <v>892</v>
      </c>
      <c r="U1829" t="s">
        <v>893</v>
      </c>
      <c r="V1829" t="s">
        <v>940</v>
      </c>
    </row>
    <row r="1830" spans="1:22" x14ac:dyDescent="0.25">
      <c r="A1830" t="s">
        <v>1901</v>
      </c>
      <c r="B1830" t="s">
        <v>39</v>
      </c>
      <c r="C1830" t="s">
        <v>40</v>
      </c>
      <c r="D1830" t="s">
        <v>39</v>
      </c>
      <c r="E1830" s="1">
        <v>7.4000000000000003E-10</v>
      </c>
      <c r="F1830">
        <v>43.8</v>
      </c>
      <c r="G1830">
        <v>0.1</v>
      </c>
      <c r="H1830" s="1">
        <v>1.3999999999999999E-9</v>
      </c>
      <c r="I1830">
        <v>42.9</v>
      </c>
      <c r="J1830">
        <v>0.1</v>
      </c>
      <c r="K1830">
        <v>1.5</v>
      </c>
      <c r="L1830">
        <v>1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 t="s">
        <v>853</v>
      </c>
      <c r="T1830" t="s">
        <v>854</v>
      </c>
      <c r="U1830" t="s">
        <v>855</v>
      </c>
    </row>
    <row r="1831" spans="1:22" x14ac:dyDescent="0.25">
      <c r="A1831" t="s">
        <v>1902</v>
      </c>
      <c r="B1831" t="s">
        <v>39</v>
      </c>
      <c r="C1831" t="s">
        <v>40</v>
      </c>
      <c r="D1831" t="s">
        <v>39</v>
      </c>
      <c r="E1831" s="1">
        <v>7.4000000000000003E-10</v>
      </c>
      <c r="F1831">
        <v>43.8</v>
      </c>
      <c r="G1831">
        <v>0.1</v>
      </c>
      <c r="H1831" s="1">
        <v>1.3999999999999999E-9</v>
      </c>
      <c r="I1831">
        <v>42.9</v>
      </c>
      <c r="J1831">
        <v>0.1</v>
      </c>
      <c r="K1831">
        <v>1.5</v>
      </c>
      <c r="L1831">
        <v>1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1</v>
      </c>
      <c r="S1831" t="s">
        <v>853</v>
      </c>
      <c r="T1831" t="s">
        <v>854</v>
      </c>
      <c r="U1831" t="s">
        <v>855</v>
      </c>
    </row>
    <row r="1832" spans="1:22" x14ac:dyDescent="0.25">
      <c r="A1832" t="s">
        <v>1903</v>
      </c>
      <c r="B1832" t="s">
        <v>39</v>
      </c>
      <c r="C1832" t="s">
        <v>40</v>
      </c>
      <c r="D1832" t="s">
        <v>39</v>
      </c>
      <c r="E1832" s="1">
        <v>7.4000000000000003E-10</v>
      </c>
      <c r="F1832">
        <v>43.8</v>
      </c>
      <c r="G1832">
        <v>0.2</v>
      </c>
      <c r="H1832" s="1">
        <v>1.6999999999999999E-9</v>
      </c>
      <c r="I1832">
        <v>42.7</v>
      </c>
      <c r="J1832">
        <v>0.2</v>
      </c>
      <c r="K1832">
        <v>1.6</v>
      </c>
      <c r="L1832">
        <v>1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1</v>
      </c>
      <c r="S1832" t="s">
        <v>853</v>
      </c>
      <c r="T1832" t="s">
        <v>854</v>
      </c>
      <c r="U1832" t="s">
        <v>855</v>
      </c>
    </row>
    <row r="1833" spans="1:22" x14ac:dyDescent="0.25">
      <c r="A1833" t="s">
        <v>1904</v>
      </c>
      <c r="B1833" t="s">
        <v>39</v>
      </c>
      <c r="C1833" t="s">
        <v>40</v>
      </c>
      <c r="D1833" t="s">
        <v>39</v>
      </c>
      <c r="E1833" s="1">
        <v>7.4000000000000003E-10</v>
      </c>
      <c r="F1833">
        <v>43.8</v>
      </c>
      <c r="G1833">
        <v>0.2</v>
      </c>
      <c r="H1833" s="1">
        <v>1.6999999999999999E-9</v>
      </c>
      <c r="I1833">
        <v>42.7</v>
      </c>
      <c r="J1833">
        <v>0.2</v>
      </c>
      <c r="K1833">
        <v>1.6</v>
      </c>
      <c r="L1833">
        <v>1</v>
      </c>
      <c r="M1833">
        <v>0</v>
      </c>
      <c r="N1833">
        <v>0</v>
      </c>
      <c r="O1833">
        <v>1</v>
      </c>
      <c r="P1833">
        <v>1</v>
      </c>
      <c r="Q1833">
        <v>1</v>
      </c>
      <c r="R1833">
        <v>1</v>
      </c>
      <c r="S1833" t="s">
        <v>853</v>
      </c>
      <c r="T1833" t="s">
        <v>854</v>
      </c>
      <c r="U1833" t="s">
        <v>855</v>
      </c>
    </row>
    <row r="1834" spans="1:22" x14ac:dyDescent="0.25">
      <c r="A1834" t="s">
        <v>1905</v>
      </c>
      <c r="B1834" t="s">
        <v>39</v>
      </c>
      <c r="C1834" t="s">
        <v>40</v>
      </c>
      <c r="D1834" t="s">
        <v>39</v>
      </c>
      <c r="E1834" s="1">
        <v>7.4000000000000003E-10</v>
      </c>
      <c r="F1834">
        <v>43.8</v>
      </c>
      <c r="G1834">
        <v>0.2</v>
      </c>
      <c r="H1834" s="1">
        <v>1.6999999999999999E-9</v>
      </c>
      <c r="I1834">
        <v>42.7</v>
      </c>
      <c r="J1834">
        <v>0.2</v>
      </c>
      <c r="K1834">
        <v>1.6</v>
      </c>
      <c r="L1834">
        <v>1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1</v>
      </c>
      <c r="S1834" t="s">
        <v>853</v>
      </c>
      <c r="T1834" t="s">
        <v>854</v>
      </c>
      <c r="U1834" t="s">
        <v>855</v>
      </c>
    </row>
    <row r="1835" spans="1:22" x14ac:dyDescent="0.25">
      <c r="A1835" t="s">
        <v>1906</v>
      </c>
      <c r="B1835" t="s">
        <v>39</v>
      </c>
      <c r="C1835" t="s">
        <v>40</v>
      </c>
      <c r="D1835" t="s">
        <v>39</v>
      </c>
      <c r="E1835" s="1">
        <v>7.4000000000000003E-10</v>
      </c>
      <c r="F1835">
        <v>43.8</v>
      </c>
      <c r="G1835">
        <v>0.2</v>
      </c>
      <c r="H1835" s="1">
        <v>1.6999999999999999E-9</v>
      </c>
      <c r="I1835">
        <v>42.7</v>
      </c>
      <c r="J1835">
        <v>0.2</v>
      </c>
      <c r="K1835">
        <v>1.6</v>
      </c>
      <c r="L1835">
        <v>1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1</v>
      </c>
      <c r="S1835" t="s">
        <v>853</v>
      </c>
      <c r="T1835" t="s">
        <v>854</v>
      </c>
      <c r="U1835" t="s">
        <v>855</v>
      </c>
    </row>
    <row r="1836" spans="1:22" x14ac:dyDescent="0.25">
      <c r="A1836" t="s">
        <v>1907</v>
      </c>
      <c r="B1836" t="s">
        <v>39</v>
      </c>
      <c r="C1836" t="s">
        <v>40</v>
      </c>
      <c r="D1836" t="s">
        <v>39</v>
      </c>
      <c r="E1836" s="1">
        <v>7.4000000000000003E-10</v>
      </c>
      <c r="F1836">
        <v>43.8</v>
      </c>
      <c r="G1836">
        <v>0.2</v>
      </c>
      <c r="H1836" s="1">
        <v>1.6999999999999999E-9</v>
      </c>
      <c r="I1836">
        <v>42.7</v>
      </c>
      <c r="J1836">
        <v>0.2</v>
      </c>
      <c r="K1836">
        <v>1.6</v>
      </c>
      <c r="L1836">
        <v>1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1</v>
      </c>
      <c r="S1836" t="s">
        <v>853</v>
      </c>
      <c r="T1836" t="s">
        <v>854</v>
      </c>
      <c r="U1836" t="s">
        <v>855</v>
      </c>
    </row>
    <row r="1837" spans="1:22" x14ac:dyDescent="0.25">
      <c r="A1837" t="s">
        <v>1908</v>
      </c>
      <c r="B1837" t="s">
        <v>39</v>
      </c>
      <c r="C1837" t="s">
        <v>40</v>
      </c>
      <c r="D1837" t="s">
        <v>39</v>
      </c>
      <c r="E1837" s="1">
        <v>7.4000000000000003E-10</v>
      </c>
      <c r="F1837">
        <v>43.8</v>
      </c>
      <c r="G1837">
        <v>0</v>
      </c>
      <c r="H1837" s="1">
        <v>1.6999999999999999E-9</v>
      </c>
      <c r="I1837">
        <v>42.6</v>
      </c>
      <c r="J1837">
        <v>0</v>
      </c>
      <c r="K1837">
        <v>1.7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1</v>
      </c>
      <c r="S1837" t="s">
        <v>853</v>
      </c>
      <c r="T1837" t="s">
        <v>854</v>
      </c>
      <c r="U1837" t="s">
        <v>855</v>
      </c>
    </row>
    <row r="1838" spans="1:22" x14ac:dyDescent="0.25">
      <c r="A1838" t="s">
        <v>1909</v>
      </c>
      <c r="B1838" t="s">
        <v>39</v>
      </c>
      <c r="C1838" t="s">
        <v>40</v>
      </c>
      <c r="D1838" t="s">
        <v>39</v>
      </c>
      <c r="E1838" s="1">
        <v>7.5E-10</v>
      </c>
      <c r="F1838">
        <v>43.8</v>
      </c>
      <c r="G1838">
        <v>0</v>
      </c>
      <c r="H1838" s="1">
        <v>1.2E-9</v>
      </c>
      <c r="I1838">
        <v>43.1</v>
      </c>
      <c r="J1838">
        <v>0</v>
      </c>
      <c r="K1838">
        <v>1.3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 t="s">
        <v>891</v>
      </c>
      <c r="T1838" t="s">
        <v>892</v>
      </c>
      <c r="U1838" t="s">
        <v>893</v>
      </c>
      <c r="V1838" t="s">
        <v>1256</v>
      </c>
    </row>
    <row r="1839" spans="1:22" x14ac:dyDescent="0.25">
      <c r="A1839" t="s">
        <v>1910</v>
      </c>
      <c r="B1839" t="s">
        <v>39</v>
      </c>
      <c r="C1839" t="s">
        <v>40</v>
      </c>
      <c r="D1839" t="s">
        <v>39</v>
      </c>
      <c r="E1839" s="1">
        <v>7.5E-10</v>
      </c>
      <c r="F1839">
        <v>43.8</v>
      </c>
      <c r="G1839">
        <v>0.2</v>
      </c>
      <c r="H1839" s="1">
        <v>1.5E-9</v>
      </c>
      <c r="I1839">
        <v>42.8</v>
      </c>
      <c r="J1839">
        <v>0.2</v>
      </c>
      <c r="K1839">
        <v>1.6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 t="s">
        <v>853</v>
      </c>
      <c r="T1839" t="s">
        <v>854</v>
      </c>
      <c r="U1839" t="s">
        <v>855</v>
      </c>
    </row>
    <row r="1840" spans="1:22" x14ac:dyDescent="0.25">
      <c r="A1840" t="s">
        <v>1911</v>
      </c>
      <c r="B1840" t="s">
        <v>39</v>
      </c>
      <c r="C1840" t="s">
        <v>40</v>
      </c>
      <c r="D1840" t="s">
        <v>39</v>
      </c>
      <c r="E1840" s="1">
        <v>7.5E-10</v>
      </c>
      <c r="F1840">
        <v>43.8</v>
      </c>
      <c r="G1840">
        <v>0.2</v>
      </c>
      <c r="H1840" s="1">
        <v>1.5E-9</v>
      </c>
      <c r="I1840">
        <v>42.8</v>
      </c>
      <c r="J1840">
        <v>0.2</v>
      </c>
      <c r="K1840">
        <v>1.6</v>
      </c>
      <c r="L1840">
        <v>1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1</v>
      </c>
      <c r="S1840" t="s">
        <v>853</v>
      </c>
      <c r="T1840" t="s">
        <v>854</v>
      </c>
      <c r="U1840" t="s">
        <v>855</v>
      </c>
    </row>
    <row r="1841" spans="1:22" x14ac:dyDescent="0.25">
      <c r="A1841" t="s">
        <v>1912</v>
      </c>
      <c r="B1841" t="s">
        <v>39</v>
      </c>
      <c r="C1841" t="s">
        <v>40</v>
      </c>
      <c r="D1841" t="s">
        <v>39</v>
      </c>
      <c r="E1841" s="1">
        <v>7.7000000000000003E-10</v>
      </c>
      <c r="F1841">
        <v>43.7</v>
      </c>
      <c r="G1841">
        <v>0</v>
      </c>
      <c r="H1841" s="1">
        <v>8.0999999999999997E-9</v>
      </c>
      <c r="I1841">
        <v>40.5</v>
      </c>
      <c r="J1841">
        <v>0</v>
      </c>
      <c r="K1841">
        <v>2.2000000000000002</v>
      </c>
      <c r="L1841">
        <v>2</v>
      </c>
      <c r="M1841">
        <v>0</v>
      </c>
      <c r="N1841">
        <v>0</v>
      </c>
      <c r="O1841">
        <v>2</v>
      </c>
      <c r="P1841">
        <v>2</v>
      </c>
      <c r="Q1841">
        <v>1</v>
      </c>
      <c r="R1841">
        <v>1</v>
      </c>
      <c r="S1841" t="s">
        <v>891</v>
      </c>
      <c r="T1841" t="s">
        <v>892</v>
      </c>
      <c r="U1841" t="s">
        <v>893</v>
      </c>
      <c r="V1841" t="s">
        <v>911</v>
      </c>
    </row>
    <row r="1842" spans="1:22" x14ac:dyDescent="0.25">
      <c r="A1842" t="s">
        <v>1913</v>
      </c>
      <c r="B1842" t="s">
        <v>39</v>
      </c>
      <c r="C1842" t="s">
        <v>40</v>
      </c>
      <c r="D1842" t="s">
        <v>39</v>
      </c>
      <c r="E1842" s="1">
        <v>7.7999999999999999E-10</v>
      </c>
      <c r="F1842">
        <v>43.7</v>
      </c>
      <c r="G1842">
        <v>0.1</v>
      </c>
      <c r="H1842" s="1">
        <v>1.0999999999999999E-9</v>
      </c>
      <c r="I1842">
        <v>43.2</v>
      </c>
      <c r="J1842">
        <v>0.1</v>
      </c>
      <c r="K1842">
        <v>1.2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1</v>
      </c>
      <c r="S1842" t="s">
        <v>891</v>
      </c>
      <c r="T1842" t="s">
        <v>892</v>
      </c>
      <c r="U1842" t="s">
        <v>893</v>
      </c>
      <c r="V1842" t="s">
        <v>911</v>
      </c>
    </row>
    <row r="1843" spans="1:22" x14ac:dyDescent="0.25">
      <c r="A1843" t="s">
        <v>1914</v>
      </c>
      <c r="B1843" t="s">
        <v>39</v>
      </c>
      <c r="C1843" t="s">
        <v>40</v>
      </c>
      <c r="D1843" t="s">
        <v>39</v>
      </c>
      <c r="E1843" s="1">
        <v>7.7999999999999999E-10</v>
      </c>
      <c r="F1843">
        <v>43.7</v>
      </c>
      <c r="G1843">
        <v>0.1</v>
      </c>
      <c r="H1843" s="1">
        <v>1.3000000000000001E-9</v>
      </c>
      <c r="I1843">
        <v>43</v>
      </c>
      <c r="J1843">
        <v>0.1</v>
      </c>
      <c r="K1843">
        <v>1.4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 t="s">
        <v>891</v>
      </c>
      <c r="T1843" t="s">
        <v>892</v>
      </c>
      <c r="U1843" t="s">
        <v>893</v>
      </c>
      <c r="V1843" t="s">
        <v>911</v>
      </c>
    </row>
    <row r="1844" spans="1:22" x14ac:dyDescent="0.25">
      <c r="A1844" t="s">
        <v>1915</v>
      </c>
      <c r="B1844" t="s">
        <v>39</v>
      </c>
      <c r="C1844" t="s">
        <v>40</v>
      </c>
      <c r="D1844" t="s">
        <v>39</v>
      </c>
      <c r="E1844" s="1">
        <v>7.8999999999999996E-10</v>
      </c>
      <c r="F1844">
        <v>43.7</v>
      </c>
      <c r="G1844">
        <v>3</v>
      </c>
      <c r="H1844" s="1">
        <v>1.9000000000000001E-9</v>
      </c>
      <c r="I1844">
        <v>42.5</v>
      </c>
      <c r="J1844">
        <v>1</v>
      </c>
      <c r="K1844">
        <v>2.6</v>
      </c>
      <c r="L1844">
        <v>3</v>
      </c>
      <c r="M1844">
        <v>1</v>
      </c>
      <c r="N1844">
        <v>0</v>
      </c>
      <c r="O1844">
        <v>3</v>
      </c>
      <c r="P1844">
        <v>3</v>
      </c>
      <c r="Q1844">
        <v>1</v>
      </c>
      <c r="R1844">
        <v>1</v>
      </c>
      <c r="S1844" t="s">
        <v>853</v>
      </c>
      <c r="T1844" t="s">
        <v>854</v>
      </c>
      <c r="U1844" t="s">
        <v>855</v>
      </c>
    </row>
    <row r="1845" spans="1:22" x14ac:dyDescent="0.25">
      <c r="A1845" t="s">
        <v>1916</v>
      </c>
      <c r="B1845" t="s">
        <v>39</v>
      </c>
      <c r="C1845" t="s">
        <v>40</v>
      </c>
      <c r="D1845" t="s">
        <v>39</v>
      </c>
      <c r="E1845" s="1">
        <v>7.8999999999999996E-10</v>
      </c>
      <c r="F1845">
        <v>43.7</v>
      </c>
      <c r="G1845">
        <v>3</v>
      </c>
      <c r="H1845" s="1">
        <v>1.9000000000000001E-9</v>
      </c>
      <c r="I1845">
        <v>42.5</v>
      </c>
      <c r="J1845">
        <v>1</v>
      </c>
      <c r="K1845">
        <v>2.6</v>
      </c>
      <c r="L1845">
        <v>3</v>
      </c>
      <c r="M1845">
        <v>1</v>
      </c>
      <c r="N1845">
        <v>0</v>
      </c>
      <c r="O1845">
        <v>3</v>
      </c>
      <c r="P1845">
        <v>3</v>
      </c>
      <c r="Q1845">
        <v>1</v>
      </c>
      <c r="R1845">
        <v>1</v>
      </c>
      <c r="S1845" t="s">
        <v>853</v>
      </c>
      <c r="T1845" t="s">
        <v>854</v>
      </c>
      <c r="U1845" t="s">
        <v>855</v>
      </c>
    </row>
    <row r="1846" spans="1:22" x14ac:dyDescent="0.25">
      <c r="A1846" t="s">
        <v>1917</v>
      </c>
      <c r="B1846" t="s">
        <v>39</v>
      </c>
      <c r="C1846" t="s">
        <v>40</v>
      </c>
      <c r="D1846" t="s">
        <v>39</v>
      </c>
      <c r="E1846" s="1">
        <v>7.8999999999999996E-10</v>
      </c>
      <c r="F1846">
        <v>43.7</v>
      </c>
      <c r="G1846">
        <v>3</v>
      </c>
      <c r="H1846" s="1">
        <v>1.9000000000000001E-9</v>
      </c>
      <c r="I1846">
        <v>42.5</v>
      </c>
      <c r="J1846">
        <v>1</v>
      </c>
      <c r="K1846">
        <v>2.6</v>
      </c>
      <c r="L1846">
        <v>3</v>
      </c>
      <c r="M1846">
        <v>1</v>
      </c>
      <c r="N1846">
        <v>0</v>
      </c>
      <c r="O1846">
        <v>3</v>
      </c>
      <c r="P1846">
        <v>3</v>
      </c>
      <c r="Q1846">
        <v>1</v>
      </c>
      <c r="R1846">
        <v>1</v>
      </c>
      <c r="S1846" t="s">
        <v>853</v>
      </c>
      <c r="T1846" t="s">
        <v>854</v>
      </c>
      <c r="U1846" t="s">
        <v>855</v>
      </c>
    </row>
    <row r="1847" spans="1:22" x14ac:dyDescent="0.25">
      <c r="A1847" t="s">
        <v>1918</v>
      </c>
      <c r="B1847" t="s">
        <v>39</v>
      </c>
      <c r="C1847" t="s">
        <v>40</v>
      </c>
      <c r="D1847" t="s">
        <v>39</v>
      </c>
      <c r="E1847" s="1">
        <v>7.8999999999999996E-10</v>
      </c>
      <c r="F1847">
        <v>43.7</v>
      </c>
      <c r="G1847">
        <v>3</v>
      </c>
      <c r="H1847" s="1">
        <v>1.9000000000000001E-9</v>
      </c>
      <c r="I1847">
        <v>42.5</v>
      </c>
      <c r="J1847">
        <v>1</v>
      </c>
      <c r="K1847">
        <v>2.6</v>
      </c>
      <c r="L1847">
        <v>3</v>
      </c>
      <c r="M1847">
        <v>1</v>
      </c>
      <c r="N1847">
        <v>0</v>
      </c>
      <c r="O1847">
        <v>3</v>
      </c>
      <c r="P1847">
        <v>3</v>
      </c>
      <c r="Q1847">
        <v>1</v>
      </c>
      <c r="R1847">
        <v>1</v>
      </c>
      <c r="S1847" t="s">
        <v>853</v>
      </c>
      <c r="T1847" t="s">
        <v>854</v>
      </c>
      <c r="U1847" t="s">
        <v>855</v>
      </c>
    </row>
    <row r="1848" spans="1:22" x14ac:dyDescent="0.25">
      <c r="A1848" t="s">
        <v>1919</v>
      </c>
      <c r="B1848" t="s">
        <v>39</v>
      </c>
      <c r="C1848" t="s">
        <v>40</v>
      </c>
      <c r="D1848" t="s">
        <v>39</v>
      </c>
      <c r="E1848" s="1">
        <v>7.8999999999999996E-10</v>
      </c>
      <c r="F1848">
        <v>43.7</v>
      </c>
      <c r="G1848">
        <v>3</v>
      </c>
      <c r="H1848" s="1">
        <v>1.9000000000000001E-9</v>
      </c>
      <c r="I1848">
        <v>42.5</v>
      </c>
      <c r="J1848">
        <v>1</v>
      </c>
      <c r="K1848">
        <v>2.6</v>
      </c>
      <c r="L1848">
        <v>3</v>
      </c>
      <c r="M1848">
        <v>1</v>
      </c>
      <c r="N1848">
        <v>0</v>
      </c>
      <c r="O1848">
        <v>3</v>
      </c>
      <c r="P1848">
        <v>3</v>
      </c>
      <c r="Q1848">
        <v>1</v>
      </c>
      <c r="R1848">
        <v>1</v>
      </c>
      <c r="S1848" t="s">
        <v>853</v>
      </c>
      <c r="T1848" t="s">
        <v>854</v>
      </c>
      <c r="U1848" t="s">
        <v>855</v>
      </c>
    </row>
    <row r="1849" spans="1:22" x14ac:dyDescent="0.25">
      <c r="A1849" t="s">
        <v>1920</v>
      </c>
      <c r="B1849" t="s">
        <v>39</v>
      </c>
      <c r="C1849" t="s">
        <v>40</v>
      </c>
      <c r="D1849" t="s">
        <v>39</v>
      </c>
      <c r="E1849" s="1">
        <v>7.8999999999999996E-10</v>
      </c>
      <c r="F1849">
        <v>43.7</v>
      </c>
      <c r="G1849">
        <v>3</v>
      </c>
      <c r="H1849" s="1">
        <v>1.9000000000000001E-9</v>
      </c>
      <c r="I1849">
        <v>42.5</v>
      </c>
      <c r="J1849">
        <v>1</v>
      </c>
      <c r="K1849">
        <v>2.6</v>
      </c>
      <c r="L1849">
        <v>3</v>
      </c>
      <c r="M1849">
        <v>1</v>
      </c>
      <c r="N1849">
        <v>0</v>
      </c>
      <c r="O1849">
        <v>3</v>
      </c>
      <c r="P1849">
        <v>3</v>
      </c>
      <c r="Q1849">
        <v>1</v>
      </c>
      <c r="R1849">
        <v>1</v>
      </c>
      <c r="S1849" t="s">
        <v>853</v>
      </c>
      <c r="T1849" t="s">
        <v>854</v>
      </c>
      <c r="U1849" t="s">
        <v>855</v>
      </c>
    </row>
    <row r="1850" spans="1:22" x14ac:dyDescent="0.25">
      <c r="A1850" t="s">
        <v>1921</v>
      </c>
      <c r="B1850" t="s">
        <v>39</v>
      </c>
      <c r="C1850" t="s">
        <v>40</v>
      </c>
      <c r="D1850" t="s">
        <v>39</v>
      </c>
      <c r="E1850" s="1">
        <v>8.0000000000000003E-10</v>
      </c>
      <c r="F1850">
        <v>43.7</v>
      </c>
      <c r="G1850">
        <v>0.1</v>
      </c>
      <c r="H1850" s="1">
        <v>2.1999999999999998E-9</v>
      </c>
      <c r="I1850">
        <v>42.3</v>
      </c>
      <c r="J1850">
        <v>0.1</v>
      </c>
      <c r="K1850">
        <v>1.8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 t="s">
        <v>41</v>
      </c>
      <c r="T1850" t="s">
        <v>42</v>
      </c>
      <c r="U1850" t="s">
        <v>909</v>
      </c>
      <c r="V1850" t="s">
        <v>58</v>
      </c>
    </row>
    <row r="1851" spans="1:22" x14ac:dyDescent="0.25">
      <c r="A1851" t="s">
        <v>1922</v>
      </c>
      <c r="B1851" t="s">
        <v>39</v>
      </c>
      <c r="C1851" t="s">
        <v>40</v>
      </c>
      <c r="D1851" t="s">
        <v>39</v>
      </c>
      <c r="E1851" s="1">
        <v>8.0000000000000003E-10</v>
      </c>
      <c r="F1851">
        <v>43.7</v>
      </c>
      <c r="G1851">
        <v>0.1</v>
      </c>
      <c r="H1851" s="1">
        <v>2.1999999999999998E-9</v>
      </c>
      <c r="I1851">
        <v>42.3</v>
      </c>
      <c r="J1851">
        <v>0.1</v>
      </c>
      <c r="K1851">
        <v>1.8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1</v>
      </c>
      <c r="R1851">
        <v>1</v>
      </c>
      <c r="S1851" t="s">
        <v>41</v>
      </c>
      <c r="T1851" t="s">
        <v>42</v>
      </c>
      <c r="U1851" t="s">
        <v>909</v>
      </c>
      <c r="V1851" t="s">
        <v>58</v>
      </c>
    </row>
    <row r="1852" spans="1:22" x14ac:dyDescent="0.25">
      <c r="A1852" t="s">
        <v>1923</v>
      </c>
      <c r="B1852" t="s">
        <v>39</v>
      </c>
      <c r="C1852" t="s">
        <v>40</v>
      </c>
      <c r="D1852" t="s">
        <v>39</v>
      </c>
      <c r="E1852" s="1">
        <v>8.0000000000000003E-10</v>
      </c>
      <c r="F1852">
        <v>43.7</v>
      </c>
      <c r="G1852">
        <v>0.1</v>
      </c>
      <c r="H1852" s="1">
        <v>2.1999999999999998E-9</v>
      </c>
      <c r="I1852">
        <v>42.3</v>
      </c>
      <c r="J1852">
        <v>0.1</v>
      </c>
      <c r="K1852">
        <v>1.8</v>
      </c>
      <c r="L1852">
        <v>1</v>
      </c>
      <c r="M1852">
        <v>0</v>
      </c>
      <c r="N1852">
        <v>0</v>
      </c>
      <c r="O1852">
        <v>1</v>
      </c>
      <c r="P1852">
        <v>1</v>
      </c>
      <c r="Q1852">
        <v>1</v>
      </c>
      <c r="R1852">
        <v>1</v>
      </c>
      <c r="S1852" t="s">
        <v>41</v>
      </c>
      <c r="T1852" t="s">
        <v>42</v>
      </c>
      <c r="U1852" t="s">
        <v>909</v>
      </c>
      <c r="V1852" t="s">
        <v>58</v>
      </c>
    </row>
    <row r="1853" spans="1:22" x14ac:dyDescent="0.25">
      <c r="A1853" t="s">
        <v>1924</v>
      </c>
      <c r="B1853" t="s">
        <v>39</v>
      </c>
      <c r="C1853" t="s">
        <v>40</v>
      </c>
      <c r="D1853" t="s">
        <v>39</v>
      </c>
      <c r="E1853" s="1">
        <v>8.0000000000000003E-10</v>
      </c>
      <c r="F1853">
        <v>43.7</v>
      </c>
      <c r="G1853">
        <v>0.1</v>
      </c>
      <c r="H1853" s="1">
        <v>2.1999999999999998E-9</v>
      </c>
      <c r="I1853">
        <v>42.3</v>
      </c>
      <c r="J1853">
        <v>0.1</v>
      </c>
      <c r="K1853">
        <v>1.8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1</v>
      </c>
      <c r="S1853" t="s">
        <v>41</v>
      </c>
      <c r="T1853" t="s">
        <v>42</v>
      </c>
      <c r="U1853" t="s">
        <v>909</v>
      </c>
      <c r="V1853" t="s">
        <v>58</v>
      </c>
    </row>
    <row r="1854" spans="1:22" x14ac:dyDescent="0.25">
      <c r="A1854" t="s">
        <v>1925</v>
      </c>
      <c r="B1854" t="s">
        <v>39</v>
      </c>
      <c r="C1854" t="s">
        <v>40</v>
      </c>
      <c r="D1854" t="s">
        <v>39</v>
      </c>
      <c r="E1854" s="1">
        <v>8.0000000000000003E-10</v>
      </c>
      <c r="F1854">
        <v>43.7</v>
      </c>
      <c r="G1854">
        <v>0.1</v>
      </c>
      <c r="H1854" s="1">
        <v>2.1999999999999998E-9</v>
      </c>
      <c r="I1854">
        <v>42.3</v>
      </c>
      <c r="J1854">
        <v>0.1</v>
      </c>
      <c r="K1854">
        <v>1.8</v>
      </c>
      <c r="L1854">
        <v>1</v>
      </c>
      <c r="M1854">
        <v>0</v>
      </c>
      <c r="N1854">
        <v>0</v>
      </c>
      <c r="O1854">
        <v>1</v>
      </c>
      <c r="P1854">
        <v>1</v>
      </c>
      <c r="Q1854">
        <v>1</v>
      </c>
      <c r="R1854">
        <v>1</v>
      </c>
      <c r="S1854" t="s">
        <v>41</v>
      </c>
      <c r="T1854" t="s">
        <v>42</v>
      </c>
      <c r="U1854" t="s">
        <v>909</v>
      </c>
      <c r="V1854" t="s">
        <v>58</v>
      </c>
    </row>
    <row r="1855" spans="1:22" x14ac:dyDescent="0.25">
      <c r="A1855" t="s">
        <v>1926</v>
      </c>
      <c r="B1855" t="s">
        <v>39</v>
      </c>
      <c r="C1855" t="s">
        <v>40</v>
      </c>
      <c r="D1855" t="s">
        <v>39</v>
      </c>
      <c r="E1855" s="1">
        <v>8.0000000000000003E-10</v>
      </c>
      <c r="F1855">
        <v>43.7</v>
      </c>
      <c r="G1855">
        <v>0.1</v>
      </c>
      <c r="H1855" s="1">
        <v>1.9000000000000001E-9</v>
      </c>
      <c r="I1855">
        <v>42.5</v>
      </c>
      <c r="J1855">
        <v>0</v>
      </c>
      <c r="K1855">
        <v>1.7</v>
      </c>
      <c r="L1855">
        <v>2</v>
      </c>
      <c r="M1855">
        <v>0</v>
      </c>
      <c r="N1855">
        <v>0</v>
      </c>
      <c r="O1855">
        <v>2</v>
      </c>
      <c r="P1855">
        <v>2</v>
      </c>
      <c r="Q1855">
        <v>1</v>
      </c>
      <c r="R1855">
        <v>1</v>
      </c>
      <c r="S1855" t="s">
        <v>891</v>
      </c>
      <c r="T1855" t="s">
        <v>892</v>
      </c>
      <c r="U1855" t="s">
        <v>893</v>
      </c>
      <c r="V1855" t="s">
        <v>911</v>
      </c>
    </row>
    <row r="1856" spans="1:22" x14ac:dyDescent="0.25">
      <c r="A1856" t="s">
        <v>1927</v>
      </c>
      <c r="B1856" t="s">
        <v>39</v>
      </c>
      <c r="C1856" t="s">
        <v>40</v>
      </c>
      <c r="D1856" t="s">
        <v>39</v>
      </c>
      <c r="E1856" s="1">
        <v>8.0000000000000003E-10</v>
      </c>
      <c r="F1856">
        <v>43.7</v>
      </c>
      <c r="G1856">
        <v>0.1</v>
      </c>
      <c r="H1856" s="1">
        <v>1.8E-9</v>
      </c>
      <c r="I1856">
        <v>42.5</v>
      </c>
      <c r="J1856">
        <v>0.1</v>
      </c>
      <c r="K1856">
        <v>1.7</v>
      </c>
      <c r="L1856">
        <v>1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1</v>
      </c>
      <c r="S1856" t="s">
        <v>41</v>
      </c>
      <c r="T1856" t="s">
        <v>42</v>
      </c>
      <c r="U1856" t="s">
        <v>909</v>
      </c>
      <c r="V1856" t="s">
        <v>58</v>
      </c>
    </row>
    <row r="1857" spans="1:22" x14ac:dyDescent="0.25">
      <c r="A1857" t="s">
        <v>1928</v>
      </c>
      <c r="B1857" t="s">
        <v>39</v>
      </c>
      <c r="C1857" t="s">
        <v>40</v>
      </c>
      <c r="D1857" t="s">
        <v>39</v>
      </c>
      <c r="E1857" s="1">
        <v>8.0999999999999999E-10</v>
      </c>
      <c r="F1857">
        <v>43.7</v>
      </c>
      <c r="G1857">
        <v>0</v>
      </c>
      <c r="H1857" s="1">
        <v>1.8E-9</v>
      </c>
      <c r="I1857">
        <v>42.6</v>
      </c>
      <c r="J1857">
        <v>0</v>
      </c>
      <c r="K1857">
        <v>1.6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1</v>
      </c>
      <c r="S1857" t="s">
        <v>41</v>
      </c>
      <c r="T1857" t="s">
        <v>42</v>
      </c>
      <c r="U1857" t="s">
        <v>43</v>
      </c>
      <c r="V1857" t="s">
        <v>938</v>
      </c>
    </row>
    <row r="1858" spans="1:22" x14ac:dyDescent="0.25">
      <c r="A1858" t="s">
        <v>1929</v>
      </c>
      <c r="B1858" t="s">
        <v>39</v>
      </c>
      <c r="C1858" t="s">
        <v>40</v>
      </c>
      <c r="D1858" t="s">
        <v>39</v>
      </c>
      <c r="E1858" s="1">
        <v>8.1999999999999996E-10</v>
      </c>
      <c r="F1858">
        <v>43.6</v>
      </c>
      <c r="G1858">
        <v>0.2</v>
      </c>
      <c r="H1858" s="1">
        <v>1.3999999999999999E-9</v>
      </c>
      <c r="I1858">
        <v>42.9</v>
      </c>
      <c r="J1858">
        <v>0.2</v>
      </c>
      <c r="K1858">
        <v>1.4</v>
      </c>
      <c r="L1858">
        <v>1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1</v>
      </c>
      <c r="S1858" t="s">
        <v>891</v>
      </c>
      <c r="T1858" t="s">
        <v>892</v>
      </c>
      <c r="U1858" t="s">
        <v>893</v>
      </c>
      <c r="V1858" t="s">
        <v>940</v>
      </c>
    </row>
    <row r="1859" spans="1:22" x14ac:dyDescent="0.25">
      <c r="A1859" t="s">
        <v>1930</v>
      </c>
      <c r="B1859" t="s">
        <v>39</v>
      </c>
      <c r="C1859" t="s">
        <v>40</v>
      </c>
      <c r="D1859" t="s">
        <v>39</v>
      </c>
      <c r="E1859" s="1">
        <v>8.1999999999999996E-10</v>
      </c>
      <c r="F1859">
        <v>43.6</v>
      </c>
      <c r="G1859">
        <v>0</v>
      </c>
      <c r="H1859" s="1">
        <v>1.8E-9</v>
      </c>
      <c r="I1859">
        <v>42.6</v>
      </c>
      <c r="J1859">
        <v>0</v>
      </c>
      <c r="K1859">
        <v>1.6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1</v>
      </c>
      <c r="S1859" t="s">
        <v>41</v>
      </c>
      <c r="T1859" t="s">
        <v>42</v>
      </c>
      <c r="U1859" t="s">
        <v>909</v>
      </c>
      <c r="V1859" t="s">
        <v>58</v>
      </c>
    </row>
    <row r="1860" spans="1:22" x14ac:dyDescent="0.25">
      <c r="A1860" t="s">
        <v>1931</v>
      </c>
      <c r="B1860" t="s">
        <v>39</v>
      </c>
      <c r="C1860" t="s">
        <v>40</v>
      </c>
      <c r="D1860" t="s">
        <v>39</v>
      </c>
      <c r="E1860" s="1">
        <v>8.1999999999999996E-10</v>
      </c>
      <c r="F1860">
        <v>43.6</v>
      </c>
      <c r="G1860">
        <v>1.4</v>
      </c>
      <c r="H1860" s="1">
        <v>2.0000000000000001E-9</v>
      </c>
      <c r="I1860">
        <v>42.4</v>
      </c>
      <c r="J1860">
        <v>1.4</v>
      </c>
      <c r="K1860">
        <v>1.7</v>
      </c>
      <c r="L1860">
        <v>1</v>
      </c>
      <c r="M1860">
        <v>0</v>
      </c>
      <c r="N1860">
        <v>0</v>
      </c>
      <c r="O1860">
        <v>1</v>
      </c>
      <c r="P1860">
        <v>1</v>
      </c>
      <c r="Q1860">
        <v>1</v>
      </c>
      <c r="R1860">
        <v>1</v>
      </c>
      <c r="S1860" t="s">
        <v>891</v>
      </c>
      <c r="T1860" t="s">
        <v>892</v>
      </c>
      <c r="U1860" t="s">
        <v>893</v>
      </c>
      <c r="V1860" t="s">
        <v>911</v>
      </c>
    </row>
    <row r="1861" spans="1:22" x14ac:dyDescent="0.25">
      <c r="A1861" t="s">
        <v>1932</v>
      </c>
      <c r="B1861" t="s">
        <v>39</v>
      </c>
      <c r="C1861" t="s">
        <v>40</v>
      </c>
      <c r="D1861" t="s">
        <v>39</v>
      </c>
      <c r="E1861" s="1">
        <v>8.1999999999999996E-10</v>
      </c>
      <c r="F1861">
        <v>43.6</v>
      </c>
      <c r="G1861">
        <v>1.4</v>
      </c>
      <c r="H1861" s="1">
        <v>2.0000000000000001E-9</v>
      </c>
      <c r="I1861">
        <v>42.4</v>
      </c>
      <c r="J1861">
        <v>1.4</v>
      </c>
      <c r="K1861">
        <v>1.7</v>
      </c>
      <c r="L1861">
        <v>1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1</v>
      </c>
      <c r="S1861" t="s">
        <v>891</v>
      </c>
      <c r="T1861" t="s">
        <v>892</v>
      </c>
      <c r="U1861" t="s">
        <v>893</v>
      </c>
      <c r="V1861" t="s">
        <v>911</v>
      </c>
    </row>
    <row r="1862" spans="1:22" x14ac:dyDescent="0.25">
      <c r="A1862" t="s">
        <v>1933</v>
      </c>
      <c r="B1862" t="s">
        <v>39</v>
      </c>
      <c r="C1862" t="s">
        <v>40</v>
      </c>
      <c r="D1862" t="s">
        <v>39</v>
      </c>
      <c r="E1862" s="1">
        <v>8.1999999999999996E-10</v>
      </c>
      <c r="F1862">
        <v>43.6</v>
      </c>
      <c r="G1862">
        <v>1.4</v>
      </c>
      <c r="H1862" s="1">
        <v>2.0000000000000001E-9</v>
      </c>
      <c r="I1862">
        <v>42.4</v>
      </c>
      <c r="J1862">
        <v>1.4</v>
      </c>
      <c r="K1862">
        <v>1.7</v>
      </c>
      <c r="L1862">
        <v>1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1</v>
      </c>
      <c r="S1862" t="s">
        <v>891</v>
      </c>
      <c r="T1862" t="s">
        <v>892</v>
      </c>
      <c r="U1862" t="s">
        <v>893</v>
      </c>
      <c r="V1862" t="s">
        <v>911</v>
      </c>
    </row>
    <row r="1863" spans="1:22" x14ac:dyDescent="0.25">
      <c r="A1863" t="s">
        <v>1934</v>
      </c>
      <c r="B1863" t="s">
        <v>39</v>
      </c>
      <c r="C1863" t="s">
        <v>40</v>
      </c>
      <c r="D1863" t="s">
        <v>39</v>
      </c>
      <c r="E1863" s="1">
        <v>8.1999999999999996E-10</v>
      </c>
      <c r="F1863">
        <v>43.6</v>
      </c>
      <c r="G1863">
        <v>1.6</v>
      </c>
      <c r="H1863" s="1">
        <v>9.2000000000000003E-10</v>
      </c>
      <c r="I1863">
        <v>43.5</v>
      </c>
      <c r="J1863">
        <v>0.2</v>
      </c>
      <c r="K1863">
        <v>1.8</v>
      </c>
      <c r="L1863">
        <v>2</v>
      </c>
      <c r="M1863">
        <v>0</v>
      </c>
      <c r="N1863">
        <v>0</v>
      </c>
      <c r="O1863">
        <v>2</v>
      </c>
      <c r="P1863">
        <v>2</v>
      </c>
      <c r="Q1863">
        <v>1</v>
      </c>
      <c r="R1863">
        <v>1</v>
      </c>
      <c r="S1863" t="s">
        <v>891</v>
      </c>
      <c r="T1863" t="s">
        <v>892</v>
      </c>
      <c r="U1863" t="s">
        <v>893</v>
      </c>
      <c r="V1863" t="s">
        <v>940</v>
      </c>
    </row>
    <row r="1864" spans="1:22" x14ac:dyDescent="0.25">
      <c r="A1864" t="s">
        <v>1935</v>
      </c>
      <c r="B1864" t="s">
        <v>39</v>
      </c>
      <c r="C1864" t="s">
        <v>40</v>
      </c>
      <c r="D1864" t="s">
        <v>39</v>
      </c>
      <c r="E1864" s="1">
        <v>8.3000000000000003E-10</v>
      </c>
      <c r="F1864">
        <v>43.6</v>
      </c>
      <c r="G1864">
        <v>1.9</v>
      </c>
      <c r="H1864" s="1">
        <v>6.8999999999999996E-8</v>
      </c>
      <c r="I1864">
        <v>37.5</v>
      </c>
      <c r="J1864">
        <v>0.5</v>
      </c>
      <c r="K1864">
        <v>3.2</v>
      </c>
      <c r="L1864">
        <v>3</v>
      </c>
      <c r="M1864">
        <v>0</v>
      </c>
      <c r="N1864">
        <v>0</v>
      </c>
      <c r="O1864">
        <v>3</v>
      </c>
      <c r="P1864">
        <v>3</v>
      </c>
      <c r="Q1864">
        <v>1</v>
      </c>
      <c r="R1864">
        <v>1</v>
      </c>
      <c r="S1864" t="s">
        <v>41</v>
      </c>
      <c r="T1864" t="s">
        <v>42</v>
      </c>
      <c r="U1864" t="s">
        <v>43</v>
      </c>
      <c r="V1864" t="s">
        <v>222</v>
      </c>
    </row>
    <row r="1865" spans="1:22" x14ac:dyDescent="0.25">
      <c r="A1865" t="s">
        <v>1936</v>
      </c>
      <c r="B1865" t="s">
        <v>39</v>
      </c>
      <c r="C1865" t="s">
        <v>40</v>
      </c>
      <c r="D1865" t="s">
        <v>39</v>
      </c>
      <c r="E1865" s="1">
        <v>8.3000000000000003E-10</v>
      </c>
      <c r="F1865">
        <v>43.6</v>
      </c>
      <c r="G1865">
        <v>0.4</v>
      </c>
      <c r="H1865" s="1">
        <v>8.3000000000000003E-10</v>
      </c>
      <c r="I1865">
        <v>43.6</v>
      </c>
      <c r="J1865">
        <v>0.4</v>
      </c>
      <c r="K1865">
        <v>3.1</v>
      </c>
      <c r="L1865">
        <v>3</v>
      </c>
      <c r="M1865">
        <v>0</v>
      </c>
      <c r="N1865">
        <v>0</v>
      </c>
      <c r="O1865">
        <v>3</v>
      </c>
      <c r="P1865">
        <v>3</v>
      </c>
      <c r="Q1865">
        <v>1</v>
      </c>
      <c r="R1865">
        <v>1</v>
      </c>
      <c r="S1865" t="s">
        <v>891</v>
      </c>
      <c r="T1865" t="s">
        <v>892</v>
      </c>
      <c r="U1865" t="s">
        <v>893</v>
      </c>
      <c r="V1865" t="s">
        <v>1256</v>
      </c>
    </row>
    <row r="1866" spans="1:22" x14ac:dyDescent="0.25">
      <c r="A1866" t="s">
        <v>1937</v>
      </c>
      <c r="B1866" t="s">
        <v>39</v>
      </c>
      <c r="C1866" t="s">
        <v>40</v>
      </c>
      <c r="D1866" t="s">
        <v>39</v>
      </c>
      <c r="E1866" s="1">
        <v>8.3000000000000003E-10</v>
      </c>
      <c r="F1866">
        <v>43.6</v>
      </c>
      <c r="G1866">
        <v>0</v>
      </c>
      <c r="H1866" s="1">
        <v>1.3999999999999999E-9</v>
      </c>
      <c r="I1866">
        <v>42.9</v>
      </c>
      <c r="J1866">
        <v>0</v>
      </c>
      <c r="K1866">
        <v>1.4</v>
      </c>
      <c r="L1866">
        <v>1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 t="s">
        <v>41</v>
      </c>
      <c r="T1866" t="s">
        <v>42</v>
      </c>
      <c r="U1866" t="s">
        <v>909</v>
      </c>
      <c r="V1866" t="s">
        <v>58</v>
      </c>
    </row>
    <row r="1867" spans="1:22" x14ac:dyDescent="0.25">
      <c r="A1867" t="s">
        <v>1938</v>
      </c>
      <c r="B1867" t="s">
        <v>39</v>
      </c>
      <c r="C1867" t="s">
        <v>40</v>
      </c>
      <c r="D1867" t="s">
        <v>39</v>
      </c>
      <c r="E1867" s="1">
        <v>8.3999999999999999E-10</v>
      </c>
      <c r="F1867">
        <v>43.6</v>
      </c>
      <c r="G1867">
        <v>0</v>
      </c>
      <c r="H1867" s="1">
        <v>1.3999999999999999E-9</v>
      </c>
      <c r="I1867">
        <v>42.9</v>
      </c>
      <c r="J1867">
        <v>0</v>
      </c>
      <c r="K1867">
        <v>1.4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1</v>
      </c>
      <c r="S1867" t="s">
        <v>41</v>
      </c>
      <c r="T1867" t="s">
        <v>42</v>
      </c>
      <c r="U1867" t="s">
        <v>909</v>
      </c>
      <c r="V1867" t="s">
        <v>58</v>
      </c>
    </row>
    <row r="1868" spans="1:22" x14ac:dyDescent="0.25">
      <c r="A1868" t="s">
        <v>1939</v>
      </c>
      <c r="B1868" t="s">
        <v>39</v>
      </c>
      <c r="C1868" t="s">
        <v>40</v>
      </c>
      <c r="D1868" t="s">
        <v>39</v>
      </c>
      <c r="E1868" s="1">
        <v>8.3999999999999999E-10</v>
      </c>
      <c r="F1868">
        <v>43.6</v>
      </c>
      <c r="G1868">
        <v>0</v>
      </c>
      <c r="H1868" s="1">
        <v>1.6999999999999999E-9</v>
      </c>
      <c r="I1868">
        <v>42.6</v>
      </c>
      <c r="J1868">
        <v>0</v>
      </c>
      <c r="K1868">
        <v>1.6</v>
      </c>
      <c r="L1868">
        <v>1</v>
      </c>
      <c r="M1868">
        <v>0</v>
      </c>
      <c r="N1868">
        <v>0</v>
      </c>
      <c r="O1868">
        <v>1</v>
      </c>
      <c r="P1868">
        <v>1</v>
      </c>
      <c r="Q1868">
        <v>1</v>
      </c>
      <c r="R1868">
        <v>1</v>
      </c>
      <c r="S1868" t="s">
        <v>41</v>
      </c>
      <c r="T1868" t="s">
        <v>42</v>
      </c>
      <c r="U1868" t="s">
        <v>909</v>
      </c>
      <c r="V1868" t="s">
        <v>58</v>
      </c>
    </row>
    <row r="1869" spans="1:22" x14ac:dyDescent="0.25">
      <c r="A1869" t="s">
        <v>1940</v>
      </c>
      <c r="B1869" t="s">
        <v>39</v>
      </c>
      <c r="C1869" t="s">
        <v>40</v>
      </c>
      <c r="D1869" t="s">
        <v>39</v>
      </c>
      <c r="E1869" s="1">
        <v>8.4999999999999996E-10</v>
      </c>
      <c r="F1869">
        <v>43.6</v>
      </c>
      <c r="G1869">
        <v>0</v>
      </c>
      <c r="H1869" s="1">
        <v>1.6999999999999999E-9</v>
      </c>
      <c r="I1869">
        <v>42.7</v>
      </c>
      <c r="J1869">
        <v>0</v>
      </c>
      <c r="K1869">
        <v>1.5</v>
      </c>
      <c r="L1869">
        <v>1</v>
      </c>
      <c r="M1869">
        <v>0</v>
      </c>
      <c r="N1869">
        <v>0</v>
      </c>
      <c r="O1869">
        <v>1</v>
      </c>
      <c r="P1869">
        <v>1</v>
      </c>
      <c r="Q1869">
        <v>1</v>
      </c>
      <c r="R1869">
        <v>1</v>
      </c>
      <c r="S1869" t="s">
        <v>41</v>
      </c>
      <c r="T1869" t="s">
        <v>42</v>
      </c>
      <c r="U1869" t="s">
        <v>909</v>
      </c>
      <c r="V1869" t="s">
        <v>58</v>
      </c>
    </row>
    <row r="1870" spans="1:22" x14ac:dyDescent="0.25">
      <c r="A1870" t="s">
        <v>1941</v>
      </c>
      <c r="B1870" t="s">
        <v>39</v>
      </c>
      <c r="C1870" t="s">
        <v>40</v>
      </c>
      <c r="D1870" t="s">
        <v>39</v>
      </c>
      <c r="E1870" s="1">
        <v>8.6000000000000003E-10</v>
      </c>
      <c r="F1870">
        <v>43.6</v>
      </c>
      <c r="G1870">
        <v>0.1</v>
      </c>
      <c r="H1870" s="1">
        <v>8.6000000000000003E-10</v>
      </c>
      <c r="I1870">
        <v>43.6</v>
      </c>
      <c r="J1870">
        <v>0.1</v>
      </c>
      <c r="K1870">
        <v>2.2999999999999998</v>
      </c>
      <c r="L1870">
        <v>3</v>
      </c>
      <c r="M1870">
        <v>0</v>
      </c>
      <c r="N1870">
        <v>0</v>
      </c>
      <c r="O1870">
        <v>3</v>
      </c>
      <c r="P1870">
        <v>3</v>
      </c>
      <c r="Q1870">
        <v>1</v>
      </c>
      <c r="R1870">
        <v>1</v>
      </c>
      <c r="S1870" t="s">
        <v>41</v>
      </c>
      <c r="T1870" t="s">
        <v>42</v>
      </c>
      <c r="U1870" t="s">
        <v>909</v>
      </c>
      <c r="V1870" t="s">
        <v>58</v>
      </c>
    </row>
    <row r="1871" spans="1:22" x14ac:dyDescent="0.25">
      <c r="A1871" t="s">
        <v>1942</v>
      </c>
      <c r="B1871" t="s">
        <v>39</v>
      </c>
      <c r="C1871" t="s">
        <v>40</v>
      </c>
      <c r="D1871" t="s">
        <v>39</v>
      </c>
      <c r="E1871" s="1">
        <v>8.6000000000000003E-10</v>
      </c>
      <c r="F1871">
        <v>43.6</v>
      </c>
      <c r="G1871">
        <v>0.1</v>
      </c>
      <c r="H1871" s="1">
        <v>1.9000000000000001E-9</v>
      </c>
      <c r="I1871">
        <v>42.4</v>
      </c>
      <c r="J1871">
        <v>0.1</v>
      </c>
      <c r="K1871">
        <v>1.6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1</v>
      </c>
      <c r="R1871">
        <v>1</v>
      </c>
      <c r="S1871" t="s">
        <v>891</v>
      </c>
      <c r="T1871" t="s">
        <v>892</v>
      </c>
      <c r="U1871" t="s">
        <v>893</v>
      </c>
      <c r="V1871" t="s">
        <v>1157</v>
      </c>
    </row>
    <row r="1872" spans="1:22" x14ac:dyDescent="0.25">
      <c r="A1872" t="s">
        <v>1943</v>
      </c>
      <c r="B1872" t="s">
        <v>39</v>
      </c>
      <c r="C1872" t="s">
        <v>40</v>
      </c>
      <c r="D1872" t="s">
        <v>39</v>
      </c>
      <c r="E1872" s="1">
        <v>8.6999999999999999E-10</v>
      </c>
      <c r="F1872">
        <v>43.6</v>
      </c>
      <c r="G1872">
        <v>0</v>
      </c>
      <c r="H1872" s="1">
        <v>1.6000000000000001E-9</v>
      </c>
      <c r="I1872">
        <v>42.7</v>
      </c>
      <c r="J1872">
        <v>0</v>
      </c>
      <c r="K1872">
        <v>1.5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 t="s">
        <v>41</v>
      </c>
      <c r="T1872" t="s">
        <v>42</v>
      </c>
      <c r="U1872" t="s">
        <v>909</v>
      </c>
      <c r="V1872" t="s">
        <v>58</v>
      </c>
    </row>
    <row r="1873" spans="1:22" x14ac:dyDescent="0.25">
      <c r="A1873" t="s">
        <v>1944</v>
      </c>
      <c r="B1873" t="s">
        <v>39</v>
      </c>
      <c r="C1873" t="s">
        <v>40</v>
      </c>
      <c r="D1873" t="s">
        <v>39</v>
      </c>
      <c r="E1873" s="1">
        <v>8.6999999999999999E-10</v>
      </c>
      <c r="F1873">
        <v>43.6</v>
      </c>
      <c r="G1873">
        <v>0</v>
      </c>
      <c r="H1873" s="1">
        <v>2.7999999999999998E-9</v>
      </c>
      <c r="I1873">
        <v>41.9</v>
      </c>
      <c r="J1873">
        <v>0</v>
      </c>
      <c r="K1873">
        <v>1.8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 t="s">
        <v>891</v>
      </c>
      <c r="T1873" t="s">
        <v>892</v>
      </c>
      <c r="U1873" t="s">
        <v>964</v>
      </c>
      <c r="V1873" t="s">
        <v>965</v>
      </c>
    </row>
    <row r="1874" spans="1:22" x14ac:dyDescent="0.25">
      <c r="A1874" t="s">
        <v>1945</v>
      </c>
      <c r="B1874" t="s">
        <v>39</v>
      </c>
      <c r="C1874" t="s">
        <v>40</v>
      </c>
      <c r="D1874" t="s">
        <v>39</v>
      </c>
      <c r="E1874" s="1">
        <v>8.6999999999999999E-10</v>
      </c>
      <c r="F1874">
        <v>43.6</v>
      </c>
      <c r="G1874">
        <v>0</v>
      </c>
      <c r="H1874" s="1">
        <v>2.7999999999999998E-9</v>
      </c>
      <c r="I1874">
        <v>41.9</v>
      </c>
      <c r="J1874">
        <v>0</v>
      </c>
      <c r="K1874">
        <v>1.8</v>
      </c>
      <c r="L1874">
        <v>1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1</v>
      </c>
      <c r="S1874" t="s">
        <v>891</v>
      </c>
      <c r="T1874" t="s">
        <v>892</v>
      </c>
      <c r="U1874" t="s">
        <v>964</v>
      </c>
      <c r="V1874" t="s">
        <v>965</v>
      </c>
    </row>
    <row r="1875" spans="1:22" x14ac:dyDescent="0.25">
      <c r="A1875" t="s">
        <v>1946</v>
      </c>
      <c r="B1875" t="s">
        <v>39</v>
      </c>
      <c r="C1875" t="s">
        <v>40</v>
      </c>
      <c r="D1875" t="s">
        <v>39</v>
      </c>
      <c r="E1875" s="1">
        <v>8.6999999999999999E-10</v>
      </c>
      <c r="F1875">
        <v>43.6</v>
      </c>
      <c r="G1875">
        <v>0</v>
      </c>
      <c r="H1875" s="1">
        <v>2.7999999999999998E-9</v>
      </c>
      <c r="I1875">
        <v>41.9</v>
      </c>
      <c r="J1875">
        <v>0</v>
      </c>
      <c r="K1875">
        <v>1.8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1</v>
      </c>
      <c r="S1875" t="s">
        <v>891</v>
      </c>
      <c r="T1875" t="s">
        <v>892</v>
      </c>
      <c r="U1875" t="s">
        <v>964</v>
      </c>
      <c r="V1875" t="s">
        <v>965</v>
      </c>
    </row>
    <row r="1876" spans="1:22" x14ac:dyDescent="0.25">
      <c r="A1876" t="s">
        <v>1947</v>
      </c>
      <c r="B1876" t="s">
        <v>39</v>
      </c>
      <c r="C1876" t="s">
        <v>40</v>
      </c>
      <c r="D1876" t="s">
        <v>39</v>
      </c>
      <c r="E1876" s="1">
        <v>8.6999999999999999E-10</v>
      </c>
      <c r="F1876">
        <v>43.6</v>
      </c>
      <c r="G1876">
        <v>0</v>
      </c>
      <c r="H1876" s="1">
        <v>2.7999999999999998E-9</v>
      </c>
      <c r="I1876">
        <v>41.9</v>
      </c>
      <c r="J1876">
        <v>0</v>
      </c>
      <c r="K1876">
        <v>1.8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1</v>
      </c>
      <c r="S1876" t="s">
        <v>891</v>
      </c>
      <c r="T1876" t="s">
        <v>892</v>
      </c>
      <c r="U1876" t="s">
        <v>964</v>
      </c>
      <c r="V1876" t="s">
        <v>965</v>
      </c>
    </row>
    <row r="1877" spans="1:22" x14ac:dyDescent="0.25">
      <c r="A1877" t="s">
        <v>1948</v>
      </c>
      <c r="B1877" t="s">
        <v>39</v>
      </c>
      <c r="C1877" t="s">
        <v>40</v>
      </c>
      <c r="D1877" t="s">
        <v>39</v>
      </c>
      <c r="E1877" s="1">
        <v>8.7999999999999996E-10</v>
      </c>
      <c r="F1877">
        <v>43.6</v>
      </c>
      <c r="G1877">
        <v>0</v>
      </c>
      <c r="H1877" s="1">
        <v>2.5000000000000001E-9</v>
      </c>
      <c r="I1877">
        <v>42.1</v>
      </c>
      <c r="J1877">
        <v>0</v>
      </c>
      <c r="K1877">
        <v>1.8</v>
      </c>
      <c r="L1877">
        <v>2</v>
      </c>
      <c r="M1877">
        <v>0</v>
      </c>
      <c r="N1877">
        <v>0</v>
      </c>
      <c r="O1877">
        <v>2</v>
      </c>
      <c r="P1877">
        <v>2</v>
      </c>
      <c r="Q1877">
        <v>1</v>
      </c>
      <c r="R1877">
        <v>1</v>
      </c>
      <c r="S1877" t="s">
        <v>891</v>
      </c>
      <c r="T1877" t="s">
        <v>892</v>
      </c>
      <c r="U1877" t="s">
        <v>893</v>
      </c>
      <c r="V1877" t="s">
        <v>911</v>
      </c>
    </row>
    <row r="1878" spans="1:22" x14ac:dyDescent="0.25">
      <c r="A1878" t="s">
        <v>1949</v>
      </c>
      <c r="B1878" t="s">
        <v>39</v>
      </c>
      <c r="C1878" t="s">
        <v>40</v>
      </c>
      <c r="D1878" t="s">
        <v>39</v>
      </c>
      <c r="E1878" s="1">
        <v>8.9000000000000003E-10</v>
      </c>
      <c r="F1878">
        <v>43.5</v>
      </c>
      <c r="G1878">
        <v>2</v>
      </c>
      <c r="H1878" s="1">
        <v>8.9000000000000003E-10</v>
      </c>
      <c r="I1878">
        <v>43.5</v>
      </c>
      <c r="J1878">
        <v>2</v>
      </c>
      <c r="K1878">
        <v>2</v>
      </c>
      <c r="L1878">
        <v>2</v>
      </c>
      <c r="M1878">
        <v>0</v>
      </c>
      <c r="N1878">
        <v>0</v>
      </c>
      <c r="O1878">
        <v>2</v>
      </c>
      <c r="P1878">
        <v>2</v>
      </c>
      <c r="Q1878">
        <v>1</v>
      </c>
      <c r="R1878">
        <v>1</v>
      </c>
      <c r="S1878" t="s">
        <v>891</v>
      </c>
      <c r="T1878" t="s">
        <v>892</v>
      </c>
      <c r="U1878" t="s">
        <v>893</v>
      </c>
      <c r="V1878" t="s">
        <v>940</v>
      </c>
    </row>
    <row r="1879" spans="1:22" x14ac:dyDescent="0.25">
      <c r="A1879" t="s">
        <v>1950</v>
      </c>
      <c r="B1879" t="s">
        <v>39</v>
      </c>
      <c r="C1879" t="s">
        <v>40</v>
      </c>
      <c r="D1879" t="s">
        <v>39</v>
      </c>
      <c r="E1879" s="1">
        <v>8.9999999999999999E-10</v>
      </c>
      <c r="F1879">
        <v>43.5</v>
      </c>
      <c r="G1879">
        <v>0</v>
      </c>
      <c r="H1879" s="1">
        <v>2.2999999999999999E-9</v>
      </c>
      <c r="I1879">
        <v>42.2</v>
      </c>
      <c r="J1879">
        <v>0</v>
      </c>
      <c r="K1879">
        <v>1.8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1</v>
      </c>
      <c r="S1879" t="s">
        <v>891</v>
      </c>
      <c r="T1879" t="s">
        <v>892</v>
      </c>
      <c r="U1879" t="s">
        <v>893</v>
      </c>
      <c r="V1879" t="s">
        <v>940</v>
      </c>
    </row>
    <row r="1880" spans="1:22" x14ac:dyDescent="0.25">
      <c r="A1880" t="s">
        <v>1951</v>
      </c>
      <c r="B1880" t="s">
        <v>39</v>
      </c>
      <c r="C1880" t="s">
        <v>40</v>
      </c>
      <c r="D1880" t="s">
        <v>39</v>
      </c>
      <c r="E1880" s="1">
        <v>8.9999999999999999E-10</v>
      </c>
      <c r="F1880">
        <v>43.5</v>
      </c>
      <c r="G1880">
        <v>0.1</v>
      </c>
      <c r="H1880" s="1">
        <v>1.9000000000000001E-9</v>
      </c>
      <c r="I1880">
        <v>42.5</v>
      </c>
      <c r="J1880">
        <v>0.1</v>
      </c>
      <c r="K1880">
        <v>1.6</v>
      </c>
      <c r="L1880">
        <v>1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1</v>
      </c>
      <c r="S1880" t="s">
        <v>891</v>
      </c>
      <c r="T1880" t="s">
        <v>892</v>
      </c>
      <c r="U1880" t="s">
        <v>893</v>
      </c>
      <c r="V1880" t="s">
        <v>911</v>
      </c>
    </row>
    <row r="1881" spans="1:22" x14ac:dyDescent="0.25">
      <c r="A1881" t="s">
        <v>1952</v>
      </c>
      <c r="B1881" t="s">
        <v>39</v>
      </c>
      <c r="C1881" t="s">
        <v>40</v>
      </c>
      <c r="D1881" t="s">
        <v>39</v>
      </c>
      <c r="E1881" s="1">
        <v>9.2000000000000003E-10</v>
      </c>
      <c r="F1881">
        <v>43.5</v>
      </c>
      <c r="G1881">
        <v>1.1000000000000001</v>
      </c>
      <c r="H1881" s="1">
        <v>1.6000000000000001E-9</v>
      </c>
      <c r="I1881">
        <v>42.7</v>
      </c>
      <c r="J1881">
        <v>0.1</v>
      </c>
      <c r="K1881">
        <v>2</v>
      </c>
      <c r="L1881">
        <v>2</v>
      </c>
      <c r="M1881">
        <v>0</v>
      </c>
      <c r="N1881">
        <v>0</v>
      </c>
      <c r="O1881">
        <v>2</v>
      </c>
      <c r="P1881">
        <v>2</v>
      </c>
      <c r="Q1881">
        <v>1</v>
      </c>
      <c r="R1881">
        <v>1</v>
      </c>
      <c r="S1881" t="s">
        <v>41</v>
      </c>
      <c r="T1881" t="s">
        <v>42</v>
      </c>
      <c r="U1881" t="s">
        <v>43</v>
      </c>
      <c r="V1881" t="s">
        <v>49</v>
      </c>
    </row>
    <row r="1882" spans="1:22" x14ac:dyDescent="0.25">
      <c r="A1882" t="s">
        <v>1953</v>
      </c>
      <c r="B1882" t="s">
        <v>39</v>
      </c>
      <c r="C1882" t="s">
        <v>40</v>
      </c>
      <c r="D1882" t="s">
        <v>39</v>
      </c>
      <c r="E1882" s="1">
        <v>9.2000000000000003E-10</v>
      </c>
      <c r="F1882">
        <v>43.5</v>
      </c>
      <c r="G1882">
        <v>0.2</v>
      </c>
      <c r="H1882" s="1">
        <v>1.6000000000000001E-9</v>
      </c>
      <c r="I1882">
        <v>42.7</v>
      </c>
      <c r="J1882">
        <v>0.2</v>
      </c>
      <c r="K1882">
        <v>1.4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1</v>
      </c>
      <c r="S1882" t="s">
        <v>41</v>
      </c>
      <c r="T1882" t="s">
        <v>42</v>
      </c>
      <c r="U1882" t="s">
        <v>909</v>
      </c>
      <c r="V1882" t="s">
        <v>58</v>
      </c>
    </row>
    <row r="1883" spans="1:22" x14ac:dyDescent="0.25">
      <c r="A1883" t="s">
        <v>1954</v>
      </c>
      <c r="B1883" t="s">
        <v>39</v>
      </c>
      <c r="C1883" t="s">
        <v>40</v>
      </c>
      <c r="D1883" t="s">
        <v>39</v>
      </c>
      <c r="E1883" s="1">
        <v>9.2999999999999999E-10</v>
      </c>
      <c r="F1883">
        <v>43.5</v>
      </c>
      <c r="G1883">
        <v>0.2</v>
      </c>
      <c r="H1883" s="1">
        <v>2.0000000000000001E-9</v>
      </c>
      <c r="I1883">
        <v>42.4</v>
      </c>
      <c r="J1883">
        <v>0.2</v>
      </c>
      <c r="K1883">
        <v>1.6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 t="s">
        <v>41</v>
      </c>
      <c r="T1883" t="s">
        <v>42</v>
      </c>
      <c r="U1883" t="s">
        <v>909</v>
      </c>
      <c r="V1883" t="s">
        <v>58</v>
      </c>
    </row>
    <row r="1884" spans="1:22" x14ac:dyDescent="0.25">
      <c r="A1884" t="s">
        <v>1955</v>
      </c>
      <c r="B1884" t="s">
        <v>39</v>
      </c>
      <c r="C1884" t="s">
        <v>40</v>
      </c>
      <c r="D1884" t="s">
        <v>39</v>
      </c>
      <c r="E1884" s="1">
        <v>9.4000000000000006E-10</v>
      </c>
      <c r="F1884">
        <v>43.5</v>
      </c>
      <c r="G1884">
        <v>0.1</v>
      </c>
      <c r="H1884" s="1">
        <v>1.5E-9</v>
      </c>
      <c r="I1884">
        <v>42.8</v>
      </c>
      <c r="J1884">
        <v>0.1</v>
      </c>
      <c r="K1884">
        <v>1.3</v>
      </c>
      <c r="L1884">
        <v>1</v>
      </c>
      <c r="M1884">
        <v>0</v>
      </c>
      <c r="N1884">
        <v>0</v>
      </c>
      <c r="O1884">
        <v>1</v>
      </c>
      <c r="P1884">
        <v>1</v>
      </c>
      <c r="Q1884">
        <v>1</v>
      </c>
      <c r="R1884">
        <v>1</v>
      </c>
      <c r="S1884" t="s">
        <v>891</v>
      </c>
      <c r="T1884" t="s">
        <v>892</v>
      </c>
      <c r="U1884" t="s">
        <v>893</v>
      </c>
      <c r="V1884" t="s">
        <v>1256</v>
      </c>
    </row>
    <row r="1885" spans="1:22" x14ac:dyDescent="0.25">
      <c r="A1885" t="s">
        <v>1956</v>
      </c>
      <c r="B1885" t="s">
        <v>39</v>
      </c>
      <c r="C1885" t="s">
        <v>40</v>
      </c>
      <c r="D1885" t="s">
        <v>39</v>
      </c>
      <c r="E1885" s="1">
        <v>9.4000000000000006E-10</v>
      </c>
      <c r="F1885">
        <v>43.4</v>
      </c>
      <c r="G1885">
        <v>0.1</v>
      </c>
      <c r="H1885" s="1">
        <v>2.6000000000000001E-9</v>
      </c>
      <c r="I1885">
        <v>42.1</v>
      </c>
      <c r="J1885">
        <v>0.1</v>
      </c>
      <c r="K1885">
        <v>1.8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1</v>
      </c>
      <c r="S1885" t="s">
        <v>891</v>
      </c>
      <c r="T1885" t="s">
        <v>892</v>
      </c>
      <c r="U1885" t="s">
        <v>893</v>
      </c>
      <c r="V1885" t="s">
        <v>911</v>
      </c>
    </row>
    <row r="1886" spans="1:22" x14ac:dyDescent="0.25">
      <c r="A1886" t="s">
        <v>1957</v>
      </c>
      <c r="B1886" t="s">
        <v>39</v>
      </c>
      <c r="C1886" t="s">
        <v>40</v>
      </c>
      <c r="D1886" t="s">
        <v>39</v>
      </c>
      <c r="E1886" s="1">
        <v>9.4000000000000006E-10</v>
      </c>
      <c r="F1886">
        <v>43.4</v>
      </c>
      <c r="G1886">
        <v>0.1</v>
      </c>
      <c r="H1886" s="1">
        <v>2.6000000000000001E-9</v>
      </c>
      <c r="I1886">
        <v>42.1</v>
      </c>
      <c r="J1886">
        <v>0.1</v>
      </c>
      <c r="K1886">
        <v>1.8</v>
      </c>
      <c r="L1886">
        <v>1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1</v>
      </c>
      <c r="S1886" t="s">
        <v>891</v>
      </c>
      <c r="T1886" t="s">
        <v>892</v>
      </c>
      <c r="U1886" t="s">
        <v>893</v>
      </c>
      <c r="V1886" t="s">
        <v>911</v>
      </c>
    </row>
    <row r="1887" spans="1:22" x14ac:dyDescent="0.25">
      <c r="A1887" t="s">
        <v>1958</v>
      </c>
      <c r="B1887" t="s">
        <v>39</v>
      </c>
      <c r="C1887" t="s">
        <v>40</v>
      </c>
      <c r="D1887" t="s">
        <v>39</v>
      </c>
      <c r="E1887" s="1">
        <v>9.4000000000000006E-10</v>
      </c>
      <c r="F1887">
        <v>43.4</v>
      </c>
      <c r="G1887">
        <v>0.1</v>
      </c>
      <c r="H1887" s="1">
        <v>2.6000000000000001E-9</v>
      </c>
      <c r="I1887">
        <v>42.1</v>
      </c>
      <c r="J1887">
        <v>0.1</v>
      </c>
      <c r="K1887">
        <v>1.8</v>
      </c>
      <c r="L1887">
        <v>1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1</v>
      </c>
      <c r="S1887" t="s">
        <v>891</v>
      </c>
      <c r="T1887" t="s">
        <v>892</v>
      </c>
      <c r="U1887" t="s">
        <v>893</v>
      </c>
      <c r="V1887" t="s">
        <v>911</v>
      </c>
    </row>
    <row r="1888" spans="1:22" x14ac:dyDescent="0.25">
      <c r="A1888" t="s">
        <v>1959</v>
      </c>
      <c r="B1888" t="s">
        <v>39</v>
      </c>
      <c r="C1888" t="s">
        <v>40</v>
      </c>
      <c r="D1888" t="s">
        <v>39</v>
      </c>
      <c r="E1888" s="1">
        <v>9.4000000000000006E-10</v>
      </c>
      <c r="F1888">
        <v>43.4</v>
      </c>
      <c r="G1888">
        <v>0.1</v>
      </c>
      <c r="H1888" s="1">
        <v>2.6000000000000001E-9</v>
      </c>
      <c r="I1888">
        <v>42.1</v>
      </c>
      <c r="J1888">
        <v>0.1</v>
      </c>
      <c r="K1888">
        <v>1.8</v>
      </c>
      <c r="L1888">
        <v>1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1</v>
      </c>
      <c r="S1888" t="s">
        <v>891</v>
      </c>
      <c r="T1888" t="s">
        <v>892</v>
      </c>
      <c r="U1888" t="s">
        <v>893</v>
      </c>
      <c r="V1888" t="s">
        <v>911</v>
      </c>
    </row>
    <row r="1889" spans="1:22" x14ac:dyDescent="0.25">
      <c r="A1889" t="s">
        <v>1960</v>
      </c>
      <c r="B1889" t="s">
        <v>39</v>
      </c>
      <c r="C1889" t="s">
        <v>40</v>
      </c>
      <c r="D1889" t="s">
        <v>39</v>
      </c>
      <c r="E1889" s="1">
        <v>9.4000000000000006E-10</v>
      </c>
      <c r="F1889">
        <v>43.4</v>
      </c>
      <c r="G1889">
        <v>0.1</v>
      </c>
      <c r="H1889" s="1">
        <v>2.6000000000000001E-9</v>
      </c>
      <c r="I1889">
        <v>42.1</v>
      </c>
      <c r="J1889">
        <v>0.1</v>
      </c>
      <c r="K1889">
        <v>1.8</v>
      </c>
      <c r="L1889">
        <v>1</v>
      </c>
      <c r="M1889">
        <v>0</v>
      </c>
      <c r="N1889">
        <v>0</v>
      </c>
      <c r="O1889">
        <v>1</v>
      </c>
      <c r="P1889">
        <v>1</v>
      </c>
      <c r="Q1889">
        <v>1</v>
      </c>
      <c r="R1889">
        <v>1</v>
      </c>
      <c r="S1889" t="s">
        <v>891</v>
      </c>
      <c r="T1889" t="s">
        <v>892</v>
      </c>
      <c r="U1889" t="s">
        <v>893</v>
      </c>
      <c r="V1889" t="s">
        <v>911</v>
      </c>
    </row>
    <row r="1890" spans="1:22" x14ac:dyDescent="0.25">
      <c r="A1890" t="s">
        <v>1961</v>
      </c>
      <c r="B1890" t="s">
        <v>39</v>
      </c>
      <c r="C1890" t="s">
        <v>40</v>
      </c>
      <c r="D1890" t="s">
        <v>39</v>
      </c>
      <c r="E1890" s="1">
        <v>9.4000000000000006E-10</v>
      </c>
      <c r="F1890">
        <v>43.4</v>
      </c>
      <c r="G1890">
        <v>0.1</v>
      </c>
      <c r="H1890" s="1">
        <v>2.6000000000000001E-9</v>
      </c>
      <c r="I1890">
        <v>42.1</v>
      </c>
      <c r="J1890">
        <v>0.1</v>
      </c>
      <c r="K1890">
        <v>1.8</v>
      </c>
      <c r="L1890">
        <v>1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1</v>
      </c>
      <c r="S1890" t="s">
        <v>891</v>
      </c>
      <c r="T1890" t="s">
        <v>892</v>
      </c>
      <c r="U1890" t="s">
        <v>893</v>
      </c>
      <c r="V1890" t="s">
        <v>911</v>
      </c>
    </row>
    <row r="1891" spans="1:22" x14ac:dyDescent="0.25">
      <c r="A1891" t="s">
        <v>1962</v>
      </c>
      <c r="B1891" t="s">
        <v>39</v>
      </c>
      <c r="C1891" t="s">
        <v>40</v>
      </c>
      <c r="D1891" t="s">
        <v>39</v>
      </c>
      <c r="E1891" s="1">
        <v>9.4000000000000006E-10</v>
      </c>
      <c r="F1891">
        <v>43.4</v>
      </c>
      <c r="G1891">
        <v>0.1</v>
      </c>
      <c r="H1891" s="1">
        <v>2.6000000000000001E-9</v>
      </c>
      <c r="I1891">
        <v>42.1</v>
      </c>
      <c r="J1891">
        <v>0.1</v>
      </c>
      <c r="K1891">
        <v>1.8</v>
      </c>
      <c r="L1891">
        <v>1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 t="s">
        <v>891</v>
      </c>
      <c r="T1891" t="s">
        <v>892</v>
      </c>
      <c r="U1891" t="s">
        <v>893</v>
      </c>
      <c r="V1891" t="s">
        <v>911</v>
      </c>
    </row>
    <row r="1892" spans="1:22" x14ac:dyDescent="0.25">
      <c r="A1892" t="s">
        <v>1963</v>
      </c>
      <c r="B1892" t="s">
        <v>39</v>
      </c>
      <c r="C1892" t="s">
        <v>40</v>
      </c>
      <c r="D1892" t="s">
        <v>39</v>
      </c>
      <c r="E1892" s="1">
        <v>9.4000000000000006E-10</v>
      </c>
      <c r="F1892">
        <v>43.4</v>
      </c>
      <c r="G1892">
        <v>0.1</v>
      </c>
      <c r="H1892" s="1">
        <v>2.6000000000000001E-9</v>
      </c>
      <c r="I1892">
        <v>42.1</v>
      </c>
      <c r="J1892">
        <v>0.1</v>
      </c>
      <c r="K1892">
        <v>1.8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1</v>
      </c>
      <c r="R1892">
        <v>1</v>
      </c>
      <c r="S1892" t="s">
        <v>891</v>
      </c>
      <c r="T1892" t="s">
        <v>892</v>
      </c>
      <c r="U1892" t="s">
        <v>893</v>
      </c>
      <c r="V1892" t="s">
        <v>911</v>
      </c>
    </row>
    <row r="1893" spans="1:22" x14ac:dyDescent="0.25">
      <c r="A1893" t="s">
        <v>1964</v>
      </c>
      <c r="B1893" t="s">
        <v>39</v>
      </c>
      <c r="C1893" t="s">
        <v>40</v>
      </c>
      <c r="D1893" t="s">
        <v>39</v>
      </c>
      <c r="E1893" s="1">
        <v>9.4000000000000006E-10</v>
      </c>
      <c r="F1893">
        <v>43.4</v>
      </c>
      <c r="G1893">
        <v>0.1</v>
      </c>
      <c r="H1893" s="1">
        <v>2.6000000000000001E-9</v>
      </c>
      <c r="I1893">
        <v>42.1</v>
      </c>
      <c r="J1893">
        <v>0.1</v>
      </c>
      <c r="K1893">
        <v>1.8</v>
      </c>
      <c r="L1893">
        <v>1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1</v>
      </c>
      <c r="S1893" t="s">
        <v>891</v>
      </c>
      <c r="T1893" t="s">
        <v>892</v>
      </c>
      <c r="U1893" t="s">
        <v>893</v>
      </c>
      <c r="V1893" t="s">
        <v>911</v>
      </c>
    </row>
    <row r="1894" spans="1:22" x14ac:dyDescent="0.25">
      <c r="A1894" t="s">
        <v>1965</v>
      </c>
      <c r="B1894" t="s">
        <v>39</v>
      </c>
      <c r="C1894" t="s">
        <v>40</v>
      </c>
      <c r="D1894" t="s">
        <v>39</v>
      </c>
      <c r="E1894" s="1">
        <v>9.5000000000000003E-10</v>
      </c>
      <c r="F1894">
        <v>43.4</v>
      </c>
      <c r="G1894">
        <v>0.3</v>
      </c>
      <c r="H1894" s="1">
        <v>6.2000000000000001E-9</v>
      </c>
      <c r="I1894">
        <v>40.799999999999997</v>
      </c>
      <c r="J1894">
        <v>0.1</v>
      </c>
      <c r="K1894">
        <v>2.2999999999999998</v>
      </c>
      <c r="L1894">
        <v>2</v>
      </c>
      <c r="M1894">
        <v>0</v>
      </c>
      <c r="N1894">
        <v>0</v>
      </c>
      <c r="O1894">
        <v>2</v>
      </c>
      <c r="P1894">
        <v>2</v>
      </c>
      <c r="Q1894">
        <v>1</v>
      </c>
      <c r="R1894">
        <v>1</v>
      </c>
      <c r="S1894" t="s">
        <v>41</v>
      </c>
      <c r="T1894" t="s">
        <v>42</v>
      </c>
      <c r="U1894" t="s">
        <v>43</v>
      </c>
      <c r="V1894" t="s">
        <v>222</v>
      </c>
    </row>
    <row r="1895" spans="1:22" x14ac:dyDescent="0.25">
      <c r="A1895" t="s">
        <v>1966</v>
      </c>
      <c r="B1895" t="s">
        <v>39</v>
      </c>
      <c r="C1895" t="s">
        <v>40</v>
      </c>
      <c r="D1895" t="s">
        <v>39</v>
      </c>
      <c r="E1895" s="1">
        <v>9.5999999999999999E-10</v>
      </c>
      <c r="F1895">
        <v>43.4</v>
      </c>
      <c r="G1895">
        <v>0.3</v>
      </c>
      <c r="H1895" s="1">
        <v>3.3999999999999998E-9</v>
      </c>
      <c r="I1895">
        <v>41.7</v>
      </c>
      <c r="J1895">
        <v>0.1</v>
      </c>
      <c r="K1895">
        <v>2</v>
      </c>
      <c r="L1895">
        <v>2</v>
      </c>
      <c r="M1895">
        <v>0</v>
      </c>
      <c r="N1895">
        <v>0</v>
      </c>
      <c r="O1895">
        <v>2</v>
      </c>
      <c r="P1895">
        <v>2</v>
      </c>
      <c r="Q1895">
        <v>1</v>
      </c>
      <c r="R1895">
        <v>1</v>
      </c>
      <c r="S1895" t="s">
        <v>41</v>
      </c>
      <c r="T1895" t="s">
        <v>42</v>
      </c>
      <c r="U1895" t="s">
        <v>909</v>
      </c>
      <c r="V1895" t="s">
        <v>58</v>
      </c>
    </row>
    <row r="1896" spans="1:22" x14ac:dyDescent="0.25">
      <c r="A1896" t="s">
        <v>1967</v>
      </c>
      <c r="B1896" t="s">
        <v>39</v>
      </c>
      <c r="C1896" t="s">
        <v>40</v>
      </c>
      <c r="D1896" t="s">
        <v>39</v>
      </c>
      <c r="E1896" s="1">
        <v>9.6999999999999996E-10</v>
      </c>
      <c r="F1896">
        <v>43.4</v>
      </c>
      <c r="G1896">
        <v>0.1</v>
      </c>
      <c r="H1896" s="1">
        <v>2.1000000000000002E-9</v>
      </c>
      <c r="I1896">
        <v>42.3</v>
      </c>
      <c r="J1896">
        <v>0.1</v>
      </c>
      <c r="K1896">
        <v>1.6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1</v>
      </c>
      <c r="S1896" t="s">
        <v>853</v>
      </c>
      <c r="T1896" t="s">
        <v>854</v>
      </c>
      <c r="U1896" t="s">
        <v>855</v>
      </c>
    </row>
    <row r="1897" spans="1:22" x14ac:dyDescent="0.25">
      <c r="A1897" t="s">
        <v>1968</v>
      </c>
      <c r="B1897" t="s">
        <v>39</v>
      </c>
      <c r="C1897" t="s">
        <v>40</v>
      </c>
      <c r="D1897" t="s">
        <v>39</v>
      </c>
      <c r="E1897" s="1">
        <v>9.6999999999999996E-10</v>
      </c>
      <c r="F1897">
        <v>43.4</v>
      </c>
      <c r="G1897">
        <v>0.1</v>
      </c>
      <c r="H1897" s="1">
        <v>2.1000000000000002E-9</v>
      </c>
      <c r="I1897">
        <v>42.3</v>
      </c>
      <c r="J1897">
        <v>0.1</v>
      </c>
      <c r="K1897">
        <v>1.6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 t="s">
        <v>853</v>
      </c>
      <c r="T1897" t="s">
        <v>854</v>
      </c>
      <c r="U1897" t="s">
        <v>855</v>
      </c>
    </row>
    <row r="1898" spans="1:22" x14ac:dyDescent="0.25">
      <c r="A1898" t="s">
        <v>1969</v>
      </c>
      <c r="B1898" t="s">
        <v>39</v>
      </c>
      <c r="C1898" t="s">
        <v>40</v>
      </c>
      <c r="D1898" t="s">
        <v>39</v>
      </c>
      <c r="E1898" s="1">
        <v>9.6999999999999996E-10</v>
      </c>
      <c r="F1898">
        <v>43.4</v>
      </c>
      <c r="G1898">
        <v>0.1</v>
      </c>
      <c r="H1898" s="1">
        <v>2.1000000000000002E-9</v>
      </c>
      <c r="I1898">
        <v>42.3</v>
      </c>
      <c r="J1898">
        <v>0.1</v>
      </c>
      <c r="K1898">
        <v>1.6</v>
      </c>
      <c r="L1898">
        <v>1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1</v>
      </c>
      <c r="S1898" t="s">
        <v>853</v>
      </c>
      <c r="T1898" t="s">
        <v>854</v>
      </c>
      <c r="U1898" t="s">
        <v>855</v>
      </c>
    </row>
    <row r="1899" spans="1:22" x14ac:dyDescent="0.25">
      <c r="A1899" t="s">
        <v>1970</v>
      </c>
      <c r="B1899" t="s">
        <v>39</v>
      </c>
      <c r="C1899" t="s">
        <v>40</v>
      </c>
      <c r="D1899" t="s">
        <v>39</v>
      </c>
      <c r="E1899" s="1">
        <v>9.6999999999999996E-10</v>
      </c>
      <c r="F1899">
        <v>43.4</v>
      </c>
      <c r="G1899">
        <v>0.1</v>
      </c>
      <c r="H1899" s="1">
        <v>2.1000000000000002E-9</v>
      </c>
      <c r="I1899">
        <v>42.3</v>
      </c>
      <c r="J1899">
        <v>0.1</v>
      </c>
      <c r="K1899">
        <v>1.6</v>
      </c>
      <c r="L1899">
        <v>1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1</v>
      </c>
      <c r="S1899" t="s">
        <v>853</v>
      </c>
      <c r="T1899" t="s">
        <v>854</v>
      </c>
      <c r="U1899" t="s">
        <v>855</v>
      </c>
    </row>
    <row r="1900" spans="1:22" x14ac:dyDescent="0.25">
      <c r="A1900" t="s">
        <v>1971</v>
      </c>
      <c r="B1900" t="s">
        <v>39</v>
      </c>
      <c r="C1900" t="s">
        <v>40</v>
      </c>
      <c r="D1900" t="s">
        <v>39</v>
      </c>
      <c r="E1900" s="1">
        <v>9.6999999999999996E-10</v>
      </c>
      <c r="F1900">
        <v>43.4</v>
      </c>
      <c r="G1900">
        <v>0.1</v>
      </c>
      <c r="H1900" s="1">
        <v>2.1000000000000002E-9</v>
      </c>
      <c r="I1900">
        <v>42.3</v>
      </c>
      <c r="J1900">
        <v>0.1</v>
      </c>
      <c r="K1900">
        <v>1.6</v>
      </c>
      <c r="L1900">
        <v>1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1</v>
      </c>
      <c r="S1900" t="s">
        <v>853</v>
      </c>
      <c r="T1900" t="s">
        <v>854</v>
      </c>
      <c r="U1900" t="s">
        <v>855</v>
      </c>
    </row>
    <row r="1901" spans="1:22" x14ac:dyDescent="0.25">
      <c r="A1901" t="s">
        <v>1972</v>
      </c>
      <c r="B1901" t="s">
        <v>39</v>
      </c>
      <c r="C1901" t="s">
        <v>40</v>
      </c>
      <c r="D1901" t="s">
        <v>39</v>
      </c>
      <c r="E1901" s="1">
        <v>9.6999999999999996E-10</v>
      </c>
      <c r="F1901">
        <v>43.4</v>
      </c>
      <c r="G1901">
        <v>0.1</v>
      </c>
      <c r="H1901" s="1">
        <v>2.1000000000000002E-9</v>
      </c>
      <c r="I1901">
        <v>42.3</v>
      </c>
      <c r="J1901">
        <v>0.1</v>
      </c>
      <c r="K1901">
        <v>1.6</v>
      </c>
      <c r="L1901">
        <v>1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1</v>
      </c>
      <c r="S1901" t="s">
        <v>853</v>
      </c>
      <c r="T1901" t="s">
        <v>854</v>
      </c>
      <c r="U1901" t="s">
        <v>855</v>
      </c>
    </row>
    <row r="1902" spans="1:22" x14ac:dyDescent="0.25">
      <c r="A1902" t="s">
        <v>1973</v>
      </c>
      <c r="B1902" t="s">
        <v>39</v>
      </c>
      <c r="C1902" t="s">
        <v>40</v>
      </c>
      <c r="D1902" t="s">
        <v>39</v>
      </c>
      <c r="E1902" s="1">
        <v>9.6999999999999996E-10</v>
      </c>
      <c r="F1902">
        <v>43.4</v>
      </c>
      <c r="G1902">
        <v>0</v>
      </c>
      <c r="H1902" s="1">
        <v>1.6000000000000001E-9</v>
      </c>
      <c r="I1902">
        <v>42.7</v>
      </c>
      <c r="J1902">
        <v>0</v>
      </c>
      <c r="K1902">
        <v>1.4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 t="s">
        <v>41</v>
      </c>
      <c r="T1902" t="s">
        <v>42</v>
      </c>
      <c r="U1902" t="s">
        <v>909</v>
      </c>
      <c r="V1902" t="s">
        <v>58</v>
      </c>
    </row>
    <row r="1903" spans="1:22" x14ac:dyDescent="0.25">
      <c r="A1903" t="s">
        <v>1974</v>
      </c>
      <c r="B1903" t="s">
        <v>39</v>
      </c>
      <c r="C1903" t="s">
        <v>40</v>
      </c>
      <c r="D1903" t="s">
        <v>39</v>
      </c>
      <c r="E1903" s="1">
        <v>9.7999999999999992E-10</v>
      </c>
      <c r="F1903">
        <v>43.4</v>
      </c>
      <c r="G1903">
        <v>0.1</v>
      </c>
      <c r="H1903" s="1">
        <v>1.8E-9</v>
      </c>
      <c r="I1903">
        <v>42.6</v>
      </c>
      <c r="J1903">
        <v>0.1</v>
      </c>
      <c r="K1903">
        <v>1.5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1</v>
      </c>
      <c r="S1903" t="s">
        <v>891</v>
      </c>
      <c r="T1903" t="s">
        <v>892</v>
      </c>
      <c r="U1903" t="s">
        <v>893</v>
      </c>
      <c r="V1903" t="s">
        <v>940</v>
      </c>
    </row>
    <row r="1904" spans="1:22" x14ac:dyDescent="0.25">
      <c r="A1904" t="s">
        <v>1975</v>
      </c>
      <c r="B1904" t="s">
        <v>39</v>
      </c>
      <c r="C1904" t="s">
        <v>40</v>
      </c>
      <c r="D1904" t="s">
        <v>39</v>
      </c>
      <c r="E1904" s="1">
        <v>9.7999999999999992E-10</v>
      </c>
      <c r="F1904">
        <v>43.4</v>
      </c>
      <c r="G1904">
        <v>0.1</v>
      </c>
      <c r="H1904" s="1">
        <v>1.8E-9</v>
      </c>
      <c r="I1904">
        <v>42.6</v>
      </c>
      <c r="J1904">
        <v>0.1</v>
      </c>
      <c r="K1904">
        <v>1.5</v>
      </c>
      <c r="L1904">
        <v>1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 t="s">
        <v>891</v>
      </c>
      <c r="T1904" t="s">
        <v>892</v>
      </c>
      <c r="U1904" t="s">
        <v>893</v>
      </c>
      <c r="V1904" t="s">
        <v>940</v>
      </c>
    </row>
    <row r="1905" spans="1:22" x14ac:dyDescent="0.25">
      <c r="A1905" t="s">
        <v>1976</v>
      </c>
      <c r="B1905" t="s">
        <v>39</v>
      </c>
      <c r="C1905" t="s">
        <v>40</v>
      </c>
      <c r="D1905" t="s">
        <v>39</v>
      </c>
      <c r="E1905" s="1">
        <v>9.7999999999999992E-10</v>
      </c>
      <c r="F1905">
        <v>43.4</v>
      </c>
      <c r="G1905">
        <v>0.1</v>
      </c>
      <c r="H1905" s="1">
        <v>1.8E-9</v>
      </c>
      <c r="I1905">
        <v>42.6</v>
      </c>
      <c r="J1905">
        <v>0.1</v>
      </c>
      <c r="K1905">
        <v>1.5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1</v>
      </c>
      <c r="S1905" t="s">
        <v>891</v>
      </c>
      <c r="T1905" t="s">
        <v>892</v>
      </c>
      <c r="U1905" t="s">
        <v>893</v>
      </c>
      <c r="V1905" t="s">
        <v>940</v>
      </c>
    </row>
    <row r="1906" spans="1:22" x14ac:dyDescent="0.25">
      <c r="A1906" t="s">
        <v>1977</v>
      </c>
      <c r="B1906" t="s">
        <v>39</v>
      </c>
      <c r="C1906" t="s">
        <v>40</v>
      </c>
      <c r="D1906" t="s">
        <v>39</v>
      </c>
      <c r="E1906" s="1">
        <v>9.7999999999999992E-10</v>
      </c>
      <c r="F1906">
        <v>43.4</v>
      </c>
      <c r="G1906">
        <v>0.1</v>
      </c>
      <c r="H1906" s="1">
        <v>1.8E-9</v>
      </c>
      <c r="I1906">
        <v>42.6</v>
      </c>
      <c r="J1906">
        <v>0.1</v>
      </c>
      <c r="K1906">
        <v>1.5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1</v>
      </c>
      <c r="S1906" t="s">
        <v>891</v>
      </c>
      <c r="T1906" t="s">
        <v>892</v>
      </c>
      <c r="U1906" t="s">
        <v>893</v>
      </c>
      <c r="V1906" t="s">
        <v>940</v>
      </c>
    </row>
    <row r="1907" spans="1:22" x14ac:dyDescent="0.25">
      <c r="A1907" t="s">
        <v>1978</v>
      </c>
      <c r="B1907" t="s">
        <v>39</v>
      </c>
      <c r="C1907" t="s">
        <v>40</v>
      </c>
      <c r="D1907" t="s">
        <v>39</v>
      </c>
      <c r="E1907" s="1">
        <v>9.900000000000001E-10</v>
      </c>
      <c r="F1907">
        <v>43.4</v>
      </c>
      <c r="G1907">
        <v>0</v>
      </c>
      <c r="H1907" s="1">
        <v>1.9000000000000001E-9</v>
      </c>
      <c r="I1907">
        <v>42.5</v>
      </c>
      <c r="J1907">
        <v>0</v>
      </c>
      <c r="K1907">
        <v>1.5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1</v>
      </c>
      <c r="S1907" t="s">
        <v>853</v>
      </c>
      <c r="T1907" t="s">
        <v>854</v>
      </c>
      <c r="U1907" t="s">
        <v>855</v>
      </c>
    </row>
    <row r="1908" spans="1:22" x14ac:dyDescent="0.25">
      <c r="A1908" t="s">
        <v>1979</v>
      </c>
      <c r="B1908" t="s">
        <v>39</v>
      </c>
      <c r="C1908" t="s">
        <v>40</v>
      </c>
      <c r="D1908" t="s">
        <v>39</v>
      </c>
      <c r="E1908" s="1">
        <v>9.900000000000001E-10</v>
      </c>
      <c r="F1908">
        <v>43.4</v>
      </c>
      <c r="G1908">
        <v>0.7</v>
      </c>
      <c r="H1908" s="1">
        <v>1.5E-9</v>
      </c>
      <c r="I1908">
        <v>42.8</v>
      </c>
      <c r="J1908">
        <v>0.1</v>
      </c>
      <c r="K1908">
        <v>1.6</v>
      </c>
      <c r="L1908">
        <v>2</v>
      </c>
      <c r="M1908">
        <v>0</v>
      </c>
      <c r="N1908">
        <v>0</v>
      </c>
      <c r="O1908">
        <v>2</v>
      </c>
      <c r="P1908">
        <v>2</v>
      </c>
      <c r="Q1908">
        <v>1</v>
      </c>
      <c r="R1908">
        <v>1</v>
      </c>
      <c r="S1908" t="s">
        <v>891</v>
      </c>
      <c r="T1908" t="s">
        <v>892</v>
      </c>
      <c r="U1908" t="s">
        <v>893</v>
      </c>
      <c r="V1908" t="s">
        <v>940</v>
      </c>
    </row>
    <row r="1909" spans="1:22" x14ac:dyDescent="0.25">
      <c r="A1909" t="s">
        <v>1980</v>
      </c>
      <c r="B1909" t="s">
        <v>39</v>
      </c>
      <c r="C1909" t="s">
        <v>40</v>
      </c>
      <c r="D1909" t="s">
        <v>39</v>
      </c>
      <c r="E1909" s="1">
        <v>9.900000000000001E-10</v>
      </c>
      <c r="F1909">
        <v>43.4</v>
      </c>
      <c r="G1909">
        <v>0.7</v>
      </c>
      <c r="H1909" s="1">
        <v>1.5E-9</v>
      </c>
      <c r="I1909">
        <v>42.8</v>
      </c>
      <c r="J1909">
        <v>0.1</v>
      </c>
      <c r="K1909">
        <v>1.6</v>
      </c>
      <c r="L1909">
        <v>2</v>
      </c>
      <c r="M1909">
        <v>0</v>
      </c>
      <c r="N1909">
        <v>0</v>
      </c>
      <c r="O1909">
        <v>2</v>
      </c>
      <c r="P1909">
        <v>2</v>
      </c>
      <c r="Q1909">
        <v>1</v>
      </c>
      <c r="R1909">
        <v>1</v>
      </c>
      <c r="S1909" t="s">
        <v>891</v>
      </c>
      <c r="T1909" t="s">
        <v>892</v>
      </c>
      <c r="U1909" t="s">
        <v>893</v>
      </c>
      <c r="V1909" t="s">
        <v>940</v>
      </c>
    </row>
    <row r="1910" spans="1:22" x14ac:dyDescent="0.25">
      <c r="A1910" t="s">
        <v>1981</v>
      </c>
      <c r="B1910" t="s">
        <v>39</v>
      </c>
      <c r="C1910" t="s">
        <v>40</v>
      </c>
      <c r="D1910" t="s">
        <v>39</v>
      </c>
      <c r="E1910" s="1">
        <v>9.900000000000001E-10</v>
      </c>
      <c r="F1910">
        <v>43.4</v>
      </c>
      <c r="G1910">
        <v>0.7</v>
      </c>
      <c r="H1910" s="1">
        <v>1.5E-9</v>
      </c>
      <c r="I1910">
        <v>42.8</v>
      </c>
      <c r="J1910">
        <v>0.1</v>
      </c>
      <c r="K1910">
        <v>1.6</v>
      </c>
      <c r="L1910">
        <v>2</v>
      </c>
      <c r="M1910">
        <v>0</v>
      </c>
      <c r="N1910">
        <v>0</v>
      </c>
      <c r="O1910">
        <v>2</v>
      </c>
      <c r="P1910">
        <v>2</v>
      </c>
      <c r="Q1910">
        <v>1</v>
      </c>
      <c r="R1910">
        <v>1</v>
      </c>
      <c r="S1910" t="s">
        <v>891</v>
      </c>
      <c r="T1910" t="s">
        <v>892</v>
      </c>
      <c r="U1910" t="s">
        <v>893</v>
      </c>
      <c r="V1910" t="s">
        <v>940</v>
      </c>
    </row>
    <row r="1911" spans="1:22" x14ac:dyDescent="0.25">
      <c r="A1911" t="s">
        <v>1982</v>
      </c>
      <c r="B1911" t="s">
        <v>39</v>
      </c>
      <c r="C1911" t="s">
        <v>40</v>
      </c>
      <c r="D1911" t="s">
        <v>39</v>
      </c>
      <c r="E1911" s="1">
        <v>9.900000000000001E-10</v>
      </c>
      <c r="F1911">
        <v>43.4</v>
      </c>
      <c r="G1911">
        <v>0.7</v>
      </c>
      <c r="H1911" s="1">
        <v>1.5E-9</v>
      </c>
      <c r="I1911">
        <v>42.8</v>
      </c>
      <c r="J1911">
        <v>0.1</v>
      </c>
      <c r="K1911">
        <v>1.6</v>
      </c>
      <c r="L1911">
        <v>2</v>
      </c>
      <c r="M1911">
        <v>0</v>
      </c>
      <c r="N1911">
        <v>0</v>
      </c>
      <c r="O1911">
        <v>2</v>
      </c>
      <c r="P1911">
        <v>2</v>
      </c>
      <c r="Q1911">
        <v>1</v>
      </c>
      <c r="R1911">
        <v>1</v>
      </c>
      <c r="S1911" t="s">
        <v>891</v>
      </c>
      <c r="T1911" t="s">
        <v>892</v>
      </c>
      <c r="U1911" t="s">
        <v>893</v>
      </c>
      <c r="V1911" t="s">
        <v>940</v>
      </c>
    </row>
    <row r="1912" spans="1:22" x14ac:dyDescent="0.25">
      <c r="A1912" t="s">
        <v>1983</v>
      </c>
      <c r="B1912" t="s">
        <v>39</v>
      </c>
      <c r="C1912" t="s">
        <v>40</v>
      </c>
      <c r="D1912" t="s">
        <v>39</v>
      </c>
      <c r="E1912" s="1">
        <v>9.900000000000001E-10</v>
      </c>
      <c r="F1912">
        <v>43.4</v>
      </c>
      <c r="G1912">
        <v>0.7</v>
      </c>
      <c r="H1912" s="1">
        <v>1.5E-9</v>
      </c>
      <c r="I1912">
        <v>42.8</v>
      </c>
      <c r="J1912">
        <v>0.1</v>
      </c>
      <c r="K1912">
        <v>1.6</v>
      </c>
      <c r="L1912">
        <v>2</v>
      </c>
      <c r="M1912">
        <v>0</v>
      </c>
      <c r="N1912">
        <v>0</v>
      </c>
      <c r="O1912">
        <v>2</v>
      </c>
      <c r="P1912">
        <v>2</v>
      </c>
      <c r="Q1912">
        <v>1</v>
      </c>
      <c r="R1912">
        <v>1</v>
      </c>
      <c r="S1912" t="s">
        <v>891</v>
      </c>
      <c r="T1912" t="s">
        <v>892</v>
      </c>
      <c r="U1912" t="s">
        <v>893</v>
      </c>
      <c r="V1912" t="s">
        <v>940</v>
      </c>
    </row>
    <row r="1913" spans="1:22" x14ac:dyDescent="0.25">
      <c r="A1913" t="s">
        <v>1984</v>
      </c>
      <c r="B1913" t="s">
        <v>39</v>
      </c>
      <c r="C1913" t="s">
        <v>40</v>
      </c>
      <c r="D1913" t="s">
        <v>39</v>
      </c>
      <c r="E1913" s="1">
        <v>1.0000000000000001E-9</v>
      </c>
      <c r="F1913">
        <v>43.4</v>
      </c>
      <c r="G1913">
        <v>0.1</v>
      </c>
      <c r="H1913" s="1">
        <v>1.6999999999999999E-9</v>
      </c>
      <c r="I1913">
        <v>42.7</v>
      </c>
      <c r="J1913">
        <v>0.1</v>
      </c>
      <c r="K1913">
        <v>1.4</v>
      </c>
      <c r="L1913">
        <v>1</v>
      </c>
      <c r="M1913">
        <v>0</v>
      </c>
      <c r="N1913">
        <v>0</v>
      </c>
      <c r="O1913">
        <v>1</v>
      </c>
      <c r="P1913">
        <v>1</v>
      </c>
      <c r="Q1913">
        <v>1</v>
      </c>
      <c r="R1913">
        <v>1</v>
      </c>
      <c r="S1913" t="s">
        <v>891</v>
      </c>
      <c r="T1913" t="s">
        <v>892</v>
      </c>
      <c r="U1913" t="s">
        <v>893</v>
      </c>
      <c r="V1913" t="s">
        <v>940</v>
      </c>
    </row>
    <row r="1914" spans="1:22" x14ac:dyDescent="0.25">
      <c r="A1914" t="s">
        <v>1985</v>
      </c>
      <c r="B1914" t="s">
        <v>39</v>
      </c>
      <c r="C1914" t="s">
        <v>40</v>
      </c>
      <c r="D1914" t="s">
        <v>39</v>
      </c>
      <c r="E1914" s="1">
        <v>1.0000000000000001E-9</v>
      </c>
      <c r="F1914">
        <v>43.4</v>
      </c>
      <c r="G1914">
        <v>0.6</v>
      </c>
      <c r="H1914" s="1">
        <v>1.0000000000000001E-9</v>
      </c>
      <c r="I1914">
        <v>43.4</v>
      </c>
      <c r="J1914">
        <v>0.6</v>
      </c>
      <c r="K1914">
        <v>2.2999999999999998</v>
      </c>
      <c r="L1914">
        <v>2</v>
      </c>
      <c r="M1914">
        <v>0</v>
      </c>
      <c r="N1914">
        <v>0</v>
      </c>
      <c r="O1914">
        <v>2</v>
      </c>
      <c r="P1914">
        <v>2</v>
      </c>
      <c r="Q1914">
        <v>1</v>
      </c>
      <c r="R1914">
        <v>1</v>
      </c>
      <c r="S1914" t="s">
        <v>891</v>
      </c>
      <c r="T1914" t="s">
        <v>892</v>
      </c>
      <c r="U1914" t="s">
        <v>964</v>
      </c>
      <c r="V1914" t="s">
        <v>965</v>
      </c>
    </row>
    <row r="1915" spans="1:22" x14ac:dyDescent="0.25">
      <c r="A1915" t="s">
        <v>1986</v>
      </c>
      <c r="B1915" t="s">
        <v>39</v>
      </c>
      <c r="C1915" t="s">
        <v>40</v>
      </c>
      <c r="D1915" t="s">
        <v>39</v>
      </c>
      <c r="E1915" s="1">
        <v>1.0000000000000001E-9</v>
      </c>
      <c r="F1915">
        <v>43.4</v>
      </c>
      <c r="G1915">
        <v>0.6</v>
      </c>
      <c r="H1915" s="1">
        <v>1.0000000000000001E-9</v>
      </c>
      <c r="I1915">
        <v>43.4</v>
      </c>
      <c r="J1915">
        <v>0.6</v>
      </c>
      <c r="K1915">
        <v>2.2999999999999998</v>
      </c>
      <c r="L1915">
        <v>2</v>
      </c>
      <c r="M1915">
        <v>0</v>
      </c>
      <c r="N1915">
        <v>0</v>
      </c>
      <c r="O1915">
        <v>2</v>
      </c>
      <c r="P1915">
        <v>2</v>
      </c>
      <c r="Q1915">
        <v>1</v>
      </c>
      <c r="R1915">
        <v>1</v>
      </c>
      <c r="S1915" t="s">
        <v>891</v>
      </c>
      <c r="T1915" t="s">
        <v>892</v>
      </c>
      <c r="U1915" t="s">
        <v>964</v>
      </c>
      <c r="V1915" t="s">
        <v>965</v>
      </c>
    </row>
    <row r="1916" spans="1:22" x14ac:dyDescent="0.25">
      <c r="A1916" t="s">
        <v>1987</v>
      </c>
      <c r="B1916" t="s">
        <v>39</v>
      </c>
      <c r="C1916" t="s">
        <v>40</v>
      </c>
      <c r="D1916" t="s">
        <v>39</v>
      </c>
      <c r="E1916" s="1">
        <v>1.0000000000000001E-9</v>
      </c>
      <c r="F1916">
        <v>43.4</v>
      </c>
      <c r="G1916">
        <v>0.6</v>
      </c>
      <c r="H1916" s="1">
        <v>1.0000000000000001E-9</v>
      </c>
      <c r="I1916">
        <v>43.4</v>
      </c>
      <c r="J1916">
        <v>0.6</v>
      </c>
      <c r="K1916">
        <v>2.2999999999999998</v>
      </c>
      <c r="L1916">
        <v>2</v>
      </c>
      <c r="M1916">
        <v>0</v>
      </c>
      <c r="N1916">
        <v>0</v>
      </c>
      <c r="O1916">
        <v>2</v>
      </c>
      <c r="P1916">
        <v>2</v>
      </c>
      <c r="Q1916">
        <v>1</v>
      </c>
      <c r="R1916">
        <v>1</v>
      </c>
      <c r="S1916" t="s">
        <v>891</v>
      </c>
      <c r="T1916" t="s">
        <v>892</v>
      </c>
      <c r="U1916" t="s">
        <v>964</v>
      </c>
      <c r="V1916" t="s">
        <v>965</v>
      </c>
    </row>
    <row r="1917" spans="1:22" x14ac:dyDescent="0.25">
      <c r="A1917" t="s">
        <v>1988</v>
      </c>
      <c r="B1917" t="s">
        <v>39</v>
      </c>
      <c r="C1917" t="s">
        <v>40</v>
      </c>
      <c r="D1917" t="s">
        <v>39</v>
      </c>
      <c r="E1917" s="1">
        <v>1.0000000000000001E-9</v>
      </c>
      <c r="F1917">
        <v>43.3</v>
      </c>
      <c r="G1917">
        <v>0.4</v>
      </c>
      <c r="H1917" s="1">
        <v>1.0000000000000001E-9</v>
      </c>
      <c r="I1917">
        <v>43.3</v>
      </c>
      <c r="J1917">
        <v>0.4</v>
      </c>
      <c r="K1917">
        <v>1.4</v>
      </c>
      <c r="L1917">
        <v>2</v>
      </c>
      <c r="M1917">
        <v>0</v>
      </c>
      <c r="N1917">
        <v>0</v>
      </c>
      <c r="O1917">
        <v>2</v>
      </c>
      <c r="P1917">
        <v>2</v>
      </c>
      <c r="Q1917">
        <v>1</v>
      </c>
      <c r="R1917">
        <v>1</v>
      </c>
      <c r="S1917" t="s">
        <v>891</v>
      </c>
      <c r="T1917" t="s">
        <v>892</v>
      </c>
      <c r="U1917" t="s">
        <v>893</v>
      </c>
      <c r="V1917" t="s">
        <v>1256</v>
      </c>
    </row>
    <row r="1918" spans="1:22" x14ac:dyDescent="0.25">
      <c r="A1918" t="s">
        <v>1989</v>
      </c>
      <c r="B1918" t="s">
        <v>39</v>
      </c>
      <c r="C1918" t="s">
        <v>40</v>
      </c>
      <c r="D1918" t="s">
        <v>39</v>
      </c>
      <c r="E1918" s="1">
        <v>1.0000000000000001E-9</v>
      </c>
      <c r="F1918">
        <v>43.3</v>
      </c>
      <c r="G1918">
        <v>0.1</v>
      </c>
      <c r="H1918" s="1">
        <v>3E-9</v>
      </c>
      <c r="I1918">
        <v>41.8</v>
      </c>
      <c r="J1918">
        <v>0.1</v>
      </c>
      <c r="K1918">
        <v>1.9</v>
      </c>
      <c r="L1918">
        <v>1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1</v>
      </c>
      <c r="S1918" t="s">
        <v>891</v>
      </c>
      <c r="T1918" t="s">
        <v>892</v>
      </c>
      <c r="U1918" t="s">
        <v>893</v>
      </c>
      <c r="V1918" t="s">
        <v>940</v>
      </c>
    </row>
    <row r="1919" spans="1:22" x14ac:dyDescent="0.25">
      <c r="A1919" t="s">
        <v>1990</v>
      </c>
      <c r="B1919" t="s">
        <v>39</v>
      </c>
      <c r="C1919" t="s">
        <v>40</v>
      </c>
      <c r="D1919" t="s">
        <v>39</v>
      </c>
      <c r="E1919" s="1">
        <v>1.0000000000000001E-9</v>
      </c>
      <c r="F1919">
        <v>43.3</v>
      </c>
      <c r="G1919">
        <v>0</v>
      </c>
      <c r="H1919" s="1">
        <v>2.0000000000000001E-9</v>
      </c>
      <c r="I1919">
        <v>42.4</v>
      </c>
      <c r="J1919">
        <v>0</v>
      </c>
      <c r="K1919">
        <v>1.5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 t="s">
        <v>41</v>
      </c>
      <c r="T1919" t="s">
        <v>42</v>
      </c>
      <c r="U1919" t="s">
        <v>909</v>
      </c>
      <c r="V1919" t="s">
        <v>58</v>
      </c>
    </row>
    <row r="1920" spans="1:22" x14ac:dyDescent="0.25">
      <c r="A1920" t="s">
        <v>1991</v>
      </c>
      <c r="B1920" t="s">
        <v>39</v>
      </c>
      <c r="C1920" t="s">
        <v>40</v>
      </c>
      <c r="D1920" t="s">
        <v>39</v>
      </c>
      <c r="E1920" s="1">
        <v>1.0000000000000001E-9</v>
      </c>
      <c r="F1920">
        <v>43.3</v>
      </c>
      <c r="G1920">
        <v>0.1</v>
      </c>
      <c r="H1920" s="1">
        <v>1.8E-9</v>
      </c>
      <c r="I1920">
        <v>42.5</v>
      </c>
      <c r="J1920">
        <v>0.1</v>
      </c>
      <c r="K1920">
        <v>1.4</v>
      </c>
      <c r="L1920">
        <v>1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1</v>
      </c>
      <c r="S1920" t="s">
        <v>891</v>
      </c>
      <c r="T1920" t="s">
        <v>892</v>
      </c>
      <c r="U1920" t="s">
        <v>893</v>
      </c>
      <c r="V1920" t="s">
        <v>911</v>
      </c>
    </row>
    <row r="1921" spans="1:22" x14ac:dyDescent="0.25">
      <c r="A1921" t="s">
        <v>1992</v>
      </c>
      <c r="B1921" t="s">
        <v>39</v>
      </c>
      <c r="C1921" t="s">
        <v>40</v>
      </c>
      <c r="D1921" t="s">
        <v>39</v>
      </c>
      <c r="E1921" s="1">
        <v>1.0000000000000001E-9</v>
      </c>
      <c r="F1921">
        <v>43.3</v>
      </c>
      <c r="G1921">
        <v>6</v>
      </c>
      <c r="H1921" s="1">
        <v>1.3999999999999999E-9</v>
      </c>
      <c r="I1921">
        <v>42.9</v>
      </c>
      <c r="J1921">
        <v>1</v>
      </c>
      <c r="K1921">
        <v>3.1</v>
      </c>
      <c r="L1921">
        <v>3</v>
      </c>
      <c r="M1921">
        <v>0</v>
      </c>
      <c r="N1921">
        <v>0</v>
      </c>
      <c r="O1921">
        <v>3</v>
      </c>
      <c r="P1921">
        <v>3</v>
      </c>
      <c r="Q1921">
        <v>1</v>
      </c>
      <c r="R1921">
        <v>1</v>
      </c>
      <c r="S1921" t="s">
        <v>41</v>
      </c>
      <c r="T1921" t="s">
        <v>42</v>
      </c>
      <c r="U1921" t="s">
        <v>43</v>
      </c>
      <c r="V1921" t="s">
        <v>44</v>
      </c>
    </row>
    <row r="1922" spans="1:22" x14ac:dyDescent="0.25">
      <c r="A1922" t="s">
        <v>1993</v>
      </c>
      <c r="B1922" t="s">
        <v>39</v>
      </c>
      <c r="C1922" t="s">
        <v>40</v>
      </c>
      <c r="D1922" t="s">
        <v>39</v>
      </c>
      <c r="E1922" s="1">
        <v>1.0999999999999999E-9</v>
      </c>
      <c r="F1922">
        <v>43.3</v>
      </c>
      <c r="G1922">
        <v>1.2</v>
      </c>
      <c r="H1922" s="1">
        <v>1.8E-9</v>
      </c>
      <c r="I1922">
        <v>42.5</v>
      </c>
      <c r="J1922">
        <v>1.2</v>
      </c>
      <c r="K1922">
        <v>1.4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1</v>
      </c>
      <c r="S1922" t="s">
        <v>41</v>
      </c>
      <c r="T1922" t="s">
        <v>42</v>
      </c>
      <c r="U1922" t="s">
        <v>43</v>
      </c>
      <c r="V1922" t="s">
        <v>49</v>
      </c>
    </row>
    <row r="1923" spans="1:22" x14ac:dyDescent="0.25">
      <c r="A1923" t="s">
        <v>1994</v>
      </c>
      <c r="B1923" t="s">
        <v>39</v>
      </c>
      <c r="C1923" t="s">
        <v>40</v>
      </c>
      <c r="D1923" t="s">
        <v>39</v>
      </c>
      <c r="E1923" s="1">
        <v>1.0999999999999999E-9</v>
      </c>
      <c r="F1923">
        <v>43.3</v>
      </c>
      <c r="G1923">
        <v>1.8</v>
      </c>
      <c r="H1923" s="1">
        <v>1.0999999999999999E-9</v>
      </c>
      <c r="I1923">
        <v>43.2</v>
      </c>
      <c r="J1923">
        <v>0.4</v>
      </c>
      <c r="K1923">
        <v>1.8</v>
      </c>
      <c r="L1923">
        <v>2</v>
      </c>
      <c r="M1923">
        <v>0</v>
      </c>
      <c r="N1923">
        <v>0</v>
      </c>
      <c r="O1923">
        <v>2</v>
      </c>
      <c r="P1923">
        <v>2</v>
      </c>
      <c r="Q1923">
        <v>1</v>
      </c>
      <c r="R1923">
        <v>1</v>
      </c>
      <c r="S1923" t="s">
        <v>41</v>
      </c>
      <c r="T1923" t="s">
        <v>42</v>
      </c>
      <c r="U1923" t="s">
        <v>909</v>
      </c>
      <c r="V1923" t="s">
        <v>58</v>
      </c>
    </row>
    <row r="1924" spans="1:22" x14ac:dyDescent="0.25">
      <c r="A1924" t="s">
        <v>1995</v>
      </c>
      <c r="B1924" t="s">
        <v>39</v>
      </c>
      <c r="C1924" t="s">
        <v>40</v>
      </c>
      <c r="D1924" t="s">
        <v>39</v>
      </c>
      <c r="E1924" s="1">
        <v>1.0999999999999999E-9</v>
      </c>
      <c r="F1924">
        <v>43.3</v>
      </c>
      <c r="G1924">
        <v>2.8</v>
      </c>
      <c r="H1924" s="1">
        <v>2.5000000000000001E-9</v>
      </c>
      <c r="I1924">
        <v>42.1</v>
      </c>
      <c r="J1924">
        <v>1</v>
      </c>
      <c r="K1924">
        <v>2.5</v>
      </c>
      <c r="L1924">
        <v>3</v>
      </c>
      <c r="M1924">
        <v>1</v>
      </c>
      <c r="N1924">
        <v>0</v>
      </c>
      <c r="O1924">
        <v>3</v>
      </c>
      <c r="P1924">
        <v>3</v>
      </c>
      <c r="Q1924">
        <v>1</v>
      </c>
      <c r="R1924">
        <v>1</v>
      </c>
      <c r="S1924" t="s">
        <v>853</v>
      </c>
      <c r="T1924" t="s">
        <v>854</v>
      </c>
      <c r="U1924" t="s">
        <v>855</v>
      </c>
    </row>
    <row r="1925" spans="1:22" x14ac:dyDescent="0.25">
      <c r="A1925" t="s">
        <v>1996</v>
      </c>
      <c r="B1925" t="s">
        <v>39</v>
      </c>
      <c r="C1925" t="s">
        <v>40</v>
      </c>
      <c r="D1925" t="s">
        <v>39</v>
      </c>
      <c r="E1925" s="1">
        <v>1.0999999999999999E-9</v>
      </c>
      <c r="F1925">
        <v>43.3</v>
      </c>
      <c r="G1925">
        <v>0.2</v>
      </c>
      <c r="H1925" s="1">
        <v>1.8E-9</v>
      </c>
      <c r="I1925">
        <v>42.6</v>
      </c>
      <c r="J1925">
        <v>0.2</v>
      </c>
      <c r="K1925">
        <v>1.4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1</v>
      </c>
      <c r="S1925" t="s">
        <v>891</v>
      </c>
      <c r="T1925" t="s">
        <v>892</v>
      </c>
      <c r="U1925" t="s">
        <v>893</v>
      </c>
      <c r="V1925" t="s">
        <v>1157</v>
      </c>
    </row>
    <row r="1926" spans="1:22" x14ac:dyDescent="0.25">
      <c r="A1926" t="s">
        <v>1997</v>
      </c>
      <c r="B1926" t="s">
        <v>39</v>
      </c>
      <c r="C1926" t="s">
        <v>40</v>
      </c>
      <c r="D1926" t="s">
        <v>39</v>
      </c>
      <c r="E1926" s="1">
        <v>1.0999999999999999E-9</v>
      </c>
      <c r="F1926">
        <v>43.3</v>
      </c>
      <c r="G1926">
        <v>0.1</v>
      </c>
      <c r="H1926" s="1">
        <v>2.0000000000000001E-9</v>
      </c>
      <c r="I1926">
        <v>42.4</v>
      </c>
      <c r="J1926">
        <v>0.1</v>
      </c>
      <c r="K1926">
        <v>1.5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 t="s">
        <v>891</v>
      </c>
      <c r="T1926" t="s">
        <v>892</v>
      </c>
      <c r="U1926" t="s">
        <v>893</v>
      </c>
      <c r="V1926" t="s">
        <v>940</v>
      </c>
    </row>
    <row r="1927" spans="1:22" x14ac:dyDescent="0.25">
      <c r="A1927" t="s">
        <v>1998</v>
      </c>
      <c r="B1927" t="s">
        <v>39</v>
      </c>
      <c r="C1927" t="s">
        <v>40</v>
      </c>
      <c r="D1927" t="s">
        <v>39</v>
      </c>
      <c r="E1927" s="1">
        <v>1.0999999999999999E-9</v>
      </c>
      <c r="F1927">
        <v>43.3</v>
      </c>
      <c r="G1927">
        <v>0.1</v>
      </c>
      <c r="H1927" s="1">
        <v>2.2999999999999999E-9</v>
      </c>
      <c r="I1927">
        <v>42.2</v>
      </c>
      <c r="J1927">
        <v>0.1</v>
      </c>
      <c r="K1927">
        <v>1.6</v>
      </c>
      <c r="L1927">
        <v>1</v>
      </c>
      <c r="M1927">
        <v>0</v>
      </c>
      <c r="N1927">
        <v>0</v>
      </c>
      <c r="O1927">
        <v>1</v>
      </c>
      <c r="P1927">
        <v>1</v>
      </c>
      <c r="Q1927">
        <v>1</v>
      </c>
      <c r="R1927">
        <v>1</v>
      </c>
      <c r="S1927" t="s">
        <v>891</v>
      </c>
      <c r="T1927" t="s">
        <v>892</v>
      </c>
      <c r="U1927" t="s">
        <v>893</v>
      </c>
      <c r="V1927" t="s">
        <v>940</v>
      </c>
    </row>
    <row r="1928" spans="1:22" x14ac:dyDescent="0.25">
      <c r="A1928" t="s">
        <v>1999</v>
      </c>
      <c r="B1928" t="s">
        <v>39</v>
      </c>
      <c r="C1928" t="s">
        <v>40</v>
      </c>
      <c r="D1928" t="s">
        <v>39</v>
      </c>
      <c r="E1928" s="1">
        <v>1.0999999999999999E-9</v>
      </c>
      <c r="F1928">
        <v>43.3</v>
      </c>
      <c r="G1928">
        <v>0</v>
      </c>
      <c r="H1928" s="1">
        <v>2.5000000000000001E-9</v>
      </c>
      <c r="I1928">
        <v>42.1</v>
      </c>
      <c r="J1928">
        <v>0</v>
      </c>
      <c r="K1928">
        <v>1.6</v>
      </c>
      <c r="L1928">
        <v>2</v>
      </c>
      <c r="M1928">
        <v>0</v>
      </c>
      <c r="N1928">
        <v>0</v>
      </c>
      <c r="O1928">
        <v>2</v>
      </c>
      <c r="P1928">
        <v>2</v>
      </c>
      <c r="Q1928">
        <v>1</v>
      </c>
      <c r="R1928">
        <v>1</v>
      </c>
      <c r="S1928" t="s">
        <v>891</v>
      </c>
      <c r="T1928" t="s">
        <v>892</v>
      </c>
      <c r="U1928" t="s">
        <v>964</v>
      </c>
      <c r="V1928" t="s">
        <v>965</v>
      </c>
    </row>
    <row r="1929" spans="1:22" x14ac:dyDescent="0.25">
      <c r="A1929" t="s">
        <v>2000</v>
      </c>
      <c r="B1929" t="s">
        <v>39</v>
      </c>
      <c r="C1929" t="s">
        <v>40</v>
      </c>
      <c r="D1929" t="s">
        <v>39</v>
      </c>
      <c r="E1929" s="1">
        <v>1.0999999999999999E-9</v>
      </c>
      <c r="F1929">
        <v>43.2</v>
      </c>
      <c r="G1929">
        <v>0</v>
      </c>
      <c r="H1929" s="1">
        <v>2.1999999999999998E-9</v>
      </c>
      <c r="I1929">
        <v>42.2</v>
      </c>
      <c r="J1929">
        <v>0</v>
      </c>
      <c r="K1929">
        <v>1.6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1</v>
      </c>
      <c r="R1929">
        <v>1</v>
      </c>
      <c r="S1929" t="s">
        <v>891</v>
      </c>
      <c r="T1929" t="s">
        <v>892</v>
      </c>
      <c r="U1929" t="s">
        <v>893</v>
      </c>
      <c r="V1929" t="s">
        <v>940</v>
      </c>
    </row>
    <row r="1930" spans="1:22" x14ac:dyDescent="0.25">
      <c r="A1930" t="s">
        <v>2001</v>
      </c>
      <c r="B1930" t="s">
        <v>39</v>
      </c>
      <c r="C1930" t="s">
        <v>40</v>
      </c>
      <c r="D1930" t="s">
        <v>39</v>
      </c>
      <c r="E1930" s="1">
        <v>1.0999999999999999E-9</v>
      </c>
      <c r="F1930">
        <v>43.2</v>
      </c>
      <c r="G1930">
        <v>0</v>
      </c>
      <c r="H1930" s="1">
        <v>2.2999999999999999E-9</v>
      </c>
      <c r="I1930">
        <v>42.2</v>
      </c>
      <c r="J1930">
        <v>0</v>
      </c>
      <c r="K1930">
        <v>1.6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1</v>
      </c>
      <c r="S1930" t="s">
        <v>891</v>
      </c>
      <c r="T1930" t="s">
        <v>892</v>
      </c>
      <c r="U1930" t="s">
        <v>893</v>
      </c>
      <c r="V1930" t="s">
        <v>940</v>
      </c>
    </row>
    <row r="1931" spans="1:22" x14ac:dyDescent="0.25">
      <c r="A1931" t="s">
        <v>2002</v>
      </c>
      <c r="B1931" t="s">
        <v>39</v>
      </c>
      <c r="C1931" t="s">
        <v>40</v>
      </c>
      <c r="D1931" t="s">
        <v>39</v>
      </c>
      <c r="E1931" s="1">
        <v>1.0999999999999999E-9</v>
      </c>
      <c r="F1931">
        <v>43.2</v>
      </c>
      <c r="G1931">
        <v>0</v>
      </c>
      <c r="H1931" s="1">
        <v>2.5000000000000001E-9</v>
      </c>
      <c r="I1931">
        <v>42.1</v>
      </c>
      <c r="J1931">
        <v>0</v>
      </c>
      <c r="K1931">
        <v>1.6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 t="s">
        <v>891</v>
      </c>
      <c r="T1931" t="s">
        <v>892</v>
      </c>
      <c r="U1931" t="s">
        <v>893</v>
      </c>
      <c r="V1931" t="s">
        <v>1256</v>
      </c>
    </row>
    <row r="1932" spans="1:22" x14ac:dyDescent="0.25">
      <c r="A1932" t="s">
        <v>2003</v>
      </c>
      <c r="B1932" t="s">
        <v>39</v>
      </c>
      <c r="C1932" t="s">
        <v>40</v>
      </c>
      <c r="D1932" t="s">
        <v>39</v>
      </c>
      <c r="E1932" s="1">
        <v>1.0999999999999999E-9</v>
      </c>
      <c r="F1932">
        <v>43.2</v>
      </c>
      <c r="G1932">
        <v>0</v>
      </c>
      <c r="H1932" s="1">
        <v>2.5000000000000001E-9</v>
      </c>
      <c r="I1932">
        <v>42.1</v>
      </c>
      <c r="J1932">
        <v>0</v>
      </c>
      <c r="K1932">
        <v>1.6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 t="s">
        <v>891</v>
      </c>
      <c r="T1932" t="s">
        <v>892</v>
      </c>
      <c r="U1932" t="s">
        <v>893</v>
      </c>
      <c r="V1932" t="s">
        <v>1256</v>
      </c>
    </row>
    <row r="1933" spans="1:22" x14ac:dyDescent="0.25">
      <c r="A1933" t="s">
        <v>2004</v>
      </c>
      <c r="B1933" t="s">
        <v>39</v>
      </c>
      <c r="C1933" t="s">
        <v>40</v>
      </c>
      <c r="D1933" t="s">
        <v>39</v>
      </c>
      <c r="E1933" s="1">
        <v>1.2E-9</v>
      </c>
      <c r="F1933">
        <v>43.2</v>
      </c>
      <c r="G1933">
        <v>0</v>
      </c>
      <c r="H1933" s="1">
        <v>1.9000000000000001E-9</v>
      </c>
      <c r="I1933">
        <v>42.5</v>
      </c>
      <c r="J1933">
        <v>0</v>
      </c>
      <c r="K1933">
        <v>1.4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1</v>
      </c>
      <c r="S1933" t="s">
        <v>853</v>
      </c>
      <c r="T1933" t="s">
        <v>854</v>
      </c>
      <c r="U1933" t="s">
        <v>855</v>
      </c>
    </row>
    <row r="1934" spans="1:22" x14ac:dyDescent="0.25">
      <c r="A1934" t="s">
        <v>2005</v>
      </c>
      <c r="B1934" t="s">
        <v>39</v>
      </c>
      <c r="C1934" t="s">
        <v>40</v>
      </c>
      <c r="D1934" t="s">
        <v>39</v>
      </c>
      <c r="E1934" s="1">
        <v>1.2E-9</v>
      </c>
      <c r="F1934">
        <v>43.2</v>
      </c>
      <c r="G1934">
        <v>0.1</v>
      </c>
      <c r="H1934" s="1">
        <v>2.0000000000000001E-9</v>
      </c>
      <c r="I1934">
        <v>42.4</v>
      </c>
      <c r="J1934">
        <v>0.1</v>
      </c>
      <c r="K1934">
        <v>1.4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 t="s">
        <v>891</v>
      </c>
      <c r="T1934" t="s">
        <v>892</v>
      </c>
      <c r="U1934" t="s">
        <v>893</v>
      </c>
      <c r="V1934" t="s">
        <v>911</v>
      </c>
    </row>
    <row r="1935" spans="1:22" x14ac:dyDescent="0.25">
      <c r="A1935" t="s">
        <v>2006</v>
      </c>
      <c r="B1935" t="s">
        <v>39</v>
      </c>
      <c r="C1935" t="s">
        <v>40</v>
      </c>
      <c r="D1935" t="s">
        <v>39</v>
      </c>
      <c r="E1935" s="1">
        <v>1.2E-9</v>
      </c>
      <c r="F1935">
        <v>43.2</v>
      </c>
      <c r="G1935">
        <v>4.8</v>
      </c>
      <c r="H1935" s="1">
        <v>1.7999999999999999E-8</v>
      </c>
      <c r="I1935">
        <v>39.4</v>
      </c>
      <c r="J1935">
        <v>2.1</v>
      </c>
      <c r="K1935">
        <v>2.8</v>
      </c>
      <c r="L1935">
        <v>2</v>
      </c>
      <c r="M1935">
        <v>1</v>
      </c>
      <c r="N1935">
        <v>1</v>
      </c>
      <c r="O1935">
        <v>3</v>
      </c>
      <c r="P1935">
        <v>3</v>
      </c>
      <c r="Q1935">
        <v>1</v>
      </c>
      <c r="R1935">
        <v>1</v>
      </c>
      <c r="S1935" t="s">
        <v>41</v>
      </c>
      <c r="T1935" t="s">
        <v>42</v>
      </c>
      <c r="U1935" t="s">
        <v>43</v>
      </c>
      <c r="V1935" t="s">
        <v>44</v>
      </c>
    </row>
    <row r="1936" spans="1:22" x14ac:dyDescent="0.25">
      <c r="A1936" t="s">
        <v>2007</v>
      </c>
      <c r="B1936" t="s">
        <v>39</v>
      </c>
      <c r="C1936" t="s">
        <v>40</v>
      </c>
      <c r="D1936" t="s">
        <v>39</v>
      </c>
      <c r="E1936" s="1">
        <v>1.2E-9</v>
      </c>
      <c r="F1936">
        <v>43.2</v>
      </c>
      <c r="G1936">
        <v>0.1</v>
      </c>
      <c r="H1936" s="1">
        <v>1.2E-9</v>
      </c>
      <c r="I1936">
        <v>43.2</v>
      </c>
      <c r="J1936">
        <v>0.1</v>
      </c>
      <c r="K1936">
        <v>1.9</v>
      </c>
      <c r="L1936">
        <v>2</v>
      </c>
      <c r="M1936">
        <v>0</v>
      </c>
      <c r="N1936">
        <v>0</v>
      </c>
      <c r="O1936">
        <v>2</v>
      </c>
      <c r="P1936">
        <v>2</v>
      </c>
      <c r="Q1936">
        <v>1</v>
      </c>
      <c r="R1936">
        <v>1</v>
      </c>
      <c r="S1936" t="s">
        <v>853</v>
      </c>
      <c r="T1936" t="s">
        <v>854</v>
      </c>
      <c r="U1936" t="s">
        <v>855</v>
      </c>
    </row>
    <row r="1937" spans="1:22" x14ac:dyDescent="0.25">
      <c r="A1937" t="s">
        <v>2008</v>
      </c>
      <c r="B1937" t="s">
        <v>39</v>
      </c>
      <c r="C1937" t="s">
        <v>40</v>
      </c>
      <c r="D1937" t="s">
        <v>39</v>
      </c>
      <c r="E1937" s="1">
        <v>1.2E-9</v>
      </c>
      <c r="F1937">
        <v>43.1</v>
      </c>
      <c r="G1937">
        <v>0.1</v>
      </c>
      <c r="H1937" s="1">
        <v>1.3999999999999999E-9</v>
      </c>
      <c r="I1937">
        <v>42.9</v>
      </c>
      <c r="J1937">
        <v>0.1</v>
      </c>
      <c r="K1937">
        <v>1.1000000000000001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1</v>
      </c>
      <c r="S1937" t="s">
        <v>853</v>
      </c>
      <c r="T1937" t="s">
        <v>854</v>
      </c>
      <c r="U1937" t="s">
        <v>855</v>
      </c>
    </row>
    <row r="1938" spans="1:22" x14ac:dyDescent="0.25">
      <c r="A1938" t="s">
        <v>2009</v>
      </c>
      <c r="B1938" t="s">
        <v>39</v>
      </c>
      <c r="C1938" t="s">
        <v>40</v>
      </c>
      <c r="D1938" t="s">
        <v>39</v>
      </c>
      <c r="E1938" s="1">
        <v>1.2E-9</v>
      </c>
      <c r="F1938">
        <v>43.1</v>
      </c>
      <c r="G1938">
        <v>0.1</v>
      </c>
      <c r="H1938" s="1">
        <v>2.1999999999999998E-9</v>
      </c>
      <c r="I1938">
        <v>42.3</v>
      </c>
      <c r="J1938">
        <v>0.1</v>
      </c>
      <c r="K1938">
        <v>1.5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1</v>
      </c>
      <c r="S1938" t="s">
        <v>891</v>
      </c>
      <c r="T1938" t="s">
        <v>892</v>
      </c>
      <c r="U1938" t="s">
        <v>893</v>
      </c>
      <c r="V1938" t="s">
        <v>911</v>
      </c>
    </row>
    <row r="1939" spans="1:22" x14ac:dyDescent="0.25">
      <c r="A1939" t="s">
        <v>2010</v>
      </c>
      <c r="B1939" t="s">
        <v>39</v>
      </c>
      <c r="C1939" t="s">
        <v>40</v>
      </c>
      <c r="D1939" t="s">
        <v>39</v>
      </c>
      <c r="E1939" s="1">
        <v>1.2E-9</v>
      </c>
      <c r="F1939">
        <v>43.1</v>
      </c>
      <c r="G1939">
        <v>0.1</v>
      </c>
      <c r="H1939" s="1">
        <v>3.2000000000000001E-9</v>
      </c>
      <c r="I1939">
        <v>41.8</v>
      </c>
      <c r="J1939">
        <v>0.1</v>
      </c>
      <c r="K1939">
        <v>1.8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1</v>
      </c>
      <c r="R1939">
        <v>1</v>
      </c>
      <c r="S1939" t="s">
        <v>891</v>
      </c>
      <c r="T1939" t="s">
        <v>892</v>
      </c>
      <c r="U1939" t="s">
        <v>893</v>
      </c>
      <c r="V1939" t="s">
        <v>940</v>
      </c>
    </row>
    <row r="1940" spans="1:22" x14ac:dyDescent="0.25">
      <c r="A1940" t="s">
        <v>2011</v>
      </c>
      <c r="B1940" t="s">
        <v>39</v>
      </c>
      <c r="C1940" t="s">
        <v>40</v>
      </c>
      <c r="D1940" t="s">
        <v>39</v>
      </c>
      <c r="E1940" s="1">
        <v>1.2E-9</v>
      </c>
      <c r="F1940">
        <v>43.1</v>
      </c>
      <c r="G1940">
        <v>0.1</v>
      </c>
      <c r="H1940" s="1">
        <v>3.2000000000000001E-9</v>
      </c>
      <c r="I1940">
        <v>41.8</v>
      </c>
      <c r="J1940">
        <v>0.1</v>
      </c>
      <c r="K1940">
        <v>1.8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1</v>
      </c>
      <c r="R1940">
        <v>1</v>
      </c>
      <c r="S1940" t="s">
        <v>891</v>
      </c>
      <c r="T1940" t="s">
        <v>892</v>
      </c>
      <c r="U1940" t="s">
        <v>893</v>
      </c>
      <c r="V1940" t="s">
        <v>940</v>
      </c>
    </row>
    <row r="1941" spans="1:22" x14ac:dyDescent="0.25">
      <c r="A1941" t="s">
        <v>2012</v>
      </c>
      <c r="B1941" t="s">
        <v>39</v>
      </c>
      <c r="C1941" t="s">
        <v>40</v>
      </c>
      <c r="D1941" t="s">
        <v>39</v>
      </c>
      <c r="E1941" s="1">
        <v>1.2E-9</v>
      </c>
      <c r="F1941">
        <v>43.1</v>
      </c>
      <c r="G1941">
        <v>0.1</v>
      </c>
      <c r="H1941" s="1">
        <v>3.2000000000000001E-9</v>
      </c>
      <c r="I1941">
        <v>41.8</v>
      </c>
      <c r="J1941">
        <v>0.1</v>
      </c>
      <c r="K1941">
        <v>1.8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1</v>
      </c>
      <c r="R1941">
        <v>1</v>
      </c>
      <c r="S1941" t="s">
        <v>891</v>
      </c>
      <c r="T1941" t="s">
        <v>892</v>
      </c>
      <c r="U1941" t="s">
        <v>893</v>
      </c>
      <c r="V1941" t="s">
        <v>940</v>
      </c>
    </row>
    <row r="1942" spans="1:22" x14ac:dyDescent="0.25">
      <c r="A1942" t="s">
        <v>2013</v>
      </c>
      <c r="B1942" t="s">
        <v>39</v>
      </c>
      <c r="C1942" t="s">
        <v>40</v>
      </c>
      <c r="D1942" t="s">
        <v>39</v>
      </c>
      <c r="E1942" s="1">
        <v>1.2E-9</v>
      </c>
      <c r="F1942">
        <v>43.1</v>
      </c>
      <c r="G1942">
        <v>3.1</v>
      </c>
      <c r="H1942" s="1">
        <v>2.1999999999999998E-9</v>
      </c>
      <c r="I1942">
        <v>42.3</v>
      </c>
      <c r="J1942">
        <v>3.1</v>
      </c>
      <c r="K1942">
        <v>1.5</v>
      </c>
      <c r="L1942">
        <v>1</v>
      </c>
      <c r="M1942">
        <v>0</v>
      </c>
      <c r="N1942">
        <v>0</v>
      </c>
      <c r="O1942">
        <v>1</v>
      </c>
      <c r="P1942">
        <v>1</v>
      </c>
      <c r="Q1942">
        <v>1</v>
      </c>
      <c r="R1942">
        <v>1</v>
      </c>
      <c r="S1942" t="s">
        <v>41</v>
      </c>
      <c r="T1942" t="s">
        <v>42</v>
      </c>
      <c r="U1942" t="s">
        <v>909</v>
      </c>
      <c r="V1942" t="s">
        <v>58</v>
      </c>
    </row>
    <row r="1943" spans="1:22" x14ac:dyDescent="0.25">
      <c r="A1943" t="s">
        <v>2014</v>
      </c>
      <c r="B1943" t="s">
        <v>39</v>
      </c>
      <c r="C1943" t="s">
        <v>40</v>
      </c>
      <c r="D1943" t="s">
        <v>39</v>
      </c>
      <c r="E1943" s="1">
        <v>1.2E-9</v>
      </c>
      <c r="F1943">
        <v>43.1</v>
      </c>
      <c r="G1943">
        <v>1.4</v>
      </c>
      <c r="H1943" s="1">
        <v>1.8E-9</v>
      </c>
      <c r="I1943">
        <v>42.6</v>
      </c>
      <c r="J1943">
        <v>0.2</v>
      </c>
      <c r="K1943">
        <v>2</v>
      </c>
      <c r="L1943">
        <v>2</v>
      </c>
      <c r="M1943">
        <v>0</v>
      </c>
      <c r="N1943">
        <v>0</v>
      </c>
      <c r="O1943">
        <v>2</v>
      </c>
      <c r="P1943">
        <v>2</v>
      </c>
      <c r="Q1943">
        <v>1</v>
      </c>
      <c r="R1943">
        <v>1</v>
      </c>
      <c r="S1943" t="s">
        <v>853</v>
      </c>
      <c r="T1943" t="s">
        <v>854</v>
      </c>
      <c r="U1943" t="s">
        <v>855</v>
      </c>
    </row>
    <row r="1944" spans="1:22" x14ac:dyDescent="0.25">
      <c r="A1944" t="s">
        <v>2015</v>
      </c>
      <c r="B1944" t="s">
        <v>39</v>
      </c>
      <c r="C1944" t="s">
        <v>40</v>
      </c>
      <c r="D1944" t="s">
        <v>39</v>
      </c>
      <c r="E1944" s="1">
        <v>1.2E-9</v>
      </c>
      <c r="F1944">
        <v>43.1</v>
      </c>
      <c r="G1944">
        <v>0</v>
      </c>
      <c r="H1944" s="1">
        <v>2.4E-9</v>
      </c>
      <c r="I1944">
        <v>42.2</v>
      </c>
      <c r="J1944">
        <v>0</v>
      </c>
      <c r="K1944">
        <v>1.5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1</v>
      </c>
      <c r="S1944" t="s">
        <v>853</v>
      </c>
      <c r="T1944" t="s">
        <v>854</v>
      </c>
      <c r="U1944" t="s">
        <v>855</v>
      </c>
    </row>
    <row r="1945" spans="1:22" x14ac:dyDescent="0.25">
      <c r="A1945" t="s">
        <v>2016</v>
      </c>
      <c r="B1945" t="s">
        <v>39</v>
      </c>
      <c r="C1945" t="s">
        <v>40</v>
      </c>
      <c r="D1945" t="s">
        <v>39</v>
      </c>
      <c r="E1945" s="1">
        <v>1.2E-9</v>
      </c>
      <c r="F1945">
        <v>43.1</v>
      </c>
      <c r="G1945">
        <v>0</v>
      </c>
      <c r="H1945" s="1">
        <v>2.4E-9</v>
      </c>
      <c r="I1945">
        <v>42.2</v>
      </c>
      <c r="J1945">
        <v>0</v>
      </c>
      <c r="K1945">
        <v>1.5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1</v>
      </c>
      <c r="R1945">
        <v>1</v>
      </c>
      <c r="S1945" t="s">
        <v>853</v>
      </c>
      <c r="T1945" t="s">
        <v>854</v>
      </c>
      <c r="U1945" t="s">
        <v>855</v>
      </c>
    </row>
    <row r="1946" spans="1:22" x14ac:dyDescent="0.25">
      <c r="A1946" t="s">
        <v>2017</v>
      </c>
      <c r="B1946" t="s">
        <v>39</v>
      </c>
      <c r="C1946" t="s">
        <v>40</v>
      </c>
      <c r="D1946" t="s">
        <v>39</v>
      </c>
      <c r="E1946" s="1">
        <v>1.2E-9</v>
      </c>
      <c r="F1946">
        <v>43.1</v>
      </c>
      <c r="G1946">
        <v>0</v>
      </c>
      <c r="H1946" s="1">
        <v>2.1999999999999998E-9</v>
      </c>
      <c r="I1946">
        <v>42.3</v>
      </c>
      <c r="J1946">
        <v>0</v>
      </c>
      <c r="K1946">
        <v>1.5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1</v>
      </c>
      <c r="R1946">
        <v>1</v>
      </c>
      <c r="S1946" t="s">
        <v>891</v>
      </c>
      <c r="T1946" t="s">
        <v>892</v>
      </c>
      <c r="U1946" t="s">
        <v>893</v>
      </c>
      <c r="V1946" t="s">
        <v>940</v>
      </c>
    </row>
    <row r="1947" spans="1:22" x14ac:dyDescent="0.25">
      <c r="A1947" t="s">
        <v>2018</v>
      </c>
      <c r="B1947" t="s">
        <v>39</v>
      </c>
      <c r="C1947" t="s">
        <v>40</v>
      </c>
      <c r="D1947" t="s">
        <v>39</v>
      </c>
      <c r="E1947" s="1">
        <v>1.2E-9</v>
      </c>
      <c r="F1947">
        <v>43.1</v>
      </c>
      <c r="G1947">
        <v>0</v>
      </c>
      <c r="H1947" s="1">
        <v>2.1999999999999998E-9</v>
      </c>
      <c r="I1947">
        <v>42.3</v>
      </c>
      <c r="J1947">
        <v>0</v>
      </c>
      <c r="K1947">
        <v>1.5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 t="s">
        <v>891</v>
      </c>
      <c r="T1947" t="s">
        <v>892</v>
      </c>
      <c r="U1947" t="s">
        <v>893</v>
      </c>
      <c r="V1947" t="s">
        <v>940</v>
      </c>
    </row>
    <row r="1948" spans="1:22" x14ac:dyDescent="0.25">
      <c r="A1948" t="s">
        <v>2019</v>
      </c>
      <c r="B1948" t="s">
        <v>39</v>
      </c>
      <c r="C1948" t="s">
        <v>40</v>
      </c>
      <c r="D1948" t="s">
        <v>39</v>
      </c>
      <c r="E1948" s="1">
        <v>1.2E-9</v>
      </c>
      <c r="F1948">
        <v>43.1</v>
      </c>
      <c r="G1948">
        <v>0</v>
      </c>
      <c r="H1948" s="1">
        <v>2.1999999999999998E-9</v>
      </c>
      <c r="I1948">
        <v>42.3</v>
      </c>
      <c r="J1948">
        <v>0</v>
      </c>
      <c r="K1948">
        <v>1.5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 t="s">
        <v>891</v>
      </c>
      <c r="T1948" t="s">
        <v>892</v>
      </c>
      <c r="U1948" t="s">
        <v>893</v>
      </c>
      <c r="V1948" t="s">
        <v>940</v>
      </c>
    </row>
    <row r="1949" spans="1:22" x14ac:dyDescent="0.25">
      <c r="A1949" t="s">
        <v>2020</v>
      </c>
      <c r="B1949" t="s">
        <v>39</v>
      </c>
      <c r="C1949" t="s">
        <v>40</v>
      </c>
      <c r="D1949" t="s">
        <v>39</v>
      </c>
      <c r="E1949" s="1">
        <v>1.2E-9</v>
      </c>
      <c r="F1949">
        <v>43.1</v>
      </c>
      <c r="G1949">
        <v>0.1</v>
      </c>
      <c r="H1949" s="1">
        <v>2.4E-9</v>
      </c>
      <c r="I1949">
        <v>42.1</v>
      </c>
      <c r="J1949">
        <v>0.1</v>
      </c>
      <c r="K1949">
        <v>1.5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 t="s">
        <v>891</v>
      </c>
      <c r="T1949" t="s">
        <v>892</v>
      </c>
      <c r="U1949" t="s">
        <v>893</v>
      </c>
      <c r="V1949" t="s">
        <v>911</v>
      </c>
    </row>
    <row r="1950" spans="1:22" x14ac:dyDescent="0.25">
      <c r="A1950" t="s">
        <v>2021</v>
      </c>
      <c r="B1950" t="s">
        <v>39</v>
      </c>
      <c r="C1950" t="s">
        <v>40</v>
      </c>
      <c r="D1950" t="s">
        <v>39</v>
      </c>
      <c r="E1950" s="1">
        <v>1.2E-9</v>
      </c>
      <c r="F1950">
        <v>43.1</v>
      </c>
      <c r="G1950">
        <v>0.1</v>
      </c>
      <c r="H1950" s="1">
        <v>2.4E-9</v>
      </c>
      <c r="I1950">
        <v>42.1</v>
      </c>
      <c r="J1950">
        <v>0.1</v>
      </c>
      <c r="K1950">
        <v>1.5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 t="s">
        <v>891</v>
      </c>
      <c r="T1950" t="s">
        <v>892</v>
      </c>
      <c r="U1950" t="s">
        <v>893</v>
      </c>
      <c r="V1950" t="s">
        <v>911</v>
      </c>
    </row>
    <row r="1951" spans="1:22" x14ac:dyDescent="0.25">
      <c r="A1951" t="s">
        <v>2022</v>
      </c>
      <c r="B1951" t="s">
        <v>39</v>
      </c>
      <c r="C1951" t="s">
        <v>40</v>
      </c>
      <c r="D1951" t="s">
        <v>39</v>
      </c>
      <c r="E1951" s="1">
        <v>1.3000000000000001E-9</v>
      </c>
      <c r="F1951">
        <v>43.1</v>
      </c>
      <c r="G1951">
        <v>0.1</v>
      </c>
      <c r="H1951" s="1">
        <v>2.4E-9</v>
      </c>
      <c r="I1951">
        <v>42.1</v>
      </c>
      <c r="J1951">
        <v>0.1</v>
      </c>
      <c r="K1951">
        <v>1.5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1</v>
      </c>
      <c r="S1951" t="s">
        <v>891</v>
      </c>
      <c r="T1951" t="s">
        <v>892</v>
      </c>
      <c r="U1951" t="s">
        <v>893</v>
      </c>
      <c r="V1951" t="s">
        <v>940</v>
      </c>
    </row>
    <row r="1952" spans="1:22" x14ac:dyDescent="0.25">
      <c r="A1952" t="s">
        <v>2023</v>
      </c>
      <c r="B1952" t="s">
        <v>39</v>
      </c>
      <c r="C1952" t="s">
        <v>40</v>
      </c>
      <c r="D1952" t="s">
        <v>39</v>
      </c>
      <c r="E1952" s="1">
        <v>1.3000000000000001E-9</v>
      </c>
      <c r="F1952">
        <v>43</v>
      </c>
      <c r="G1952">
        <v>1.2</v>
      </c>
      <c r="H1952" s="1">
        <v>2.6000000000000001E-9</v>
      </c>
      <c r="I1952">
        <v>42</v>
      </c>
      <c r="J1952">
        <v>0.5</v>
      </c>
      <c r="K1952">
        <v>1.9</v>
      </c>
      <c r="L1952">
        <v>1</v>
      </c>
      <c r="M1952">
        <v>1</v>
      </c>
      <c r="N1952">
        <v>1</v>
      </c>
      <c r="O1952">
        <v>2</v>
      </c>
      <c r="P1952">
        <v>2</v>
      </c>
      <c r="Q1952">
        <v>1</v>
      </c>
      <c r="R1952">
        <v>1</v>
      </c>
      <c r="S1952" t="s">
        <v>891</v>
      </c>
      <c r="T1952" t="s">
        <v>892</v>
      </c>
      <c r="U1952" t="s">
        <v>964</v>
      </c>
      <c r="V1952" t="s">
        <v>965</v>
      </c>
    </row>
    <row r="1953" spans="1:22" x14ac:dyDescent="0.25">
      <c r="A1953" t="s">
        <v>2024</v>
      </c>
      <c r="B1953" t="s">
        <v>39</v>
      </c>
      <c r="C1953" t="s">
        <v>40</v>
      </c>
      <c r="D1953" t="s">
        <v>39</v>
      </c>
      <c r="E1953" s="1">
        <v>1.3000000000000001E-9</v>
      </c>
      <c r="F1953">
        <v>43</v>
      </c>
      <c r="G1953">
        <v>0.2</v>
      </c>
      <c r="H1953" s="1">
        <v>2.1000000000000002E-9</v>
      </c>
      <c r="I1953">
        <v>42.3</v>
      </c>
      <c r="J1953">
        <v>0.2</v>
      </c>
      <c r="K1953">
        <v>1.4</v>
      </c>
      <c r="L1953">
        <v>1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1</v>
      </c>
      <c r="S1953" t="s">
        <v>891</v>
      </c>
      <c r="T1953" t="s">
        <v>892</v>
      </c>
      <c r="U1953" t="s">
        <v>893</v>
      </c>
      <c r="V1953" t="s">
        <v>940</v>
      </c>
    </row>
    <row r="1954" spans="1:22" x14ac:dyDescent="0.25">
      <c r="A1954" t="s">
        <v>2025</v>
      </c>
      <c r="B1954" t="s">
        <v>39</v>
      </c>
      <c r="C1954" t="s">
        <v>40</v>
      </c>
      <c r="D1954" t="s">
        <v>39</v>
      </c>
      <c r="E1954" s="1">
        <v>1.3000000000000001E-9</v>
      </c>
      <c r="F1954">
        <v>43</v>
      </c>
      <c r="G1954">
        <v>0.1</v>
      </c>
      <c r="H1954" s="1">
        <v>2.7999999999999998E-9</v>
      </c>
      <c r="I1954">
        <v>41.9</v>
      </c>
      <c r="J1954">
        <v>0.1</v>
      </c>
      <c r="K1954">
        <v>1.6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1</v>
      </c>
      <c r="S1954" t="s">
        <v>853</v>
      </c>
      <c r="T1954" t="s">
        <v>854</v>
      </c>
      <c r="U1954" t="s">
        <v>855</v>
      </c>
    </row>
    <row r="1955" spans="1:22" x14ac:dyDescent="0.25">
      <c r="A1955" t="s">
        <v>2026</v>
      </c>
      <c r="B1955" t="s">
        <v>39</v>
      </c>
      <c r="C1955" t="s">
        <v>40</v>
      </c>
      <c r="D1955" t="s">
        <v>39</v>
      </c>
      <c r="E1955" s="1">
        <v>1.3000000000000001E-9</v>
      </c>
      <c r="F1955">
        <v>43</v>
      </c>
      <c r="G1955">
        <v>0.4</v>
      </c>
      <c r="H1955" s="1">
        <v>2.2999999999999999E-9</v>
      </c>
      <c r="I1955">
        <v>42.2</v>
      </c>
      <c r="J1955">
        <v>0.4</v>
      </c>
      <c r="K1955">
        <v>1.4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1</v>
      </c>
      <c r="S1955" t="s">
        <v>891</v>
      </c>
      <c r="T1955" t="s">
        <v>892</v>
      </c>
      <c r="U1955" t="s">
        <v>893</v>
      </c>
      <c r="V1955" t="s">
        <v>1157</v>
      </c>
    </row>
    <row r="1956" spans="1:22" x14ac:dyDescent="0.25">
      <c r="A1956" t="s">
        <v>2027</v>
      </c>
      <c r="B1956" t="s">
        <v>39</v>
      </c>
      <c r="C1956" t="s">
        <v>40</v>
      </c>
      <c r="D1956" t="s">
        <v>39</v>
      </c>
      <c r="E1956" s="1">
        <v>1.3000000000000001E-9</v>
      </c>
      <c r="F1956">
        <v>43</v>
      </c>
      <c r="G1956">
        <v>0.5</v>
      </c>
      <c r="H1956" s="1">
        <v>2.7999999999999998E-9</v>
      </c>
      <c r="I1956">
        <v>41.9</v>
      </c>
      <c r="J1956">
        <v>0.5</v>
      </c>
      <c r="K1956">
        <v>1.6</v>
      </c>
      <c r="L1956">
        <v>1</v>
      </c>
      <c r="M1956">
        <v>0</v>
      </c>
      <c r="N1956">
        <v>0</v>
      </c>
      <c r="O1956">
        <v>1</v>
      </c>
      <c r="P1956">
        <v>1</v>
      </c>
      <c r="Q1956">
        <v>1</v>
      </c>
      <c r="R1956">
        <v>1</v>
      </c>
      <c r="S1956" t="s">
        <v>891</v>
      </c>
      <c r="T1956" t="s">
        <v>892</v>
      </c>
      <c r="U1956" t="s">
        <v>964</v>
      </c>
      <c r="V1956" t="s">
        <v>965</v>
      </c>
    </row>
    <row r="1957" spans="1:22" x14ac:dyDescent="0.25">
      <c r="A1957" t="s">
        <v>2028</v>
      </c>
      <c r="B1957" t="s">
        <v>39</v>
      </c>
      <c r="C1957" t="s">
        <v>40</v>
      </c>
      <c r="D1957" t="s">
        <v>39</v>
      </c>
      <c r="E1957" s="1">
        <v>1.3000000000000001E-9</v>
      </c>
      <c r="F1957">
        <v>43</v>
      </c>
      <c r="G1957">
        <v>0.1</v>
      </c>
      <c r="H1957" s="1">
        <v>2.2999999999999999E-9</v>
      </c>
      <c r="I1957">
        <v>42.2</v>
      </c>
      <c r="J1957">
        <v>0.1</v>
      </c>
      <c r="K1957">
        <v>1.3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1</v>
      </c>
      <c r="S1957" t="s">
        <v>891</v>
      </c>
      <c r="T1957" t="s">
        <v>892</v>
      </c>
      <c r="U1957" t="s">
        <v>893</v>
      </c>
      <c r="V1957" t="s">
        <v>1256</v>
      </c>
    </row>
    <row r="1958" spans="1:22" x14ac:dyDescent="0.25">
      <c r="A1958" t="s">
        <v>2029</v>
      </c>
      <c r="B1958" t="s">
        <v>39</v>
      </c>
      <c r="C1958" t="s">
        <v>40</v>
      </c>
      <c r="D1958" t="s">
        <v>39</v>
      </c>
      <c r="E1958" s="1">
        <v>1.3000000000000001E-9</v>
      </c>
      <c r="F1958">
        <v>43</v>
      </c>
      <c r="G1958">
        <v>0.5</v>
      </c>
      <c r="H1958" s="1">
        <v>1.3000000000000001E-9</v>
      </c>
      <c r="I1958">
        <v>43</v>
      </c>
      <c r="J1958">
        <v>0.5</v>
      </c>
      <c r="K1958">
        <v>2</v>
      </c>
      <c r="L1958">
        <v>2</v>
      </c>
      <c r="M1958">
        <v>0</v>
      </c>
      <c r="N1958">
        <v>0</v>
      </c>
      <c r="O1958">
        <v>2</v>
      </c>
      <c r="P1958">
        <v>2</v>
      </c>
      <c r="Q1958">
        <v>1</v>
      </c>
      <c r="R1958">
        <v>1</v>
      </c>
      <c r="S1958" t="s">
        <v>891</v>
      </c>
      <c r="T1958" t="s">
        <v>892</v>
      </c>
      <c r="U1958" t="s">
        <v>964</v>
      </c>
      <c r="V1958" t="s">
        <v>965</v>
      </c>
    </row>
    <row r="1959" spans="1:22" x14ac:dyDescent="0.25">
      <c r="A1959" t="s">
        <v>2030</v>
      </c>
      <c r="B1959" t="s">
        <v>39</v>
      </c>
      <c r="C1959" t="s">
        <v>40</v>
      </c>
      <c r="D1959" t="s">
        <v>39</v>
      </c>
      <c r="E1959" s="1">
        <v>1.3000000000000001E-9</v>
      </c>
      <c r="F1959">
        <v>43</v>
      </c>
      <c r="G1959">
        <v>5</v>
      </c>
      <c r="H1959" s="1">
        <v>1.6000000000000001E-9</v>
      </c>
      <c r="I1959">
        <v>42.7</v>
      </c>
      <c r="J1959">
        <v>0.4</v>
      </c>
      <c r="K1959">
        <v>3</v>
      </c>
      <c r="L1959">
        <v>3</v>
      </c>
      <c r="M1959">
        <v>0</v>
      </c>
      <c r="N1959">
        <v>0</v>
      </c>
      <c r="O1959">
        <v>3</v>
      </c>
      <c r="P1959">
        <v>3</v>
      </c>
      <c r="Q1959">
        <v>1</v>
      </c>
      <c r="R1959">
        <v>1</v>
      </c>
      <c r="S1959" t="s">
        <v>41</v>
      </c>
      <c r="T1959" t="s">
        <v>42</v>
      </c>
      <c r="U1959" t="s">
        <v>43</v>
      </c>
      <c r="V1959" t="s">
        <v>222</v>
      </c>
    </row>
    <row r="1960" spans="1:22" x14ac:dyDescent="0.25">
      <c r="A1960" t="s">
        <v>2031</v>
      </c>
      <c r="B1960" t="s">
        <v>39</v>
      </c>
      <c r="C1960" t="s">
        <v>40</v>
      </c>
      <c r="D1960" t="s">
        <v>39</v>
      </c>
      <c r="E1960" s="1">
        <v>1.3000000000000001E-9</v>
      </c>
      <c r="F1960">
        <v>43</v>
      </c>
      <c r="G1960">
        <v>0</v>
      </c>
      <c r="H1960" s="1">
        <v>2.5000000000000001E-9</v>
      </c>
      <c r="I1960">
        <v>42.1</v>
      </c>
      <c r="J1960">
        <v>0</v>
      </c>
      <c r="K1960">
        <v>1.5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1</v>
      </c>
      <c r="R1960">
        <v>1</v>
      </c>
      <c r="S1960" t="s">
        <v>891</v>
      </c>
      <c r="T1960" t="s">
        <v>892</v>
      </c>
      <c r="U1960" t="s">
        <v>893</v>
      </c>
      <c r="V1960" t="s">
        <v>911</v>
      </c>
    </row>
    <row r="1961" spans="1:22" x14ac:dyDescent="0.25">
      <c r="A1961" t="s">
        <v>2032</v>
      </c>
      <c r="B1961" t="s">
        <v>39</v>
      </c>
      <c r="C1961" t="s">
        <v>40</v>
      </c>
      <c r="D1961" t="s">
        <v>39</v>
      </c>
      <c r="E1961" s="1">
        <v>1.3000000000000001E-9</v>
      </c>
      <c r="F1961">
        <v>43</v>
      </c>
      <c r="G1961">
        <v>0</v>
      </c>
      <c r="H1961" s="1">
        <v>2.5000000000000001E-9</v>
      </c>
      <c r="I1961">
        <v>42.1</v>
      </c>
      <c r="J1961">
        <v>0</v>
      </c>
      <c r="K1961">
        <v>1.5</v>
      </c>
      <c r="L1961">
        <v>1</v>
      </c>
      <c r="M1961">
        <v>0</v>
      </c>
      <c r="N1961">
        <v>0</v>
      </c>
      <c r="O1961">
        <v>1</v>
      </c>
      <c r="P1961">
        <v>1</v>
      </c>
      <c r="Q1961">
        <v>1</v>
      </c>
      <c r="R1961">
        <v>1</v>
      </c>
      <c r="S1961" t="s">
        <v>891</v>
      </c>
      <c r="T1961" t="s">
        <v>892</v>
      </c>
      <c r="U1961" t="s">
        <v>893</v>
      </c>
      <c r="V1961" t="s">
        <v>911</v>
      </c>
    </row>
    <row r="1962" spans="1:22" x14ac:dyDescent="0.25">
      <c r="A1962" t="s">
        <v>2033</v>
      </c>
      <c r="B1962" t="s">
        <v>39</v>
      </c>
      <c r="C1962" t="s">
        <v>40</v>
      </c>
      <c r="D1962" t="s">
        <v>39</v>
      </c>
      <c r="E1962" s="1">
        <v>1.3000000000000001E-9</v>
      </c>
      <c r="F1962">
        <v>43</v>
      </c>
      <c r="G1962">
        <v>0</v>
      </c>
      <c r="H1962" s="1">
        <v>2.5000000000000001E-9</v>
      </c>
      <c r="I1962">
        <v>42.1</v>
      </c>
      <c r="J1962">
        <v>0</v>
      </c>
      <c r="K1962">
        <v>1.5</v>
      </c>
      <c r="L1962">
        <v>1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1</v>
      </c>
      <c r="S1962" t="s">
        <v>891</v>
      </c>
      <c r="T1962" t="s">
        <v>892</v>
      </c>
      <c r="U1962" t="s">
        <v>893</v>
      </c>
      <c r="V1962" t="s">
        <v>911</v>
      </c>
    </row>
    <row r="1963" spans="1:22" x14ac:dyDescent="0.25">
      <c r="A1963" t="s">
        <v>2034</v>
      </c>
      <c r="B1963" t="s">
        <v>39</v>
      </c>
      <c r="C1963" t="s">
        <v>40</v>
      </c>
      <c r="D1963" t="s">
        <v>39</v>
      </c>
      <c r="E1963" s="1">
        <v>1.3999999999999999E-9</v>
      </c>
      <c r="F1963">
        <v>42.9</v>
      </c>
      <c r="G1963">
        <v>0.1</v>
      </c>
      <c r="H1963" s="1">
        <v>1.3999999999999999E-9</v>
      </c>
      <c r="I1963">
        <v>42.9</v>
      </c>
      <c r="J1963">
        <v>0.1</v>
      </c>
      <c r="K1963">
        <v>2.2000000000000002</v>
      </c>
      <c r="L1963">
        <v>3</v>
      </c>
      <c r="M1963">
        <v>0</v>
      </c>
      <c r="N1963">
        <v>0</v>
      </c>
      <c r="O1963">
        <v>3</v>
      </c>
      <c r="P1963">
        <v>3</v>
      </c>
      <c r="Q1963">
        <v>1</v>
      </c>
      <c r="R1963">
        <v>1</v>
      </c>
      <c r="S1963" t="s">
        <v>41</v>
      </c>
      <c r="T1963" t="s">
        <v>42</v>
      </c>
      <c r="U1963" t="s">
        <v>43</v>
      </c>
      <c r="V1963" t="s">
        <v>127</v>
      </c>
    </row>
    <row r="1964" spans="1:22" x14ac:dyDescent="0.25">
      <c r="A1964" t="s">
        <v>2035</v>
      </c>
      <c r="B1964" t="s">
        <v>39</v>
      </c>
      <c r="C1964" t="s">
        <v>40</v>
      </c>
      <c r="D1964" t="s">
        <v>39</v>
      </c>
      <c r="E1964" s="1">
        <v>1.3999999999999999E-9</v>
      </c>
      <c r="F1964">
        <v>42.9</v>
      </c>
      <c r="G1964">
        <v>0</v>
      </c>
      <c r="H1964" s="1">
        <v>2.7000000000000002E-9</v>
      </c>
      <c r="I1964">
        <v>42</v>
      </c>
      <c r="J1964">
        <v>0</v>
      </c>
      <c r="K1964">
        <v>1.5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1</v>
      </c>
      <c r="S1964" t="s">
        <v>41</v>
      </c>
      <c r="T1964" t="s">
        <v>42</v>
      </c>
      <c r="U1964" t="s">
        <v>909</v>
      </c>
      <c r="V1964" t="s">
        <v>58</v>
      </c>
    </row>
    <row r="1965" spans="1:22" x14ac:dyDescent="0.25">
      <c r="A1965" t="s">
        <v>2036</v>
      </c>
      <c r="B1965" t="s">
        <v>39</v>
      </c>
      <c r="C1965" t="s">
        <v>40</v>
      </c>
      <c r="D1965" t="s">
        <v>39</v>
      </c>
      <c r="E1965" s="1">
        <v>1.3999999999999999E-9</v>
      </c>
      <c r="F1965">
        <v>42.9</v>
      </c>
      <c r="G1965">
        <v>3.7</v>
      </c>
      <c r="H1965" s="1">
        <v>1.3999999999999999E-9</v>
      </c>
      <c r="I1965">
        <v>42.9</v>
      </c>
      <c r="J1965">
        <v>1.1000000000000001</v>
      </c>
      <c r="K1965">
        <v>2.4</v>
      </c>
      <c r="L1965">
        <v>2</v>
      </c>
      <c r="M1965">
        <v>0</v>
      </c>
      <c r="N1965">
        <v>0</v>
      </c>
      <c r="O1965">
        <v>2</v>
      </c>
      <c r="P1965">
        <v>2</v>
      </c>
      <c r="Q1965">
        <v>1</v>
      </c>
      <c r="R1965">
        <v>1</v>
      </c>
      <c r="S1965" t="s">
        <v>853</v>
      </c>
      <c r="T1965" t="s">
        <v>854</v>
      </c>
      <c r="U1965" t="s">
        <v>855</v>
      </c>
    </row>
    <row r="1966" spans="1:22" x14ac:dyDescent="0.25">
      <c r="A1966" t="s">
        <v>2037</v>
      </c>
      <c r="B1966" t="s">
        <v>39</v>
      </c>
      <c r="C1966" t="s">
        <v>40</v>
      </c>
      <c r="D1966" t="s">
        <v>39</v>
      </c>
      <c r="E1966" s="1">
        <v>1.3999999999999999E-9</v>
      </c>
      <c r="F1966">
        <v>42.9</v>
      </c>
      <c r="G1966">
        <v>6.8</v>
      </c>
      <c r="H1966" s="1">
        <v>7.2E-9</v>
      </c>
      <c r="I1966">
        <v>40.6</v>
      </c>
      <c r="J1966">
        <v>3.9</v>
      </c>
      <c r="K1966">
        <v>2.6</v>
      </c>
      <c r="L1966">
        <v>2</v>
      </c>
      <c r="M1966">
        <v>0</v>
      </c>
      <c r="N1966">
        <v>0</v>
      </c>
      <c r="O1966">
        <v>2</v>
      </c>
      <c r="P1966">
        <v>2</v>
      </c>
      <c r="Q1966">
        <v>1</v>
      </c>
      <c r="R1966">
        <v>1</v>
      </c>
      <c r="S1966" t="s">
        <v>41</v>
      </c>
      <c r="T1966" t="s">
        <v>42</v>
      </c>
      <c r="U1966" t="s">
        <v>43</v>
      </c>
      <c r="V1966" t="s">
        <v>44</v>
      </c>
    </row>
    <row r="1967" spans="1:22" x14ac:dyDescent="0.25">
      <c r="A1967" t="s">
        <v>2038</v>
      </c>
      <c r="B1967" t="s">
        <v>39</v>
      </c>
      <c r="C1967" t="s">
        <v>40</v>
      </c>
      <c r="D1967" t="s">
        <v>39</v>
      </c>
      <c r="E1967" s="1">
        <v>1.3999999999999999E-9</v>
      </c>
      <c r="F1967">
        <v>42.9</v>
      </c>
      <c r="G1967">
        <v>0</v>
      </c>
      <c r="H1967" s="1">
        <v>4.2999999999999996E-9</v>
      </c>
      <c r="I1967">
        <v>41.3</v>
      </c>
      <c r="J1967">
        <v>0</v>
      </c>
      <c r="K1967">
        <v>1.9</v>
      </c>
      <c r="L1967">
        <v>1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1</v>
      </c>
      <c r="S1967" t="s">
        <v>853</v>
      </c>
      <c r="T1967" t="s">
        <v>854</v>
      </c>
      <c r="U1967" t="s">
        <v>855</v>
      </c>
    </row>
    <row r="1968" spans="1:22" x14ac:dyDescent="0.25">
      <c r="A1968" t="s">
        <v>2039</v>
      </c>
      <c r="B1968" t="s">
        <v>39</v>
      </c>
      <c r="C1968" t="s">
        <v>40</v>
      </c>
      <c r="D1968" t="s">
        <v>39</v>
      </c>
      <c r="E1968" s="1">
        <v>1.3999999999999999E-9</v>
      </c>
      <c r="F1968">
        <v>42.9</v>
      </c>
      <c r="G1968">
        <v>0.1</v>
      </c>
      <c r="H1968" s="1">
        <v>3.3000000000000002E-9</v>
      </c>
      <c r="I1968">
        <v>41.7</v>
      </c>
      <c r="J1968">
        <v>0.1</v>
      </c>
      <c r="K1968">
        <v>1.6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1</v>
      </c>
      <c r="S1968" t="s">
        <v>41</v>
      </c>
      <c r="T1968" t="s">
        <v>42</v>
      </c>
      <c r="U1968" t="s">
        <v>909</v>
      </c>
      <c r="V1968" t="s">
        <v>58</v>
      </c>
    </row>
    <row r="1969" spans="1:22" x14ac:dyDescent="0.25">
      <c r="A1969" t="s">
        <v>2040</v>
      </c>
      <c r="B1969" t="s">
        <v>39</v>
      </c>
      <c r="C1969" t="s">
        <v>40</v>
      </c>
      <c r="D1969" t="s">
        <v>39</v>
      </c>
      <c r="E1969" s="1">
        <v>1.3999999999999999E-9</v>
      </c>
      <c r="F1969">
        <v>42.9</v>
      </c>
      <c r="G1969">
        <v>0</v>
      </c>
      <c r="H1969" s="1">
        <v>2.6000000000000001E-9</v>
      </c>
      <c r="I1969">
        <v>42</v>
      </c>
      <c r="J1969">
        <v>0</v>
      </c>
      <c r="K1969">
        <v>1.5</v>
      </c>
      <c r="L1969">
        <v>1</v>
      </c>
      <c r="M1969">
        <v>0</v>
      </c>
      <c r="N1969">
        <v>0</v>
      </c>
      <c r="O1969">
        <v>1</v>
      </c>
      <c r="P1969">
        <v>1</v>
      </c>
      <c r="Q1969">
        <v>1</v>
      </c>
      <c r="R1969">
        <v>1</v>
      </c>
      <c r="S1969" t="s">
        <v>41</v>
      </c>
      <c r="T1969" t="s">
        <v>42</v>
      </c>
      <c r="U1969" t="s">
        <v>909</v>
      </c>
      <c r="V1969" t="s">
        <v>58</v>
      </c>
    </row>
    <row r="1970" spans="1:22" x14ac:dyDescent="0.25">
      <c r="A1970" t="s">
        <v>2041</v>
      </c>
      <c r="B1970" t="s">
        <v>39</v>
      </c>
      <c r="C1970" t="s">
        <v>40</v>
      </c>
      <c r="D1970" t="s">
        <v>39</v>
      </c>
      <c r="E1970" s="1">
        <v>1.3999999999999999E-9</v>
      </c>
      <c r="F1970">
        <v>42.9</v>
      </c>
      <c r="G1970">
        <v>0</v>
      </c>
      <c r="H1970" s="1">
        <v>2.7999999999999998E-9</v>
      </c>
      <c r="I1970">
        <v>41.9</v>
      </c>
      <c r="J1970">
        <v>0</v>
      </c>
      <c r="K1970">
        <v>1.5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 t="s">
        <v>41</v>
      </c>
      <c r="T1970" t="s">
        <v>42</v>
      </c>
      <c r="U1970" t="s">
        <v>909</v>
      </c>
      <c r="V1970" t="s">
        <v>58</v>
      </c>
    </row>
    <row r="1971" spans="1:22" x14ac:dyDescent="0.25">
      <c r="A1971" t="s">
        <v>2042</v>
      </c>
      <c r="B1971" t="s">
        <v>39</v>
      </c>
      <c r="C1971" t="s">
        <v>40</v>
      </c>
      <c r="D1971" t="s">
        <v>39</v>
      </c>
      <c r="E1971" s="1">
        <v>1.3999999999999999E-9</v>
      </c>
      <c r="F1971">
        <v>42.9</v>
      </c>
      <c r="G1971">
        <v>0</v>
      </c>
      <c r="H1971" s="1">
        <v>2.7999999999999998E-9</v>
      </c>
      <c r="I1971">
        <v>41.9</v>
      </c>
      <c r="J1971">
        <v>0</v>
      </c>
      <c r="K1971">
        <v>1.5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 t="s">
        <v>41</v>
      </c>
      <c r="T1971" t="s">
        <v>42</v>
      </c>
      <c r="U1971" t="s">
        <v>909</v>
      </c>
      <c r="V1971" t="s">
        <v>58</v>
      </c>
    </row>
    <row r="1972" spans="1:22" x14ac:dyDescent="0.25">
      <c r="A1972" t="s">
        <v>2043</v>
      </c>
      <c r="B1972" t="s">
        <v>39</v>
      </c>
      <c r="C1972" t="s">
        <v>40</v>
      </c>
      <c r="D1972" t="s">
        <v>39</v>
      </c>
      <c r="E1972" s="1">
        <v>1.3999999999999999E-9</v>
      </c>
      <c r="F1972">
        <v>42.9</v>
      </c>
      <c r="G1972">
        <v>0</v>
      </c>
      <c r="H1972" s="1">
        <v>2.7999999999999998E-9</v>
      </c>
      <c r="I1972">
        <v>41.9</v>
      </c>
      <c r="J1972">
        <v>0</v>
      </c>
      <c r="K1972">
        <v>1.5</v>
      </c>
      <c r="L1972">
        <v>1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 t="s">
        <v>41</v>
      </c>
      <c r="T1972" t="s">
        <v>42</v>
      </c>
      <c r="U1972" t="s">
        <v>909</v>
      </c>
      <c r="V1972" t="s">
        <v>58</v>
      </c>
    </row>
    <row r="1973" spans="1:22" x14ac:dyDescent="0.25">
      <c r="A1973" t="s">
        <v>2044</v>
      </c>
      <c r="B1973" t="s">
        <v>39</v>
      </c>
      <c r="C1973" t="s">
        <v>40</v>
      </c>
      <c r="D1973" t="s">
        <v>39</v>
      </c>
      <c r="E1973" s="1">
        <v>1.3999999999999999E-9</v>
      </c>
      <c r="F1973">
        <v>42.9</v>
      </c>
      <c r="G1973">
        <v>0</v>
      </c>
      <c r="H1973" s="1">
        <v>2.7999999999999998E-9</v>
      </c>
      <c r="I1973">
        <v>41.9</v>
      </c>
      <c r="J1973">
        <v>0</v>
      </c>
      <c r="K1973">
        <v>1.5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 t="s">
        <v>891</v>
      </c>
      <c r="T1973" t="s">
        <v>892</v>
      </c>
      <c r="U1973" t="s">
        <v>893</v>
      </c>
      <c r="V1973" t="s">
        <v>911</v>
      </c>
    </row>
    <row r="1974" spans="1:22" x14ac:dyDescent="0.25">
      <c r="A1974" t="s">
        <v>2045</v>
      </c>
      <c r="B1974" t="s">
        <v>39</v>
      </c>
      <c r="C1974" t="s">
        <v>40</v>
      </c>
      <c r="D1974" t="s">
        <v>39</v>
      </c>
      <c r="E1974" s="1">
        <v>1.3999999999999999E-9</v>
      </c>
      <c r="F1974">
        <v>42.9</v>
      </c>
      <c r="G1974">
        <v>0.1</v>
      </c>
      <c r="H1974" s="1">
        <v>2.8999999999999999E-9</v>
      </c>
      <c r="I1974">
        <v>41.9</v>
      </c>
      <c r="J1974">
        <v>0.1</v>
      </c>
      <c r="K1974">
        <v>1.5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 t="s">
        <v>853</v>
      </c>
      <c r="T1974" t="s">
        <v>854</v>
      </c>
      <c r="U1974" t="s">
        <v>855</v>
      </c>
    </row>
    <row r="1975" spans="1:22" x14ac:dyDescent="0.25">
      <c r="A1975" t="s">
        <v>2046</v>
      </c>
      <c r="B1975" t="s">
        <v>39</v>
      </c>
      <c r="C1975" t="s">
        <v>40</v>
      </c>
      <c r="D1975" t="s">
        <v>39</v>
      </c>
      <c r="E1975" s="1">
        <v>1.3999999999999999E-9</v>
      </c>
      <c r="F1975">
        <v>42.9</v>
      </c>
      <c r="G1975">
        <v>0.1</v>
      </c>
      <c r="H1975" s="1">
        <v>2.8999999999999999E-9</v>
      </c>
      <c r="I1975">
        <v>41.9</v>
      </c>
      <c r="J1975">
        <v>0.1</v>
      </c>
      <c r="K1975">
        <v>1.5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 t="s">
        <v>853</v>
      </c>
      <c r="T1975" t="s">
        <v>854</v>
      </c>
      <c r="U1975" t="s">
        <v>855</v>
      </c>
    </row>
    <row r="1976" spans="1:22" x14ac:dyDescent="0.25">
      <c r="A1976" t="s">
        <v>2047</v>
      </c>
      <c r="B1976" t="s">
        <v>39</v>
      </c>
      <c r="C1976" t="s">
        <v>40</v>
      </c>
      <c r="D1976" t="s">
        <v>39</v>
      </c>
      <c r="E1976" s="1">
        <v>1.3999999999999999E-9</v>
      </c>
      <c r="F1976">
        <v>42.9</v>
      </c>
      <c r="G1976">
        <v>0.1</v>
      </c>
      <c r="H1976" s="1">
        <v>2.8999999999999999E-9</v>
      </c>
      <c r="I1976">
        <v>41.9</v>
      </c>
      <c r="J1976">
        <v>0.1</v>
      </c>
      <c r="K1976">
        <v>1.5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1</v>
      </c>
      <c r="S1976" t="s">
        <v>853</v>
      </c>
      <c r="T1976" t="s">
        <v>854</v>
      </c>
      <c r="U1976" t="s">
        <v>855</v>
      </c>
    </row>
    <row r="1977" spans="1:22" x14ac:dyDescent="0.25">
      <c r="A1977" t="s">
        <v>2048</v>
      </c>
      <c r="B1977" t="s">
        <v>39</v>
      </c>
      <c r="C1977" t="s">
        <v>40</v>
      </c>
      <c r="D1977" t="s">
        <v>39</v>
      </c>
      <c r="E1977" s="1">
        <v>1.3999999999999999E-9</v>
      </c>
      <c r="F1977">
        <v>42.9</v>
      </c>
      <c r="G1977">
        <v>0.1</v>
      </c>
      <c r="H1977" s="1">
        <v>2.8999999999999999E-9</v>
      </c>
      <c r="I1977">
        <v>41.9</v>
      </c>
      <c r="J1977">
        <v>0.1</v>
      </c>
      <c r="K1977">
        <v>1.5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1</v>
      </c>
      <c r="S1977" t="s">
        <v>853</v>
      </c>
      <c r="T1977" t="s">
        <v>854</v>
      </c>
      <c r="U1977" t="s">
        <v>855</v>
      </c>
    </row>
    <row r="1978" spans="1:22" x14ac:dyDescent="0.25">
      <c r="A1978" t="s">
        <v>2049</v>
      </c>
      <c r="B1978" t="s">
        <v>39</v>
      </c>
      <c r="C1978" t="s">
        <v>40</v>
      </c>
      <c r="D1978" t="s">
        <v>39</v>
      </c>
      <c r="E1978" s="1">
        <v>1.3999999999999999E-9</v>
      </c>
      <c r="F1978">
        <v>42.9</v>
      </c>
      <c r="G1978">
        <v>0.1</v>
      </c>
      <c r="H1978" s="1">
        <v>2.7999999999999998E-9</v>
      </c>
      <c r="I1978">
        <v>41.9</v>
      </c>
      <c r="J1978">
        <v>0.1</v>
      </c>
      <c r="K1978">
        <v>1.5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1</v>
      </c>
      <c r="S1978" t="s">
        <v>891</v>
      </c>
      <c r="T1978" t="s">
        <v>892</v>
      </c>
      <c r="U1978" t="s">
        <v>893</v>
      </c>
      <c r="V1978" t="s">
        <v>911</v>
      </c>
    </row>
    <row r="1979" spans="1:22" x14ac:dyDescent="0.25">
      <c r="A1979" t="s">
        <v>2050</v>
      </c>
      <c r="B1979" t="s">
        <v>39</v>
      </c>
      <c r="C1979" t="s">
        <v>40</v>
      </c>
      <c r="D1979" t="s">
        <v>39</v>
      </c>
      <c r="E1979" s="1">
        <v>1.3999999999999999E-9</v>
      </c>
      <c r="F1979">
        <v>42.9</v>
      </c>
      <c r="G1979">
        <v>0.1</v>
      </c>
      <c r="H1979" s="1">
        <v>2.7999999999999998E-9</v>
      </c>
      <c r="I1979">
        <v>41.9</v>
      </c>
      <c r="J1979">
        <v>0.1</v>
      </c>
      <c r="K1979">
        <v>1.5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1</v>
      </c>
      <c r="S1979" t="s">
        <v>891</v>
      </c>
      <c r="T1979" t="s">
        <v>892</v>
      </c>
      <c r="U1979" t="s">
        <v>893</v>
      </c>
      <c r="V1979" t="s">
        <v>911</v>
      </c>
    </row>
    <row r="1980" spans="1:22" x14ac:dyDescent="0.25">
      <c r="A1980" t="s">
        <v>2051</v>
      </c>
      <c r="B1980" t="s">
        <v>39</v>
      </c>
      <c r="C1980" t="s">
        <v>40</v>
      </c>
      <c r="D1980" t="s">
        <v>39</v>
      </c>
      <c r="E1980" s="1">
        <v>1.3999999999999999E-9</v>
      </c>
      <c r="F1980">
        <v>42.9</v>
      </c>
      <c r="G1980">
        <v>0.1</v>
      </c>
      <c r="H1980" s="1">
        <v>2.7999999999999998E-9</v>
      </c>
      <c r="I1980">
        <v>41.9</v>
      </c>
      <c r="J1980">
        <v>0.1</v>
      </c>
      <c r="K1980">
        <v>1.5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 t="s">
        <v>891</v>
      </c>
      <c r="T1980" t="s">
        <v>892</v>
      </c>
      <c r="U1980" t="s">
        <v>893</v>
      </c>
      <c r="V1980" t="s">
        <v>911</v>
      </c>
    </row>
    <row r="1981" spans="1:22" x14ac:dyDescent="0.25">
      <c r="A1981" t="s">
        <v>2052</v>
      </c>
      <c r="B1981" t="s">
        <v>39</v>
      </c>
      <c r="C1981" t="s">
        <v>40</v>
      </c>
      <c r="D1981" t="s">
        <v>39</v>
      </c>
      <c r="E1981" s="1">
        <v>1.3999999999999999E-9</v>
      </c>
      <c r="F1981">
        <v>42.9</v>
      </c>
      <c r="G1981">
        <v>0.1</v>
      </c>
      <c r="H1981" s="1">
        <v>2.7999999999999998E-9</v>
      </c>
      <c r="I1981">
        <v>41.9</v>
      </c>
      <c r="J1981">
        <v>0.1</v>
      </c>
      <c r="K1981">
        <v>1.5</v>
      </c>
      <c r="L1981">
        <v>1</v>
      </c>
      <c r="M1981">
        <v>0</v>
      </c>
      <c r="N1981">
        <v>0</v>
      </c>
      <c r="O1981">
        <v>1</v>
      </c>
      <c r="P1981">
        <v>1</v>
      </c>
      <c r="Q1981">
        <v>1</v>
      </c>
      <c r="R1981">
        <v>1</v>
      </c>
      <c r="S1981" t="s">
        <v>891</v>
      </c>
      <c r="T1981" t="s">
        <v>892</v>
      </c>
      <c r="U1981" t="s">
        <v>893</v>
      </c>
      <c r="V1981" t="s">
        <v>911</v>
      </c>
    </row>
    <row r="1982" spans="1:22" x14ac:dyDescent="0.25">
      <c r="A1982" t="s">
        <v>2053</v>
      </c>
      <c r="B1982" t="s">
        <v>39</v>
      </c>
      <c r="C1982" t="s">
        <v>40</v>
      </c>
      <c r="D1982" t="s">
        <v>39</v>
      </c>
      <c r="E1982" s="1">
        <v>1.3999999999999999E-9</v>
      </c>
      <c r="F1982">
        <v>42.9</v>
      </c>
      <c r="G1982">
        <v>0.1</v>
      </c>
      <c r="H1982" s="1">
        <v>2.7999999999999998E-9</v>
      </c>
      <c r="I1982">
        <v>41.9</v>
      </c>
      <c r="J1982">
        <v>0.1</v>
      </c>
      <c r="K1982">
        <v>1.5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1</v>
      </c>
      <c r="R1982">
        <v>1</v>
      </c>
      <c r="S1982" t="s">
        <v>891</v>
      </c>
      <c r="T1982" t="s">
        <v>892</v>
      </c>
      <c r="U1982" t="s">
        <v>893</v>
      </c>
      <c r="V1982" t="s">
        <v>911</v>
      </c>
    </row>
    <row r="1983" spans="1:22" x14ac:dyDescent="0.25">
      <c r="A1983" t="s">
        <v>2054</v>
      </c>
      <c r="B1983" t="s">
        <v>39</v>
      </c>
      <c r="C1983" t="s">
        <v>40</v>
      </c>
      <c r="D1983" t="s">
        <v>39</v>
      </c>
      <c r="E1983" s="1">
        <v>1.3999999999999999E-9</v>
      </c>
      <c r="F1983">
        <v>42.9</v>
      </c>
      <c r="G1983">
        <v>0.1</v>
      </c>
      <c r="H1983" s="1">
        <v>2.7999999999999998E-9</v>
      </c>
      <c r="I1983">
        <v>41.9</v>
      </c>
      <c r="J1983">
        <v>0.1</v>
      </c>
      <c r="K1983">
        <v>1.5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 t="s">
        <v>891</v>
      </c>
      <c r="T1983" t="s">
        <v>892</v>
      </c>
      <c r="U1983" t="s">
        <v>893</v>
      </c>
      <c r="V1983" t="s">
        <v>911</v>
      </c>
    </row>
    <row r="1984" spans="1:22" x14ac:dyDescent="0.25">
      <c r="A1984" t="s">
        <v>2055</v>
      </c>
      <c r="B1984" t="s">
        <v>39</v>
      </c>
      <c r="C1984" t="s">
        <v>40</v>
      </c>
      <c r="D1984" t="s">
        <v>39</v>
      </c>
      <c r="E1984" s="1">
        <v>1.3999999999999999E-9</v>
      </c>
      <c r="F1984">
        <v>42.9</v>
      </c>
      <c r="G1984">
        <v>0.1</v>
      </c>
      <c r="H1984" s="1">
        <v>2.7999999999999998E-9</v>
      </c>
      <c r="I1984">
        <v>41.9</v>
      </c>
      <c r="J1984">
        <v>0.1</v>
      </c>
      <c r="K1984">
        <v>1.5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1</v>
      </c>
      <c r="R1984">
        <v>1</v>
      </c>
      <c r="S1984" t="s">
        <v>891</v>
      </c>
      <c r="T1984" t="s">
        <v>892</v>
      </c>
      <c r="U1984" t="s">
        <v>893</v>
      </c>
      <c r="V1984" t="s">
        <v>911</v>
      </c>
    </row>
    <row r="1985" spans="1:22" x14ac:dyDescent="0.25">
      <c r="A1985" t="s">
        <v>2056</v>
      </c>
      <c r="B1985" t="s">
        <v>39</v>
      </c>
      <c r="C1985" t="s">
        <v>40</v>
      </c>
      <c r="D1985" t="s">
        <v>39</v>
      </c>
      <c r="E1985" s="1">
        <v>1.3999999999999999E-9</v>
      </c>
      <c r="F1985">
        <v>42.9</v>
      </c>
      <c r="G1985">
        <v>0.1</v>
      </c>
      <c r="H1985" s="1">
        <v>2.7999999999999998E-9</v>
      </c>
      <c r="I1985">
        <v>41.9</v>
      </c>
      <c r="J1985">
        <v>0.1</v>
      </c>
      <c r="K1985">
        <v>1.5</v>
      </c>
      <c r="L1985">
        <v>1</v>
      </c>
      <c r="M1985">
        <v>0</v>
      </c>
      <c r="N1985">
        <v>0</v>
      </c>
      <c r="O1985">
        <v>1</v>
      </c>
      <c r="P1985">
        <v>1</v>
      </c>
      <c r="Q1985">
        <v>1</v>
      </c>
      <c r="R1985">
        <v>1</v>
      </c>
      <c r="S1985" t="s">
        <v>891</v>
      </c>
      <c r="T1985" t="s">
        <v>892</v>
      </c>
      <c r="U1985" t="s">
        <v>893</v>
      </c>
      <c r="V1985" t="s">
        <v>911</v>
      </c>
    </row>
    <row r="1986" spans="1:22" x14ac:dyDescent="0.25">
      <c r="A1986" t="s">
        <v>2057</v>
      </c>
      <c r="B1986" t="s">
        <v>39</v>
      </c>
      <c r="C1986" t="s">
        <v>40</v>
      </c>
      <c r="D1986" t="s">
        <v>39</v>
      </c>
      <c r="E1986" s="1">
        <v>1.3999999999999999E-9</v>
      </c>
      <c r="F1986">
        <v>42.9</v>
      </c>
      <c r="G1986">
        <v>0.1</v>
      </c>
      <c r="H1986" s="1">
        <v>2.7999999999999998E-9</v>
      </c>
      <c r="I1986">
        <v>41.9</v>
      </c>
      <c r="J1986">
        <v>0.1</v>
      </c>
      <c r="K1986">
        <v>1.5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 t="s">
        <v>891</v>
      </c>
      <c r="T1986" t="s">
        <v>892</v>
      </c>
      <c r="U1986" t="s">
        <v>893</v>
      </c>
      <c r="V1986" t="s">
        <v>911</v>
      </c>
    </row>
    <row r="1987" spans="1:22" x14ac:dyDescent="0.25">
      <c r="A1987" t="s">
        <v>2058</v>
      </c>
      <c r="B1987" t="s">
        <v>39</v>
      </c>
      <c r="C1987" t="s">
        <v>40</v>
      </c>
      <c r="D1987" t="s">
        <v>39</v>
      </c>
      <c r="E1987" s="1">
        <v>1.5E-9</v>
      </c>
      <c r="F1987">
        <v>42.8</v>
      </c>
      <c r="G1987">
        <v>0.4</v>
      </c>
      <c r="H1987" s="1">
        <v>2.8999999999999999E-9</v>
      </c>
      <c r="I1987">
        <v>41.9</v>
      </c>
      <c r="J1987">
        <v>0.4</v>
      </c>
      <c r="K1987">
        <v>1.5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1</v>
      </c>
      <c r="R1987">
        <v>1</v>
      </c>
      <c r="S1987" t="s">
        <v>891</v>
      </c>
      <c r="T1987" t="s">
        <v>892</v>
      </c>
      <c r="U1987" t="s">
        <v>893</v>
      </c>
      <c r="V1987" t="s">
        <v>911</v>
      </c>
    </row>
    <row r="1988" spans="1:22" x14ac:dyDescent="0.25">
      <c r="A1988" t="s">
        <v>2059</v>
      </c>
      <c r="B1988" t="s">
        <v>39</v>
      </c>
      <c r="C1988" t="s">
        <v>40</v>
      </c>
      <c r="D1988" t="s">
        <v>39</v>
      </c>
      <c r="E1988" s="1">
        <v>1.5E-9</v>
      </c>
      <c r="F1988">
        <v>42.8</v>
      </c>
      <c r="G1988">
        <v>0.2</v>
      </c>
      <c r="H1988" s="1">
        <v>1.9000000000000001E-9</v>
      </c>
      <c r="I1988">
        <v>42.4</v>
      </c>
      <c r="J1988">
        <v>0.2</v>
      </c>
      <c r="K1988">
        <v>1.2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1</v>
      </c>
      <c r="R1988">
        <v>1</v>
      </c>
      <c r="S1988" t="s">
        <v>853</v>
      </c>
      <c r="T1988" t="s">
        <v>854</v>
      </c>
      <c r="U1988" t="s">
        <v>855</v>
      </c>
    </row>
    <row r="1989" spans="1:22" x14ac:dyDescent="0.25">
      <c r="A1989" t="s">
        <v>2060</v>
      </c>
      <c r="B1989" t="s">
        <v>39</v>
      </c>
      <c r="C1989" t="s">
        <v>40</v>
      </c>
      <c r="D1989" t="s">
        <v>39</v>
      </c>
      <c r="E1989" s="1">
        <v>1.5E-9</v>
      </c>
      <c r="F1989">
        <v>42.8</v>
      </c>
      <c r="G1989">
        <v>0.8</v>
      </c>
      <c r="H1989" s="1">
        <v>2.5000000000000001E-9</v>
      </c>
      <c r="I1989">
        <v>42.1</v>
      </c>
      <c r="J1989">
        <v>0</v>
      </c>
      <c r="K1989">
        <v>1.8</v>
      </c>
      <c r="L1989">
        <v>2</v>
      </c>
      <c r="M1989">
        <v>0</v>
      </c>
      <c r="N1989">
        <v>0</v>
      </c>
      <c r="O1989">
        <v>2</v>
      </c>
      <c r="P1989">
        <v>2</v>
      </c>
      <c r="Q1989">
        <v>1</v>
      </c>
      <c r="R1989">
        <v>1</v>
      </c>
      <c r="S1989" t="s">
        <v>891</v>
      </c>
      <c r="T1989" t="s">
        <v>892</v>
      </c>
      <c r="U1989" t="s">
        <v>893</v>
      </c>
      <c r="V1989" t="s">
        <v>911</v>
      </c>
    </row>
    <row r="1990" spans="1:22" x14ac:dyDescent="0.25">
      <c r="A1990" t="s">
        <v>2061</v>
      </c>
      <c r="B1990" t="s">
        <v>39</v>
      </c>
      <c r="C1990" t="s">
        <v>40</v>
      </c>
      <c r="D1990" t="s">
        <v>39</v>
      </c>
      <c r="E1990" s="1">
        <v>1.5E-9</v>
      </c>
      <c r="F1990">
        <v>42.8</v>
      </c>
      <c r="G1990">
        <v>0.8</v>
      </c>
      <c r="H1990" s="1">
        <v>2.5000000000000001E-9</v>
      </c>
      <c r="I1990">
        <v>42.1</v>
      </c>
      <c r="J1990">
        <v>0.8</v>
      </c>
      <c r="K1990">
        <v>1.4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1</v>
      </c>
      <c r="R1990">
        <v>1</v>
      </c>
      <c r="S1990" t="s">
        <v>41</v>
      </c>
      <c r="T1990" t="s">
        <v>42</v>
      </c>
      <c r="U1990" t="s">
        <v>909</v>
      </c>
      <c r="V1990" t="s">
        <v>58</v>
      </c>
    </row>
    <row r="1991" spans="1:22" x14ac:dyDescent="0.25">
      <c r="A1991" t="s">
        <v>2062</v>
      </c>
      <c r="B1991" t="s">
        <v>39</v>
      </c>
      <c r="C1991" t="s">
        <v>40</v>
      </c>
      <c r="D1991" t="s">
        <v>39</v>
      </c>
      <c r="E1991" s="1">
        <v>1.5E-9</v>
      </c>
      <c r="F1991">
        <v>42.8</v>
      </c>
      <c r="G1991">
        <v>0.5</v>
      </c>
      <c r="H1991" s="1">
        <v>5.9999999999999997E-7</v>
      </c>
      <c r="I1991">
        <v>34.5</v>
      </c>
      <c r="J1991">
        <v>0.2</v>
      </c>
      <c r="K1991">
        <v>2.2999999999999998</v>
      </c>
      <c r="L1991">
        <v>2</v>
      </c>
      <c r="M1991">
        <v>0</v>
      </c>
      <c r="N1991">
        <v>0</v>
      </c>
      <c r="O1991">
        <v>2</v>
      </c>
      <c r="P1991">
        <v>2</v>
      </c>
      <c r="Q1991">
        <v>2</v>
      </c>
      <c r="R1991">
        <v>1</v>
      </c>
      <c r="S1991" t="s">
        <v>891</v>
      </c>
      <c r="T1991" t="s">
        <v>892</v>
      </c>
      <c r="U1991" t="s">
        <v>893</v>
      </c>
      <c r="V1991" t="s">
        <v>911</v>
      </c>
    </row>
    <row r="1992" spans="1:22" x14ac:dyDescent="0.25">
      <c r="A1992" t="s">
        <v>2063</v>
      </c>
      <c r="B1992" t="s">
        <v>39</v>
      </c>
      <c r="C1992" t="s">
        <v>40</v>
      </c>
      <c r="D1992" t="s">
        <v>39</v>
      </c>
      <c r="E1992" s="1">
        <v>1.5E-9</v>
      </c>
      <c r="F1992">
        <v>42.8</v>
      </c>
      <c r="G1992">
        <v>0.2</v>
      </c>
      <c r="H1992" s="1">
        <v>3.1E-9</v>
      </c>
      <c r="I1992">
        <v>41.8</v>
      </c>
      <c r="J1992">
        <v>0.2</v>
      </c>
      <c r="K1992">
        <v>1.5</v>
      </c>
      <c r="L1992">
        <v>1</v>
      </c>
      <c r="M1992">
        <v>0</v>
      </c>
      <c r="N1992">
        <v>0</v>
      </c>
      <c r="O1992">
        <v>1</v>
      </c>
      <c r="P1992">
        <v>1</v>
      </c>
      <c r="Q1992">
        <v>1</v>
      </c>
      <c r="R1992">
        <v>1</v>
      </c>
      <c r="S1992" t="s">
        <v>41</v>
      </c>
      <c r="T1992" t="s">
        <v>42</v>
      </c>
      <c r="U1992" t="s">
        <v>909</v>
      </c>
      <c r="V1992" t="s">
        <v>58</v>
      </c>
    </row>
    <row r="1993" spans="1:22" x14ac:dyDescent="0.25">
      <c r="A1993" t="s">
        <v>2064</v>
      </c>
      <c r="B1993" t="s">
        <v>39</v>
      </c>
      <c r="C1993" t="s">
        <v>40</v>
      </c>
      <c r="D1993" t="s">
        <v>39</v>
      </c>
      <c r="E1993" s="1">
        <v>1.5E-9</v>
      </c>
      <c r="F1993">
        <v>42.8</v>
      </c>
      <c r="G1993">
        <v>0.1</v>
      </c>
      <c r="H1993" s="1">
        <v>2.6000000000000001E-9</v>
      </c>
      <c r="I1993">
        <v>42.1</v>
      </c>
      <c r="J1993">
        <v>0.1</v>
      </c>
      <c r="K1993">
        <v>1.4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1</v>
      </c>
      <c r="R1993">
        <v>1</v>
      </c>
      <c r="S1993" t="s">
        <v>891</v>
      </c>
      <c r="T1993" t="s">
        <v>892</v>
      </c>
      <c r="U1993" t="s">
        <v>964</v>
      </c>
      <c r="V1993" t="s">
        <v>965</v>
      </c>
    </row>
    <row r="1994" spans="1:22" x14ac:dyDescent="0.25">
      <c r="A1994" t="s">
        <v>2065</v>
      </c>
      <c r="B1994" t="s">
        <v>39</v>
      </c>
      <c r="C1994" t="s">
        <v>40</v>
      </c>
      <c r="D1994" t="s">
        <v>39</v>
      </c>
      <c r="E1994" s="1">
        <v>1.5E-9</v>
      </c>
      <c r="F1994">
        <v>42.8</v>
      </c>
      <c r="G1994">
        <v>0</v>
      </c>
      <c r="H1994" s="1">
        <v>2.7000000000000002E-9</v>
      </c>
      <c r="I1994">
        <v>42</v>
      </c>
      <c r="J1994">
        <v>0</v>
      </c>
      <c r="K1994">
        <v>1.4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1</v>
      </c>
      <c r="S1994" t="s">
        <v>891</v>
      </c>
      <c r="T1994" t="s">
        <v>892</v>
      </c>
      <c r="U1994" t="s">
        <v>893</v>
      </c>
      <c r="V1994" t="s">
        <v>1157</v>
      </c>
    </row>
    <row r="1995" spans="1:22" x14ac:dyDescent="0.25">
      <c r="A1995" t="s">
        <v>2066</v>
      </c>
      <c r="B1995" t="s">
        <v>39</v>
      </c>
      <c r="C1995" t="s">
        <v>40</v>
      </c>
      <c r="D1995" t="s">
        <v>39</v>
      </c>
      <c r="E1995" s="1">
        <v>1.5E-9</v>
      </c>
      <c r="F1995">
        <v>42.8</v>
      </c>
      <c r="G1995">
        <v>0</v>
      </c>
      <c r="H1995" s="1">
        <v>3.3000000000000002E-9</v>
      </c>
      <c r="I1995">
        <v>41.7</v>
      </c>
      <c r="J1995">
        <v>0</v>
      </c>
      <c r="K1995">
        <v>1.6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 t="s">
        <v>41</v>
      </c>
      <c r="T1995" t="s">
        <v>42</v>
      </c>
      <c r="U1995" t="s">
        <v>909</v>
      </c>
      <c r="V1995" t="s">
        <v>58</v>
      </c>
    </row>
    <row r="1996" spans="1:22" x14ac:dyDescent="0.25">
      <c r="A1996" t="s">
        <v>2067</v>
      </c>
      <c r="B1996" t="s">
        <v>39</v>
      </c>
      <c r="C1996" t="s">
        <v>40</v>
      </c>
      <c r="D1996" t="s">
        <v>39</v>
      </c>
      <c r="E1996" s="1">
        <v>1.5E-9</v>
      </c>
      <c r="F1996">
        <v>42.8</v>
      </c>
      <c r="G1996">
        <v>2.2000000000000002</v>
      </c>
      <c r="H1996" s="1">
        <v>1.3E-7</v>
      </c>
      <c r="I1996">
        <v>36.6</v>
      </c>
      <c r="J1996">
        <v>0.7</v>
      </c>
      <c r="K1996">
        <v>2.4</v>
      </c>
      <c r="L1996">
        <v>2</v>
      </c>
      <c r="M1996">
        <v>0</v>
      </c>
      <c r="N1996">
        <v>0</v>
      </c>
      <c r="O1996">
        <v>2</v>
      </c>
      <c r="P1996">
        <v>2</v>
      </c>
      <c r="Q1996">
        <v>2</v>
      </c>
      <c r="R1996">
        <v>1</v>
      </c>
      <c r="S1996" t="s">
        <v>41</v>
      </c>
      <c r="T1996" t="s">
        <v>42</v>
      </c>
      <c r="U1996" t="s">
        <v>43</v>
      </c>
      <c r="V1996" t="s">
        <v>127</v>
      </c>
    </row>
    <row r="1997" spans="1:22" x14ac:dyDescent="0.25">
      <c r="A1997" t="s">
        <v>2068</v>
      </c>
      <c r="B1997" t="s">
        <v>39</v>
      </c>
      <c r="C1997" t="s">
        <v>40</v>
      </c>
      <c r="D1997" t="s">
        <v>39</v>
      </c>
      <c r="E1997" s="1">
        <v>1.5E-9</v>
      </c>
      <c r="F1997">
        <v>42.8</v>
      </c>
      <c r="G1997">
        <v>0.4</v>
      </c>
      <c r="H1997" s="1">
        <v>3.1E-9</v>
      </c>
      <c r="I1997">
        <v>41.8</v>
      </c>
      <c r="J1997">
        <v>0.4</v>
      </c>
      <c r="K1997">
        <v>1.5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 t="s">
        <v>853</v>
      </c>
      <c r="T1997" t="s">
        <v>854</v>
      </c>
      <c r="U1997" t="s">
        <v>855</v>
      </c>
    </row>
    <row r="1998" spans="1:22" x14ac:dyDescent="0.25">
      <c r="A1998" t="s">
        <v>2069</v>
      </c>
      <c r="B1998" t="s">
        <v>39</v>
      </c>
      <c r="C1998" t="s">
        <v>40</v>
      </c>
      <c r="D1998" t="s">
        <v>39</v>
      </c>
      <c r="E1998" s="1">
        <v>1.6000000000000001E-9</v>
      </c>
      <c r="F1998">
        <v>42.8</v>
      </c>
      <c r="G1998">
        <v>1.7</v>
      </c>
      <c r="H1998" s="1">
        <v>1.6000000000000001E-9</v>
      </c>
      <c r="I1998">
        <v>42.7</v>
      </c>
      <c r="J1998">
        <v>0.3</v>
      </c>
      <c r="K1998">
        <v>1.9</v>
      </c>
      <c r="L1998">
        <v>2</v>
      </c>
      <c r="M1998">
        <v>0</v>
      </c>
      <c r="N1998">
        <v>0</v>
      </c>
      <c r="O1998">
        <v>2</v>
      </c>
      <c r="P1998">
        <v>2</v>
      </c>
      <c r="Q1998">
        <v>1</v>
      </c>
      <c r="R1998">
        <v>1</v>
      </c>
      <c r="S1998" t="s">
        <v>891</v>
      </c>
      <c r="T1998" t="s">
        <v>892</v>
      </c>
      <c r="U1998" t="s">
        <v>964</v>
      </c>
      <c r="V1998" t="s">
        <v>965</v>
      </c>
    </row>
    <row r="1999" spans="1:22" x14ac:dyDescent="0.25">
      <c r="A1999" t="s">
        <v>2070</v>
      </c>
      <c r="B1999" t="s">
        <v>39</v>
      </c>
      <c r="C1999" t="s">
        <v>40</v>
      </c>
      <c r="D1999" t="s">
        <v>39</v>
      </c>
      <c r="E1999" s="1">
        <v>1.6000000000000001E-9</v>
      </c>
      <c r="F1999">
        <v>42.8</v>
      </c>
      <c r="G1999">
        <v>0</v>
      </c>
      <c r="H1999" s="1">
        <v>3.6E-9</v>
      </c>
      <c r="I1999">
        <v>41.6</v>
      </c>
      <c r="J1999">
        <v>0</v>
      </c>
      <c r="K1999">
        <v>1.7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1</v>
      </c>
      <c r="S1999" t="s">
        <v>853</v>
      </c>
      <c r="T1999" t="s">
        <v>854</v>
      </c>
      <c r="U1999" t="s">
        <v>855</v>
      </c>
    </row>
    <row r="2000" spans="1:22" x14ac:dyDescent="0.25">
      <c r="A2000" t="s">
        <v>2071</v>
      </c>
      <c r="B2000" t="s">
        <v>39</v>
      </c>
      <c r="C2000" t="s">
        <v>40</v>
      </c>
      <c r="D2000" t="s">
        <v>39</v>
      </c>
      <c r="E2000" s="1">
        <v>1.6000000000000001E-9</v>
      </c>
      <c r="F2000">
        <v>42.7</v>
      </c>
      <c r="G2000">
        <v>0.6</v>
      </c>
      <c r="H2000" s="1">
        <v>4.2000000000000004E-9</v>
      </c>
      <c r="I2000">
        <v>41.4</v>
      </c>
      <c r="J2000">
        <v>0</v>
      </c>
      <c r="K2000">
        <v>2</v>
      </c>
      <c r="L2000">
        <v>2</v>
      </c>
      <c r="M2000">
        <v>0</v>
      </c>
      <c r="N2000">
        <v>0</v>
      </c>
      <c r="O2000">
        <v>2</v>
      </c>
      <c r="P2000">
        <v>2</v>
      </c>
      <c r="Q2000">
        <v>1</v>
      </c>
      <c r="R2000">
        <v>1</v>
      </c>
      <c r="S2000" t="s">
        <v>891</v>
      </c>
      <c r="T2000" t="s">
        <v>892</v>
      </c>
      <c r="U2000" t="s">
        <v>893</v>
      </c>
      <c r="V2000" t="s">
        <v>940</v>
      </c>
    </row>
    <row r="2001" spans="1:22" x14ac:dyDescent="0.25">
      <c r="A2001" t="s">
        <v>2072</v>
      </c>
      <c r="B2001" t="s">
        <v>39</v>
      </c>
      <c r="C2001" t="s">
        <v>40</v>
      </c>
      <c r="D2001" t="s">
        <v>39</v>
      </c>
      <c r="E2001" s="1">
        <v>1.6000000000000001E-9</v>
      </c>
      <c r="F2001">
        <v>42.7</v>
      </c>
      <c r="G2001">
        <v>0.8</v>
      </c>
      <c r="H2001" s="1">
        <v>3.4999999999999999E-9</v>
      </c>
      <c r="I2001">
        <v>41.6</v>
      </c>
      <c r="J2001">
        <v>0.8</v>
      </c>
      <c r="K2001">
        <v>1.6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1</v>
      </c>
      <c r="S2001" t="s">
        <v>2073</v>
      </c>
      <c r="T2001" t="s">
        <v>2074</v>
      </c>
      <c r="U2001" t="s">
        <v>2075</v>
      </c>
    </row>
    <row r="2002" spans="1:22" x14ac:dyDescent="0.25">
      <c r="A2002" t="s">
        <v>2076</v>
      </c>
      <c r="B2002" t="s">
        <v>39</v>
      </c>
      <c r="C2002" t="s">
        <v>40</v>
      </c>
      <c r="D2002" t="s">
        <v>39</v>
      </c>
      <c r="E2002" s="1">
        <v>1.6000000000000001E-9</v>
      </c>
      <c r="F2002">
        <v>42.7</v>
      </c>
      <c r="G2002">
        <v>0.1</v>
      </c>
      <c r="H2002" s="1">
        <v>1.6000000000000001E-9</v>
      </c>
      <c r="I2002">
        <v>42.7</v>
      </c>
      <c r="J2002">
        <v>0.1</v>
      </c>
      <c r="K2002">
        <v>1.9</v>
      </c>
      <c r="L2002">
        <v>2</v>
      </c>
      <c r="M2002">
        <v>0</v>
      </c>
      <c r="N2002">
        <v>0</v>
      </c>
      <c r="O2002">
        <v>2</v>
      </c>
      <c r="P2002">
        <v>2</v>
      </c>
      <c r="Q2002">
        <v>1</v>
      </c>
      <c r="R2002">
        <v>1</v>
      </c>
      <c r="S2002" t="s">
        <v>41</v>
      </c>
      <c r="T2002" t="s">
        <v>42</v>
      </c>
      <c r="U2002" t="s">
        <v>909</v>
      </c>
      <c r="V2002" t="s">
        <v>58</v>
      </c>
    </row>
    <row r="2003" spans="1:22" x14ac:dyDescent="0.25">
      <c r="A2003" t="s">
        <v>2077</v>
      </c>
      <c r="B2003" t="s">
        <v>39</v>
      </c>
      <c r="C2003" t="s">
        <v>40</v>
      </c>
      <c r="D2003" t="s">
        <v>39</v>
      </c>
      <c r="E2003" s="1">
        <v>1.6000000000000001E-9</v>
      </c>
      <c r="F2003">
        <v>42.7</v>
      </c>
      <c r="G2003">
        <v>0.1</v>
      </c>
      <c r="H2003" s="1">
        <v>2.8999999999999999E-9</v>
      </c>
      <c r="I2003">
        <v>41.9</v>
      </c>
      <c r="J2003">
        <v>0.1</v>
      </c>
      <c r="K2003">
        <v>1.4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1</v>
      </c>
      <c r="R2003">
        <v>1</v>
      </c>
      <c r="S2003" t="s">
        <v>891</v>
      </c>
      <c r="T2003" t="s">
        <v>892</v>
      </c>
      <c r="U2003" t="s">
        <v>893</v>
      </c>
      <c r="V2003" t="s">
        <v>940</v>
      </c>
    </row>
    <row r="2004" spans="1:22" x14ac:dyDescent="0.25">
      <c r="A2004" t="s">
        <v>2078</v>
      </c>
      <c r="B2004" t="s">
        <v>39</v>
      </c>
      <c r="C2004" t="s">
        <v>40</v>
      </c>
      <c r="D2004" t="s">
        <v>39</v>
      </c>
      <c r="E2004" s="1">
        <v>1.6999999999999999E-9</v>
      </c>
      <c r="F2004">
        <v>42.7</v>
      </c>
      <c r="G2004">
        <v>0</v>
      </c>
      <c r="H2004" s="1">
        <v>5.1000000000000002E-9</v>
      </c>
      <c r="I2004">
        <v>41.1</v>
      </c>
      <c r="J2004">
        <v>0</v>
      </c>
      <c r="K2004">
        <v>1.8</v>
      </c>
      <c r="L2004">
        <v>2</v>
      </c>
      <c r="M2004">
        <v>0</v>
      </c>
      <c r="N2004">
        <v>0</v>
      </c>
      <c r="O2004">
        <v>2</v>
      </c>
      <c r="P2004">
        <v>2</v>
      </c>
      <c r="Q2004">
        <v>1</v>
      </c>
      <c r="R2004">
        <v>1</v>
      </c>
      <c r="S2004" t="s">
        <v>891</v>
      </c>
      <c r="T2004" t="s">
        <v>892</v>
      </c>
      <c r="U2004" t="s">
        <v>964</v>
      </c>
      <c r="V2004" t="s">
        <v>965</v>
      </c>
    </row>
    <row r="2005" spans="1:22" x14ac:dyDescent="0.25">
      <c r="A2005" t="s">
        <v>2079</v>
      </c>
      <c r="B2005" t="s">
        <v>39</v>
      </c>
      <c r="C2005" t="s">
        <v>40</v>
      </c>
      <c r="D2005" t="s">
        <v>39</v>
      </c>
      <c r="E2005" s="1">
        <v>1.6999999999999999E-9</v>
      </c>
      <c r="F2005">
        <v>42.6</v>
      </c>
      <c r="G2005">
        <v>0.1</v>
      </c>
      <c r="H2005" s="1">
        <v>4.0000000000000002E-9</v>
      </c>
      <c r="I2005">
        <v>41.4</v>
      </c>
      <c r="J2005">
        <v>0.1</v>
      </c>
      <c r="K2005">
        <v>1.7</v>
      </c>
      <c r="L2005">
        <v>1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 t="s">
        <v>891</v>
      </c>
      <c r="T2005" t="s">
        <v>892</v>
      </c>
      <c r="U2005" t="s">
        <v>893</v>
      </c>
      <c r="V2005" t="s">
        <v>911</v>
      </c>
    </row>
    <row r="2006" spans="1:22" x14ac:dyDescent="0.25">
      <c r="A2006" t="s">
        <v>2080</v>
      </c>
      <c r="B2006" t="s">
        <v>39</v>
      </c>
      <c r="C2006" t="s">
        <v>40</v>
      </c>
      <c r="D2006" t="s">
        <v>39</v>
      </c>
      <c r="E2006" s="1">
        <v>1.6999999999999999E-9</v>
      </c>
      <c r="F2006">
        <v>42.6</v>
      </c>
      <c r="G2006">
        <v>0.2</v>
      </c>
      <c r="H2006" s="1">
        <v>4.2000000000000004E-9</v>
      </c>
      <c r="I2006">
        <v>41.4</v>
      </c>
      <c r="J2006">
        <v>0.2</v>
      </c>
      <c r="K2006">
        <v>1.7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 t="s">
        <v>41</v>
      </c>
      <c r="T2006" t="s">
        <v>42</v>
      </c>
      <c r="U2006" t="s">
        <v>909</v>
      </c>
      <c r="V2006" t="s">
        <v>58</v>
      </c>
    </row>
    <row r="2007" spans="1:22" x14ac:dyDescent="0.25">
      <c r="A2007" t="s">
        <v>2081</v>
      </c>
      <c r="B2007" t="s">
        <v>39</v>
      </c>
      <c r="C2007" t="s">
        <v>40</v>
      </c>
      <c r="D2007" t="s">
        <v>39</v>
      </c>
      <c r="E2007" s="1">
        <v>1.6999999999999999E-9</v>
      </c>
      <c r="F2007">
        <v>42.6</v>
      </c>
      <c r="G2007">
        <v>0.2</v>
      </c>
      <c r="H2007" s="1">
        <v>4.2000000000000004E-9</v>
      </c>
      <c r="I2007">
        <v>41.4</v>
      </c>
      <c r="J2007">
        <v>0.2</v>
      </c>
      <c r="K2007">
        <v>1.7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 t="s">
        <v>41</v>
      </c>
      <c r="T2007" t="s">
        <v>42</v>
      </c>
      <c r="U2007" t="s">
        <v>909</v>
      </c>
      <c r="V2007" t="s">
        <v>58</v>
      </c>
    </row>
    <row r="2008" spans="1:22" x14ac:dyDescent="0.25">
      <c r="A2008" t="s">
        <v>2082</v>
      </c>
      <c r="B2008" t="s">
        <v>39</v>
      </c>
      <c r="C2008" t="s">
        <v>40</v>
      </c>
      <c r="D2008" t="s">
        <v>39</v>
      </c>
      <c r="E2008" s="1">
        <v>1.6999999999999999E-9</v>
      </c>
      <c r="F2008">
        <v>42.6</v>
      </c>
      <c r="G2008">
        <v>0.2</v>
      </c>
      <c r="H2008" s="1">
        <v>4.2000000000000004E-9</v>
      </c>
      <c r="I2008">
        <v>41.4</v>
      </c>
      <c r="J2008">
        <v>0.2</v>
      </c>
      <c r="K2008">
        <v>1.7</v>
      </c>
      <c r="L2008">
        <v>1</v>
      </c>
      <c r="M2008">
        <v>0</v>
      </c>
      <c r="N2008">
        <v>0</v>
      </c>
      <c r="O2008">
        <v>1</v>
      </c>
      <c r="P2008">
        <v>1</v>
      </c>
      <c r="Q2008">
        <v>1</v>
      </c>
      <c r="R2008">
        <v>1</v>
      </c>
      <c r="S2008" t="s">
        <v>41</v>
      </c>
      <c r="T2008" t="s">
        <v>42</v>
      </c>
      <c r="U2008" t="s">
        <v>909</v>
      </c>
      <c r="V2008" t="s">
        <v>58</v>
      </c>
    </row>
    <row r="2009" spans="1:22" x14ac:dyDescent="0.25">
      <c r="A2009" t="s">
        <v>2083</v>
      </c>
      <c r="B2009" t="s">
        <v>39</v>
      </c>
      <c r="C2009" t="s">
        <v>40</v>
      </c>
      <c r="D2009" t="s">
        <v>39</v>
      </c>
      <c r="E2009" s="1">
        <v>1.6999999999999999E-9</v>
      </c>
      <c r="F2009">
        <v>42.6</v>
      </c>
      <c r="G2009">
        <v>0.2</v>
      </c>
      <c r="H2009" s="1">
        <v>4.2000000000000004E-9</v>
      </c>
      <c r="I2009">
        <v>41.4</v>
      </c>
      <c r="J2009">
        <v>0.2</v>
      </c>
      <c r="K2009">
        <v>1.7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1</v>
      </c>
      <c r="R2009">
        <v>1</v>
      </c>
      <c r="S2009" t="s">
        <v>41</v>
      </c>
      <c r="T2009" t="s">
        <v>42</v>
      </c>
      <c r="U2009" t="s">
        <v>909</v>
      </c>
      <c r="V2009" t="s">
        <v>58</v>
      </c>
    </row>
    <row r="2010" spans="1:22" x14ac:dyDescent="0.25">
      <c r="A2010" t="s">
        <v>2084</v>
      </c>
      <c r="B2010" t="s">
        <v>39</v>
      </c>
      <c r="C2010" t="s">
        <v>40</v>
      </c>
      <c r="D2010" t="s">
        <v>39</v>
      </c>
      <c r="E2010" s="1">
        <v>1.6999999999999999E-9</v>
      </c>
      <c r="F2010">
        <v>42.6</v>
      </c>
      <c r="G2010">
        <v>0.2</v>
      </c>
      <c r="H2010" s="1">
        <v>4.2000000000000004E-9</v>
      </c>
      <c r="I2010">
        <v>41.4</v>
      </c>
      <c r="J2010">
        <v>0.2</v>
      </c>
      <c r="K2010">
        <v>1.7</v>
      </c>
      <c r="L2010">
        <v>1</v>
      </c>
      <c r="M2010">
        <v>0</v>
      </c>
      <c r="N2010">
        <v>0</v>
      </c>
      <c r="O2010">
        <v>1</v>
      </c>
      <c r="P2010">
        <v>1</v>
      </c>
      <c r="Q2010">
        <v>1</v>
      </c>
      <c r="R2010">
        <v>1</v>
      </c>
      <c r="S2010" t="s">
        <v>41</v>
      </c>
      <c r="T2010" t="s">
        <v>42</v>
      </c>
      <c r="U2010" t="s">
        <v>909</v>
      </c>
      <c r="V2010" t="s">
        <v>58</v>
      </c>
    </row>
    <row r="2011" spans="1:22" x14ac:dyDescent="0.25">
      <c r="A2011" t="s">
        <v>2085</v>
      </c>
      <c r="B2011" t="s">
        <v>39</v>
      </c>
      <c r="C2011" t="s">
        <v>40</v>
      </c>
      <c r="D2011" t="s">
        <v>39</v>
      </c>
      <c r="E2011" s="1">
        <v>1.6999999999999999E-9</v>
      </c>
      <c r="F2011">
        <v>42.6</v>
      </c>
      <c r="G2011">
        <v>0.2</v>
      </c>
      <c r="H2011" s="1">
        <v>4.2000000000000004E-9</v>
      </c>
      <c r="I2011">
        <v>41.4</v>
      </c>
      <c r="J2011">
        <v>0.2</v>
      </c>
      <c r="K2011">
        <v>1.7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1</v>
      </c>
      <c r="R2011">
        <v>1</v>
      </c>
      <c r="S2011" t="s">
        <v>41</v>
      </c>
      <c r="T2011" t="s">
        <v>42</v>
      </c>
      <c r="U2011" t="s">
        <v>909</v>
      </c>
      <c r="V2011" t="s">
        <v>58</v>
      </c>
    </row>
    <row r="2012" spans="1:22" x14ac:dyDescent="0.25">
      <c r="A2012" t="s">
        <v>2086</v>
      </c>
      <c r="B2012" t="s">
        <v>39</v>
      </c>
      <c r="C2012" t="s">
        <v>40</v>
      </c>
      <c r="D2012" t="s">
        <v>39</v>
      </c>
      <c r="E2012" s="1">
        <v>1.6999999999999999E-9</v>
      </c>
      <c r="F2012">
        <v>42.6</v>
      </c>
      <c r="G2012">
        <v>0.2</v>
      </c>
      <c r="H2012" s="1">
        <v>4.2000000000000004E-9</v>
      </c>
      <c r="I2012">
        <v>41.4</v>
      </c>
      <c r="J2012">
        <v>0.2</v>
      </c>
      <c r="K2012">
        <v>1.7</v>
      </c>
      <c r="L2012">
        <v>1</v>
      </c>
      <c r="M2012">
        <v>0</v>
      </c>
      <c r="N2012">
        <v>0</v>
      </c>
      <c r="O2012">
        <v>1</v>
      </c>
      <c r="P2012">
        <v>1</v>
      </c>
      <c r="Q2012">
        <v>1</v>
      </c>
      <c r="R2012">
        <v>1</v>
      </c>
      <c r="S2012" t="s">
        <v>41</v>
      </c>
      <c r="T2012" t="s">
        <v>42</v>
      </c>
      <c r="U2012" t="s">
        <v>909</v>
      </c>
      <c r="V2012" t="s">
        <v>58</v>
      </c>
    </row>
    <row r="2013" spans="1:22" x14ac:dyDescent="0.25">
      <c r="A2013" t="s">
        <v>2087</v>
      </c>
      <c r="B2013" t="s">
        <v>39</v>
      </c>
      <c r="C2013" t="s">
        <v>40</v>
      </c>
      <c r="D2013" t="s">
        <v>39</v>
      </c>
      <c r="E2013" s="1">
        <v>1.6999999999999999E-9</v>
      </c>
      <c r="F2013">
        <v>42.6</v>
      </c>
      <c r="G2013">
        <v>0.2</v>
      </c>
      <c r="H2013" s="1">
        <v>4.2000000000000004E-9</v>
      </c>
      <c r="I2013">
        <v>41.4</v>
      </c>
      <c r="J2013">
        <v>0.2</v>
      </c>
      <c r="K2013">
        <v>1.7</v>
      </c>
      <c r="L2013">
        <v>1</v>
      </c>
      <c r="M2013">
        <v>0</v>
      </c>
      <c r="N2013">
        <v>0</v>
      </c>
      <c r="O2013">
        <v>1</v>
      </c>
      <c r="P2013">
        <v>1</v>
      </c>
      <c r="Q2013">
        <v>1</v>
      </c>
      <c r="R2013">
        <v>1</v>
      </c>
      <c r="S2013" t="s">
        <v>41</v>
      </c>
      <c r="T2013" t="s">
        <v>42</v>
      </c>
      <c r="U2013" t="s">
        <v>909</v>
      </c>
      <c r="V2013" t="s">
        <v>58</v>
      </c>
    </row>
    <row r="2014" spans="1:22" x14ac:dyDescent="0.25">
      <c r="A2014" t="s">
        <v>2088</v>
      </c>
      <c r="B2014" t="s">
        <v>39</v>
      </c>
      <c r="C2014" t="s">
        <v>40</v>
      </c>
      <c r="D2014" t="s">
        <v>39</v>
      </c>
      <c r="E2014" s="1">
        <v>1.6999999999999999E-9</v>
      </c>
      <c r="F2014">
        <v>42.6</v>
      </c>
      <c r="G2014">
        <v>0.1</v>
      </c>
      <c r="H2014" s="1">
        <v>1.6E-7</v>
      </c>
      <c r="I2014">
        <v>36.299999999999997</v>
      </c>
      <c r="J2014">
        <v>0</v>
      </c>
      <c r="K2014">
        <v>2.6</v>
      </c>
      <c r="L2014">
        <v>2</v>
      </c>
      <c r="M2014">
        <v>0</v>
      </c>
      <c r="N2014">
        <v>0</v>
      </c>
      <c r="O2014">
        <v>2</v>
      </c>
      <c r="P2014">
        <v>2</v>
      </c>
      <c r="Q2014">
        <v>1</v>
      </c>
      <c r="R2014">
        <v>1</v>
      </c>
      <c r="S2014" t="s">
        <v>891</v>
      </c>
      <c r="T2014" t="s">
        <v>892</v>
      </c>
      <c r="U2014" t="s">
        <v>893</v>
      </c>
      <c r="V2014" t="s">
        <v>940</v>
      </c>
    </row>
    <row r="2015" spans="1:22" x14ac:dyDescent="0.25">
      <c r="A2015" t="s">
        <v>2089</v>
      </c>
      <c r="B2015" t="s">
        <v>39</v>
      </c>
      <c r="C2015" t="s">
        <v>40</v>
      </c>
      <c r="D2015" t="s">
        <v>39</v>
      </c>
      <c r="E2015" s="1">
        <v>1.6999999999999999E-9</v>
      </c>
      <c r="F2015">
        <v>42.6</v>
      </c>
      <c r="G2015">
        <v>0.8</v>
      </c>
      <c r="H2015" s="1">
        <v>3.2999999999999998E-8</v>
      </c>
      <c r="I2015">
        <v>38.5</v>
      </c>
      <c r="J2015">
        <v>0.1</v>
      </c>
      <c r="K2015">
        <v>2.7</v>
      </c>
      <c r="L2015">
        <v>2</v>
      </c>
      <c r="M2015">
        <v>0</v>
      </c>
      <c r="N2015">
        <v>0</v>
      </c>
      <c r="O2015">
        <v>2</v>
      </c>
      <c r="P2015">
        <v>2</v>
      </c>
      <c r="Q2015">
        <v>1</v>
      </c>
      <c r="R2015">
        <v>1</v>
      </c>
      <c r="S2015" t="s">
        <v>41</v>
      </c>
      <c r="T2015" t="s">
        <v>42</v>
      </c>
      <c r="U2015" t="s">
        <v>43</v>
      </c>
      <c r="V2015" t="s">
        <v>222</v>
      </c>
    </row>
    <row r="2016" spans="1:22" x14ac:dyDescent="0.25">
      <c r="A2016" t="s">
        <v>2090</v>
      </c>
      <c r="B2016" t="s">
        <v>39</v>
      </c>
      <c r="C2016" t="s">
        <v>40</v>
      </c>
      <c r="D2016" t="s">
        <v>39</v>
      </c>
      <c r="E2016" s="1">
        <v>1.6999999999999999E-9</v>
      </c>
      <c r="F2016">
        <v>42.6</v>
      </c>
      <c r="G2016">
        <v>0.5</v>
      </c>
      <c r="H2016" s="1">
        <v>3.3000000000000002E-9</v>
      </c>
      <c r="I2016">
        <v>41.7</v>
      </c>
      <c r="J2016">
        <v>0.1</v>
      </c>
      <c r="K2016">
        <v>1.7</v>
      </c>
      <c r="L2016">
        <v>2</v>
      </c>
      <c r="M2016">
        <v>0</v>
      </c>
      <c r="N2016">
        <v>0</v>
      </c>
      <c r="O2016">
        <v>2</v>
      </c>
      <c r="P2016">
        <v>2</v>
      </c>
      <c r="Q2016">
        <v>1</v>
      </c>
      <c r="R2016">
        <v>1</v>
      </c>
      <c r="S2016" t="s">
        <v>891</v>
      </c>
      <c r="T2016" t="s">
        <v>892</v>
      </c>
      <c r="U2016" t="s">
        <v>893</v>
      </c>
      <c r="V2016" t="s">
        <v>911</v>
      </c>
    </row>
    <row r="2017" spans="1:22" x14ac:dyDescent="0.25">
      <c r="A2017" t="s">
        <v>2091</v>
      </c>
      <c r="B2017" t="s">
        <v>39</v>
      </c>
      <c r="C2017" t="s">
        <v>40</v>
      </c>
      <c r="D2017" t="s">
        <v>39</v>
      </c>
      <c r="E2017" s="1">
        <v>1.6999999999999999E-9</v>
      </c>
      <c r="F2017">
        <v>42.6</v>
      </c>
      <c r="G2017">
        <v>0.1</v>
      </c>
      <c r="H2017" s="1">
        <v>3.3999999999999998E-9</v>
      </c>
      <c r="I2017">
        <v>41.6</v>
      </c>
      <c r="J2017">
        <v>0.1</v>
      </c>
      <c r="K2017">
        <v>1.5</v>
      </c>
      <c r="L2017">
        <v>1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1</v>
      </c>
      <c r="S2017" t="s">
        <v>891</v>
      </c>
      <c r="T2017" t="s">
        <v>892</v>
      </c>
      <c r="U2017" t="s">
        <v>893</v>
      </c>
      <c r="V2017" t="s">
        <v>940</v>
      </c>
    </row>
    <row r="2018" spans="1:22" x14ac:dyDescent="0.25">
      <c r="A2018" t="s">
        <v>2092</v>
      </c>
      <c r="B2018" t="s">
        <v>39</v>
      </c>
      <c r="C2018" t="s">
        <v>40</v>
      </c>
      <c r="D2018" t="s">
        <v>39</v>
      </c>
      <c r="E2018" s="1">
        <v>1.6999999999999999E-9</v>
      </c>
      <c r="F2018">
        <v>42.6</v>
      </c>
      <c r="G2018">
        <v>0.1</v>
      </c>
      <c r="H2018" s="1">
        <v>3.3999999999999998E-9</v>
      </c>
      <c r="I2018">
        <v>41.7</v>
      </c>
      <c r="J2018">
        <v>0.1</v>
      </c>
      <c r="K2018">
        <v>1.5</v>
      </c>
      <c r="L2018">
        <v>1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1</v>
      </c>
      <c r="S2018" t="s">
        <v>891</v>
      </c>
      <c r="T2018" t="s">
        <v>892</v>
      </c>
      <c r="U2018" t="s">
        <v>893</v>
      </c>
      <c r="V2018" t="s">
        <v>1256</v>
      </c>
    </row>
    <row r="2019" spans="1:22" x14ac:dyDescent="0.25">
      <c r="A2019" t="s">
        <v>2093</v>
      </c>
      <c r="B2019" t="s">
        <v>39</v>
      </c>
      <c r="C2019" t="s">
        <v>40</v>
      </c>
      <c r="D2019" t="s">
        <v>39</v>
      </c>
      <c r="E2019" s="1">
        <v>1.6999999999999999E-9</v>
      </c>
      <c r="F2019">
        <v>42.6</v>
      </c>
      <c r="G2019">
        <v>1.1000000000000001</v>
      </c>
      <c r="H2019" s="1">
        <v>1.4999999999999999E-7</v>
      </c>
      <c r="I2019">
        <v>36.4</v>
      </c>
      <c r="J2019">
        <v>0</v>
      </c>
      <c r="K2019">
        <v>2.6</v>
      </c>
      <c r="L2019">
        <v>2</v>
      </c>
      <c r="M2019">
        <v>0</v>
      </c>
      <c r="N2019">
        <v>0</v>
      </c>
      <c r="O2019">
        <v>2</v>
      </c>
      <c r="P2019">
        <v>2</v>
      </c>
      <c r="Q2019">
        <v>1</v>
      </c>
      <c r="R2019">
        <v>1</v>
      </c>
      <c r="S2019" t="s">
        <v>41</v>
      </c>
      <c r="T2019" t="s">
        <v>42</v>
      </c>
      <c r="U2019" t="s">
        <v>43</v>
      </c>
      <c r="V2019" t="s">
        <v>61</v>
      </c>
    </row>
    <row r="2020" spans="1:22" x14ac:dyDescent="0.25">
      <c r="A2020" t="s">
        <v>2094</v>
      </c>
      <c r="B2020" t="s">
        <v>39</v>
      </c>
      <c r="C2020" t="s">
        <v>40</v>
      </c>
      <c r="D2020" t="s">
        <v>39</v>
      </c>
      <c r="E2020" s="1">
        <v>1.6999999999999999E-9</v>
      </c>
      <c r="F2020">
        <v>42.6</v>
      </c>
      <c r="G2020">
        <v>0.1</v>
      </c>
      <c r="H2020" s="1">
        <v>3.2000000000000001E-9</v>
      </c>
      <c r="I2020">
        <v>41.8</v>
      </c>
      <c r="J2020">
        <v>0.1</v>
      </c>
      <c r="K2020">
        <v>1.5</v>
      </c>
      <c r="L2020">
        <v>1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1</v>
      </c>
      <c r="S2020" t="s">
        <v>891</v>
      </c>
      <c r="T2020" t="s">
        <v>892</v>
      </c>
      <c r="U2020" t="s">
        <v>893</v>
      </c>
      <c r="V2020" t="s">
        <v>911</v>
      </c>
    </row>
    <row r="2021" spans="1:22" x14ac:dyDescent="0.25">
      <c r="A2021" t="s">
        <v>2095</v>
      </c>
      <c r="B2021" t="s">
        <v>39</v>
      </c>
      <c r="C2021" t="s">
        <v>40</v>
      </c>
      <c r="D2021" t="s">
        <v>39</v>
      </c>
      <c r="E2021" s="1">
        <v>1.6999999999999999E-9</v>
      </c>
      <c r="F2021">
        <v>42.6</v>
      </c>
      <c r="G2021">
        <v>0.8</v>
      </c>
      <c r="H2021" s="1">
        <v>2.7999999999999998E-9</v>
      </c>
      <c r="I2021">
        <v>41.9</v>
      </c>
      <c r="J2021">
        <v>0</v>
      </c>
      <c r="K2021">
        <v>1.8</v>
      </c>
      <c r="L2021">
        <v>2</v>
      </c>
      <c r="M2021">
        <v>0</v>
      </c>
      <c r="N2021">
        <v>0</v>
      </c>
      <c r="O2021">
        <v>2</v>
      </c>
      <c r="P2021">
        <v>2</v>
      </c>
      <c r="Q2021">
        <v>1</v>
      </c>
      <c r="R2021">
        <v>1</v>
      </c>
      <c r="S2021" t="s">
        <v>891</v>
      </c>
      <c r="T2021" t="s">
        <v>892</v>
      </c>
      <c r="U2021" t="s">
        <v>893</v>
      </c>
      <c r="V2021" t="s">
        <v>911</v>
      </c>
    </row>
    <row r="2022" spans="1:22" x14ac:dyDescent="0.25">
      <c r="A2022" t="s">
        <v>2096</v>
      </c>
      <c r="B2022" t="s">
        <v>39</v>
      </c>
      <c r="C2022" t="s">
        <v>40</v>
      </c>
      <c r="D2022" t="s">
        <v>39</v>
      </c>
      <c r="E2022" s="1">
        <v>1.6999999999999999E-9</v>
      </c>
      <c r="F2022">
        <v>42.6</v>
      </c>
      <c r="G2022">
        <v>0.8</v>
      </c>
      <c r="H2022" s="1">
        <v>2.7999999999999998E-9</v>
      </c>
      <c r="I2022">
        <v>41.9</v>
      </c>
      <c r="J2022">
        <v>0</v>
      </c>
      <c r="K2022">
        <v>1.8</v>
      </c>
      <c r="L2022">
        <v>2</v>
      </c>
      <c r="M2022">
        <v>0</v>
      </c>
      <c r="N2022">
        <v>0</v>
      </c>
      <c r="O2022">
        <v>2</v>
      </c>
      <c r="P2022">
        <v>2</v>
      </c>
      <c r="Q2022">
        <v>1</v>
      </c>
      <c r="R2022">
        <v>1</v>
      </c>
      <c r="S2022" t="s">
        <v>891</v>
      </c>
      <c r="T2022" t="s">
        <v>892</v>
      </c>
      <c r="U2022" t="s">
        <v>893</v>
      </c>
      <c r="V2022" t="s">
        <v>911</v>
      </c>
    </row>
    <row r="2023" spans="1:22" x14ac:dyDescent="0.25">
      <c r="A2023" t="s">
        <v>2097</v>
      </c>
      <c r="B2023" t="s">
        <v>39</v>
      </c>
      <c r="C2023" t="s">
        <v>40</v>
      </c>
      <c r="D2023" t="s">
        <v>39</v>
      </c>
      <c r="E2023" s="1">
        <v>1.6999999999999999E-9</v>
      </c>
      <c r="F2023">
        <v>42.6</v>
      </c>
      <c r="G2023">
        <v>0.2</v>
      </c>
      <c r="H2023" s="1">
        <v>4.5999999999999998E-9</v>
      </c>
      <c r="I2023">
        <v>41.2</v>
      </c>
      <c r="J2023">
        <v>0.2</v>
      </c>
      <c r="K2023">
        <v>1.8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1</v>
      </c>
      <c r="S2023" t="s">
        <v>891</v>
      </c>
      <c r="T2023" t="s">
        <v>892</v>
      </c>
      <c r="U2023" t="s">
        <v>893</v>
      </c>
      <c r="V2023" t="s">
        <v>940</v>
      </c>
    </row>
    <row r="2024" spans="1:22" x14ac:dyDescent="0.25">
      <c r="A2024" t="s">
        <v>2098</v>
      </c>
      <c r="B2024" t="s">
        <v>39</v>
      </c>
      <c r="C2024" t="s">
        <v>40</v>
      </c>
      <c r="D2024" t="s">
        <v>39</v>
      </c>
      <c r="E2024" s="1">
        <v>1.6999999999999999E-9</v>
      </c>
      <c r="F2024">
        <v>42.6</v>
      </c>
      <c r="G2024">
        <v>0.2</v>
      </c>
      <c r="H2024" s="1">
        <v>4.5999999999999998E-9</v>
      </c>
      <c r="I2024">
        <v>41.2</v>
      </c>
      <c r="J2024">
        <v>0.2</v>
      </c>
      <c r="K2024">
        <v>1.8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1</v>
      </c>
      <c r="S2024" t="s">
        <v>891</v>
      </c>
      <c r="T2024" t="s">
        <v>892</v>
      </c>
      <c r="U2024" t="s">
        <v>893</v>
      </c>
      <c r="V2024" t="s">
        <v>940</v>
      </c>
    </row>
    <row r="2025" spans="1:22" x14ac:dyDescent="0.25">
      <c r="A2025" t="s">
        <v>2099</v>
      </c>
      <c r="B2025" t="s">
        <v>39</v>
      </c>
      <c r="C2025" t="s">
        <v>40</v>
      </c>
      <c r="D2025" t="s">
        <v>39</v>
      </c>
      <c r="E2025" s="1">
        <v>1.8E-9</v>
      </c>
      <c r="F2025">
        <v>42.6</v>
      </c>
      <c r="G2025">
        <v>0.1</v>
      </c>
      <c r="H2025" s="1">
        <v>3.3000000000000002E-9</v>
      </c>
      <c r="I2025">
        <v>41.7</v>
      </c>
      <c r="J2025">
        <v>0.1</v>
      </c>
      <c r="K2025">
        <v>1.5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1</v>
      </c>
      <c r="S2025" t="s">
        <v>41</v>
      </c>
      <c r="T2025" t="s">
        <v>42</v>
      </c>
      <c r="U2025" t="s">
        <v>909</v>
      </c>
      <c r="V2025" t="s">
        <v>58</v>
      </c>
    </row>
    <row r="2026" spans="1:22" x14ac:dyDescent="0.25">
      <c r="A2026" t="s">
        <v>2100</v>
      </c>
      <c r="B2026" t="s">
        <v>39</v>
      </c>
      <c r="C2026" t="s">
        <v>40</v>
      </c>
      <c r="D2026" t="s">
        <v>39</v>
      </c>
      <c r="E2026" s="1">
        <v>1.8E-9</v>
      </c>
      <c r="F2026">
        <v>42.6</v>
      </c>
      <c r="G2026">
        <v>0.1</v>
      </c>
      <c r="H2026" s="1">
        <v>3.3000000000000002E-9</v>
      </c>
      <c r="I2026">
        <v>41.7</v>
      </c>
      <c r="J2026">
        <v>0.1</v>
      </c>
      <c r="K2026">
        <v>1.5</v>
      </c>
      <c r="L2026">
        <v>1</v>
      </c>
      <c r="M2026">
        <v>0</v>
      </c>
      <c r="N2026">
        <v>0</v>
      </c>
      <c r="O2026">
        <v>1</v>
      </c>
      <c r="P2026">
        <v>1</v>
      </c>
      <c r="Q2026">
        <v>1</v>
      </c>
      <c r="R2026">
        <v>1</v>
      </c>
      <c r="S2026" t="s">
        <v>41</v>
      </c>
      <c r="T2026" t="s">
        <v>42</v>
      </c>
      <c r="U2026" t="s">
        <v>909</v>
      </c>
      <c r="V2026" t="s">
        <v>58</v>
      </c>
    </row>
    <row r="2027" spans="1:22" x14ac:dyDescent="0.25">
      <c r="A2027" t="s">
        <v>2101</v>
      </c>
      <c r="B2027" t="s">
        <v>39</v>
      </c>
      <c r="C2027" t="s">
        <v>40</v>
      </c>
      <c r="D2027" t="s">
        <v>39</v>
      </c>
      <c r="E2027" s="1">
        <v>1.8E-9</v>
      </c>
      <c r="F2027">
        <v>42.6</v>
      </c>
      <c r="G2027">
        <v>0.1</v>
      </c>
      <c r="H2027" s="1">
        <v>5.0000000000000001E-9</v>
      </c>
      <c r="I2027">
        <v>41.1</v>
      </c>
      <c r="J2027">
        <v>0.1</v>
      </c>
      <c r="K2027">
        <v>1.8</v>
      </c>
      <c r="L2027">
        <v>1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1</v>
      </c>
      <c r="S2027" t="s">
        <v>891</v>
      </c>
      <c r="T2027" t="s">
        <v>892</v>
      </c>
      <c r="U2027" t="s">
        <v>893</v>
      </c>
      <c r="V2027" t="s">
        <v>911</v>
      </c>
    </row>
    <row r="2028" spans="1:22" x14ac:dyDescent="0.25">
      <c r="A2028" t="s">
        <v>2102</v>
      </c>
      <c r="B2028" t="s">
        <v>39</v>
      </c>
      <c r="C2028" t="s">
        <v>40</v>
      </c>
      <c r="D2028" t="s">
        <v>39</v>
      </c>
      <c r="E2028" s="1">
        <v>1.8E-9</v>
      </c>
      <c r="F2028">
        <v>42.6</v>
      </c>
      <c r="G2028">
        <v>0.1</v>
      </c>
      <c r="H2028" s="1">
        <v>5.0000000000000001E-9</v>
      </c>
      <c r="I2028">
        <v>41.1</v>
      </c>
      <c r="J2028">
        <v>0.1</v>
      </c>
      <c r="K2028">
        <v>1.8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 t="s">
        <v>891</v>
      </c>
      <c r="T2028" t="s">
        <v>892</v>
      </c>
      <c r="U2028" t="s">
        <v>893</v>
      </c>
      <c r="V2028" t="s">
        <v>911</v>
      </c>
    </row>
    <row r="2029" spans="1:22" x14ac:dyDescent="0.25">
      <c r="A2029" t="s">
        <v>2103</v>
      </c>
      <c r="B2029" t="s">
        <v>39</v>
      </c>
      <c r="C2029" t="s">
        <v>40</v>
      </c>
      <c r="D2029" t="s">
        <v>39</v>
      </c>
      <c r="E2029" s="1">
        <v>1.8E-9</v>
      </c>
      <c r="F2029">
        <v>42.6</v>
      </c>
      <c r="G2029">
        <v>0.1</v>
      </c>
      <c r="H2029" s="1">
        <v>5.0000000000000001E-9</v>
      </c>
      <c r="I2029">
        <v>41.1</v>
      </c>
      <c r="J2029">
        <v>0.1</v>
      </c>
      <c r="K2029">
        <v>1.8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1</v>
      </c>
      <c r="S2029" t="s">
        <v>891</v>
      </c>
      <c r="T2029" t="s">
        <v>892</v>
      </c>
      <c r="U2029" t="s">
        <v>893</v>
      </c>
      <c r="V2029" t="s">
        <v>911</v>
      </c>
    </row>
    <row r="2030" spans="1:22" x14ac:dyDescent="0.25">
      <c r="A2030" t="s">
        <v>2104</v>
      </c>
      <c r="B2030" t="s">
        <v>39</v>
      </c>
      <c r="C2030" t="s">
        <v>40</v>
      </c>
      <c r="D2030" t="s">
        <v>39</v>
      </c>
      <c r="E2030" s="1">
        <v>1.8E-9</v>
      </c>
      <c r="F2030">
        <v>42.6</v>
      </c>
      <c r="G2030">
        <v>0.1</v>
      </c>
      <c r="H2030" s="1">
        <v>5.0000000000000001E-9</v>
      </c>
      <c r="I2030">
        <v>41.1</v>
      </c>
      <c r="J2030">
        <v>0.1</v>
      </c>
      <c r="K2030">
        <v>1.8</v>
      </c>
      <c r="L2030">
        <v>1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1</v>
      </c>
      <c r="S2030" t="s">
        <v>891</v>
      </c>
      <c r="T2030" t="s">
        <v>892</v>
      </c>
      <c r="U2030" t="s">
        <v>893</v>
      </c>
      <c r="V2030" t="s">
        <v>911</v>
      </c>
    </row>
    <row r="2031" spans="1:22" x14ac:dyDescent="0.25">
      <c r="A2031" t="s">
        <v>2105</v>
      </c>
      <c r="B2031" t="s">
        <v>39</v>
      </c>
      <c r="C2031" t="s">
        <v>40</v>
      </c>
      <c r="D2031" t="s">
        <v>39</v>
      </c>
      <c r="E2031" s="1">
        <v>1.8E-9</v>
      </c>
      <c r="F2031">
        <v>42.6</v>
      </c>
      <c r="G2031">
        <v>0.1</v>
      </c>
      <c r="H2031" s="1">
        <v>3.3999999999999998E-9</v>
      </c>
      <c r="I2031">
        <v>41.7</v>
      </c>
      <c r="J2031">
        <v>0.1</v>
      </c>
      <c r="K2031">
        <v>1.4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1</v>
      </c>
      <c r="R2031">
        <v>1</v>
      </c>
      <c r="S2031" t="s">
        <v>891</v>
      </c>
      <c r="T2031" t="s">
        <v>892</v>
      </c>
      <c r="U2031" t="s">
        <v>893</v>
      </c>
      <c r="V2031" t="s">
        <v>1256</v>
      </c>
    </row>
    <row r="2032" spans="1:22" x14ac:dyDescent="0.25">
      <c r="A2032" t="s">
        <v>2106</v>
      </c>
      <c r="B2032" t="s">
        <v>39</v>
      </c>
      <c r="C2032" t="s">
        <v>40</v>
      </c>
      <c r="D2032" t="s">
        <v>39</v>
      </c>
      <c r="E2032" s="1">
        <v>1.8E-9</v>
      </c>
      <c r="F2032">
        <v>42.6</v>
      </c>
      <c r="G2032">
        <v>0.1</v>
      </c>
      <c r="H2032" s="1">
        <v>3.3999999999999998E-9</v>
      </c>
      <c r="I2032">
        <v>41.7</v>
      </c>
      <c r="J2032">
        <v>0.1</v>
      </c>
      <c r="K2032">
        <v>1.4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1</v>
      </c>
      <c r="S2032" t="s">
        <v>891</v>
      </c>
      <c r="T2032" t="s">
        <v>892</v>
      </c>
      <c r="U2032" t="s">
        <v>893</v>
      </c>
      <c r="V2032" t="s">
        <v>1256</v>
      </c>
    </row>
    <row r="2033" spans="1:22" x14ac:dyDescent="0.25">
      <c r="A2033" t="s">
        <v>2107</v>
      </c>
      <c r="B2033" t="s">
        <v>39</v>
      </c>
      <c r="C2033" t="s">
        <v>40</v>
      </c>
      <c r="D2033" t="s">
        <v>39</v>
      </c>
      <c r="E2033" s="1">
        <v>1.8E-9</v>
      </c>
      <c r="F2033">
        <v>42.6</v>
      </c>
      <c r="G2033">
        <v>0.1</v>
      </c>
      <c r="H2033" s="1">
        <v>3.3999999999999998E-9</v>
      </c>
      <c r="I2033">
        <v>41.7</v>
      </c>
      <c r="J2033">
        <v>0.1</v>
      </c>
      <c r="K2033">
        <v>1.4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 t="s">
        <v>891</v>
      </c>
      <c r="T2033" t="s">
        <v>892</v>
      </c>
      <c r="U2033" t="s">
        <v>893</v>
      </c>
      <c r="V2033" t="s">
        <v>1256</v>
      </c>
    </row>
    <row r="2034" spans="1:22" x14ac:dyDescent="0.25">
      <c r="A2034" t="s">
        <v>2108</v>
      </c>
      <c r="B2034" t="s">
        <v>39</v>
      </c>
      <c r="C2034" t="s">
        <v>40</v>
      </c>
      <c r="D2034" t="s">
        <v>39</v>
      </c>
      <c r="E2034" s="1">
        <v>1.8E-9</v>
      </c>
      <c r="F2034">
        <v>42.6</v>
      </c>
      <c r="G2034">
        <v>0.1</v>
      </c>
      <c r="H2034" s="1">
        <v>3E-9</v>
      </c>
      <c r="I2034">
        <v>41.8</v>
      </c>
      <c r="J2034">
        <v>0.1</v>
      </c>
      <c r="K2034">
        <v>1.4</v>
      </c>
      <c r="L2034">
        <v>1</v>
      </c>
      <c r="M2034">
        <v>0</v>
      </c>
      <c r="N2034">
        <v>0</v>
      </c>
      <c r="O2034">
        <v>1</v>
      </c>
      <c r="P2034">
        <v>1</v>
      </c>
      <c r="Q2034">
        <v>1</v>
      </c>
      <c r="R2034">
        <v>1</v>
      </c>
      <c r="S2034" t="s">
        <v>891</v>
      </c>
      <c r="T2034" t="s">
        <v>892</v>
      </c>
      <c r="U2034" t="s">
        <v>893</v>
      </c>
      <c r="V2034" t="s">
        <v>1157</v>
      </c>
    </row>
    <row r="2035" spans="1:22" x14ac:dyDescent="0.25">
      <c r="A2035" t="s">
        <v>2109</v>
      </c>
      <c r="B2035" t="s">
        <v>39</v>
      </c>
      <c r="C2035" t="s">
        <v>40</v>
      </c>
      <c r="D2035" t="s">
        <v>39</v>
      </c>
      <c r="E2035" s="1">
        <v>1.8E-9</v>
      </c>
      <c r="F2035">
        <v>42.5</v>
      </c>
      <c r="G2035">
        <v>0.8</v>
      </c>
      <c r="H2035" s="1">
        <v>3.8000000000000001E-9</v>
      </c>
      <c r="I2035">
        <v>41.5</v>
      </c>
      <c r="J2035">
        <v>0.2</v>
      </c>
      <c r="K2035">
        <v>2</v>
      </c>
      <c r="L2035">
        <v>2</v>
      </c>
      <c r="M2035">
        <v>0</v>
      </c>
      <c r="N2035">
        <v>0</v>
      </c>
      <c r="O2035">
        <v>2</v>
      </c>
      <c r="P2035">
        <v>2</v>
      </c>
      <c r="Q2035">
        <v>1</v>
      </c>
      <c r="R2035">
        <v>1</v>
      </c>
      <c r="S2035" t="s">
        <v>853</v>
      </c>
      <c r="T2035" t="s">
        <v>854</v>
      </c>
      <c r="U2035" t="s">
        <v>855</v>
      </c>
    </row>
    <row r="2036" spans="1:22" x14ac:dyDescent="0.25">
      <c r="A2036" t="s">
        <v>2110</v>
      </c>
      <c r="B2036" t="s">
        <v>39</v>
      </c>
      <c r="C2036" t="s">
        <v>40</v>
      </c>
      <c r="D2036" t="s">
        <v>39</v>
      </c>
      <c r="E2036" s="1">
        <v>1.8E-9</v>
      </c>
      <c r="F2036">
        <v>42.5</v>
      </c>
      <c r="G2036">
        <v>1.2</v>
      </c>
      <c r="H2036" s="1">
        <v>6.5000000000000003E-9</v>
      </c>
      <c r="I2036">
        <v>40.799999999999997</v>
      </c>
      <c r="J2036">
        <v>0.3</v>
      </c>
      <c r="K2036">
        <v>2.2000000000000002</v>
      </c>
      <c r="L2036">
        <v>2</v>
      </c>
      <c r="M2036">
        <v>0</v>
      </c>
      <c r="N2036">
        <v>0</v>
      </c>
      <c r="O2036">
        <v>2</v>
      </c>
      <c r="P2036">
        <v>2</v>
      </c>
      <c r="Q2036">
        <v>1</v>
      </c>
      <c r="R2036">
        <v>1</v>
      </c>
      <c r="S2036" t="s">
        <v>41</v>
      </c>
      <c r="T2036" t="s">
        <v>42</v>
      </c>
      <c r="U2036" t="s">
        <v>909</v>
      </c>
      <c r="V2036" t="s">
        <v>58</v>
      </c>
    </row>
    <row r="2037" spans="1:22" x14ac:dyDescent="0.25">
      <c r="A2037" t="s">
        <v>2111</v>
      </c>
      <c r="B2037" t="s">
        <v>39</v>
      </c>
      <c r="C2037" t="s">
        <v>40</v>
      </c>
      <c r="D2037" t="s">
        <v>39</v>
      </c>
      <c r="E2037" s="1">
        <v>1.8E-9</v>
      </c>
      <c r="F2037">
        <v>42.5</v>
      </c>
      <c r="G2037">
        <v>0.1</v>
      </c>
      <c r="H2037" s="1">
        <v>3.3999999999999998E-9</v>
      </c>
      <c r="I2037">
        <v>41.7</v>
      </c>
      <c r="J2037">
        <v>0.1</v>
      </c>
      <c r="K2037">
        <v>1.4</v>
      </c>
      <c r="L2037">
        <v>1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1</v>
      </c>
      <c r="S2037" t="s">
        <v>891</v>
      </c>
      <c r="T2037" t="s">
        <v>892</v>
      </c>
      <c r="U2037" t="s">
        <v>893</v>
      </c>
      <c r="V2037" t="s">
        <v>1256</v>
      </c>
    </row>
    <row r="2038" spans="1:22" x14ac:dyDescent="0.25">
      <c r="A2038" t="s">
        <v>2112</v>
      </c>
      <c r="B2038" t="s">
        <v>39</v>
      </c>
      <c r="C2038" t="s">
        <v>40</v>
      </c>
      <c r="D2038" t="s">
        <v>39</v>
      </c>
      <c r="E2038" s="1">
        <v>1.8E-9</v>
      </c>
      <c r="F2038">
        <v>42.5</v>
      </c>
      <c r="G2038">
        <v>0.1</v>
      </c>
      <c r="H2038" s="1">
        <v>3.3999999999999998E-9</v>
      </c>
      <c r="I2038">
        <v>41.7</v>
      </c>
      <c r="J2038">
        <v>0.1</v>
      </c>
      <c r="K2038">
        <v>1.4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1</v>
      </c>
      <c r="R2038">
        <v>1</v>
      </c>
      <c r="S2038" t="s">
        <v>891</v>
      </c>
      <c r="T2038" t="s">
        <v>892</v>
      </c>
      <c r="U2038" t="s">
        <v>893</v>
      </c>
      <c r="V2038" t="s">
        <v>1256</v>
      </c>
    </row>
    <row r="2039" spans="1:22" x14ac:dyDescent="0.25">
      <c r="A2039" t="s">
        <v>2113</v>
      </c>
      <c r="B2039" t="s">
        <v>39</v>
      </c>
      <c r="C2039" t="s">
        <v>40</v>
      </c>
      <c r="D2039" t="s">
        <v>39</v>
      </c>
      <c r="E2039" s="1">
        <v>1.8E-9</v>
      </c>
      <c r="F2039">
        <v>42.5</v>
      </c>
      <c r="G2039">
        <v>0.1</v>
      </c>
      <c r="H2039" s="1">
        <v>3.3999999999999998E-9</v>
      </c>
      <c r="I2039">
        <v>41.7</v>
      </c>
      <c r="J2039">
        <v>0.1</v>
      </c>
      <c r="K2039">
        <v>1.4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1</v>
      </c>
      <c r="S2039" t="s">
        <v>891</v>
      </c>
      <c r="T2039" t="s">
        <v>892</v>
      </c>
      <c r="U2039" t="s">
        <v>893</v>
      </c>
      <c r="V2039" t="s">
        <v>1256</v>
      </c>
    </row>
    <row r="2040" spans="1:22" x14ac:dyDescent="0.25">
      <c r="A2040" t="s">
        <v>2114</v>
      </c>
      <c r="B2040" t="s">
        <v>39</v>
      </c>
      <c r="C2040" t="s">
        <v>40</v>
      </c>
      <c r="D2040" t="s">
        <v>39</v>
      </c>
      <c r="E2040" s="1">
        <v>1.8E-9</v>
      </c>
      <c r="F2040">
        <v>42.5</v>
      </c>
      <c r="G2040">
        <v>0.1</v>
      </c>
      <c r="H2040" s="1">
        <v>3.3999999999999998E-9</v>
      </c>
      <c r="I2040">
        <v>41.7</v>
      </c>
      <c r="J2040">
        <v>0.1</v>
      </c>
      <c r="K2040">
        <v>1.4</v>
      </c>
      <c r="L2040">
        <v>1</v>
      </c>
      <c r="M2040">
        <v>0</v>
      </c>
      <c r="N2040">
        <v>0</v>
      </c>
      <c r="O2040">
        <v>1</v>
      </c>
      <c r="P2040">
        <v>1</v>
      </c>
      <c r="Q2040">
        <v>1</v>
      </c>
      <c r="R2040">
        <v>1</v>
      </c>
      <c r="S2040" t="s">
        <v>891</v>
      </c>
      <c r="T2040" t="s">
        <v>892</v>
      </c>
      <c r="U2040" t="s">
        <v>893</v>
      </c>
      <c r="V2040" t="s">
        <v>1256</v>
      </c>
    </row>
    <row r="2041" spans="1:22" x14ac:dyDescent="0.25">
      <c r="A2041" t="s">
        <v>2115</v>
      </c>
      <c r="B2041" t="s">
        <v>39</v>
      </c>
      <c r="C2041" t="s">
        <v>40</v>
      </c>
      <c r="D2041" t="s">
        <v>39</v>
      </c>
      <c r="E2041" s="1">
        <v>1.8E-9</v>
      </c>
      <c r="F2041">
        <v>42.5</v>
      </c>
      <c r="G2041">
        <v>0.1</v>
      </c>
      <c r="H2041" s="1">
        <v>3.3999999999999998E-9</v>
      </c>
      <c r="I2041">
        <v>41.7</v>
      </c>
      <c r="J2041">
        <v>0.1</v>
      </c>
      <c r="K2041">
        <v>1.4</v>
      </c>
      <c r="L2041">
        <v>1</v>
      </c>
      <c r="M2041">
        <v>0</v>
      </c>
      <c r="N2041">
        <v>0</v>
      </c>
      <c r="O2041">
        <v>1</v>
      </c>
      <c r="P2041">
        <v>1</v>
      </c>
      <c r="Q2041">
        <v>1</v>
      </c>
      <c r="R2041">
        <v>1</v>
      </c>
      <c r="S2041" t="s">
        <v>891</v>
      </c>
      <c r="T2041" t="s">
        <v>892</v>
      </c>
      <c r="U2041" t="s">
        <v>893</v>
      </c>
      <c r="V2041" t="s">
        <v>1256</v>
      </c>
    </row>
    <row r="2042" spans="1:22" x14ac:dyDescent="0.25">
      <c r="A2042" t="s">
        <v>2116</v>
      </c>
      <c r="B2042" t="s">
        <v>39</v>
      </c>
      <c r="C2042" t="s">
        <v>40</v>
      </c>
      <c r="D2042" t="s">
        <v>39</v>
      </c>
      <c r="E2042" s="1">
        <v>1.8E-9</v>
      </c>
      <c r="F2042">
        <v>42.5</v>
      </c>
      <c r="G2042">
        <v>0</v>
      </c>
      <c r="H2042" s="1">
        <v>1.4999999999999999E-8</v>
      </c>
      <c r="I2042">
        <v>39.6</v>
      </c>
      <c r="J2042">
        <v>0</v>
      </c>
      <c r="K2042">
        <v>2.5</v>
      </c>
      <c r="L2042">
        <v>2</v>
      </c>
      <c r="M2042">
        <v>0</v>
      </c>
      <c r="N2042">
        <v>0</v>
      </c>
      <c r="O2042">
        <v>2</v>
      </c>
      <c r="P2042">
        <v>2</v>
      </c>
      <c r="Q2042">
        <v>1</v>
      </c>
      <c r="R2042">
        <v>1</v>
      </c>
      <c r="S2042" t="s">
        <v>853</v>
      </c>
      <c r="T2042" t="s">
        <v>854</v>
      </c>
      <c r="U2042" t="s">
        <v>855</v>
      </c>
    </row>
    <row r="2043" spans="1:22" x14ac:dyDescent="0.25">
      <c r="A2043" t="s">
        <v>2117</v>
      </c>
      <c r="B2043" t="s">
        <v>39</v>
      </c>
      <c r="C2043" t="s">
        <v>40</v>
      </c>
      <c r="D2043" t="s">
        <v>39</v>
      </c>
      <c r="E2043" s="1">
        <v>1.9000000000000001E-9</v>
      </c>
      <c r="F2043">
        <v>42.5</v>
      </c>
      <c r="G2043">
        <v>0</v>
      </c>
      <c r="H2043" s="1">
        <v>4.5999999999999998E-9</v>
      </c>
      <c r="I2043">
        <v>41.2</v>
      </c>
      <c r="J2043">
        <v>0</v>
      </c>
      <c r="K2043">
        <v>1.7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 t="s">
        <v>41</v>
      </c>
      <c r="T2043" t="s">
        <v>42</v>
      </c>
      <c r="U2043" t="s">
        <v>909</v>
      </c>
      <c r="V2043" t="s">
        <v>58</v>
      </c>
    </row>
    <row r="2044" spans="1:22" x14ac:dyDescent="0.25">
      <c r="A2044" t="s">
        <v>2118</v>
      </c>
      <c r="B2044" t="s">
        <v>39</v>
      </c>
      <c r="C2044" t="s">
        <v>40</v>
      </c>
      <c r="D2044" t="s">
        <v>39</v>
      </c>
      <c r="E2044" s="1">
        <v>1.9000000000000001E-9</v>
      </c>
      <c r="F2044">
        <v>42.5</v>
      </c>
      <c r="G2044">
        <v>0.6</v>
      </c>
      <c r="H2044" s="1">
        <v>3.9000000000000002E-9</v>
      </c>
      <c r="I2044">
        <v>41.5</v>
      </c>
      <c r="J2044">
        <v>0.6</v>
      </c>
      <c r="K2044">
        <v>1.6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1</v>
      </c>
      <c r="S2044" t="s">
        <v>891</v>
      </c>
      <c r="T2044" t="s">
        <v>892</v>
      </c>
      <c r="U2044" t="s">
        <v>893</v>
      </c>
      <c r="V2044" t="s">
        <v>911</v>
      </c>
    </row>
    <row r="2045" spans="1:22" x14ac:dyDescent="0.25">
      <c r="A2045" t="s">
        <v>2119</v>
      </c>
      <c r="B2045" t="s">
        <v>39</v>
      </c>
      <c r="C2045" t="s">
        <v>40</v>
      </c>
      <c r="D2045" t="s">
        <v>39</v>
      </c>
      <c r="E2045" s="1">
        <v>1.9000000000000001E-9</v>
      </c>
      <c r="F2045">
        <v>42.5</v>
      </c>
      <c r="G2045">
        <v>0.4</v>
      </c>
      <c r="H2045" s="1">
        <v>3.4999999999999999E-9</v>
      </c>
      <c r="I2045">
        <v>41.6</v>
      </c>
      <c r="J2045">
        <v>0.4</v>
      </c>
      <c r="K2045">
        <v>1.5</v>
      </c>
      <c r="L2045">
        <v>1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1</v>
      </c>
      <c r="S2045" t="s">
        <v>41</v>
      </c>
      <c r="T2045" t="s">
        <v>42</v>
      </c>
      <c r="U2045" t="s">
        <v>909</v>
      </c>
      <c r="V2045" t="s">
        <v>58</v>
      </c>
    </row>
    <row r="2046" spans="1:22" x14ac:dyDescent="0.25">
      <c r="A2046" t="s">
        <v>2120</v>
      </c>
      <c r="B2046" t="s">
        <v>39</v>
      </c>
      <c r="C2046" t="s">
        <v>40</v>
      </c>
      <c r="D2046" t="s">
        <v>39</v>
      </c>
      <c r="E2046" s="1">
        <v>1.9000000000000001E-9</v>
      </c>
      <c r="F2046">
        <v>42.5</v>
      </c>
      <c r="G2046">
        <v>0</v>
      </c>
      <c r="H2046" s="1">
        <v>4.9E-9</v>
      </c>
      <c r="I2046">
        <v>41.2</v>
      </c>
      <c r="J2046">
        <v>0</v>
      </c>
      <c r="K2046">
        <v>1.7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1</v>
      </c>
      <c r="S2046" t="s">
        <v>891</v>
      </c>
      <c r="T2046" t="s">
        <v>892</v>
      </c>
      <c r="U2046" t="s">
        <v>893</v>
      </c>
      <c r="V2046" t="s">
        <v>1256</v>
      </c>
    </row>
    <row r="2047" spans="1:22" x14ac:dyDescent="0.25">
      <c r="A2047" t="s">
        <v>2121</v>
      </c>
      <c r="B2047" t="s">
        <v>39</v>
      </c>
      <c r="C2047" t="s">
        <v>40</v>
      </c>
      <c r="D2047" t="s">
        <v>39</v>
      </c>
      <c r="E2047" s="1">
        <v>1.9000000000000001E-9</v>
      </c>
      <c r="F2047">
        <v>42.4</v>
      </c>
      <c r="G2047">
        <v>0.4</v>
      </c>
      <c r="H2047" s="1">
        <v>7.2E-9</v>
      </c>
      <c r="I2047">
        <v>40.6</v>
      </c>
      <c r="J2047">
        <v>0.4</v>
      </c>
      <c r="K2047">
        <v>2</v>
      </c>
      <c r="L2047">
        <v>1</v>
      </c>
      <c r="M2047">
        <v>0</v>
      </c>
      <c r="N2047">
        <v>0</v>
      </c>
      <c r="O2047">
        <v>1</v>
      </c>
      <c r="P2047">
        <v>1</v>
      </c>
      <c r="Q2047">
        <v>1</v>
      </c>
      <c r="R2047">
        <v>1</v>
      </c>
      <c r="S2047" t="s">
        <v>891</v>
      </c>
      <c r="T2047" t="s">
        <v>892</v>
      </c>
      <c r="U2047" t="s">
        <v>893</v>
      </c>
      <c r="V2047" t="s">
        <v>911</v>
      </c>
    </row>
    <row r="2048" spans="1:22" x14ac:dyDescent="0.25">
      <c r="A2048" t="s">
        <v>2122</v>
      </c>
      <c r="B2048" t="s">
        <v>39</v>
      </c>
      <c r="C2048" t="s">
        <v>40</v>
      </c>
      <c r="D2048" t="s">
        <v>39</v>
      </c>
      <c r="E2048" s="1">
        <v>1.9000000000000001E-9</v>
      </c>
      <c r="F2048">
        <v>42.4</v>
      </c>
      <c r="G2048">
        <v>0.4</v>
      </c>
      <c r="H2048" s="1">
        <v>7.2E-9</v>
      </c>
      <c r="I2048">
        <v>40.6</v>
      </c>
      <c r="J2048">
        <v>0.4</v>
      </c>
      <c r="K2048">
        <v>2</v>
      </c>
      <c r="L2048">
        <v>1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1</v>
      </c>
      <c r="S2048" t="s">
        <v>891</v>
      </c>
      <c r="T2048" t="s">
        <v>892</v>
      </c>
      <c r="U2048" t="s">
        <v>893</v>
      </c>
      <c r="V2048" t="s">
        <v>911</v>
      </c>
    </row>
    <row r="2049" spans="1:22" x14ac:dyDescent="0.25">
      <c r="A2049" t="s">
        <v>2123</v>
      </c>
      <c r="B2049" t="s">
        <v>39</v>
      </c>
      <c r="C2049" t="s">
        <v>40</v>
      </c>
      <c r="D2049" t="s">
        <v>39</v>
      </c>
      <c r="E2049" s="1">
        <v>1.9000000000000001E-9</v>
      </c>
      <c r="F2049">
        <v>42.4</v>
      </c>
      <c r="G2049">
        <v>0.1</v>
      </c>
      <c r="H2049" s="1">
        <v>4.0000000000000002E-9</v>
      </c>
      <c r="I2049">
        <v>41.4</v>
      </c>
      <c r="J2049">
        <v>0.1</v>
      </c>
      <c r="K2049">
        <v>1.6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1</v>
      </c>
      <c r="R2049">
        <v>1</v>
      </c>
      <c r="S2049" t="s">
        <v>891</v>
      </c>
      <c r="T2049" t="s">
        <v>892</v>
      </c>
      <c r="U2049" t="s">
        <v>893</v>
      </c>
      <c r="V2049" t="s">
        <v>940</v>
      </c>
    </row>
    <row r="2050" spans="1:22" x14ac:dyDescent="0.25">
      <c r="A2050" t="s">
        <v>2124</v>
      </c>
      <c r="B2050" t="s">
        <v>39</v>
      </c>
      <c r="C2050" t="s">
        <v>40</v>
      </c>
      <c r="D2050" t="s">
        <v>39</v>
      </c>
      <c r="E2050" s="1">
        <v>2.0000000000000001E-9</v>
      </c>
      <c r="F2050">
        <v>42.4</v>
      </c>
      <c r="G2050">
        <v>0.1</v>
      </c>
      <c r="H2050" s="1">
        <v>3.7E-9</v>
      </c>
      <c r="I2050">
        <v>41.6</v>
      </c>
      <c r="J2050">
        <v>0.1</v>
      </c>
      <c r="K2050">
        <v>1.5</v>
      </c>
      <c r="L2050">
        <v>1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1</v>
      </c>
      <c r="S2050" t="s">
        <v>891</v>
      </c>
      <c r="T2050" t="s">
        <v>892</v>
      </c>
      <c r="U2050" t="s">
        <v>964</v>
      </c>
      <c r="V2050" t="s">
        <v>965</v>
      </c>
    </row>
    <row r="2051" spans="1:22" x14ac:dyDescent="0.25">
      <c r="A2051" t="s">
        <v>2125</v>
      </c>
      <c r="B2051" t="s">
        <v>39</v>
      </c>
      <c r="C2051" t="s">
        <v>40</v>
      </c>
      <c r="D2051" t="s">
        <v>39</v>
      </c>
      <c r="E2051" s="1">
        <v>2.0000000000000001E-9</v>
      </c>
      <c r="F2051">
        <v>42.4</v>
      </c>
      <c r="G2051">
        <v>0.1</v>
      </c>
      <c r="H2051" s="1">
        <v>6.1E-9</v>
      </c>
      <c r="I2051">
        <v>40.799999999999997</v>
      </c>
      <c r="J2051">
        <v>0.1</v>
      </c>
      <c r="K2051">
        <v>1.9</v>
      </c>
      <c r="L2051">
        <v>1</v>
      </c>
      <c r="M2051">
        <v>0</v>
      </c>
      <c r="N2051">
        <v>0</v>
      </c>
      <c r="O2051">
        <v>1</v>
      </c>
      <c r="P2051">
        <v>1</v>
      </c>
      <c r="Q2051">
        <v>1</v>
      </c>
      <c r="R2051">
        <v>1</v>
      </c>
      <c r="S2051" t="s">
        <v>891</v>
      </c>
      <c r="T2051" t="s">
        <v>892</v>
      </c>
      <c r="U2051" t="s">
        <v>893</v>
      </c>
      <c r="V2051" t="s">
        <v>940</v>
      </c>
    </row>
    <row r="2052" spans="1:22" x14ac:dyDescent="0.25">
      <c r="A2052" t="s">
        <v>2126</v>
      </c>
      <c r="B2052" t="s">
        <v>39</v>
      </c>
      <c r="C2052" t="s">
        <v>40</v>
      </c>
      <c r="D2052" t="s">
        <v>39</v>
      </c>
      <c r="E2052" s="1">
        <v>2.0000000000000001E-9</v>
      </c>
      <c r="F2052">
        <v>42.4</v>
      </c>
      <c r="G2052">
        <v>0.1</v>
      </c>
      <c r="H2052" s="1">
        <v>6.1E-9</v>
      </c>
      <c r="I2052">
        <v>40.799999999999997</v>
      </c>
      <c r="J2052">
        <v>0.1</v>
      </c>
      <c r="K2052">
        <v>1.9</v>
      </c>
      <c r="L2052">
        <v>1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1</v>
      </c>
      <c r="S2052" t="s">
        <v>891</v>
      </c>
      <c r="T2052" t="s">
        <v>892</v>
      </c>
      <c r="U2052" t="s">
        <v>893</v>
      </c>
      <c r="V2052" t="s">
        <v>940</v>
      </c>
    </row>
    <row r="2053" spans="1:22" x14ac:dyDescent="0.25">
      <c r="A2053" t="s">
        <v>2127</v>
      </c>
      <c r="B2053" t="s">
        <v>39</v>
      </c>
      <c r="C2053" t="s">
        <v>40</v>
      </c>
      <c r="D2053" t="s">
        <v>39</v>
      </c>
      <c r="E2053" s="1">
        <v>2.0000000000000001E-9</v>
      </c>
      <c r="F2053">
        <v>42.4</v>
      </c>
      <c r="G2053">
        <v>0.1</v>
      </c>
      <c r="H2053" s="1">
        <v>6.1E-9</v>
      </c>
      <c r="I2053">
        <v>40.799999999999997</v>
      </c>
      <c r="J2053">
        <v>0.1</v>
      </c>
      <c r="K2053">
        <v>1.9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1</v>
      </c>
      <c r="R2053">
        <v>1</v>
      </c>
      <c r="S2053" t="s">
        <v>891</v>
      </c>
      <c r="T2053" t="s">
        <v>892</v>
      </c>
      <c r="U2053" t="s">
        <v>893</v>
      </c>
      <c r="V2053" t="s">
        <v>940</v>
      </c>
    </row>
    <row r="2054" spans="1:22" x14ac:dyDescent="0.25">
      <c r="A2054" t="s">
        <v>2128</v>
      </c>
      <c r="B2054" t="s">
        <v>39</v>
      </c>
      <c r="C2054" t="s">
        <v>40</v>
      </c>
      <c r="D2054" t="s">
        <v>39</v>
      </c>
      <c r="E2054" s="1">
        <v>2.0000000000000001E-9</v>
      </c>
      <c r="F2054">
        <v>42.4</v>
      </c>
      <c r="G2054">
        <v>0.1</v>
      </c>
      <c r="H2054" s="1">
        <v>4.3999999999999997E-9</v>
      </c>
      <c r="I2054">
        <v>41.3</v>
      </c>
      <c r="J2054">
        <v>0.1</v>
      </c>
      <c r="K2054">
        <v>1.6</v>
      </c>
      <c r="L2054">
        <v>1</v>
      </c>
      <c r="M2054">
        <v>0</v>
      </c>
      <c r="N2054">
        <v>0</v>
      </c>
      <c r="O2054">
        <v>1</v>
      </c>
      <c r="P2054">
        <v>1</v>
      </c>
      <c r="Q2054">
        <v>1</v>
      </c>
      <c r="R2054">
        <v>1</v>
      </c>
      <c r="S2054" t="s">
        <v>41</v>
      </c>
      <c r="T2054" t="s">
        <v>42</v>
      </c>
      <c r="U2054" t="s">
        <v>909</v>
      </c>
      <c r="V2054" t="s">
        <v>58</v>
      </c>
    </row>
    <row r="2055" spans="1:22" x14ac:dyDescent="0.25">
      <c r="A2055" t="s">
        <v>2129</v>
      </c>
      <c r="B2055" t="s">
        <v>39</v>
      </c>
      <c r="C2055" t="s">
        <v>40</v>
      </c>
      <c r="D2055" t="s">
        <v>39</v>
      </c>
      <c r="E2055" s="1">
        <v>2.0000000000000001E-9</v>
      </c>
      <c r="F2055">
        <v>42.4</v>
      </c>
      <c r="G2055">
        <v>4.3</v>
      </c>
      <c r="H2055" s="1">
        <v>1.9000000000000001E-8</v>
      </c>
      <c r="I2055">
        <v>39.299999999999997</v>
      </c>
      <c r="J2055">
        <v>1</v>
      </c>
      <c r="K2055">
        <v>2.8</v>
      </c>
      <c r="L2055">
        <v>2</v>
      </c>
      <c r="M2055">
        <v>0</v>
      </c>
      <c r="N2055">
        <v>0</v>
      </c>
      <c r="O2055">
        <v>2</v>
      </c>
      <c r="P2055">
        <v>2</v>
      </c>
      <c r="Q2055">
        <v>1</v>
      </c>
      <c r="R2055">
        <v>1</v>
      </c>
      <c r="S2055" t="s">
        <v>41</v>
      </c>
      <c r="T2055" t="s">
        <v>42</v>
      </c>
      <c r="U2055" t="s">
        <v>43</v>
      </c>
      <c r="V2055" t="s">
        <v>44</v>
      </c>
    </row>
    <row r="2056" spans="1:22" x14ac:dyDescent="0.25">
      <c r="A2056" t="s">
        <v>2130</v>
      </c>
      <c r="B2056" t="s">
        <v>39</v>
      </c>
      <c r="C2056" t="s">
        <v>40</v>
      </c>
      <c r="D2056" t="s">
        <v>39</v>
      </c>
      <c r="E2056" s="1">
        <v>2.0000000000000001E-9</v>
      </c>
      <c r="F2056">
        <v>42.4</v>
      </c>
      <c r="G2056">
        <v>4.3</v>
      </c>
      <c r="H2056" s="1">
        <v>1.9000000000000001E-8</v>
      </c>
      <c r="I2056">
        <v>39.299999999999997</v>
      </c>
      <c r="J2056">
        <v>1</v>
      </c>
      <c r="K2056">
        <v>2.8</v>
      </c>
      <c r="L2056">
        <v>2</v>
      </c>
      <c r="M2056">
        <v>0</v>
      </c>
      <c r="N2056">
        <v>0</v>
      </c>
      <c r="O2056">
        <v>2</v>
      </c>
      <c r="P2056">
        <v>2</v>
      </c>
      <c r="Q2056">
        <v>1</v>
      </c>
      <c r="R2056">
        <v>1</v>
      </c>
      <c r="S2056" t="s">
        <v>41</v>
      </c>
      <c r="T2056" t="s">
        <v>42</v>
      </c>
      <c r="U2056" t="s">
        <v>43</v>
      </c>
      <c r="V2056" t="s">
        <v>44</v>
      </c>
    </row>
    <row r="2057" spans="1:22" x14ac:dyDescent="0.25">
      <c r="A2057" t="s">
        <v>2131</v>
      </c>
      <c r="B2057" t="s">
        <v>39</v>
      </c>
      <c r="C2057" t="s">
        <v>40</v>
      </c>
      <c r="D2057" t="s">
        <v>39</v>
      </c>
      <c r="E2057" s="1">
        <v>2.0000000000000001E-9</v>
      </c>
      <c r="F2057">
        <v>42.4</v>
      </c>
      <c r="G2057">
        <v>4.3</v>
      </c>
      <c r="H2057" s="1">
        <v>1.9000000000000001E-8</v>
      </c>
      <c r="I2057">
        <v>39.299999999999997</v>
      </c>
      <c r="J2057">
        <v>1</v>
      </c>
      <c r="K2057">
        <v>2.8</v>
      </c>
      <c r="L2057">
        <v>2</v>
      </c>
      <c r="M2057">
        <v>0</v>
      </c>
      <c r="N2057">
        <v>0</v>
      </c>
      <c r="O2057">
        <v>2</v>
      </c>
      <c r="P2057">
        <v>2</v>
      </c>
      <c r="Q2057">
        <v>1</v>
      </c>
      <c r="R2057">
        <v>1</v>
      </c>
      <c r="S2057" t="s">
        <v>41</v>
      </c>
      <c r="T2057" t="s">
        <v>42</v>
      </c>
      <c r="U2057" t="s">
        <v>43</v>
      </c>
      <c r="V2057" t="s">
        <v>44</v>
      </c>
    </row>
    <row r="2058" spans="1:22" x14ac:dyDescent="0.25">
      <c r="A2058" t="s">
        <v>2132</v>
      </c>
      <c r="B2058" t="s">
        <v>39</v>
      </c>
      <c r="C2058" t="s">
        <v>40</v>
      </c>
      <c r="D2058" t="s">
        <v>39</v>
      </c>
      <c r="E2058" s="1">
        <v>2.0000000000000001E-9</v>
      </c>
      <c r="F2058">
        <v>42.4</v>
      </c>
      <c r="G2058">
        <v>4.3</v>
      </c>
      <c r="H2058" s="1">
        <v>1.9000000000000001E-8</v>
      </c>
      <c r="I2058">
        <v>39.299999999999997</v>
      </c>
      <c r="J2058">
        <v>1</v>
      </c>
      <c r="K2058">
        <v>2.8</v>
      </c>
      <c r="L2058">
        <v>2</v>
      </c>
      <c r="M2058">
        <v>0</v>
      </c>
      <c r="N2058">
        <v>0</v>
      </c>
      <c r="O2058">
        <v>2</v>
      </c>
      <c r="P2058">
        <v>2</v>
      </c>
      <c r="Q2058">
        <v>1</v>
      </c>
      <c r="R2058">
        <v>1</v>
      </c>
      <c r="S2058" t="s">
        <v>41</v>
      </c>
      <c r="T2058" t="s">
        <v>42</v>
      </c>
      <c r="U2058" t="s">
        <v>43</v>
      </c>
      <c r="V2058" t="s">
        <v>44</v>
      </c>
    </row>
    <row r="2059" spans="1:22" x14ac:dyDescent="0.25">
      <c r="A2059" t="s">
        <v>2133</v>
      </c>
      <c r="B2059" t="s">
        <v>39</v>
      </c>
      <c r="C2059" t="s">
        <v>40</v>
      </c>
      <c r="D2059" t="s">
        <v>39</v>
      </c>
      <c r="E2059" s="1">
        <v>2.1000000000000002E-9</v>
      </c>
      <c r="F2059">
        <v>42.4</v>
      </c>
      <c r="G2059">
        <v>0</v>
      </c>
      <c r="H2059" s="1">
        <v>5.4999999999999996E-9</v>
      </c>
      <c r="I2059">
        <v>41</v>
      </c>
      <c r="J2059">
        <v>0</v>
      </c>
      <c r="K2059">
        <v>1.8</v>
      </c>
      <c r="L2059">
        <v>2</v>
      </c>
      <c r="M2059">
        <v>0</v>
      </c>
      <c r="N2059">
        <v>0</v>
      </c>
      <c r="O2059">
        <v>2</v>
      </c>
      <c r="P2059">
        <v>2</v>
      </c>
      <c r="Q2059">
        <v>1</v>
      </c>
      <c r="R2059">
        <v>1</v>
      </c>
      <c r="S2059" t="s">
        <v>891</v>
      </c>
      <c r="T2059" t="s">
        <v>892</v>
      </c>
      <c r="U2059" t="s">
        <v>964</v>
      </c>
      <c r="V2059" t="s">
        <v>965</v>
      </c>
    </row>
    <row r="2060" spans="1:22" x14ac:dyDescent="0.25">
      <c r="A2060" t="s">
        <v>2134</v>
      </c>
      <c r="B2060" t="s">
        <v>39</v>
      </c>
      <c r="C2060" t="s">
        <v>40</v>
      </c>
      <c r="D2060" t="s">
        <v>39</v>
      </c>
      <c r="E2060" s="1">
        <v>2.1000000000000002E-9</v>
      </c>
      <c r="F2060">
        <v>42.3</v>
      </c>
      <c r="G2060">
        <v>0.2</v>
      </c>
      <c r="H2060" s="1">
        <v>3.2000000000000001E-9</v>
      </c>
      <c r="I2060">
        <v>41.7</v>
      </c>
      <c r="J2060">
        <v>0.2</v>
      </c>
      <c r="K2060">
        <v>1.3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1</v>
      </c>
      <c r="R2060">
        <v>1</v>
      </c>
      <c r="S2060" t="s">
        <v>891</v>
      </c>
      <c r="T2060" t="s">
        <v>892</v>
      </c>
      <c r="U2060" t="s">
        <v>893</v>
      </c>
      <c r="V2060" t="s">
        <v>911</v>
      </c>
    </row>
    <row r="2061" spans="1:22" x14ac:dyDescent="0.25">
      <c r="A2061" t="s">
        <v>2135</v>
      </c>
      <c r="B2061" t="s">
        <v>39</v>
      </c>
      <c r="C2061" t="s">
        <v>40</v>
      </c>
      <c r="D2061" t="s">
        <v>39</v>
      </c>
      <c r="E2061" s="1">
        <v>2.1000000000000002E-9</v>
      </c>
      <c r="F2061">
        <v>42.3</v>
      </c>
      <c r="G2061">
        <v>0</v>
      </c>
      <c r="H2061" s="1">
        <v>3.3999999999999998E-9</v>
      </c>
      <c r="I2061">
        <v>41.7</v>
      </c>
      <c r="J2061">
        <v>0</v>
      </c>
      <c r="K2061">
        <v>1.4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1</v>
      </c>
      <c r="R2061">
        <v>1</v>
      </c>
      <c r="S2061" t="s">
        <v>891</v>
      </c>
      <c r="T2061" t="s">
        <v>892</v>
      </c>
      <c r="U2061" t="s">
        <v>893</v>
      </c>
      <c r="V2061" t="s">
        <v>940</v>
      </c>
    </row>
    <row r="2062" spans="1:22" x14ac:dyDescent="0.25">
      <c r="A2062" t="s">
        <v>2136</v>
      </c>
      <c r="B2062" t="s">
        <v>39</v>
      </c>
      <c r="C2062" t="s">
        <v>40</v>
      </c>
      <c r="D2062" t="s">
        <v>39</v>
      </c>
      <c r="E2062" s="1">
        <v>2.1000000000000002E-9</v>
      </c>
      <c r="F2062">
        <v>42.3</v>
      </c>
      <c r="G2062">
        <v>0</v>
      </c>
      <c r="H2062" s="1">
        <v>3.3999999999999998E-9</v>
      </c>
      <c r="I2062">
        <v>41.7</v>
      </c>
      <c r="J2062">
        <v>0</v>
      </c>
      <c r="K2062">
        <v>1.4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 t="s">
        <v>891</v>
      </c>
      <c r="T2062" t="s">
        <v>892</v>
      </c>
      <c r="U2062" t="s">
        <v>893</v>
      </c>
      <c r="V2062" t="s">
        <v>940</v>
      </c>
    </row>
    <row r="2063" spans="1:22" x14ac:dyDescent="0.25">
      <c r="A2063" t="s">
        <v>2137</v>
      </c>
      <c r="B2063" t="s">
        <v>39</v>
      </c>
      <c r="C2063" t="s">
        <v>40</v>
      </c>
      <c r="D2063" t="s">
        <v>39</v>
      </c>
      <c r="E2063" s="1">
        <v>2.1000000000000002E-9</v>
      </c>
      <c r="F2063">
        <v>42.3</v>
      </c>
      <c r="G2063">
        <v>0</v>
      </c>
      <c r="H2063" s="1">
        <v>4.2999999999999996E-9</v>
      </c>
      <c r="I2063">
        <v>41.3</v>
      </c>
      <c r="J2063">
        <v>0</v>
      </c>
      <c r="K2063">
        <v>1.5</v>
      </c>
      <c r="L2063">
        <v>1</v>
      </c>
      <c r="M2063">
        <v>0</v>
      </c>
      <c r="N2063">
        <v>0</v>
      </c>
      <c r="O2063">
        <v>1</v>
      </c>
      <c r="P2063">
        <v>1</v>
      </c>
      <c r="Q2063">
        <v>1</v>
      </c>
      <c r="R2063">
        <v>1</v>
      </c>
      <c r="S2063" t="s">
        <v>41</v>
      </c>
      <c r="T2063" t="s">
        <v>42</v>
      </c>
      <c r="U2063" t="s">
        <v>909</v>
      </c>
      <c r="V2063" t="s">
        <v>58</v>
      </c>
    </row>
    <row r="2064" spans="1:22" x14ac:dyDescent="0.25">
      <c r="A2064" t="s">
        <v>2138</v>
      </c>
      <c r="B2064" t="s">
        <v>39</v>
      </c>
      <c r="C2064" t="s">
        <v>40</v>
      </c>
      <c r="D2064" t="s">
        <v>39</v>
      </c>
      <c r="E2064" s="1">
        <v>2.1000000000000002E-9</v>
      </c>
      <c r="F2064">
        <v>42.3</v>
      </c>
      <c r="G2064">
        <v>0.2</v>
      </c>
      <c r="H2064" s="1">
        <v>5.4000000000000004E-9</v>
      </c>
      <c r="I2064">
        <v>41</v>
      </c>
      <c r="J2064">
        <v>0.2</v>
      </c>
      <c r="K2064">
        <v>1.7</v>
      </c>
      <c r="L2064">
        <v>1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1</v>
      </c>
      <c r="S2064" t="s">
        <v>891</v>
      </c>
      <c r="T2064" t="s">
        <v>892</v>
      </c>
      <c r="U2064" t="s">
        <v>964</v>
      </c>
      <c r="V2064" t="s">
        <v>965</v>
      </c>
    </row>
    <row r="2065" spans="1:22" x14ac:dyDescent="0.25">
      <c r="A2065" t="s">
        <v>2139</v>
      </c>
      <c r="B2065" t="s">
        <v>39</v>
      </c>
      <c r="C2065" t="s">
        <v>40</v>
      </c>
      <c r="D2065" t="s">
        <v>39</v>
      </c>
      <c r="E2065" s="1">
        <v>2.1000000000000002E-9</v>
      </c>
      <c r="F2065">
        <v>42.3</v>
      </c>
      <c r="G2065">
        <v>2.2000000000000002</v>
      </c>
      <c r="H2065" s="1">
        <v>3.9000000000000002E-9</v>
      </c>
      <c r="I2065">
        <v>41.5</v>
      </c>
      <c r="J2065">
        <v>2.2000000000000002</v>
      </c>
      <c r="K2065">
        <v>1.5</v>
      </c>
      <c r="L2065">
        <v>1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 t="s">
        <v>41</v>
      </c>
      <c r="T2065" t="s">
        <v>42</v>
      </c>
      <c r="U2065" t="s">
        <v>43</v>
      </c>
      <c r="V2065" t="s">
        <v>49</v>
      </c>
    </row>
    <row r="2066" spans="1:22" x14ac:dyDescent="0.25">
      <c r="A2066" t="s">
        <v>2140</v>
      </c>
      <c r="B2066" t="s">
        <v>39</v>
      </c>
      <c r="C2066" t="s">
        <v>40</v>
      </c>
      <c r="D2066" t="s">
        <v>39</v>
      </c>
      <c r="E2066" s="1">
        <v>2.1000000000000002E-9</v>
      </c>
      <c r="F2066">
        <v>42.3</v>
      </c>
      <c r="G2066">
        <v>0</v>
      </c>
      <c r="H2066" s="1">
        <v>5.5999999999999997E-9</v>
      </c>
      <c r="I2066">
        <v>41</v>
      </c>
      <c r="J2066">
        <v>0</v>
      </c>
      <c r="K2066">
        <v>1.8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1</v>
      </c>
      <c r="S2066" t="s">
        <v>891</v>
      </c>
      <c r="T2066" t="s">
        <v>892</v>
      </c>
      <c r="U2066" t="s">
        <v>964</v>
      </c>
      <c r="V2066" t="s">
        <v>965</v>
      </c>
    </row>
    <row r="2067" spans="1:22" x14ac:dyDescent="0.25">
      <c r="A2067" t="s">
        <v>2141</v>
      </c>
      <c r="B2067" t="s">
        <v>39</v>
      </c>
      <c r="C2067" t="s">
        <v>40</v>
      </c>
      <c r="D2067" t="s">
        <v>39</v>
      </c>
      <c r="E2067" s="1">
        <v>2.1000000000000002E-9</v>
      </c>
      <c r="F2067">
        <v>42.3</v>
      </c>
      <c r="G2067">
        <v>0.1</v>
      </c>
      <c r="H2067" s="1">
        <v>4.8E-9</v>
      </c>
      <c r="I2067">
        <v>41.2</v>
      </c>
      <c r="J2067">
        <v>0.1</v>
      </c>
      <c r="K2067">
        <v>1.7</v>
      </c>
      <c r="L2067">
        <v>1</v>
      </c>
      <c r="M2067">
        <v>0</v>
      </c>
      <c r="N2067">
        <v>0</v>
      </c>
      <c r="O2067">
        <v>1</v>
      </c>
      <c r="P2067">
        <v>1</v>
      </c>
      <c r="Q2067">
        <v>1</v>
      </c>
      <c r="R2067">
        <v>1</v>
      </c>
      <c r="S2067" t="s">
        <v>41</v>
      </c>
      <c r="T2067" t="s">
        <v>42</v>
      </c>
      <c r="U2067" t="s">
        <v>909</v>
      </c>
      <c r="V2067" t="s">
        <v>58</v>
      </c>
    </row>
    <row r="2068" spans="1:22" x14ac:dyDescent="0.25">
      <c r="A2068" t="s">
        <v>2142</v>
      </c>
      <c r="B2068" t="s">
        <v>39</v>
      </c>
      <c r="C2068" t="s">
        <v>40</v>
      </c>
      <c r="D2068" t="s">
        <v>39</v>
      </c>
      <c r="E2068" s="1">
        <v>2.1999999999999998E-9</v>
      </c>
      <c r="F2068">
        <v>42.3</v>
      </c>
      <c r="G2068">
        <v>0</v>
      </c>
      <c r="H2068" s="1">
        <v>3.9000000000000002E-9</v>
      </c>
      <c r="I2068">
        <v>41.5</v>
      </c>
      <c r="J2068">
        <v>0</v>
      </c>
      <c r="K2068">
        <v>1.5</v>
      </c>
      <c r="L2068">
        <v>1</v>
      </c>
      <c r="M2068">
        <v>0</v>
      </c>
      <c r="N2068">
        <v>0</v>
      </c>
      <c r="O2068">
        <v>1</v>
      </c>
      <c r="P2068">
        <v>1</v>
      </c>
      <c r="Q2068">
        <v>1</v>
      </c>
      <c r="R2068">
        <v>1</v>
      </c>
      <c r="S2068" t="s">
        <v>891</v>
      </c>
      <c r="T2068" t="s">
        <v>892</v>
      </c>
      <c r="U2068" t="s">
        <v>893</v>
      </c>
      <c r="V2068" t="s">
        <v>1723</v>
      </c>
    </row>
    <row r="2069" spans="1:22" x14ac:dyDescent="0.25">
      <c r="A2069" t="s">
        <v>2143</v>
      </c>
      <c r="B2069" t="s">
        <v>39</v>
      </c>
      <c r="C2069" t="s">
        <v>40</v>
      </c>
      <c r="D2069" t="s">
        <v>39</v>
      </c>
      <c r="E2069" s="1">
        <v>2.1999999999999998E-9</v>
      </c>
      <c r="F2069">
        <v>42.3</v>
      </c>
      <c r="G2069">
        <v>0.3</v>
      </c>
      <c r="H2069" s="1">
        <v>3.7E-9</v>
      </c>
      <c r="I2069">
        <v>41.5</v>
      </c>
      <c r="J2069">
        <v>0.3</v>
      </c>
      <c r="K2069">
        <v>1.4</v>
      </c>
      <c r="L2069">
        <v>1</v>
      </c>
      <c r="M2069">
        <v>0</v>
      </c>
      <c r="N2069">
        <v>0</v>
      </c>
      <c r="O2069">
        <v>1</v>
      </c>
      <c r="P2069">
        <v>1</v>
      </c>
      <c r="Q2069">
        <v>1</v>
      </c>
      <c r="R2069">
        <v>1</v>
      </c>
      <c r="S2069" t="s">
        <v>41</v>
      </c>
      <c r="T2069" t="s">
        <v>42</v>
      </c>
      <c r="U2069" t="s">
        <v>909</v>
      </c>
      <c r="V2069" t="s">
        <v>58</v>
      </c>
    </row>
    <row r="2070" spans="1:22" x14ac:dyDescent="0.25">
      <c r="A2070" t="s">
        <v>2144</v>
      </c>
      <c r="B2070" t="s">
        <v>39</v>
      </c>
      <c r="C2070" t="s">
        <v>40</v>
      </c>
      <c r="D2070" t="s">
        <v>39</v>
      </c>
      <c r="E2070" s="1">
        <v>2.1999999999999998E-9</v>
      </c>
      <c r="F2070">
        <v>42.3</v>
      </c>
      <c r="G2070">
        <v>0.9</v>
      </c>
      <c r="H2070" s="1">
        <v>4.8E-9</v>
      </c>
      <c r="I2070">
        <v>41.2</v>
      </c>
      <c r="J2070">
        <v>0.9</v>
      </c>
      <c r="K2070">
        <v>1.6</v>
      </c>
      <c r="L2070">
        <v>1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1</v>
      </c>
      <c r="S2070" t="s">
        <v>891</v>
      </c>
      <c r="T2070" t="s">
        <v>892</v>
      </c>
      <c r="U2070" t="s">
        <v>893</v>
      </c>
      <c r="V2070" t="s">
        <v>1256</v>
      </c>
    </row>
    <row r="2071" spans="1:22" x14ac:dyDescent="0.25">
      <c r="A2071" t="s">
        <v>2145</v>
      </c>
      <c r="B2071" t="s">
        <v>39</v>
      </c>
      <c r="C2071" t="s">
        <v>40</v>
      </c>
      <c r="D2071" t="s">
        <v>39</v>
      </c>
      <c r="E2071" s="1">
        <v>2.1999999999999998E-9</v>
      </c>
      <c r="F2071">
        <v>42.3</v>
      </c>
      <c r="G2071">
        <v>0.1</v>
      </c>
      <c r="H2071" s="1">
        <v>1.3000000000000001E-8</v>
      </c>
      <c r="I2071">
        <v>39.799999999999997</v>
      </c>
      <c r="J2071">
        <v>0</v>
      </c>
      <c r="K2071">
        <v>2.1</v>
      </c>
      <c r="L2071">
        <v>2</v>
      </c>
      <c r="M2071">
        <v>0</v>
      </c>
      <c r="N2071">
        <v>0</v>
      </c>
      <c r="O2071">
        <v>2</v>
      </c>
      <c r="P2071">
        <v>2</v>
      </c>
      <c r="Q2071">
        <v>1</v>
      </c>
      <c r="R2071">
        <v>1</v>
      </c>
      <c r="S2071" t="s">
        <v>891</v>
      </c>
      <c r="T2071" t="s">
        <v>892</v>
      </c>
      <c r="U2071" t="s">
        <v>964</v>
      </c>
      <c r="V2071" t="s">
        <v>965</v>
      </c>
    </row>
    <row r="2072" spans="1:22" x14ac:dyDescent="0.25">
      <c r="A2072" t="s">
        <v>2146</v>
      </c>
      <c r="B2072" t="s">
        <v>39</v>
      </c>
      <c r="C2072" t="s">
        <v>40</v>
      </c>
      <c r="D2072" t="s">
        <v>39</v>
      </c>
      <c r="E2072" s="1">
        <v>2.1999999999999998E-9</v>
      </c>
      <c r="F2072">
        <v>42.2</v>
      </c>
      <c r="G2072">
        <v>1.7</v>
      </c>
      <c r="H2072" s="1">
        <v>7.9000000000000006E-8</v>
      </c>
      <c r="I2072">
        <v>37.299999999999997</v>
      </c>
      <c r="J2072">
        <v>0.3</v>
      </c>
      <c r="K2072">
        <v>2.7</v>
      </c>
      <c r="L2072">
        <v>2</v>
      </c>
      <c r="M2072">
        <v>0</v>
      </c>
      <c r="N2072">
        <v>0</v>
      </c>
      <c r="O2072">
        <v>2</v>
      </c>
      <c r="P2072">
        <v>2</v>
      </c>
      <c r="Q2072">
        <v>1</v>
      </c>
      <c r="R2072">
        <v>1</v>
      </c>
      <c r="S2072" t="s">
        <v>41</v>
      </c>
      <c r="T2072" t="s">
        <v>42</v>
      </c>
      <c r="U2072" t="s">
        <v>43</v>
      </c>
      <c r="V2072" t="s">
        <v>49</v>
      </c>
    </row>
    <row r="2073" spans="1:22" x14ac:dyDescent="0.25">
      <c r="A2073" t="s">
        <v>2147</v>
      </c>
      <c r="B2073" t="s">
        <v>39</v>
      </c>
      <c r="C2073" t="s">
        <v>40</v>
      </c>
      <c r="D2073" t="s">
        <v>39</v>
      </c>
      <c r="E2073" s="1">
        <v>2.2999999999999999E-9</v>
      </c>
      <c r="F2073">
        <v>42.2</v>
      </c>
      <c r="G2073">
        <v>0.1</v>
      </c>
      <c r="H2073" s="1">
        <v>4.5999999999999998E-9</v>
      </c>
      <c r="I2073">
        <v>41.3</v>
      </c>
      <c r="J2073">
        <v>0.1</v>
      </c>
      <c r="K2073">
        <v>1.5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1</v>
      </c>
      <c r="R2073">
        <v>1</v>
      </c>
      <c r="S2073" t="s">
        <v>891</v>
      </c>
      <c r="T2073" t="s">
        <v>892</v>
      </c>
      <c r="U2073" t="s">
        <v>893</v>
      </c>
      <c r="V2073" t="s">
        <v>940</v>
      </c>
    </row>
    <row r="2074" spans="1:22" x14ac:dyDescent="0.25">
      <c r="A2074" t="s">
        <v>2148</v>
      </c>
      <c r="B2074" t="s">
        <v>39</v>
      </c>
      <c r="C2074" t="s">
        <v>40</v>
      </c>
      <c r="D2074" t="s">
        <v>39</v>
      </c>
      <c r="E2074" s="1">
        <v>2.2999999999999999E-9</v>
      </c>
      <c r="F2074">
        <v>42.2</v>
      </c>
      <c r="G2074">
        <v>0.1</v>
      </c>
      <c r="H2074" s="1">
        <v>4.5999999999999998E-9</v>
      </c>
      <c r="I2074">
        <v>41.3</v>
      </c>
      <c r="J2074">
        <v>0.1</v>
      </c>
      <c r="K2074">
        <v>1.5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1</v>
      </c>
      <c r="R2074">
        <v>1</v>
      </c>
      <c r="S2074" t="s">
        <v>891</v>
      </c>
      <c r="T2074" t="s">
        <v>892</v>
      </c>
      <c r="U2074" t="s">
        <v>893</v>
      </c>
      <c r="V2074" t="s">
        <v>940</v>
      </c>
    </row>
    <row r="2075" spans="1:22" x14ac:dyDescent="0.25">
      <c r="A2075" t="s">
        <v>2149</v>
      </c>
      <c r="B2075" t="s">
        <v>39</v>
      </c>
      <c r="C2075" t="s">
        <v>40</v>
      </c>
      <c r="D2075" t="s">
        <v>39</v>
      </c>
      <c r="E2075" s="1">
        <v>2.2999999999999999E-9</v>
      </c>
      <c r="F2075">
        <v>42.2</v>
      </c>
      <c r="G2075">
        <v>0.1</v>
      </c>
      <c r="H2075" s="1">
        <v>4.5999999999999998E-9</v>
      </c>
      <c r="I2075">
        <v>41.3</v>
      </c>
      <c r="J2075">
        <v>0.1</v>
      </c>
      <c r="K2075">
        <v>1.5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1</v>
      </c>
      <c r="S2075" t="s">
        <v>891</v>
      </c>
      <c r="T2075" t="s">
        <v>892</v>
      </c>
      <c r="U2075" t="s">
        <v>893</v>
      </c>
      <c r="V2075" t="s">
        <v>940</v>
      </c>
    </row>
    <row r="2076" spans="1:22" x14ac:dyDescent="0.25">
      <c r="A2076" t="s">
        <v>2150</v>
      </c>
      <c r="B2076" t="s">
        <v>39</v>
      </c>
      <c r="C2076" t="s">
        <v>40</v>
      </c>
      <c r="D2076" t="s">
        <v>39</v>
      </c>
      <c r="E2076" s="1">
        <v>2.2999999999999999E-9</v>
      </c>
      <c r="F2076">
        <v>42.2</v>
      </c>
      <c r="G2076">
        <v>1.4</v>
      </c>
      <c r="H2076" s="1">
        <v>4.4999999999999998E-9</v>
      </c>
      <c r="I2076">
        <v>41.3</v>
      </c>
      <c r="J2076">
        <v>0.1</v>
      </c>
      <c r="K2076">
        <v>2.2000000000000002</v>
      </c>
      <c r="L2076">
        <v>2</v>
      </c>
      <c r="M2076">
        <v>0</v>
      </c>
      <c r="N2076">
        <v>0</v>
      </c>
      <c r="O2076">
        <v>2</v>
      </c>
      <c r="P2076">
        <v>2</v>
      </c>
      <c r="Q2076">
        <v>1</v>
      </c>
      <c r="R2076">
        <v>1</v>
      </c>
      <c r="S2076" t="s">
        <v>41</v>
      </c>
      <c r="T2076" t="s">
        <v>42</v>
      </c>
      <c r="U2076" t="s">
        <v>909</v>
      </c>
      <c r="V2076" t="s">
        <v>58</v>
      </c>
    </row>
    <row r="2077" spans="1:22" x14ac:dyDescent="0.25">
      <c r="A2077" t="s">
        <v>2151</v>
      </c>
      <c r="B2077" t="s">
        <v>39</v>
      </c>
      <c r="C2077" t="s">
        <v>40</v>
      </c>
      <c r="D2077" t="s">
        <v>39</v>
      </c>
      <c r="E2077" s="1">
        <v>2.2999999999999999E-9</v>
      </c>
      <c r="F2077">
        <v>42.2</v>
      </c>
      <c r="G2077">
        <v>0.2</v>
      </c>
      <c r="H2077" s="1">
        <v>1.7E-6</v>
      </c>
      <c r="I2077">
        <v>33</v>
      </c>
      <c r="J2077">
        <v>0</v>
      </c>
      <c r="K2077">
        <v>2.7</v>
      </c>
      <c r="L2077">
        <v>3</v>
      </c>
      <c r="M2077">
        <v>0</v>
      </c>
      <c r="N2077">
        <v>0</v>
      </c>
      <c r="O2077">
        <v>3</v>
      </c>
      <c r="P2077">
        <v>3</v>
      </c>
      <c r="Q2077">
        <v>2</v>
      </c>
      <c r="R2077">
        <v>1</v>
      </c>
      <c r="S2077" t="s">
        <v>853</v>
      </c>
      <c r="T2077" t="s">
        <v>854</v>
      </c>
      <c r="U2077" t="s">
        <v>855</v>
      </c>
    </row>
    <row r="2078" spans="1:22" x14ac:dyDescent="0.25">
      <c r="A2078" t="s">
        <v>2152</v>
      </c>
      <c r="B2078" t="s">
        <v>39</v>
      </c>
      <c r="C2078" t="s">
        <v>40</v>
      </c>
      <c r="D2078" t="s">
        <v>39</v>
      </c>
      <c r="E2078" s="1">
        <v>2.2999999999999999E-9</v>
      </c>
      <c r="F2078">
        <v>42.2</v>
      </c>
      <c r="G2078">
        <v>0</v>
      </c>
      <c r="H2078" s="1">
        <v>5.0000000000000001E-9</v>
      </c>
      <c r="I2078">
        <v>41.1</v>
      </c>
      <c r="J2078">
        <v>0</v>
      </c>
      <c r="K2078">
        <v>1.6</v>
      </c>
      <c r="L2078">
        <v>1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1</v>
      </c>
      <c r="S2078" t="s">
        <v>853</v>
      </c>
      <c r="T2078" t="s">
        <v>854</v>
      </c>
      <c r="U2078" t="s">
        <v>855</v>
      </c>
    </row>
    <row r="2079" spans="1:22" x14ac:dyDescent="0.25">
      <c r="A2079" t="s">
        <v>2153</v>
      </c>
      <c r="B2079" t="s">
        <v>39</v>
      </c>
      <c r="C2079" t="s">
        <v>40</v>
      </c>
      <c r="D2079" t="s">
        <v>39</v>
      </c>
      <c r="E2079" s="1">
        <v>2.2999999999999999E-9</v>
      </c>
      <c r="F2079">
        <v>42.2</v>
      </c>
      <c r="G2079">
        <v>0</v>
      </c>
      <c r="H2079" s="1">
        <v>6.4000000000000002E-9</v>
      </c>
      <c r="I2079">
        <v>40.799999999999997</v>
      </c>
      <c r="J2079">
        <v>0</v>
      </c>
      <c r="K2079">
        <v>1.8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1</v>
      </c>
      <c r="S2079" t="s">
        <v>41</v>
      </c>
      <c r="T2079" t="s">
        <v>42</v>
      </c>
      <c r="U2079" t="s">
        <v>909</v>
      </c>
      <c r="V2079" t="s">
        <v>58</v>
      </c>
    </row>
    <row r="2080" spans="1:22" x14ac:dyDescent="0.25">
      <c r="A2080" t="s">
        <v>2154</v>
      </c>
      <c r="B2080" t="s">
        <v>39</v>
      </c>
      <c r="C2080" t="s">
        <v>40</v>
      </c>
      <c r="D2080" t="s">
        <v>39</v>
      </c>
      <c r="E2080" s="1">
        <v>2.2999999999999999E-9</v>
      </c>
      <c r="F2080">
        <v>42.2</v>
      </c>
      <c r="G2080">
        <v>0.4</v>
      </c>
      <c r="H2080" s="1">
        <v>4.3999999999999997E-9</v>
      </c>
      <c r="I2080">
        <v>41.3</v>
      </c>
      <c r="J2080">
        <v>0.4</v>
      </c>
      <c r="K2080">
        <v>1.5</v>
      </c>
      <c r="L2080">
        <v>1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1</v>
      </c>
      <c r="S2080" t="s">
        <v>891</v>
      </c>
      <c r="T2080" t="s">
        <v>892</v>
      </c>
      <c r="U2080" t="s">
        <v>893</v>
      </c>
      <c r="V2080" t="s">
        <v>911</v>
      </c>
    </row>
    <row r="2081" spans="1:22" x14ac:dyDescent="0.25">
      <c r="A2081" t="s">
        <v>2155</v>
      </c>
      <c r="B2081" t="s">
        <v>39</v>
      </c>
      <c r="C2081" t="s">
        <v>40</v>
      </c>
      <c r="D2081" t="s">
        <v>39</v>
      </c>
      <c r="E2081" s="1">
        <v>2.2999999999999999E-9</v>
      </c>
      <c r="F2081">
        <v>42.2</v>
      </c>
      <c r="G2081">
        <v>0.4</v>
      </c>
      <c r="H2081" s="1">
        <v>4.3999999999999997E-9</v>
      </c>
      <c r="I2081">
        <v>41.3</v>
      </c>
      <c r="J2081">
        <v>0.4</v>
      </c>
      <c r="K2081">
        <v>1.5</v>
      </c>
      <c r="L2081">
        <v>1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1</v>
      </c>
      <c r="S2081" t="s">
        <v>891</v>
      </c>
      <c r="T2081" t="s">
        <v>892</v>
      </c>
      <c r="U2081" t="s">
        <v>893</v>
      </c>
      <c r="V2081" t="s">
        <v>911</v>
      </c>
    </row>
    <row r="2082" spans="1:22" x14ac:dyDescent="0.25">
      <c r="A2082" t="s">
        <v>2156</v>
      </c>
      <c r="B2082" t="s">
        <v>39</v>
      </c>
      <c r="C2082" t="s">
        <v>40</v>
      </c>
      <c r="D2082" t="s">
        <v>39</v>
      </c>
      <c r="E2082" s="1">
        <v>2.2999999999999999E-9</v>
      </c>
      <c r="F2082">
        <v>42.2</v>
      </c>
      <c r="G2082">
        <v>0.4</v>
      </c>
      <c r="H2082" s="1">
        <v>4.3999999999999997E-9</v>
      </c>
      <c r="I2082">
        <v>41.3</v>
      </c>
      <c r="J2082">
        <v>0.4</v>
      </c>
      <c r="K2082">
        <v>1.5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1</v>
      </c>
      <c r="S2082" t="s">
        <v>891</v>
      </c>
      <c r="T2082" t="s">
        <v>892</v>
      </c>
      <c r="U2082" t="s">
        <v>893</v>
      </c>
      <c r="V2082" t="s">
        <v>911</v>
      </c>
    </row>
    <row r="2083" spans="1:22" x14ac:dyDescent="0.25">
      <c r="A2083" t="s">
        <v>2157</v>
      </c>
      <c r="B2083" t="s">
        <v>39</v>
      </c>
      <c r="C2083" t="s">
        <v>40</v>
      </c>
      <c r="D2083" t="s">
        <v>39</v>
      </c>
      <c r="E2083" s="1">
        <v>2.2999999999999999E-9</v>
      </c>
      <c r="F2083">
        <v>42.2</v>
      </c>
      <c r="G2083">
        <v>0.4</v>
      </c>
      <c r="H2083" s="1">
        <v>4.3999999999999997E-9</v>
      </c>
      <c r="I2083">
        <v>41.3</v>
      </c>
      <c r="J2083">
        <v>0.4</v>
      </c>
      <c r="K2083">
        <v>1.5</v>
      </c>
      <c r="L2083">
        <v>1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1</v>
      </c>
      <c r="S2083" t="s">
        <v>891</v>
      </c>
      <c r="T2083" t="s">
        <v>892</v>
      </c>
      <c r="U2083" t="s">
        <v>893</v>
      </c>
      <c r="V2083" t="s">
        <v>911</v>
      </c>
    </row>
    <row r="2084" spans="1:22" x14ac:dyDescent="0.25">
      <c r="A2084" t="s">
        <v>2158</v>
      </c>
      <c r="B2084" t="s">
        <v>39</v>
      </c>
      <c r="C2084" t="s">
        <v>40</v>
      </c>
      <c r="D2084" t="s">
        <v>39</v>
      </c>
      <c r="E2084" s="1">
        <v>2.2999999999999999E-9</v>
      </c>
      <c r="F2084">
        <v>42.2</v>
      </c>
      <c r="G2084">
        <v>0.4</v>
      </c>
      <c r="H2084" s="1">
        <v>4.3999999999999997E-9</v>
      </c>
      <c r="I2084">
        <v>41.3</v>
      </c>
      <c r="J2084">
        <v>0.4</v>
      </c>
      <c r="K2084">
        <v>1.5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1</v>
      </c>
      <c r="R2084">
        <v>1</v>
      </c>
      <c r="S2084" t="s">
        <v>891</v>
      </c>
      <c r="T2084" t="s">
        <v>892</v>
      </c>
      <c r="U2084" t="s">
        <v>893</v>
      </c>
      <c r="V2084" t="s">
        <v>911</v>
      </c>
    </row>
    <row r="2085" spans="1:22" x14ac:dyDescent="0.25">
      <c r="A2085" t="s">
        <v>2159</v>
      </c>
      <c r="B2085" t="s">
        <v>39</v>
      </c>
      <c r="C2085" t="s">
        <v>40</v>
      </c>
      <c r="D2085" t="s">
        <v>39</v>
      </c>
      <c r="E2085" s="1">
        <v>2.2999999999999999E-9</v>
      </c>
      <c r="F2085">
        <v>42.2</v>
      </c>
      <c r="G2085">
        <v>0.4</v>
      </c>
      <c r="H2085" s="1">
        <v>4.3999999999999997E-9</v>
      </c>
      <c r="I2085">
        <v>41.3</v>
      </c>
      <c r="J2085">
        <v>0.4</v>
      </c>
      <c r="K2085">
        <v>1.5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1</v>
      </c>
      <c r="S2085" t="s">
        <v>891</v>
      </c>
      <c r="T2085" t="s">
        <v>892</v>
      </c>
      <c r="U2085" t="s">
        <v>893</v>
      </c>
      <c r="V2085" t="s">
        <v>911</v>
      </c>
    </row>
    <row r="2086" spans="1:22" x14ac:dyDescent="0.25">
      <c r="A2086" t="s">
        <v>2160</v>
      </c>
      <c r="B2086" t="s">
        <v>39</v>
      </c>
      <c r="C2086" t="s">
        <v>40</v>
      </c>
      <c r="D2086" t="s">
        <v>39</v>
      </c>
      <c r="E2086" s="1">
        <v>2.2999999999999999E-9</v>
      </c>
      <c r="F2086">
        <v>42.2</v>
      </c>
      <c r="G2086">
        <v>0.4</v>
      </c>
      <c r="H2086" s="1">
        <v>4.3999999999999997E-9</v>
      </c>
      <c r="I2086">
        <v>41.3</v>
      </c>
      <c r="J2086">
        <v>0.4</v>
      </c>
      <c r="K2086">
        <v>1.5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1</v>
      </c>
      <c r="R2086">
        <v>1</v>
      </c>
      <c r="S2086" t="s">
        <v>891</v>
      </c>
      <c r="T2086" t="s">
        <v>892</v>
      </c>
      <c r="U2086" t="s">
        <v>893</v>
      </c>
      <c r="V2086" t="s">
        <v>911</v>
      </c>
    </row>
    <row r="2087" spans="1:22" x14ac:dyDescent="0.25">
      <c r="A2087" t="s">
        <v>2161</v>
      </c>
      <c r="B2087" t="s">
        <v>39</v>
      </c>
      <c r="C2087" t="s">
        <v>40</v>
      </c>
      <c r="D2087" t="s">
        <v>39</v>
      </c>
      <c r="E2087" s="1">
        <v>2.4E-9</v>
      </c>
      <c r="F2087">
        <v>42.2</v>
      </c>
      <c r="G2087">
        <v>0.1</v>
      </c>
      <c r="H2087" s="1">
        <v>4.8E-9</v>
      </c>
      <c r="I2087">
        <v>41.2</v>
      </c>
      <c r="J2087">
        <v>0.1</v>
      </c>
      <c r="K2087">
        <v>1.5</v>
      </c>
      <c r="L2087">
        <v>1</v>
      </c>
      <c r="M2087">
        <v>0</v>
      </c>
      <c r="N2087">
        <v>0</v>
      </c>
      <c r="O2087">
        <v>1</v>
      </c>
      <c r="P2087">
        <v>1</v>
      </c>
      <c r="Q2087">
        <v>1</v>
      </c>
      <c r="R2087">
        <v>1</v>
      </c>
      <c r="S2087" t="s">
        <v>41</v>
      </c>
      <c r="T2087" t="s">
        <v>42</v>
      </c>
      <c r="U2087" t="s">
        <v>909</v>
      </c>
      <c r="V2087" t="s">
        <v>58</v>
      </c>
    </row>
    <row r="2088" spans="1:22" x14ac:dyDescent="0.25">
      <c r="A2088" t="s">
        <v>2162</v>
      </c>
      <c r="B2088" t="s">
        <v>39</v>
      </c>
      <c r="C2088" t="s">
        <v>40</v>
      </c>
      <c r="D2088" t="s">
        <v>39</v>
      </c>
      <c r="E2088" s="1">
        <v>2.4E-9</v>
      </c>
      <c r="F2088">
        <v>42.2</v>
      </c>
      <c r="G2088">
        <v>0</v>
      </c>
      <c r="H2088" s="1">
        <v>4.3999999999999997E-9</v>
      </c>
      <c r="I2088">
        <v>41.3</v>
      </c>
      <c r="J2088">
        <v>0</v>
      </c>
      <c r="K2088">
        <v>1.5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1</v>
      </c>
      <c r="S2088" t="s">
        <v>891</v>
      </c>
      <c r="T2088" t="s">
        <v>892</v>
      </c>
      <c r="U2088" t="s">
        <v>893</v>
      </c>
      <c r="V2088" t="s">
        <v>940</v>
      </c>
    </row>
    <row r="2089" spans="1:22" x14ac:dyDescent="0.25">
      <c r="A2089" t="s">
        <v>2163</v>
      </c>
      <c r="B2089" t="s">
        <v>39</v>
      </c>
      <c r="C2089" t="s">
        <v>40</v>
      </c>
      <c r="D2089" t="s">
        <v>39</v>
      </c>
      <c r="E2089" s="1">
        <v>2.4E-9</v>
      </c>
      <c r="F2089">
        <v>42.2</v>
      </c>
      <c r="G2089">
        <v>0</v>
      </c>
      <c r="H2089" s="1">
        <v>4.3999999999999997E-9</v>
      </c>
      <c r="I2089">
        <v>41.3</v>
      </c>
      <c r="J2089">
        <v>0</v>
      </c>
      <c r="K2089">
        <v>1.5</v>
      </c>
      <c r="L2089">
        <v>1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1</v>
      </c>
      <c r="S2089" t="s">
        <v>891</v>
      </c>
      <c r="T2089" t="s">
        <v>892</v>
      </c>
      <c r="U2089" t="s">
        <v>893</v>
      </c>
      <c r="V2089" t="s">
        <v>940</v>
      </c>
    </row>
    <row r="2090" spans="1:22" x14ac:dyDescent="0.25">
      <c r="A2090" t="s">
        <v>2164</v>
      </c>
      <c r="B2090" t="s">
        <v>39</v>
      </c>
      <c r="C2090" t="s">
        <v>40</v>
      </c>
      <c r="D2090" t="s">
        <v>39</v>
      </c>
      <c r="E2090" s="1">
        <v>2.4E-9</v>
      </c>
      <c r="F2090">
        <v>42.2</v>
      </c>
      <c r="G2090">
        <v>0</v>
      </c>
      <c r="H2090" s="1">
        <v>4.3999999999999997E-9</v>
      </c>
      <c r="I2090">
        <v>41.3</v>
      </c>
      <c r="J2090">
        <v>0</v>
      </c>
      <c r="K2090">
        <v>1.5</v>
      </c>
      <c r="L2090">
        <v>1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 t="s">
        <v>891</v>
      </c>
      <c r="T2090" t="s">
        <v>892</v>
      </c>
      <c r="U2090" t="s">
        <v>893</v>
      </c>
      <c r="V2090" t="s">
        <v>940</v>
      </c>
    </row>
    <row r="2091" spans="1:22" x14ac:dyDescent="0.25">
      <c r="A2091" t="s">
        <v>2165</v>
      </c>
      <c r="B2091" t="s">
        <v>39</v>
      </c>
      <c r="C2091" t="s">
        <v>40</v>
      </c>
      <c r="D2091" t="s">
        <v>39</v>
      </c>
      <c r="E2091" s="1">
        <v>2.4E-9</v>
      </c>
      <c r="F2091">
        <v>42.2</v>
      </c>
      <c r="G2091">
        <v>0.1</v>
      </c>
      <c r="H2091" s="1">
        <v>4.1000000000000003E-9</v>
      </c>
      <c r="I2091">
        <v>41.4</v>
      </c>
      <c r="J2091">
        <v>0.1</v>
      </c>
      <c r="K2091">
        <v>1.3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 t="s">
        <v>41</v>
      </c>
      <c r="T2091" t="s">
        <v>42</v>
      </c>
      <c r="U2091" t="s">
        <v>43</v>
      </c>
      <c r="V2091" t="s">
        <v>1660</v>
      </c>
    </row>
    <row r="2092" spans="1:22" x14ac:dyDescent="0.25">
      <c r="A2092" t="s">
        <v>2166</v>
      </c>
      <c r="B2092" t="s">
        <v>39</v>
      </c>
      <c r="C2092" t="s">
        <v>40</v>
      </c>
      <c r="D2092" t="s">
        <v>39</v>
      </c>
      <c r="E2092" s="1">
        <v>2.4E-9</v>
      </c>
      <c r="F2092">
        <v>42.1</v>
      </c>
      <c r="G2092">
        <v>0.6</v>
      </c>
      <c r="H2092" s="1">
        <v>4.2000000000000004E-9</v>
      </c>
      <c r="I2092">
        <v>41.4</v>
      </c>
      <c r="J2092">
        <v>0.6</v>
      </c>
      <c r="K2092">
        <v>1.4</v>
      </c>
      <c r="L2092">
        <v>1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 t="s">
        <v>41</v>
      </c>
      <c r="T2092" t="s">
        <v>42</v>
      </c>
      <c r="U2092" t="s">
        <v>909</v>
      </c>
      <c r="V2092" t="s">
        <v>58</v>
      </c>
    </row>
    <row r="2093" spans="1:22" x14ac:dyDescent="0.25">
      <c r="A2093" t="s">
        <v>2167</v>
      </c>
      <c r="B2093" t="s">
        <v>39</v>
      </c>
      <c r="C2093" t="s">
        <v>40</v>
      </c>
      <c r="D2093" t="s">
        <v>39</v>
      </c>
      <c r="E2093" s="1">
        <v>2.4E-9</v>
      </c>
      <c r="F2093">
        <v>42.1</v>
      </c>
      <c r="G2093">
        <v>0</v>
      </c>
      <c r="H2093" s="1">
        <v>8.0999999999999997E-9</v>
      </c>
      <c r="I2093">
        <v>40.5</v>
      </c>
      <c r="J2093">
        <v>0</v>
      </c>
      <c r="K2093">
        <v>2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1</v>
      </c>
      <c r="S2093" t="s">
        <v>853</v>
      </c>
      <c r="T2093" t="s">
        <v>854</v>
      </c>
      <c r="U2093" t="s">
        <v>855</v>
      </c>
    </row>
    <row r="2094" spans="1:22" x14ac:dyDescent="0.25">
      <c r="A2094" t="s">
        <v>2168</v>
      </c>
      <c r="B2094" t="s">
        <v>39</v>
      </c>
      <c r="C2094" t="s">
        <v>40</v>
      </c>
      <c r="D2094" t="s">
        <v>39</v>
      </c>
      <c r="E2094" s="1">
        <v>2.4E-9</v>
      </c>
      <c r="F2094">
        <v>42.1</v>
      </c>
      <c r="G2094">
        <v>0.2</v>
      </c>
      <c r="H2094" s="1">
        <v>2.4E-9</v>
      </c>
      <c r="I2094">
        <v>42.1</v>
      </c>
      <c r="J2094">
        <v>0.2</v>
      </c>
      <c r="K2094">
        <v>1.8</v>
      </c>
      <c r="L2094">
        <v>2</v>
      </c>
      <c r="M2094">
        <v>0</v>
      </c>
      <c r="N2094">
        <v>0</v>
      </c>
      <c r="O2094">
        <v>2</v>
      </c>
      <c r="P2094">
        <v>2</v>
      </c>
      <c r="Q2094">
        <v>1</v>
      </c>
      <c r="R2094">
        <v>1</v>
      </c>
      <c r="S2094" t="s">
        <v>891</v>
      </c>
      <c r="T2094" t="s">
        <v>892</v>
      </c>
      <c r="U2094" t="s">
        <v>964</v>
      </c>
      <c r="V2094" t="s">
        <v>965</v>
      </c>
    </row>
    <row r="2095" spans="1:22" x14ac:dyDescent="0.25">
      <c r="A2095" t="s">
        <v>2169</v>
      </c>
      <c r="B2095" t="s">
        <v>39</v>
      </c>
      <c r="C2095" t="s">
        <v>40</v>
      </c>
      <c r="D2095" t="s">
        <v>39</v>
      </c>
      <c r="E2095" s="1">
        <v>2.4E-9</v>
      </c>
      <c r="F2095">
        <v>42.1</v>
      </c>
      <c r="G2095">
        <v>0</v>
      </c>
      <c r="H2095" s="1">
        <v>4.4999999999999998E-9</v>
      </c>
      <c r="I2095">
        <v>41.3</v>
      </c>
      <c r="J2095">
        <v>0</v>
      </c>
      <c r="K2095">
        <v>1.5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1</v>
      </c>
      <c r="R2095">
        <v>1</v>
      </c>
      <c r="S2095" t="s">
        <v>853</v>
      </c>
      <c r="T2095" t="s">
        <v>854</v>
      </c>
      <c r="U2095" t="s">
        <v>855</v>
      </c>
    </row>
    <row r="2096" spans="1:22" x14ac:dyDescent="0.25">
      <c r="A2096" t="s">
        <v>2170</v>
      </c>
      <c r="B2096" t="s">
        <v>39</v>
      </c>
      <c r="C2096" t="s">
        <v>40</v>
      </c>
      <c r="D2096" t="s">
        <v>39</v>
      </c>
      <c r="E2096" s="1">
        <v>2.4E-9</v>
      </c>
      <c r="F2096">
        <v>42.1</v>
      </c>
      <c r="G2096">
        <v>0</v>
      </c>
      <c r="H2096" s="1">
        <v>4.6999999999999999E-9</v>
      </c>
      <c r="I2096">
        <v>41.2</v>
      </c>
      <c r="J2096">
        <v>0</v>
      </c>
      <c r="K2096">
        <v>1.5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 t="s">
        <v>891</v>
      </c>
      <c r="T2096" t="s">
        <v>892</v>
      </c>
      <c r="U2096" t="s">
        <v>893</v>
      </c>
      <c r="V2096" t="s">
        <v>911</v>
      </c>
    </row>
    <row r="2097" spans="1:22" x14ac:dyDescent="0.25">
      <c r="A2097" t="s">
        <v>2171</v>
      </c>
      <c r="B2097" t="s">
        <v>39</v>
      </c>
      <c r="C2097" t="s">
        <v>40</v>
      </c>
      <c r="D2097" t="s">
        <v>39</v>
      </c>
      <c r="E2097" s="1">
        <v>2.4E-9</v>
      </c>
      <c r="F2097">
        <v>42.1</v>
      </c>
      <c r="G2097">
        <v>0.8</v>
      </c>
      <c r="H2097" s="1">
        <v>4.2999999999999996E-9</v>
      </c>
      <c r="I2097">
        <v>41.3</v>
      </c>
      <c r="J2097">
        <v>0.1</v>
      </c>
      <c r="K2097">
        <v>1.8</v>
      </c>
      <c r="L2097">
        <v>2</v>
      </c>
      <c r="M2097">
        <v>0</v>
      </c>
      <c r="N2097">
        <v>0</v>
      </c>
      <c r="O2097">
        <v>2</v>
      </c>
      <c r="P2097">
        <v>2</v>
      </c>
      <c r="Q2097">
        <v>1</v>
      </c>
      <c r="R2097">
        <v>1</v>
      </c>
      <c r="S2097" t="s">
        <v>853</v>
      </c>
      <c r="T2097" t="s">
        <v>854</v>
      </c>
      <c r="U2097" t="s">
        <v>855</v>
      </c>
    </row>
    <row r="2098" spans="1:22" x14ac:dyDescent="0.25">
      <c r="A2098" t="s">
        <v>2172</v>
      </c>
      <c r="B2098" t="s">
        <v>39</v>
      </c>
      <c r="C2098" t="s">
        <v>40</v>
      </c>
      <c r="D2098" t="s">
        <v>39</v>
      </c>
      <c r="E2098" s="1">
        <v>2.4E-9</v>
      </c>
      <c r="F2098">
        <v>42.1</v>
      </c>
      <c r="G2098">
        <v>0.2</v>
      </c>
      <c r="H2098" s="1">
        <v>5.1000000000000002E-9</v>
      </c>
      <c r="I2098">
        <v>41.1</v>
      </c>
      <c r="J2098">
        <v>0.2</v>
      </c>
      <c r="K2098">
        <v>1.6</v>
      </c>
      <c r="L2098">
        <v>1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1</v>
      </c>
      <c r="S2098" t="s">
        <v>891</v>
      </c>
      <c r="T2098" t="s">
        <v>892</v>
      </c>
      <c r="U2098" t="s">
        <v>893</v>
      </c>
      <c r="V2098" t="s">
        <v>911</v>
      </c>
    </row>
    <row r="2099" spans="1:22" x14ac:dyDescent="0.25">
      <c r="A2099" t="s">
        <v>2173</v>
      </c>
      <c r="B2099" t="s">
        <v>39</v>
      </c>
      <c r="C2099" t="s">
        <v>40</v>
      </c>
      <c r="D2099" t="s">
        <v>39</v>
      </c>
      <c r="E2099" s="1">
        <v>2.4E-9</v>
      </c>
      <c r="F2099">
        <v>42.1</v>
      </c>
      <c r="G2099">
        <v>0.2</v>
      </c>
      <c r="H2099" s="1">
        <v>5.1000000000000002E-9</v>
      </c>
      <c r="I2099">
        <v>41.1</v>
      </c>
      <c r="J2099">
        <v>0.2</v>
      </c>
      <c r="K2099">
        <v>1.6</v>
      </c>
      <c r="L2099">
        <v>1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1</v>
      </c>
      <c r="S2099" t="s">
        <v>891</v>
      </c>
      <c r="T2099" t="s">
        <v>892</v>
      </c>
      <c r="U2099" t="s">
        <v>893</v>
      </c>
      <c r="V2099" t="s">
        <v>911</v>
      </c>
    </row>
    <row r="2100" spans="1:22" x14ac:dyDescent="0.25">
      <c r="A2100" t="s">
        <v>2174</v>
      </c>
      <c r="B2100" t="s">
        <v>39</v>
      </c>
      <c r="C2100" t="s">
        <v>40</v>
      </c>
      <c r="D2100" t="s">
        <v>39</v>
      </c>
      <c r="E2100" s="1">
        <v>2.4E-9</v>
      </c>
      <c r="F2100">
        <v>42.1</v>
      </c>
      <c r="G2100">
        <v>0.2</v>
      </c>
      <c r="H2100" s="1">
        <v>5.1000000000000002E-9</v>
      </c>
      <c r="I2100">
        <v>41.1</v>
      </c>
      <c r="J2100">
        <v>0.2</v>
      </c>
      <c r="K2100">
        <v>1.6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1</v>
      </c>
      <c r="S2100" t="s">
        <v>891</v>
      </c>
      <c r="T2100" t="s">
        <v>892</v>
      </c>
      <c r="U2100" t="s">
        <v>893</v>
      </c>
      <c r="V2100" t="s">
        <v>911</v>
      </c>
    </row>
    <row r="2101" spans="1:22" x14ac:dyDescent="0.25">
      <c r="A2101" t="s">
        <v>2175</v>
      </c>
      <c r="B2101" t="s">
        <v>39</v>
      </c>
      <c r="C2101" t="s">
        <v>40</v>
      </c>
      <c r="D2101" t="s">
        <v>39</v>
      </c>
      <c r="E2101" s="1">
        <v>2.4E-9</v>
      </c>
      <c r="F2101">
        <v>42.1</v>
      </c>
      <c r="G2101">
        <v>0.2</v>
      </c>
      <c r="H2101" s="1">
        <v>5.1000000000000002E-9</v>
      </c>
      <c r="I2101">
        <v>41.1</v>
      </c>
      <c r="J2101">
        <v>0.2</v>
      </c>
      <c r="K2101">
        <v>1.6</v>
      </c>
      <c r="L2101">
        <v>1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1</v>
      </c>
      <c r="S2101" t="s">
        <v>891</v>
      </c>
      <c r="T2101" t="s">
        <v>892</v>
      </c>
      <c r="U2101" t="s">
        <v>893</v>
      </c>
      <c r="V2101" t="s">
        <v>911</v>
      </c>
    </row>
    <row r="2102" spans="1:22" x14ac:dyDescent="0.25">
      <c r="A2102" t="s">
        <v>2176</v>
      </c>
      <c r="B2102" t="s">
        <v>39</v>
      </c>
      <c r="C2102" t="s">
        <v>40</v>
      </c>
      <c r="D2102" t="s">
        <v>39</v>
      </c>
      <c r="E2102" s="1">
        <v>2.4E-9</v>
      </c>
      <c r="F2102">
        <v>42.1</v>
      </c>
      <c r="G2102">
        <v>0.2</v>
      </c>
      <c r="H2102" s="1">
        <v>5.1000000000000002E-9</v>
      </c>
      <c r="I2102">
        <v>41.1</v>
      </c>
      <c r="J2102">
        <v>0.2</v>
      </c>
      <c r="K2102">
        <v>1.6</v>
      </c>
      <c r="L2102">
        <v>1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1</v>
      </c>
      <c r="S2102" t="s">
        <v>891</v>
      </c>
      <c r="T2102" t="s">
        <v>892</v>
      </c>
      <c r="U2102" t="s">
        <v>893</v>
      </c>
      <c r="V2102" t="s">
        <v>911</v>
      </c>
    </row>
    <row r="2103" spans="1:22" x14ac:dyDescent="0.25">
      <c r="A2103" t="s">
        <v>2177</v>
      </c>
      <c r="B2103" t="s">
        <v>39</v>
      </c>
      <c r="C2103" t="s">
        <v>40</v>
      </c>
      <c r="D2103" t="s">
        <v>39</v>
      </c>
      <c r="E2103" s="1">
        <v>2.4E-9</v>
      </c>
      <c r="F2103">
        <v>42.1</v>
      </c>
      <c r="G2103">
        <v>0.1</v>
      </c>
      <c r="H2103" s="1">
        <v>4.4999999999999998E-9</v>
      </c>
      <c r="I2103">
        <v>41.3</v>
      </c>
      <c r="J2103">
        <v>0.1</v>
      </c>
      <c r="K2103">
        <v>1.5</v>
      </c>
      <c r="L2103">
        <v>1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1</v>
      </c>
      <c r="S2103" t="s">
        <v>853</v>
      </c>
      <c r="T2103" t="s">
        <v>854</v>
      </c>
      <c r="U2103" t="s">
        <v>855</v>
      </c>
    </row>
    <row r="2104" spans="1:22" x14ac:dyDescent="0.25">
      <c r="A2104" t="s">
        <v>2178</v>
      </c>
      <c r="B2104" t="s">
        <v>39</v>
      </c>
      <c r="C2104" t="s">
        <v>40</v>
      </c>
      <c r="D2104" t="s">
        <v>39</v>
      </c>
      <c r="E2104" s="1">
        <v>2.4E-9</v>
      </c>
      <c r="F2104">
        <v>42.1</v>
      </c>
      <c r="G2104">
        <v>0.1</v>
      </c>
      <c r="H2104" s="1">
        <v>4.4999999999999998E-9</v>
      </c>
      <c r="I2104">
        <v>41.3</v>
      </c>
      <c r="J2104">
        <v>0.1</v>
      </c>
      <c r="K2104">
        <v>1.5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 t="s">
        <v>853</v>
      </c>
      <c r="T2104" t="s">
        <v>854</v>
      </c>
      <c r="U2104" t="s">
        <v>855</v>
      </c>
    </row>
    <row r="2105" spans="1:22" x14ac:dyDescent="0.25">
      <c r="A2105" t="s">
        <v>2179</v>
      </c>
      <c r="B2105" t="s">
        <v>39</v>
      </c>
      <c r="C2105" t="s">
        <v>40</v>
      </c>
      <c r="D2105" t="s">
        <v>39</v>
      </c>
      <c r="E2105" s="1">
        <v>2.5000000000000001E-9</v>
      </c>
      <c r="F2105">
        <v>42.1</v>
      </c>
      <c r="G2105">
        <v>2.9</v>
      </c>
      <c r="H2105" s="1">
        <v>4.3999999999999997E-9</v>
      </c>
      <c r="I2105">
        <v>41.3</v>
      </c>
      <c r="J2105">
        <v>2.9</v>
      </c>
      <c r="K2105">
        <v>1.4</v>
      </c>
      <c r="L2105">
        <v>1</v>
      </c>
      <c r="M2105">
        <v>0</v>
      </c>
      <c r="N2105">
        <v>0</v>
      </c>
      <c r="O2105">
        <v>1</v>
      </c>
      <c r="P2105">
        <v>1</v>
      </c>
      <c r="Q2105">
        <v>1</v>
      </c>
      <c r="R2105">
        <v>1</v>
      </c>
      <c r="S2105" t="s">
        <v>891</v>
      </c>
      <c r="T2105" t="s">
        <v>892</v>
      </c>
      <c r="U2105" t="s">
        <v>893</v>
      </c>
      <c r="V2105" t="s">
        <v>911</v>
      </c>
    </row>
    <row r="2106" spans="1:22" x14ac:dyDescent="0.25">
      <c r="A2106" t="s">
        <v>2180</v>
      </c>
      <c r="B2106" t="s">
        <v>39</v>
      </c>
      <c r="C2106" t="s">
        <v>40</v>
      </c>
      <c r="D2106" t="s">
        <v>39</v>
      </c>
      <c r="E2106" s="1">
        <v>2.5000000000000001E-9</v>
      </c>
      <c r="F2106">
        <v>42.1</v>
      </c>
      <c r="G2106">
        <v>2.9</v>
      </c>
      <c r="H2106" s="1">
        <v>4.3999999999999997E-9</v>
      </c>
      <c r="I2106">
        <v>41.3</v>
      </c>
      <c r="J2106">
        <v>2.9</v>
      </c>
      <c r="K2106">
        <v>1.4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1</v>
      </c>
      <c r="S2106" t="s">
        <v>891</v>
      </c>
      <c r="T2106" t="s">
        <v>892</v>
      </c>
      <c r="U2106" t="s">
        <v>893</v>
      </c>
      <c r="V2106" t="s">
        <v>911</v>
      </c>
    </row>
    <row r="2107" spans="1:22" x14ac:dyDescent="0.25">
      <c r="A2107" t="s">
        <v>2181</v>
      </c>
      <c r="B2107" t="s">
        <v>39</v>
      </c>
      <c r="C2107" t="s">
        <v>40</v>
      </c>
      <c r="D2107" t="s">
        <v>39</v>
      </c>
      <c r="E2107" s="1">
        <v>2.5000000000000001E-9</v>
      </c>
      <c r="F2107">
        <v>42.1</v>
      </c>
      <c r="G2107">
        <v>1.3</v>
      </c>
      <c r="H2107" s="1">
        <v>2.5000000000000001E-9</v>
      </c>
      <c r="I2107">
        <v>42.1</v>
      </c>
      <c r="J2107">
        <v>1.3</v>
      </c>
      <c r="K2107">
        <v>2.4</v>
      </c>
      <c r="L2107">
        <v>3</v>
      </c>
      <c r="M2107">
        <v>0</v>
      </c>
      <c r="N2107">
        <v>0</v>
      </c>
      <c r="O2107">
        <v>3</v>
      </c>
      <c r="P2107">
        <v>3</v>
      </c>
      <c r="Q2107">
        <v>1</v>
      </c>
      <c r="R2107">
        <v>1</v>
      </c>
      <c r="S2107" t="s">
        <v>853</v>
      </c>
      <c r="T2107" t="s">
        <v>854</v>
      </c>
      <c r="U2107" t="s">
        <v>855</v>
      </c>
    </row>
    <row r="2108" spans="1:22" x14ac:dyDescent="0.25">
      <c r="A2108" t="s">
        <v>2182</v>
      </c>
      <c r="B2108" t="s">
        <v>39</v>
      </c>
      <c r="C2108" t="s">
        <v>40</v>
      </c>
      <c r="D2108" t="s">
        <v>39</v>
      </c>
      <c r="E2108" s="1">
        <v>2.5000000000000001E-9</v>
      </c>
      <c r="F2108">
        <v>42.1</v>
      </c>
      <c r="G2108">
        <v>1.3</v>
      </c>
      <c r="H2108" s="1">
        <v>2.5000000000000001E-9</v>
      </c>
      <c r="I2108">
        <v>42.1</v>
      </c>
      <c r="J2108">
        <v>1.3</v>
      </c>
      <c r="K2108">
        <v>2.4</v>
      </c>
      <c r="L2108">
        <v>3</v>
      </c>
      <c r="M2108">
        <v>0</v>
      </c>
      <c r="N2108">
        <v>0</v>
      </c>
      <c r="O2108">
        <v>3</v>
      </c>
      <c r="P2108">
        <v>3</v>
      </c>
      <c r="Q2108">
        <v>1</v>
      </c>
      <c r="R2108">
        <v>1</v>
      </c>
      <c r="S2108" t="s">
        <v>853</v>
      </c>
      <c r="T2108" t="s">
        <v>854</v>
      </c>
      <c r="U2108" t="s">
        <v>855</v>
      </c>
    </row>
    <row r="2109" spans="1:22" x14ac:dyDescent="0.25">
      <c r="A2109" t="s">
        <v>2183</v>
      </c>
      <c r="B2109" t="s">
        <v>39</v>
      </c>
      <c r="C2109" t="s">
        <v>40</v>
      </c>
      <c r="D2109" t="s">
        <v>39</v>
      </c>
      <c r="E2109" s="1">
        <v>2.5000000000000001E-9</v>
      </c>
      <c r="F2109">
        <v>42.1</v>
      </c>
      <c r="G2109">
        <v>0.4</v>
      </c>
      <c r="H2109" s="1">
        <v>5.6999999999999998E-9</v>
      </c>
      <c r="I2109">
        <v>40.9</v>
      </c>
      <c r="J2109">
        <v>0.1</v>
      </c>
      <c r="K2109">
        <v>1.8</v>
      </c>
      <c r="L2109">
        <v>2</v>
      </c>
      <c r="M2109">
        <v>0</v>
      </c>
      <c r="N2109">
        <v>0</v>
      </c>
      <c r="O2109">
        <v>2</v>
      </c>
      <c r="P2109">
        <v>2</v>
      </c>
      <c r="Q2109">
        <v>1</v>
      </c>
      <c r="R2109">
        <v>1</v>
      </c>
      <c r="S2109" t="s">
        <v>41</v>
      </c>
      <c r="T2109" t="s">
        <v>42</v>
      </c>
      <c r="U2109" t="s">
        <v>110</v>
      </c>
      <c r="V2109" t="s">
        <v>58</v>
      </c>
    </row>
    <row r="2110" spans="1:22" x14ac:dyDescent="0.25">
      <c r="A2110" t="s">
        <v>2184</v>
      </c>
      <c r="B2110" t="s">
        <v>39</v>
      </c>
      <c r="C2110" t="s">
        <v>40</v>
      </c>
      <c r="D2110" t="s">
        <v>39</v>
      </c>
      <c r="E2110" s="1">
        <v>2.5000000000000001E-9</v>
      </c>
      <c r="F2110">
        <v>42.1</v>
      </c>
      <c r="G2110">
        <v>0.7</v>
      </c>
      <c r="H2110" s="1">
        <v>7.8999999999999996E-9</v>
      </c>
      <c r="I2110">
        <v>40.5</v>
      </c>
      <c r="J2110">
        <v>0</v>
      </c>
      <c r="K2110">
        <v>2.2000000000000002</v>
      </c>
      <c r="L2110">
        <v>2</v>
      </c>
      <c r="M2110">
        <v>0</v>
      </c>
      <c r="N2110">
        <v>0</v>
      </c>
      <c r="O2110">
        <v>2</v>
      </c>
      <c r="P2110">
        <v>2</v>
      </c>
      <c r="Q2110">
        <v>1</v>
      </c>
      <c r="R2110">
        <v>1</v>
      </c>
      <c r="S2110" t="s">
        <v>41</v>
      </c>
      <c r="T2110" t="s">
        <v>42</v>
      </c>
      <c r="U2110" t="s">
        <v>909</v>
      </c>
      <c r="V2110" t="s">
        <v>58</v>
      </c>
    </row>
    <row r="2111" spans="1:22" x14ac:dyDescent="0.25">
      <c r="A2111" t="s">
        <v>2185</v>
      </c>
      <c r="B2111" t="s">
        <v>39</v>
      </c>
      <c r="C2111" t="s">
        <v>40</v>
      </c>
      <c r="D2111" t="s">
        <v>39</v>
      </c>
      <c r="E2111" s="1">
        <v>2.5000000000000001E-9</v>
      </c>
      <c r="F2111">
        <v>42.1</v>
      </c>
      <c r="G2111">
        <v>1.5</v>
      </c>
      <c r="H2111" s="1">
        <v>9.8999999999999993E-9</v>
      </c>
      <c r="I2111">
        <v>40.200000000000003</v>
      </c>
      <c r="J2111">
        <v>0.3</v>
      </c>
      <c r="K2111">
        <v>2.4</v>
      </c>
      <c r="L2111">
        <v>2</v>
      </c>
      <c r="M2111">
        <v>0</v>
      </c>
      <c r="N2111">
        <v>0</v>
      </c>
      <c r="O2111">
        <v>2</v>
      </c>
      <c r="P2111">
        <v>2</v>
      </c>
      <c r="Q2111">
        <v>1</v>
      </c>
      <c r="R2111">
        <v>1</v>
      </c>
      <c r="S2111" t="s">
        <v>41</v>
      </c>
      <c r="T2111" t="s">
        <v>42</v>
      </c>
      <c r="U2111" t="s">
        <v>43</v>
      </c>
      <c r="V2111" t="s">
        <v>49</v>
      </c>
    </row>
    <row r="2112" spans="1:22" x14ac:dyDescent="0.25">
      <c r="A2112" t="s">
        <v>2186</v>
      </c>
      <c r="B2112" t="s">
        <v>39</v>
      </c>
      <c r="C2112" t="s">
        <v>40</v>
      </c>
      <c r="D2112" t="s">
        <v>39</v>
      </c>
      <c r="E2112" s="1">
        <v>2.5000000000000001E-9</v>
      </c>
      <c r="F2112">
        <v>42.1</v>
      </c>
      <c r="G2112">
        <v>1.5</v>
      </c>
      <c r="H2112" s="1">
        <v>9.8999999999999993E-9</v>
      </c>
      <c r="I2112">
        <v>40.200000000000003</v>
      </c>
      <c r="J2112">
        <v>0.3</v>
      </c>
      <c r="K2112">
        <v>2.4</v>
      </c>
      <c r="L2112">
        <v>2</v>
      </c>
      <c r="M2112">
        <v>0</v>
      </c>
      <c r="N2112">
        <v>0</v>
      </c>
      <c r="O2112">
        <v>2</v>
      </c>
      <c r="P2112">
        <v>2</v>
      </c>
      <c r="Q2112">
        <v>1</v>
      </c>
      <c r="R2112">
        <v>1</v>
      </c>
      <c r="S2112" t="s">
        <v>41</v>
      </c>
      <c r="T2112" t="s">
        <v>42</v>
      </c>
      <c r="U2112" t="s">
        <v>43</v>
      </c>
      <c r="V2112" t="s">
        <v>49</v>
      </c>
    </row>
    <row r="2113" spans="1:22" x14ac:dyDescent="0.25">
      <c r="A2113" t="s">
        <v>2187</v>
      </c>
      <c r="B2113" t="s">
        <v>39</v>
      </c>
      <c r="C2113" t="s">
        <v>40</v>
      </c>
      <c r="D2113" t="s">
        <v>39</v>
      </c>
      <c r="E2113" s="1">
        <v>2.5000000000000001E-9</v>
      </c>
      <c r="F2113">
        <v>42.1</v>
      </c>
      <c r="G2113">
        <v>1.5</v>
      </c>
      <c r="H2113" s="1">
        <v>9.8999999999999993E-9</v>
      </c>
      <c r="I2113">
        <v>40.200000000000003</v>
      </c>
      <c r="J2113">
        <v>0.3</v>
      </c>
      <c r="K2113">
        <v>2.4</v>
      </c>
      <c r="L2113">
        <v>2</v>
      </c>
      <c r="M2113">
        <v>0</v>
      </c>
      <c r="N2113">
        <v>0</v>
      </c>
      <c r="O2113">
        <v>2</v>
      </c>
      <c r="P2113">
        <v>2</v>
      </c>
      <c r="Q2113">
        <v>1</v>
      </c>
      <c r="R2113">
        <v>1</v>
      </c>
      <c r="S2113" t="s">
        <v>41</v>
      </c>
      <c r="T2113" t="s">
        <v>42</v>
      </c>
      <c r="U2113" t="s">
        <v>43</v>
      </c>
      <c r="V2113" t="s">
        <v>49</v>
      </c>
    </row>
    <row r="2114" spans="1:22" x14ac:dyDescent="0.25">
      <c r="A2114" t="s">
        <v>2188</v>
      </c>
      <c r="B2114" t="s">
        <v>39</v>
      </c>
      <c r="C2114" t="s">
        <v>40</v>
      </c>
      <c r="D2114" t="s">
        <v>39</v>
      </c>
      <c r="E2114" s="1">
        <v>2.5000000000000001E-9</v>
      </c>
      <c r="F2114">
        <v>42.1</v>
      </c>
      <c r="G2114">
        <v>1.5</v>
      </c>
      <c r="H2114" s="1">
        <v>9.8999999999999993E-9</v>
      </c>
      <c r="I2114">
        <v>40.200000000000003</v>
      </c>
      <c r="J2114">
        <v>0.3</v>
      </c>
      <c r="K2114">
        <v>2.4</v>
      </c>
      <c r="L2114">
        <v>2</v>
      </c>
      <c r="M2114">
        <v>0</v>
      </c>
      <c r="N2114">
        <v>0</v>
      </c>
      <c r="O2114">
        <v>2</v>
      </c>
      <c r="P2114">
        <v>2</v>
      </c>
      <c r="Q2114">
        <v>1</v>
      </c>
      <c r="R2114">
        <v>1</v>
      </c>
      <c r="S2114" t="s">
        <v>41</v>
      </c>
      <c r="T2114" t="s">
        <v>42</v>
      </c>
      <c r="U2114" t="s">
        <v>43</v>
      </c>
      <c r="V2114" t="s">
        <v>49</v>
      </c>
    </row>
    <row r="2115" spans="1:22" x14ac:dyDescent="0.25">
      <c r="A2115" t="s">
        <v>2189</v>
      </c>
      <c r="B2115" t="s">
        <v>39</v>
      </c>
      <c r="C2115" t="s">
        <v>40</v>
      </c>
      <c r="D2115" t="s">
        <v>39</v>
      </c>
      <c r="E2115" s="1">
        <v>2.5000000000000001E-9</v>
      </c>
      <c r="F2115">
        <v>42.1</v>
      </c>
      <c r="G2115">
        <v>1.5</v>
      </c>
      <c r="H2115" s="1">
        <v>9.8999999999999993E-9</v>
      </c>
      <c r="I2115">
        <v>40.200000000000003</v>
      </c>
      <c r="J2115">
        <v>0.3</v>
      </c>
      <c r="K2115">
        <v>2.4</v>
      </c>
      <c r="L2115">
        <v>2</v>
      </c>
      <c r="M2115">
        <v>0</v>
      </c>
      <c r="N2115">
        <v>0</v>
      </c>
      <c r="O2115">
        <v>2</v>
      </c>
      <c r="P2115">
        <v>2</v>
      </c>
      <c r="Q2115">
        <v>1</v>
      </c>
      <c r="R2115">
        <v>1</v>
      </c>
      <c r="S2115" t="s">
        <v>41</v>
      </c>
      <c r="T2115" t="s">
        <v>42</v>
      </c>
      <c r="U2115" t="s">
        <v>43</v>
      </c>
      <c r="V2115" t="s">
        <v>49</v>
      </c>
    </row>
    <row r="2116" spans="1:22" x14ac:dyDescent="0.25">
      <c r="A2116" t="s">
        <v>2190</v>
      </c>
      <c r="B2116" t="s">
        <v>39</v>
      </c>
      <c r="C2116" t="s">
        <v>40</v>
      </c>
      <c r="D2116" t="s">
        <v>39</v>
      </c>
      <c r="E2116" s="1">
        <v>2.5000000000000001E-9</v>
      </c>
      <c r="F2116">
        <v>42.1</v>
      </c>
      <c r="G2116">
        <v>1.5</v>
      </c>
      <c r="H2116" s="1">
        <v>9.8999999999999993E-9</v>
      </c>
      <c r="I2116">
        <v>40.200000000000003</v>
      </c>
      <c r="J2116">
        <v>0.3</v>
      </c>
      <c r="K2116">
        <v>2.4</v>
      </c>
      <c r="L2116">
        <v>2</v>
      </c>
      <c r="M2116">
        <v>0</v>
      </c>
      <c r="N2116">
        <v>0</v>
      </c>
      <c r="O2116">
        <v>2</v>
      </c>
      <c r="P2116">
        <v>2</v>
      </c>
      <c r="Q2116">
        <v>1</v>
      </c>
      <c r="R2116">
        <v>1</v>
      </c>
      <c r="S2116" t="s">
        <v>41</v>
      </c>
      <c r="T2116" t="s">
        <v>42</v>
      </c>
      <c r="U2116" t="s">
        <v>43</v>
      </c>
      <c r="V2116" t="s">
        <v>49</v>
      </c>
    </row>
    <row r="2117" spans="1:22" x14ac:dyDescent="0.25">
      <c r="A2117" t="s">
        <v>2191</v>
      </c>
      <c r="B2117" t="s">
        <v>39</v>
      </c>
      <c r="C2117" t="s">
        <v>40</v>
      </c>
      <c r="D2117" t="s">
        <v>39</v>
      </c>
      <c r="E2117" s="1">
        <v>2.5000000000000001E-9</v>
      </c>
      <c r="F2117">
        <v>42.1</v>
      </c>
      <c r="G2117">
        <v>1.5</v>
      </c>
      <c r="H2117" s="1">
        <v>9.8999999999999993E-9</v>
      </c>
      <c r="I2117">
        <v>40.200000000000003</v>
      </c>
      <c r="J2117">
        <v>0.3</v>
      </c>
      <c r="K2117">
        <v>2.4</v>
      </c>
      <c r="L2117">
        <v>2</v>
      </c>
      <c r="M2117">
        <v>0</v>
      </c>
      <c r="N2117">
        <v>0</v>
      </c>
      <c r="O2117">
        <v>2</v>
      </c>
      <c r="P2117">
        <v>2</v>
      </c>
      <c r="Q2117">
        <v>1</v>
      </c>
      <c r="R2117">
        <v>1</v>
      </c>
      <c r="S2117" t="s">
        <v>41</v>
      </c>
      <c r="T2117" t="s">
        <v>42</v>
      </c>
      <c r="U2117" t="s">
        <v>43</v>
      </c>
      <c r="V2117" t="s">
        <v>49</v>
      </c>
    </row>
    <row r="2118" spans="1:22" x14ac:dyDescent="0.25">
      <c r="A2118" t="s">
        <v>2192</v>
      </c>
      <c r="B2118" t="s">
        <v>39</v>
      </c>
      <c r="C2118" t="s">
        <v>40</v>
      </c>
      <c r="D2118" t="s">
        <v>39</v>
      </c>
      <c r="E2118" s="1">
        <v>2.5000000000000001E-9</v>
      </c>
      <c r="F2118">
        <v>42.1</v>
      </c>
      <c r="G2118">
        <v>1.5</v>
      </c>
      <c r="H2118" s="1">
        <v>9.8999999999999993E-9</v>
      </c>
      <c r="I2118">
        <v>40.200000000000003</v>
      </c>
      <c r="J2118">
        <v>0.3</v>
      </c>
      <c r="K2118">
        <v>2.4</v>
      </c>
      <c r="L2118">
        <v>2</v>
      </c>
      <c r="M2118">
        <v>0</v>
      </c>
      <c r="N2118">
        <v>0</v>
      </c>
      <c r="O2118">
        <v>2</v>
      </c>
      <c r="P2118">
        <v>2</v>
      </c>
      <c r="Q2118">
        <v>1</v>
      </c>
      <c r="R2118">
        <v>1</v>
      </c>
      <c r="S2118" t="s">
        <v>41</v>
      </c>
      <c r="T2118" t="s">
        <v>42</v>
      </c>
      <c r="U2118" t="s">
        <v>43</v>
      </c>
      <c r="V2118" t="s">
        <v>49</v>
      </c>
    </row>
    <row r="2119" spans="1:22" x14ac:dyDescent="0.25">
      <c r="A2119" t="s">
        <v>2193</v>
      </c>
      <c r="B2119" t="s">
        <v>39</v>
      </c>
      <c r="C2119" t="s">
        <v>40</v>
      </c>
      <c r="D2119" t="s">
        <v>39</v>
      </c>
      <c r="E2119" s="1">
        <v>2.5000000000000001E-9</v>
      </c>
      <c r="F2119">
        <v>42.1</v>
      </c>
      <c r="G2119">
        <v>1.5</v>
      </c>
      <c r="H2119" s="1">
        <v>9.8999999999999993E-9</v>
      </c>
      <c r="I2119">
        <v>40.200000000000003</v>
      </c>
      <c r="J2119">
        <v>0.3</v>
      </c>
      <c r="K2119">
        <v>2.4</v>
      </c>
      <c r="L2119">
        <v>2</v>
      </c>
      <c r="M2119">
        <v>0</v>
      </c>
      <c r="N2119">
        <v>0</v>
      </c>
      <c r="O2119">
        <v>2</v>
      </c>
      <c r="P2119">
        <v>2</v>
      </c>
      <c r="Q2119">
        <v>1</v>
      </c>
      <c r="R2119">
        <v>1</v>
      </c>
      <c r="S2119" t="s">
        <v>41</v>
      </c>
      <c r="T2119" t="s">
        <v>42</v>
      </c>
      <c r="U2119" t="s">
        <v>43</v>
      </c>
      <c r="V2119" t="s">
        <v>49</v>
      </c>
    </row>
    <row r="2120" spans="1:22" x14ac:dyDescent="0.25">
      <c r="A2120" t="s">
        <v>2194</v>
      </c>
      <c r="B2120" t="s">
        <v>39</v>
      </c>
      <c r="C2120" t="s">
        <v>40</v>
      </c>
      <c r="D2120" t="s">
        <v>39</v>
      </c>
      <c r="E2120" s="1">
        <v>2.5000000000000001E-9</v>
      </c>
      <c r="F2120">
        <v>42.1</v>
      </c>
      <c r="G2120">
        <v>0.2</v>
      </c>
      <c r="H2120" s="1">
        <v>5.8999999999999999E-9</v>
      </c>
      <c r="I2120">
        <v>40.9</v>
      </c>
      <c r="J2120">
        <v>0</v>
      </c>
      <c r="K2120">
        <v>1.7</v>
      </c>
      <c r="L2120">
        <v>2</v>
      </c>
      <c r="M2120">
        <v>0</v>
      </c>
      <c r="N2120">
        <v>0</v>
      </c>
      <c r="O2120">
        <v>2</v>
      </c>
      <c r="P2120">
        <v>2</v>
      </c>
      <c r="Q2120">
        <v>1</v>
      </c>
      <c r="R2120">
        <v>1</v>
      </c>
      <c r="S2120" t="s">
        <v>891</v>
      </c>
      <c r="T2120" t="s">
        <v>892</v>
      </c>
      <c r="U2120" t="s">
        <v>893</v>
      </c>
      <c r="V2120" t="s">
        <v>911</v>
      </c>
    </row>
    <row r="2121" spans="1:22" x14ac:dyDescent="0.25">
      <c r="A2121" t="s">
        <v>2195</v>
      </c>
      <c r="B2121" t="s">
        <v>39</v>
      </c>
      <c r="C2121" t="s">
        <v>40</v>
      </c>
      <c r="D2121" t="s">
        <v>39</v>
      </c>
      <c r="E2121" s="1">
        <v>2.5000000000000001E-9</v>
      </c>
      <c r="F2121">
        <v>42.1</v>
      </c>
      <c r="G2121">
        <v>0.5</v>
      </c>
      <c r="H2121" s="1">
        <v>4.5999999999999998E-9</v>
      </c>
      <c r="I2121">
        <v>41.2</v>
      </c>
      <c r="J2121">
        <v>0.5</v>
      </c>
      <c r="K2121">
        <v>1.5</v>
      </c>
      <c r="L2121">
        <v>1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 t="s">
        <v>891</v>
      </c>
      <c r="T2121" t="s">
        <v>892</v>
      </c>
      <c r="U2121" t="s">
        <v>893</v>
      </c>
      <c r="V2121" t="s">
        <v>911</v>
      </c>
    </row>
    <row r="2122" spans="1:22" x14ac:dyDescent="0.25">
      <c r="A2122" t="s">
        <v>2196</v>
      </c>
      <c r="B2122" t="s">
        <v>39</v>
      </c>
      <c r="C2122" t="s">
        <v>40</v>
      </c>
      <c r="D2122" t="s">
        <v>39</v>
      </c>
      <c r="E2122" s="1">
        <v>2.5000000000000001E-9</v>
      </c>
      <c r="F2122">
        <v>42.1</v>
      </c>
      <c r="G2122">
        <v>0</v>
      </c>
      <c r="H2122" s="1">
        <v>4.0000000000000002E-9</v>
      </c>
      <c r="I2122">
        <v>41.4</v>
      </c>
      <c r="J2122">
        <v>0</v>
      </c>
      <c r="K2122">
        <v>1.3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1</v>
      </c>
      <c r="R2122">
        <v>1</v>
      </c>
      <c r="S2122" t="s">
        <v>41</v>
      </c>
      <c r="T2122" t="s">
        <v>42</v>
      </c>
      <c r="U2122" t="s">
        <v>909</v>
      </c>
      <c r="V2122" t="s">
        <v>58</v>
      </c>
    </row>
    <row r="2123" spans="1:22" x14ac:dyDescent="0.25">
      <c r="A2123" t="s">
        <v>2197</v>
      </c>
      <c r="B2123" t="s">
        <v>39</v>
      </c>
      <c r="C2123" t="s">
        <v>40</v>
      </c>
      <c r="D2123" t="s">
        <v>39</v>
      </c>
      <c r="E2123" s="1">
        <v>2.6000000000000001E-9</v>
      </c>
      <c r="F2123">
        <v>42.1</v>
      </c>
      <c r="G2123">
        <v>0.4</v>
      </c>
      <c r="H2123" s="1">
        <v>5.4000000000000004E-9</v>
      </c>
      <c r="I2123">
        <v>41</v>
      </c>
      <c r="J2123">
        <v>0.4</v>
      </c>
      <c r="K2123">
        <v>1.6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1</v>
      </c>
      <c r="S2123" t="s">
        <v>891</v>
      </c>
      <c r="T2123" t="s">
        <v>892</v>
      </c>
      <c r="U2123" t="s">
        <v>964</v>
      </c>
      <c r="V2123" t="s">
        <v>965</v>
      </c>
    </row>
    <row r="2124" spans="1:22" x14ac:dyDescent="0.25">
      <c r="A2124" t="s">
        <v>2198</v>
      </c>
      <c r="B2124" t="s">
        <v>39</v>
      </c>
      <c r="C2124" t="s">
        <v>40</v>
      </c>
      <c r="D2124" t="s">
        <v>39</v>
      </c>
      <c r="E2124" s="1">
        <v>2.6000000000000001E-9</v>
      </c>
      <c r="F2124">
        <v>42.1</v>
      </c>
      <c r="G2124">
        <v>0.4</v>
      </c>
      <c r="H2124" s="1">
        <v>5.4000000000000004E-9</v>
      </c>
      <c r="I2124">
        <v>41</v>
      </c>
      <c r="J2124">
        <v>0.4</v>
      </c>
      <c r="K2124">
        <v>1.6</v>
      </c>
      <c r="L2124">
        <v>1</v>
      </c>
      <c r="M2124">
        <v>0</v>
      </c>
      <c r="N2124">
        <v>0</v>
      </c>
      <c r="O2124">
        <v>1</v>
      </c>
      <c r="P2124">
        <v>1</v>
      </c>
      <c r="Q2124">
        <v>1</v>
      </c>
      <c r="R2124">
        <v>1</v>
      </c>
      <c r="S2124" t="s">
        <v>891</v>
      </c>
      <c r="T2124" t="s">
        <v>892</v>
      </c>
      <c r="U2124" t="s">
        <v>964</v>
      </c>
      <c r="V2124" t="s">
        <v>965</v>
      </c>
    </row>
    <row r="2125" spans="1:22" x14ac:dyDescent="0.25">
      <c r="A2125" t="s">
        <v>2199</v>
      </c>
      <c r="B2125" t="s">
        <v>39</v>
      </c>
      <c r="C2125" t="s">
        <v>40</v>
      </c>
      <c r="D2125" t="s">
        <v>39</v>
      </c>
      <c r="E2125" s="1">
        <v>2.6000000000000001E-9</v>
      </c>
      <c r="F2125">
        <v>42.1</v>
      </c>
      <c r="G2125">
        <v>0.4</v>
      </c>
      <c r="H2125" s="1">
        <v>5.4000000000000004E-9</v>
      </c>
      <c r="I2125">
        <v>41</v>
      </c>
      <c r="J2125">
        <v>0.4</v>
      </c>
      <c r="K2125">
        <v>1.6</v>
      </c>
      <c r="L2125">
        <v>1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1</v>
      </c>
      <c r="S2125" t="s">
        <v>891</v>
      </c>
      <c r="T2125" t="s">
        <v>892</v>
      </c>
      <c r="U2125" t="s">
        <v>964</v>
      </c>
      <c r="V2125" t="s">
        <v>965</v>
      </c>
    </row>
    <row r="2126" spans="1:22" x14ac:dyDescent="0.25">
      <c r="A2126" t="s">
        <v>2200</v>
      </c>
      <c r="B2126" t="s">
        <v>39</v>
      </c>
      <c r="C2126" t="s">
        <v>40</v>
      </c>
      <c r="D2126" t="s">
        <v>39</v>
      </c>
      <c r="E2126" s="1">
        <v>2.6000000000000001E-9</v>
      </c>
      <c r="F2126">
        <v>42.1</v>
      </c>
      <c r="G2126">
        <v>0</v>
      </c>
      <c r="H2126" s="1">
        <v>4.8E-9</v>
      </c>
      <c r="I2126">
        <v>41.2</v>
      </c>
      <c r="J2126">
        <v>0</v>
      </c>
      <c r="K2126">
        <v>1.5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1</v>
      </c>
      <c r="S2126" t="s">
        <v>891</v>
      </c>
      <c r="T2126" t="s">
        <v>892</v>
      </c>
      <c r="U2126" t="s">
        <v>893</v>
      </c>
      <c r="V2126" t="s">
        <v>940</v>
      </c>
    </row>
    <row r="2127" spans="1:22" x14ac:dyDescent="0.25">
      <c r="A2127" t="s">
        <v>2201</v>
      </c>
      <c r="B2127" t="s">
        <v>39</v>
      </c>
      <c r="C2127" t="s">
        <v>40</v>
      </c>
      <c r="D2127" t="s">
        <v>39</v>
      </c>
      <c r="E2127" s="1">
        <v>2.6000000000000001E-9</v>
      </c>
      <c r="F2127">
        <v>42.1</v>
      </c>
      <c r="G2127">
        <v>0.2</v>
      </c>
      <c r="H2127" s="1">
        <v>6E-9</v>
      </c>
      <c r="I2127">
        <v>40.9</v>
      </c>
      <c r="J2127">
        <v>0.2</v>
      </c>
      <c r="K2127">
        <v>1.6</v>
      </c>
      <c r="L2127">
        <v>1</v>
      </c>
      <c r="M2127">
        <v>0</v>
      </c>
      <c r="N2127">
        <v>0</v>
      </c>
      <c r="O2127">
        <v>1</v>
      </c>
      <c r="P2127">
        <v>1</v>
      </c>
      <c r="Q2127">
        <v>1</v>
      </c>
      <c r="R2127">
        <v>1</v>
      </c>
      <c r="S2127" t="s">
        <v>891</v>
      </c>
      <c r="T2127" t="s">
        <v>892</v>
      </c>
      <c r="U2127" t="s">
        <v>893</v>
      </c>
      <c r="V2127" t="s">
        <v>940</v>
      </c>
    </row>
    <row r="2128" spans="1:22" x14ac:dyDescent="0.25">
      <c r="A2128" t="s">
        <v>2202</v>
      </c>
      <c r="B2128" t="s">
        <v>39</v>
      </c>
      <c r="C2128" t="s">
        <v>40</v>
      </c>
      <c r="D2128" t="s">
        <v>39</v>
      </c>
      <c r="E2128" s="1">
        <v>2.6000000000000001E-9</v>
      </c>
      <c r="F2128">
        <v>42.1</v>
      </c>
      <c r="G2128">
        <v>0.2</v>
      </c>
      <c r="H2128" s="1">
        <v>6E-9</v>
      </c>
      <c r="I2128">
        <v>40.9</v>
      </c>
      <c r="J2128">
        <v>0.2</v>
      </c>
      <c r="K2128">
        <v>1.6</v>
      </c>
      <c r="L2128">
        <v>1</v>
      </c>
      <c r="M2128">
        <v>0</v>
      </c>
      <c r="N2128">
        <v>0</v>
      </c>
      <c r="O2128">
        <v>1</v>
      </c>
      <c r="P2128">
        <v>1</v>
      </c>
      <c r="Q2128">
        <v>1</v>
      </c>
      <c r="R2128">
        <v>1</v>
      </c>
      <c r="S2128" t="s">
        <v>891</v>
      </c>
      <c r="T2128" t="s">
        <v>892</v>
      </c>
      <c r="U2128" t="s">
        <v>893</v>
      </c>
      <c r="V2128" t="s">
        <v>940</v>
      </c>
    </row>
    <row r="2129" spans="1:22" x14ac:dyDescent="0.25">
      <c r="A2129" t="s">
        <v>2203</v>
      </c>
      <c r="B2129" t="s">
        <v>39</v>
      </c>
      <c r="C2129" t="s">
        <v>40</v>
      </c>
      <c r="D2129" t="s">
        <v>39</v>
      </c>
      <c r="E2129" s="1">
        <v>2.6000000000000001E-9</v>
      </c>
      <c r="F2129">
        <v>42.1</v>
      </c>
      <c r="G2129">
        <v>0.2</v>
      </c>
      <c r="H2129" s="1">
        <v>6E-9</v>
      </c>
      <c r="I2129">
        <v>40.9</v>
      </c>
      <c r="J2129">
        <v>0.2</v>
      </c>
      <c r="K2129">
        <v>1.6</v>
      </c>
      <c r="L2129">
        <v>1</v>
      </c>
      <c r="M2129">
        <v>0</v>
      </c>
      <c r="N2129">
        <v>0</v>
      </c>
      <c r="O2129">
        <v>1</v>
      </c>
      <c r="P2129">
        <v>1</v>
      </c>
      <c r="Q2129">
        <v>1</v>
      </c>
      <c r="R2129">
        <v>1</v>
      </c>
      <c r="S2129" t="s">
        <v>891</v>
      </c>
      <c r="T2129" t="s">
        <v>892</v>
      </c>
      <c r="U2129" t="s">
        <v>893</v>
      </c>
      <c r="V2129" t="s">
        <v>940</v>
      </c>
    </row>
    <row r="2130" spans="1:22" x14ac:dyDescent="0.25">
      <c r="A2130" t="s">
        <v>2204</v>
      </c>
      <c r="B2130" t="s">
        <v>39</v>
      </c>
      <c r="C2130" t="s">
        <v>40</v>
      </c>
      <c r="D2130" t="s">
        <v>39</v>
      </c>
      <c r="E2130" s="1">
        <v>2.6000000000000001E-9</v>
      </c>
      <c r="F2130">
        <v>42.1</v>
      </c>
      <c r="G2130">
        <v>0.2</v>
      </c>
      <c r="H2130" s="1">
        <v>6E-9</v>
      </c>
      <c r="I2130">
        <v>40.9</v>
      </c>
      <c r="J2130">
        <v>0.2</v>
      </c>
      <c r="K2130">
        <v>1.6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1</v>
      </c>
      <c r="S2130" t="s">
        <v>891</v>
      </c>
      <c r="T2130" t="s">
        <v>892</v>
      </c>
      <c r="U2130" t="s">
        <v>893</v>
      </c>
      <c r="V2130" t="s">
        <v>940</v>
      </c>
    </row>
    <row r="2131" spans="1:22" x14ac:dyDescent="0.25">
      <c r="A2131" t="s">
        <v>2205</v>
      </c>
      <c r="B2131" t="s">
        <v>39</v>
      </c>
      <c r="C2131" t="s">
        <v>40</v>
      </c>
      <c r="D2131" t="s">
        <v>39</v>
      </c>
      <c r="E2131" s="1">
        <v>2.6000000000000001E-9</v>
      </c>
      <c r="F2131">
        <v>42.1</v>
      </c>
      <c r="G2131">
        <v>0.2</v>
      </c>
      <c r="H2131" s="1">
        <v>6E-9</v>
      </c>
      <c r="I2131">
        <v>40.9</v>
      </c>
      <c r="J2131">
        <v>0.2</v>
      </c>
      <c r="K2131">
        <v>1.6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1</v>
      </c>
      <c r="S2131" t="s">
        <v>891</v>
      </c>
      <c r="T2131" t="s">
        <v>892</v>
      </c>
      <c r="U2131" t="s">
        <v>893</v>
      </c>
      <c r="V2131" t="s">
        <v>940</v>
      </c>
    </row>
    <row r="2132" spans="1:22" x14ac:dyDescent="0.25">
      <c r="A2132" t="s">
        <v>2206</v>
      </c>
      <c r="B2132" t="s">
        <v>39</v>
      </c>
      <c r="C2132" t="s">
        <v>40</v>
      </c>
      <c r="D2132" t="s">
        <v>39</v>
      </c>
      <c r="E2132" s="1">
        <v>2.6000000000000001E-9</v>
      </c>
      <c r="F2132">
        <v>42.1</v>
      </c>
      <c r="G2132">
        <v>0.2</v>
      </c>
      <c r="H2132" s="1">
        <v>6E-9</v>
      </c>
      <c r="I2132">
        <v>40.9</v>
      </c>
      <c r="J2132">
        <v>0.2</v>
      </c>
      <c r="K2132">
        <v>1.6</v>
      </c>
      <c r="L2132">
        <v>1</v>
      </c>
      <c r="M2132">
        <v>0</v>
      </c>
      <c r="N2132">
        <v>0</v>
      </c>
      <c r="O2132">
        <v>1</v>
      </c>
      <c r="P2132">
        <v>1</v>
      </c>
      <c r="Q2132">
        <v>1</v>
      </c>
      <c r="R2132">
        <v>1</v>
      </c>
      <c r="S2132" t="s">
        <v>891</v>
      </c>
      <c r="T2132" t="s">
        <v>892</v>
      </c>
      <c r="U2132" t="s">
        <v>893</v>
      </c>
      <c r="V2132" t="s">
        <v>940</v>
      </c>
    </row>
    <row r="2133" spans="1:22" x14ac:dyDescent="0.25">
      <c r="A2133" t="s">
        <v>2207</v>
      </c>
      <c r="B2133" t="s">
        <v>39</v>
      </c>
      <c r="C2133" t="s">
        <v>40</v>
      </c>
      <c r="D2133" t="s">
        <v>39</v>
      </c>
      <c r="E2133" s="1">
        <v>2.6000000000000001E-9</v>
      </c>
      <c r="F2133">
        <v>42.1</v>
      </c>
      <c r="G2133">
        <v>0.2</v>
      </c>
      <c r="H2133" s="1">
        <v>6E-9</v>
      </c>
      <c r="I2133">
        <v>40.9</v>
      </c>
      <c r="J2133">
        <v>0.2</v>
      </c>
      <c r="K2133">
        <v>1.6</v>
      </c>
      <c r="L2133">
        <v>1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1</v>
      </c>
      <c r="S2133" t="s">
        <v>891</v>
      </c>
      <c r="T2133" t="s">
        <v>892</v>
      </c>
      <c r="U2133" t="s">
        <v>893</v>
      </c>
      <c r="V2133" t="s">
        <v>940</v>
      </c>
    </row>
    <row r="2134" spans="1:22" x14ac:dyDescent="0.25">
      <c r="A2134" t="s">
        <v>2208</v>
      </c>
      <c r="B2134" t="s">
        <v>39</v>
      </c>
      <c r="C2134" t="s">
        <v>40</v>
      </c>
      <c r="D2134" t="s">
        <v>39</v>
      </c>
      <c r="E2134" s="1">
        <v>2.6000000000000001E-9</v>
      </c>
      <c r="F2134">
        <v>42.1</v>
      </c>
      <c r="G2134">
        <v>0.2</v>
      </c>
      <c r="H2134" s="1">
        <v>6E-9</v>
      </c>
      <c r="I2134">
        <v>40.9</v>
      </c>
      <c r="J2134">
        <v>0.2</v>
      </c>
      <c r="K2134">
        <v>1.6</v>
      </c>
      <c r="L2134">
        <v>1</v>
      </c>
      <c r="M2134">
        <v>0</v>
      </c>
      <c r="N2134">
        <v>0</v>
      </c>
      <c r="O2134">
        <v>1</v>
      </c>
      <c r="P2134">
        <v>1</v>
      </c>
      <c r="Q2134">
        <v>1</v>
      </c>
      <c r="R2134">
        <v>1</v>
      </c>
      <c r="S2134" t="s">
        <v>891</v>
      </c>
      <c r="T2134" t="s">
        <v>892</v>
      </c>
      <c r="U2134" t="s">
        <v>893</v>
      </c>
      <c r="V2134" t="s">
        <v>940</v>
      </c>
    </row>
    <row r="2135" spans="1:22" x14ac:dyDescent="0.25">
      <c r="A2135" t="s">
        <v>2209</v>
      </c>
      <c r="B2135" t="s">
        <v>39</v>
      </c>
      <c r="C2135" t="s">
        <v>40</v>
      </c>
      <c r="D2135" t="s">
        <v>39</v>
      </c>
      <c r="E2135" s="1">
        <v>2.6000000000000001E-9</v>
      </c>
      <c r="F2135">
        <v>42</v>
      </c>
      <c r="G2135">
        <v>0</v>
      </c>
      <c r="H2135" s="1">
        <v>5.2000000000000002E-9</v>
      </c>
      <c r="I2135">
        <v>41.1</v>
      </c>
      <c r="J2135">
        <v>0</v>
      </c>
      <c r="K2135">
        <v>1.5</v>
      </c>
      <c r="L2135">
        <v>1</v>
      </c>
      <c r="M2135">
        <v>0</v>
      </c>
      <c r="N2135">
        <v>0</v>
      </c>
      <c r="O2135">
        <v>1</v>
      </c>
      <c r="P2135">
        <v>1</v>
      </c>
      <c r="Q2135">
        <v>1</v>
      </c>
      <c r="R2135">
        <v>1</v>
      </c>
      <c r="S2135" t="s">
        <v>891</v>
      </c>
      <c r="T2135" t="s">
        <v>892</v>
      </c>
      <c r="U2135" t="s">
        <v>964</v>
      </c>
      <c r="V2135" t="s">
        <v>965</v>
      </c>
    </row>
    <row r="2136" spans="1:22" x14ac:dyDescent="0.25">
      <c r="A2136" t="s">
        <v>2210</v>
      </c>
      <c r="B2136" t="s">
        <v>39</v>
      </c>
      <c r="C2136" t="s">
        <v>40</v>
      </c>
      <c r="D2136" t="s">
        <v>39</v>
      </c>
      <c r="E2136" s="1">
        <v>2.6000000000000001E-9</v>
      </c>
      <c r="F2136">
        <v>42</v>
      </c>
      <c r="G2136">
        <v>6.9</v>
      </c>
      <c r="H2136" s="1">
        <v>1.1999999999999999E-7</v>
      </c>
      <c r="I2136">
        <v>36.700000000000003</v>
      </c>
      <c r="J2136">
        <v>0.1</v>
      </c>
      <c r="K2136">
        <v>3.5</v>
      </c>
      <c r="L2136">
        <v>3</v>
      </c>
      <c r="M2136">
        <v>0</v>
      </c>
      <c r="N2136">
        <v>0</v>
      </c>
      <c r="O2136">
        <v>3</v>
      </c>
      <c r="P2136">
        <v>3</v>
      </c>
      <c r="Q2136">
        <v>1</v>
      </c>
      <c r="R2136">
        <v>1</v>
      </c>
      <c r="S2136" t="s">
        <v>41</v>
      </c>
      <c r="T2136" t="s">
        <v>42</v>
      </c>
      <c r="U2136" t="s">
        <v>43</v>
      </c>
      <c r="V2136" t="s">
        <v>49</v>
      </c>
    </row>
    <row r="2137" spans="1:22" x14ac:dyDescent="0.25">
      <c r="A2137" t="s">
        <v>2211</v>
      </c>
      <c r="B2137" t="s">
        <v>39</v>
      </c>
      <c r="C2137" t="s">
        <v>40</v>
      </c>
      <c r="D2137" t="s">
        <v>39</v>
      </c>
      <c r="E2137" s="1">
        <v>2.6000000000000001E-9</v>
      </c>
      <c r="F2137">
        <v>42</v>
      </c>
      <c r="G2137">
        <v>0.2</v>
      </c>
      <c r="H2137" s="1">
        <v>5.1000000000000002E-9</v>
      </c>
      <c r="I2137">
        <v>41.1</v>
      </c>
      <c r="J2137">
        <v>0.2</v>
      </c>
      <c r="K2137">
        <v>1.5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1</v>
      </c>
      <c r="S2137" t="s">
        <v>891</v>
      </c>
      <c r="T2137" t="s">
        <v>892</v>
      </c>
      <c r="U2137" t="s">
        <v>893</v>
      </c>
      <c r="V2137" t="s">
        <v>1157</v>
      </c>
    </row>
    <row r="2138" spans="1:22" x14ac:dyDescent="0.25">
      <c r="A2138" t="s">
        <v>2212</v>
      </c>
      <c r="B2138" t="s">
        <v>39</v>
      </c>
      <c r="C2138" t="s">
        <v>40</v>
      </c>
      <c r="D2138" t="s">
        <v>39</v>
      </c>
      <c r="E2138" s="1">
        <v>2.6000000000000001E-9</v>
      </c>
      <c r="F2138">
        <v>42</v>
      </c>
      <c r="G2138">
        <v>0</v>
      </c>
      <c r="H2138" s="1">
        <v>5.4999999999999996E-9</v>
      </c>
      <c r="I2138">
        <v>41</v>
      </c>
      <c r="J2138">
        <v>0</v>
      </c>
      <c r="K2138">
        <v>1.6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1</v>
      </c>
      <c r="R2138">
        <v>1</v>
      </c>
      <c r="S2138" t="s">
        <v>41</v>
      </c>
      <c r="T2138" t="s">
        <v>42</v>
      </c>
      <c r="U2138" t="s">
        <v>909</v>
      </c>
      <c r="V2138" t="s">
        <v>58</v>
      </c>
    </row>
    <row r="2139" spans="1:22" x14ac:dyDescent="0.25">
      <c r="A2139" t="s">
        <v>2213</v>
      </c>
      <c r="B2139" t="s">
        <v>39</v>
      </c>
      <c r="C2139" t="s">
        <v>40</v>
      </c>
      <c r="D2139" t="s">
        <v>39</v>
      </c>
      <c r="E2139" s="1">
        <v>2.6000000000000001E-9</v>
      </c>
      <c r="F2139">
        <v>42</v>
      </c>
      <c r="G2139">
        <v>0.2</v>
      </c>
      <c r="H2139" s="1">
        <v>3.9000000000000002E-9</v>
      </c>
      <c r="I2139">
        <v>41.5</v>
      </c>
      <c r="J2139">
        <v>0.2</v>
      </c>
      <c r="K2139">
        <v>1.3</v>
      </c>
      <c r="L2139">
        <v>1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1</v>
      </c>
      <c r="S2139" t="s">
        <v>891</v>
      </c>
      <c r="T2139" t="s">
        <v>892</v>
      </c>
      <c r="U2139" t="s">
        <v>893</v>
      </c>
      <c r="V2139" t="s">
        <v>940</v>
      </c>
    </row>
    <row r="2140" spans="1:22" x14ac:dyDescent="0.25">
      <c r="A2140" t="s">
        <v>2214</v>
      </c>
      <c r="B2140" t="s">
        <v>39</v>
      </c>
      <c r="C2140" t="s">
        <v>40</v>
      </c>
      <c r="D2140" t="s">
        <v>39</v>
      </c>
      <c r="E2140" s="1">
        <v>2.7000000000000002E-9</v>
      </c>
      <c r="F2140">
        <v>42</v>
      </c>
      <c r="G2140">
        <v>0</v>
      </c>
      <c r="H2140" s="1">
        <v>4.6999999999999999E-9</v>
      </c>
      <c r="I2140">
        <v>41.2</v>
      </c>
      <c r="J2140">
        <v>0</v>
      </c>
      <c r="K2140">
        <v>1.4</v>
      </c>
      <c r="L2140">
        <v>1</v>
      </c>
      <c r="M2140">
        <v>0</v>
      </c>
      <c r="N2140">
        <v>0</v>
      </c>
      <c r="O2140">
        <v>1</v>
      </c>
      <c r="P2140">
        <v>1</v>
      </c>
      <c r="Q2140">
        <v>1</v>
      </c>
      <c r="R2140">
        <v>1</v>
      </c>
      <c r="S2140" t="s">
        <v>891</v>
      </c>
      <c r="T2140" t="s">
        <v>892</v>
      </c>
      <c r="U2140" t="s">
        <v>893</v>
      </c>
      <c r="V2140" t="s">
        <v>940</v>
      </c>
    </row>
    <row r="2141" spans="1:22" x14ac:dyDescent="0.25">
      <c r="A2141" t="s">
        <v>2215</v>
      </c>
      <c r="B2141" t="s">
        <v>39</v>
      </c>
      <c r="C2141" t="s">
        <v>40</v>
      </c>
      <c r="D2141" t="s">
        <v>39</v>
      </c>
      <c r="E2141" s="1">
        <v>2.7000000000000002E-9</v>
      </c>
      <c r="F2141">
        <v>42</v>
      </c>
      <c r="G2141">
        <v>0</v>
      </c>
      <c r="H2141" s="1">
        <v>4.6999999999999999E-9</v>
      </c>
      <c r="I2141">
        <v>41.2</v>
      </c>
      <c r="J2141">
        <v>0</v>
      </c>
      <c r="K2141">
        <v>1.4</v>
      </c>
      <c r="L2141">
        <v>1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1</v>
      </c>
      <c r="S2141" t="s">
        <v>891</v>
      </c>
      <c r="T2141" t="s">
        <v>892</v>
      </c>
      <c r="U2141" t="s">
        <v>893</v>
      </c>
      <c r="V2141" t="s">
        <v>940</v>
      </c>
    </row>
    <row r="2142" spans="1:22" x14ac:dyDescent="0.25">
      <c r="A2142" t="s">
        <v>2216</v>
      </c>
      <c r="B2142" t="s">
        <v>39</v>
      </c>
      <c r="C2142" t="s">
        <v>40</v>
      </c>
      <c r="D2142" t="s">
        <v>39</v>
      </c>
      <c r="E2142" s="1">
        <v>2.7000000000000002E-9</v>
      </c>
      <c r="F2142">
        <v>42</v>
      </c>
      <c r="G2142">
        <v>0</v>
      </c>
      <c r="H2142" s="1">
        <v>4.6999999999999999E-9</v>
      </c>
      <c r="I2142">
        <v>41.2</v>
      </c>
      <c r="J2142">
        <v>0</v>
      </c>
      <c r="K2142">
        <v>1.4</v>
      </c>
      <c r="L2142">
        <v>1</v>
      </c>
      <c r="M2142">
        <v>0</v>
      </c>
      <c r="N2142">
        <v>0</v>
      </c>
      <c r="O2142">
        <v>1</v>
      </c>
      <c r="P2142">
        <v>1</v>
      </c>
      <c r="Q2142">
        <v>1</v>
      </c>
      <c r="R2142">
        <v>1</v>
      </c>
      <c r="S2142" t="s">
        <v>891</v>
      </c>
      <c r="T2142" t="s">
        <v>892</v>
      </c>
      <c r="U2142" t="s">
        <v>893</v>
      </c>
      <c r="V2142" t="s">
        <v>940</v>
      </c>
    </row>
    <row r="2143" spans="1:22" x14ac:dyDescent="0.25">
      <c r="A2143" t="s">
        <v>2217</v>
      </c>
      <c r="B2143" t="s">
        <v>39</v>
      </c>
      <c r="C2143" t="s">
        <v>40</v>
      </c>
      <c r="D2143" t="s">
        <v>39</v>
      </c>
      <c r="E2143" s="1">
        <v>2.7000000000000002E-9</v>
      </c>
      <c r="F2143">
        <v>42</v>
      </c>
      <c r="G2143">
        <v>0.1</v>
      </c>
      <c r="H2143" s="1">
        <v>5.7999999999999998E-9</v>
      </c>
      <c r="I2143">
        <v>40.9</v>
      </c>
      <c r="J2143">
        <v>0.1</v>
      </c>
      <c r="K2143">
        <v>1.6</v>
      </c>
      <c r="L2143">
        <v>1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1</v>
      </c>
      <c r="S2143" t="s">
        <v>891</v>
      </c>
      <c r="T2143" t="s">
        <v>892</v>
      </c>
      <c r="U2143" t="s">
        <v>893</v>
      </c>
      <c r="V2143" t="s">
        <v>940</v>
      </c>
    </row>
    <row r="2144" spans="1:22" x14ac:dyDescent="0.25">
      <c r="A2144" t="s">
        <v>2218</v>
      </c>
      <c r="B2144" t="s">
        <v>39</v>
      </c>
      <c r="C2144" t="s">
        <v>40</v>
      </c>
      <c r="D2144" t="s">
        <v>39</v>
      </c>
      <c r="E2144" s="1">
        <v>2.7000000000000002E-9</v>
      </c>
      <c r="F2144">
        <v>42</v>
      </c>
      <c r="G2144">
        <v>0.1</v>
      </c>
      <c r="H2144" s="1">
        <v>4.5999999999999998E-9</v>
      </c>
      <c r="I2144">
        <v>41.2</v>
      </c>
      <c r="J2144">
        <v>0.1</v>
      </c>
      <c r="K2144">
        <v>1.3</v>
      </c>
      <c r="L2144">
        <v>1</v>
      </c>
      <c r="M2144">
        <v>0</v>
      </c>
      <c r="N2144">
        <v>0</v>
      </c>
      <c r="O2144">
        <v>1</v>
      </c>
      <c r="P2144">
        <v>1</v>
      </c>
      <c r="Q2144">
        <v>1</v>
      </c>
      <c r="R2144">
        <v>1</v>
      </c>
      <c r="S2144" t="s">
        <v>853</v>
      </c>
      <c r="T2144" t="s">
        <v>854</v>
      </c>
      <c r="U2144" t="s">
        <v>855</v>
      </c>
    </row>
    <row r="2145" spans="1:22" x14ac:dyDescent="0.25">
      <c r="A2145" t="s">
        <v>2219</v>
      </c>
      <c r="B2145" t="s">
        <v>39</v>
      </c>
      <c r="C2145" t="s">
        <v>40</v>
      </c>
      <c r="D2145" t="s">
        <v>39</v>
      </c>
      <c r="E2145" s="1">
        <v>2.7000000000000002E-9</v>
      </c>
      <c r="F2145">
        <v>42</v>
      </c>
      <c r="G2145">
        <v>0.1</v>
      </c>
      <c r="H2145" s="1">
        <v>4.5999999999999998E-9</v>
      </c>
      <c r="I2145">
        <v>41.2</v>
      </c>
      <c r="J2145">
        <v>0.1</v>
      </c>
      <c r="K2145">
        <v>1.3</v>
      </c>
      <c r="L2145">
        <v>1</v>
      </c>
      <c r="M2145">
        <v>0</v>
      </c>
      <c r="N2145">
        <v>0</v>
      </c>
      <c r="O2145">
        <v>1</v>
      </c>
      <c r="P2145">
        <v>1</v>
      </c>
      <c r="Q2145">
        <v>1</v>
      </c>
      <c r="R2145">
        <v>1</v>
      </c>
      <c r="S2145" t="s">
        <v>853</v>
      </c>
      <c r="T2145" t="s">
        <v>854</v>
      </c>
      <c r="U2145" t="s">
        <v>855</v>
      </c>
    </row>
    <row r="2146" spans="1:22" x14ac:dyDescent="0.25">
      <c r="A2146" t="s">
        <v>2220</v>
      </c>
      <c r="B2146" t="s">
        <v>39</v>
      </c>
      <c r="C2146" t="s">
        <v>40</v>
      </c>
      <c r="D2146" t="s">
        <v>39</v>
      </c>
      <c r="E2146" s="1">
        <v>2.7000000000000002E-9</v>
      </c>
      <c r="F2146">
        <v>42</v>
      </c>
      <c r="G2146">
        <v>0.1</v>
      </c>
      <c r="H2146" s="1">
        <v>4.5999999999999998E-9</v>
      </c>
      <c r="I2146">
        <v>41.2</v>
      </c>
      <c r="J2146">
        <v>0.1</v>
      </c>
      <c r="K2146">
        <v>1.3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1</v>
      </c>
      <c r="R2146">
        <v>1</v>
      </c>
      <c r="S2146" t="s">
        <v>853</v>
      </c>
      <c r="T2146" t="s">
        <v>854</v>
      </c>
      <c r="U2146" t="s">
        <v>855</v>
      </c>
    </row>
    <row r="2147" spans="1:22" x14ac:dyDescent="0.25">
      <c r="A2147" t="s">
        <v>2221</v>
      </c>
      <c r="B2147" t="s">
        <v>39</v>
      </c>
      <c r="C2147" t="s">
        <v>40</v>
      </c>
      <c r="D2147" t="s">
        <v>39</v>
      </c>
      <c r="E2147" s="1">
        <v>2.7999999999999998E-9</v>
      </c>
      <c r="F2147">
        <v>42</v>
      </c>
      <c r="G2147">
        <v>0</v>
      </c>
      <c r="H2147" s="1">
        <v>5.4000000000000004E-9</v>
      </c>
      <c r="I2147">
        <v>41</v>
      </c>
      <c r="J2147">
        <v>0</v>
      </c>
      <c r="K2147">
        <v>1.5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1</v>
      </c>
      <c r="S2147" t="s">
        <v>891</v>
      </c>
      <c r="T2147" t="s">
        <v>892</v>
      </c>
      <c r="U2147" t="s">
        <v>964</v>
      </c>
      <c r="V2147" t="s">
        <v>965</v>
      </c>
    </row>
    <row r="2148" spans="1:22" x14ac:dyDescent="0.25">
      <c r="A2148" t="s">
        <v>2222</v>
      </c>
      <c r="B2148" t="s">
        <v>39</v>
      </c>
      <c r="C2148" t="s">
        <v>40</v>
      </c>
      <c r="D2148" t="s">
        <v>39</v>
      </c>
      <c r="E2148" s="1">
        <v>2.7999999999999998E-9</v>
      </c>
      <c r="F2148">
        <v>41.9</v>
      </c>
      <c r="G2148">
        <v>0.2</v>
      </c>
      <c r="H2148" s="1">
        <v>2.7999999999999998E-9</v>
      </c>
      <c r="I2148">
        <v>41.9</v>
      </c>
      <c r="J2148">
        <v>0.2</v>
      </c>
      <c r="K2148">
        <v>1.8</v>
      </c>
      <c r="L2148">
        <v>2</v>
      </c>
      <c r="M2148">
        <v>0</v>
      </c>
      <c r="N2148">
        <v>0</v>
      </c>
      <c r="O2148">
        <v>2</v>
      </c>
      <c r="P2148">
        <v>2</v>
      </c>
      <c r="Q2148">
        <v>1</v>
      </c>
      <c r="R2148">
        <v>1</v>
      </c>
      <c r="S2148" t="s">
        <v>41</v>
      </c>
      <c r="T2148" t="s">
        <v>42</v>
      </c>
      <c r="U2148" t="s">
        <v>909</v>
      </c>
      <c r="V2148" t="s">
        <v>58</v>
      </c>
    </row>
    <row r="2149" spans="1:22" x14ac:dyDescent="0.25">
      <c r="A2149" t="s">
        <v>2223</v>
      </c>
      <c r="B2149" t="s">
        <v>39</v>
      </c>
      <c r="C2149" t="s">
        <v>40</v>
      </c>
      <c r="D2149" t="s">
        <v>39</v>
      </c>
      <c r="E2149" s="1">
        <v>2.7999999999999998E-9</v>
      </c>
      <c r="F2149">
        <v>41.9</v>
      </c>
      <c r="G2149">
        <v>0.1</v>
      </c>
      <c r="H2149" s="1">
        <v>7.3E-9</v>
      </c>
      <c r="I2149">
        <v>40.6</v>
      </c>
      <c r="J2149">
        <v>0.1</v>
      </c>
      <c r="K2149">
        <v>1.8</v>
      </c>
      <c r="L2149">
        <v>1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1</v>
      </c>
      <c r="S2149" t="s">
        <v>891</v>
      </c>
      <c r="T2149" t="s">
        <v>892</v>
      </c>
      <c r="U2149" t="s">
        <v>964</v>
      </c>
      <c r="V2149" t="s">
        <v>965</v>
      </c>
    </row>
    <row r="2150" spans="1:22" x14ac:dyDescent="0.25">
      <c r="A2150" t="s">
        <v>2224</v>
      </c>
      <c r="B2150" t="s">
        <v>39</v>
      </c>
      <c r="C2150" t="s">
        <v>40</v>
      </c>
      <c r="D2150" t="s">
        <v>39</v>
      </c>
      <c r="E2150" s="1">
        <v>2.7999999999999998E-9</v>
      </c>
      <c r="F2150">
        <v>41.9</v>
      </c>
      <c r="G2150">
        <v>0.1</v>
      </c>
      <c r="H2150" s="1">
        <v>5.8999999999999999E-9</v>
      </c>
      <c r="I2150">
        <v>40.9</v>
      </c>
      <c r="J2150">
        <v>0.1</v>
      </c>
      <c r="K2150">
        <v>1.6</v>
      </c>
      <c r="L2150">
        <v>1</v>
      </c>
      <c r="M2150">
        <v>0</v>
      </c>
      <c r="N2150">
        <v>0</v>
      </c>
      <c r="O2150">
        <v>1</v>
      </c>
      <c r="P2150">
        <v>1</v>
      </c>
      <c r="Q2150">
        <v>1</v>
      </c>
      <c r="R2150">
        <v>1</v>
      </c>
      <c r="S2150" t="s">
        <v>41</v>
      </c>
      <c r="T2150" t="s">
        <v>42</v>
      </c>
      <c r="U2150" t="s">
        <v>909</v>
      </c>
      <c r="V2150" t="s">
        <v>58</v>
      </c>
    </row>
    <row r="2151" spans="1:22" x14ac:dyDescent="0.25">
      <c r="A2151" t="s">
        <v>2225</v>
      </c>
      <c r="B2151" t="s">
        <v>39</v>
      </c>
      <c r="C2151" t="s">
        <v>40</v>
      </c>
      <c r="D2151" t="s">
        <v>39</v>
      </c>
      <c r="E2151" s="1">
        <v>2.7999999999999998E-9</v>
      </c>
      <c r="F2151">
        <v>41.9</v>
      </c>
      <c r="G2151">
        <v>0.1</v>
      </c>
      <c r="H2151" s="1">
        <v>5.8999999999999999E-9</v>
      </c>
      <c r="I2151">
        <v>40.9</v>
      </c>
      <c r="J2151">
        <v>0.1</v>
      </c>
      <c r="K2151">
        <v>1.6</v>
      </c>
      <c r="L2151">
        <v>1</v>
      </c>
      <c r="M2151">
        <v>0</v>
      </c>
      <c r="N2151">
        <v>0</v>
      </c>
      <c r="O2151">
        <v>1</v>
      </c>
      <c r="P2151">
        <v>1</v>
      </c>
      <c r="Q2151">
        <v>1</v>
      </c>
      <c r="R2151">
        <v>1</v>
      </c>
      <c r="S2151" t="s">
        <v>41</v>
      </c>
      <c r="T2151" t="s">
        <v>42</v>
      </c>
      <c r="U2151" t="s">
        <v>909</v>
      </c>
      <c r="V2151" t="s">
        <v>58</v>
      </c>
    </row>
    <row r="2152" spans="1:22" x14ac:dyDescent="0.25">
      <c r="A2152" t="s">
        <v>2226</v>
      </c>
      <c r="B2152" t="s">
        <v>39</v>
      </c>
      <c r="C2152" t="s">
        <v>40</v>
      </c>
      <c r="D2152" t="s">
        <v>39</v>
      </c>
      <c r="E2152" s="1">
        <v>2.7999999999999998E-9</v>
      </c>
      <c r="F2152">
        <v>41.9</v>
      </c>
      <c r="G2152">
        <v>0.1</v>
      </c>
      <c r="H2152" s="1">
        <v>5.8999999999999999E-9</v>
      </c>
      <c r="I2152">
        <v>40.9</v>
      </c>
      <c r="J2152">
        <v>0.1</v>
      </c>
      <c r="K2152">
        <v>1.6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1</v>
      </c>
      <c r="R2152">
        <v>1</v>
      </c>
      <c r="S2152" t="s">
        <v>41</v>
      </c>
      <c r="T2152" t="s">
        <v>42</v>
      </c>
      <c r="U2152" t="s">
        <v>909</v>
      </c>
      <c r="V2152" t="s">
        <v>58</v>
      </c>
    </row>
    <row r="2153" spans="1:22" x14ac:dyDescent="0.25">
      <c r="A2153" t="s">
        <v>2227</v>
      </c>
      <c r="B2153" t="s">
        <v>39</v>
      </c>
      <c r="C2153" t="s">
        <v>40</v>
      </c>
      <c r="D2153" t="s">
        <v>39</v>
      </c>
      <c r="E2153" s="1">
        <v>2.7999999999999998E-9</v>
      </c>
      <c r="F2153">
        <v>41.9</v>
      </c>
      <c r="G2153">
        <v>0.1</v>
      </c>
      <c r="H2153" s="1">
        <v>5.3000000000000003E-9</v>
      </c>
      <c r="I2153">
        <v>41.1</v>
      </c>
      <c r="J2153">
        <v>0.1</v>
      </c>
      <c r="K2153">
        <v>1.5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1</v>
      </c>
      <c r="R2153">
        <v>1</v>
      </c>
      <c r="S2153" t="s">
        <v>891</v>
      </c>
      <c r="T2153" t="s">
        <v>892</v>
      </c>
      <c r="U2153" t="s">
        <v>893</v>
      </c>
      <c r="V2153" t="s">
        <v>911</v>
      </c>
    </row>
    <row r="2154" spans="1:22" x14ac:dyDescent="0.25">
      <c r="A2154" t="s">
        <v>2228</v>
      </c>
      <c r="B2154" t="s">
        <v>39</v>
      </c>
      <c r="C2154" t="s">
        <v>40</v>
      </c>
      <c r="D2154" t="s">
        <v>39</v>
      </c>
      <c r="E2154" s="1">
        <v>2.7999999999999998E-9</v>
      </c>
      <c r="F2154">
        <v>41.9</v>
      </c>
      <c r="G2154">
        <v>0.2</v>
      </c>
      <c r="H2154" s="1">
        <v>5.7999999999999998E-9</v>
      </c>
      <c r="I2154">
        <v>40.9</v>
      </c>
      <c r="J2154">
        <v>0.2</v>
      </c>
      <c r="K2154">
        <v>1.6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 t="s">
        <v>891</v>
      </c>
      <c r="T2154" t="s">
        <v>892</v>
      </c>
      <c r="U2154" t="s">
        <v>893</v>
      </c>
      <c r="V2154" t="s">
        <v>1157</v>
      </c>
    </row>
    <row r="2155" spans="1:22" x14ac:dyDescent="0.25">
      <c r="A2155" t="s">
        <v>2229</v>
      </c>
      <c r="B2155" t="s">
        <v>39</v>
      </c>
      <c r="C2155" t="s">
        <v>40</v>
      </c>
      <c r="D2155" t="s">
        <v>39</v>
      </c>
      <c r="E2155" s="1">
        <v>2.7999999999999998E-9</v>
      </c>
      <c r="F2155">
        <v>41.9</v>
      </c>
      <c r="G2155">
        <v>0.1</v>
      </c>
      <c r="H2155" s="1">
        <v>5.4000000000000004E-9</v>
      </c>
      <c r="I2155">
        <v>41</v>
      </c>
      <c r="J2155">
        <v>0.1</v>
      </c>
      <c r="K2155">
        <v>1.5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1</v>
      </c>
      <c r="R2155">
        <v>1</v>
      </c>
      <c r="S2155" t="s">
        <v>891</v>
      </c>
      <c r="T2155" t="s">
        <v>892</v>
      </c>
      <c r="U2155" t="s">
        <v>893</v>
      </c>
      <c r="V2155" t="s">
        <v>940</v>
      </c>
    </row>
    <row r="2156" spans="1:22" x14ac:dyDescent="0.25">
      <c r="A2156" t="s">
        <v>2230</v>
      </c>
      <c r="B2156" t="s">
        <v>39</v>
      </c>
      <c r="C2156" t="s">
        <v>40</v>
      </c>
      <c r="D2156" t="s">
        <v>39</v>
      </c>
      <c r="E2156" s="1">
        <v>2.7999999999999998E-9</v>
      </c>
      <c r="F2156">
        <v>41.9</v>
      </c>
      <c r="G2156">
        <v>0.1</v>
      </c>
      <c r="H2156" s="1">
        <v>5.4000000000000004E-9</v>
      </c>
      <c r="I2156">
        <v>41</v>
      </c>
      <c r="J2156">
        <v>0.1</v>
      </c>
      <c r="K2156">
        <v>1.5</v>
      </c>
      <c r="L2156">
        <v>1</v>
      </c>
      <c r="M2156">
        <v>0</v>
      </c>
      <c r="N2156">
        <v>0</v>
      </c>
      <c r="O2156">
        <v>1</v>
      </c>
      <c r="P2156">
        <v>1</v>
      </c>
      <c r="Q2156">
        <v>1</v>
      </c>
      <c r="R2156">
        <v>1</v>
      </c>
      <c r="S2156" t="s">
        <v>891</v>
      </c>
      <c r="T2156" t="s">
        <v>892</v>
      </c>
      <c r="U2156" t="s">
        <v>893</v>
      </c>
      <c r="V2156" t="s">
        <v>940</v>
      </c>
    </row>
    <row r="2157" spans="1:22" x14ac:dyDescent="0.25">
      <c r="A2157" t="s">
        <v>2231</v>
      </c>
      <c r="B2157" t="s">
        <v>39</v>
      </c>
      <c r="C2157" t="s">
        <v>40</v>
      </c>
      <c r="D2157" t="s">
        <v>39</v>
      </c>
      <c r="E2157" s="1">
        <v>2.7999999999999998E-9</v>
      </c>
      <c r="F2157">
        <v>41.9</v>
      </c>
      <c r="G2157">
        <v>0</v>
      </c>
      <c r="H2157" s="1">
        <v>5.0000000000000001E-9</v>
      </c>
      <c r="I2157">
        <v>41.1</v>
      </c>
      <c r="J2157">
        <v>0</v>
      </c>
      <c r="K2157">
        <v>1.4</v>
      </c>
      <c r="L2157">
        <v>1</v>
      </c>
      <c r="M2157">
        <v>0</v>
      </c>
      <c r="N2157">
        <v>0</v>
      </c>
      <c r="O2157">
        <v>1</v>
      </c>
      <c r="P2157">
        <v>1</v>
      </c>
      <c r="Q2157">
        <v>1</v>
      </c>
      <c r="R2157">
        <v>1</v>
      </c>
      <c r="S2157" t="s">
        <v>891</v>
      </c>
      <c r="T2157" t="s">
        <v>892</v>
      </c>
      <c r="U2157" t="s">
        <v>893</v>
      </c>
      <c r="V2157" t="s">
        <v>1431</v>
      </c>
    </row>
    <row r="2158" spans="1:22" x14ac:dyDescent="0.25">
      <c r="A2158" t="s">
        <v>2232</v>
      </c>
      <c r="B2158" t="s">
        <v>39</v>
      </c>
      <c r="C2158" t="s">
        <v>40</v>
      </c>
      <c r="D2158" t="s">
        <v>39</v>
      </c>
      <c r="E2158" s="1">
        <v>2.8999999999999999E-9</v>
      </c>
      <c r="F2158">
        <v>41.9</v>
      </c>
      <c r="G2158">
        <v>0.7</v>
      </c>
      <c r="H2158" s="1">
        <v>2.8999999999999999E-9</v>
      </c>
      <c r="I2158">
        <v>41.9</v>
      </c>
      <c r="J2158">
        <v>0.7</v>
      </c>
      <c r="K2158">
        <v>1.8</v>
      </c>
      <c r="L2158">
        <v>2</v>
      </c>
      <c r="M2158">
        <v>0</v>
      </c>
      <c r="N2158">
        <v>0</v>
      </c>
      <c r="O2158">
        <v>2</v>
      </c>
      <c r="P2158">
        <v>2</v>
      </c>
      <c r="Q2158">
        <v>1</v>
      </c>
      <c r="R2158">
        <v>1</v>
      </c>
      <c r="S2158" t="s">
        <v>41</v>
      </c>
      <c r="T2158" t="s">
        <v>42</v>
      </c>
      <c r="U2158" t="s">
        <v>909</v>
      </c>
      <c r="V2158" t="s">
        <v>58</v>
      </c>
    </row>
    <row r="2159" spans="1:22" x14ac:dyDescent="0.25">
      <c r="A2159" t="s">
        <v>2233</v>
      </c>
      <c r="B2159" t="s">
        <v>39</v>
      </c>
      <c r="C2159" t="s">
        <v>40</v>
      </c>
      <c r="D2159" t="s">
        <v>39</v>
      </c>
      <c r="E2159" s="1">
        <v>2.8999999999999999E-9</v>
      </c>
      <c r="F2159">
        <v>41.9</v>
      </c>
      <c r="G2159">
        <v>0.7</v>
      </c>
      <c r="H2159" s="1">
        <v>2.8999999999999999E-9</v>
      </c>
      <c r="I2159">
        <v>41.9</v>
      </c>
      <c r="J2159">
        <v>0.7</v>
      </c>
      <c r="K2159">
        <v>1.8</v>
      </c>
      <c r="L2159">
        <v>2</v>
      </c>
      <c r="M2159">
        <v>0</v>
      </c>
      <c r="N2159">
        <v>0</v>
      </c>
      <c r="O2159">
        <v>2</v>
      </c>
      <c r="P2159">
        <v>2</v>
      </c>
      <c r="Q2159">
        <v>1</v>
      </c>
      <c r="R2159">
        <v>1</v>
      </c>
      <c r="S2159" t="s">
        <v>41</v>
      </c>
      <c r="T2159" t="s">
        <v>42</v>
      </c>
      <c r="U2159" t="s">
        <v>909</v>
      </c>
      <c r="V2159" t="s">
        <v>58</v>
      </c>
    </row>
    <row r="2160" spans="1:22" x14ac:dyDescent="0.25">
      <c r="A2160" t="s">
        <v>2234</v>
      </c>
      <c r="B2160" t="s">
        <v>39</v>
      </c>
      <c r="C2160" t="s">
        <v>40</v>
      </c>
      <c r="D2160" t="s">
        <v>39</v>
      </c>
      <c r="E2160" s="1">
        <v>2.8999999999999999E-9</v>
      </c>
      <c r="F2160">
        <v>41.9</v>
      </c>
      <c r="G2160">
        <v>0.7</v>
      </c>
      <c r="H2160" s="1">
        <v>2.8999999999999999E-9</v>
      </c>
      <c r="I2160">
        <v>41.9</v>
      </c>
      <c r="J2160">
        <v>0.7</v>
      </c>
      <c r="K2160">
        <v>1.8</v>
      </c>
      <c r="L2160">
        <v>2</v>
      </c>
      <c r="M2160">
        <v>0</v>
      </c>
      <c r="N2160">
        <v>0</v>
      </c>
      <c r="O2160">
        <v>2</v>
      </c>
      <c r="P2160">
        <v>2</v>
      </c>
      <c r="Q2160">
        <v>1</v>
      </c>
      <c r="R2160">
        <v>1</v>
      </c>
      <c r="S2160" t="s">
        <v>41</v>
      </c>
      <c r="T2160" t="s">
        <v>42</v>
      </c>
      <c r="U2160" t="s">
        <v>909</v>
      </c>
      <c r="V2160" t="s">
        <v>58</v>
      </c>
    </row>
    <row r="2161" spans="1:22" x14ac:dyDescent="0.25">
      <c r="A2161" t="s">
        <v>2235</v>
      </c>
      <c r="B2161" t="s">
        <v>39</v>
      </c>
      <c r="C2161" t="s">
        <v>40</v>
      </c>
      <c r="D2161" t="s">
        <v>39</v>
      </c>
      <c r="E2161" s="1">
        <v>2.8999999999999999E-9</v>
      </c>
      <c r="F2161">
        <v>41.9</v>
      </c>
      <c r="G2161">
        <v>0.7</v>
      </c>
      <c r="H2161" s="1">
        <v>2.8999999999999999E-9</v>
      </c>
      <c r="I2161">
        <v>41.9</v>
      </c>
      <c r="J2161">
        <v>0.7</v>
      </c>
      <c r="K2161">
        <v>1.8</v>
      </c>
      <c r="L2161">
        <v>2</v>
      </c>
      <c r="M2161">
        <v>0</v>
      </c>
      <c r="N2161">
        <v>0</v>
      </c>
      <c r="O2161">
        <v>2</v>
      </c>
      <c r="P2161">
        <v>2</v>
      </c>
      <c r="Q2161">
        <v>1</v>
      </c>
      <c r="R2161">
        <v>1</v>
      </c>
      <c r="S2161" t="s">
        <v>41</v>
      </c>
      <c r="T2161" t="s">
        <v>42</v>
      </c>
      <c r="U2161" t="s">
        <v>909</v>
      </c>
      <c r="V2161" t="s">
        <v>58</v>
      </c>
    </row>
    <row r="2162" spans="1:22" x14ac:dyDescent="0.25">
      <c r="A2162" t="s">
        <v>2236</v>
      </c>
      <c r="B2162" t="s">
        <v>39</v>
      </c>
      <c r="C2162" t="s">
        <v>40</v>
      </c>
      <c r="D2162" t="s">
        <v>39</v>
      </c>
      <c r="E2162" s="1">
        <v>2.8999999999999999E-9</v>
      </c>
      <c r="F2162">
        <v>41.9</v>
      </c>
      <c r="G2162">
        <v>0.7</v>
      </c>
      <c r="H2162" s="1">
        <v>2.8999999999999999E-9</v>
      </c>
      <c r="I2162">
        <v>41.9</v>
      </c>
      <c r="J2162">
        <v>0.7</v>
      </c>
      <c r="K2162">
        <v>1.8</v>
      </c>
      <c r="L2162">
        <v>2</v>
      </c>
      <c r="M2162">
        <v>0</v>
      </c>
      <c r="N2162">
        <v>0</v>
      </c>
      <c r="O2162">
        <v>2</v>
      </c>
      <c r="P2162">
        <v>2</v>
      </c>
      <c r="Q2162">
        <v>1</v>
      </c>
      <c r="R2162">
        <v>1</v>
      </c>
      <c r="S2162" t="s">
        <v>41</v>
      </c>
      <c r="T2162" t="s">
        <v>42</v>
      </c>
      <c r="U2162" t="s">
        <v>909</v>
      </c>
      <c r="V2162" t="s">
        <v>58</v>
      </c>
    </row>
    <row r="2163" spans="1:22" x14ac:dyDescent="0.25">
      <c r="A2163" t="s">
        <v>2237</v>
      </c>
      <c r="B2163" t="s">
        <v>39</v>
      </c>
      <c r="C2163" t="s">
        <v>40</v>
      </c>
      <c r="D2163" t="s">
        <v>39</v>
      </c>
      <c r="E2163" s="1">
        <v>2.8999999999999999E-9</v>
      </c>
      <c r="F2163">
        <v>41.9</v>
      </c>
      <c r="G2163">
        <v>0.7</v>
      </c>
      <c r="H2163" s="1">
        <v>2.8999999999999999E-9</v>
      </c>
      <c r="I2163">
        <v>41.9</v>
      </c>
      <c r="J2163">
        <v>0.7</v>
      </c>
      <c r="K2163">
        <v>1.8</v>
      </c>
      <c r="L2163">
        <v>2</v>
      </c>
      <c r="M2163">
        <v>0</v>
      </c>
      <c r="N2163">
        <v>0</v>
      </c>
      <c r="O2163">
        <v>2</v>
      </c>
      <c r="P2163">
        <v>2</v>
      </c>
      <c r="Q2163">
        <v>1</v>
      </c>
      <c r="R2163">
        <v>1</v>
      </c>
      <c r="S2163" t="s">
        <v>41</v>
      </c>
      <c r="T2163" t="s">
        <v>42</v>
      </c>
      <c r="U2163" t="s">
        <v>909</v>
      </c>
      <c r="V2163" t="s">
        <v>58</v>
      </c>
    </row>
    <row r="2164" spans="1:22" x14ac:dyDescent="0.25">
      <c r="A2164" t="s">
        <v>2238</v>
      </c>
      <c r="B2164" t="s">
        <v>39</v>
      </c>
      <c r="C2164" t="s">
        <v>40</v>
      </c>
      <c r="D2164" t="s">
        <v>39</v>
      </c>
      <c r="E2164" s="1">
        <v>2.8999999999999999E-9</v>
      </c>
      <c r="F2164">
        <v>41.9</v>
      </c>
      <c r="G2164">
        <v>0.7</v>
      </c>
      <c r="H2164" s="1">
        <v>2.8999999999999999E-9</v>
      </c>
      <c r="I2164">
        <v>41.9</v>
      </c>
      <c r="J2164">
        <v>0.7</v>
      </c>
      <c r="K2164">
        <v>1.8</v>
      </c>
      <c r="L2164">
        <v>2</v>
      </c>
      <c r="M2164">
        <v>0</v>
      </c>
      <c r="N2164">
        <v>0</v>
      </c>
      <c r="O2164">
        <v>2</v>
      </c>
      <c r="P2164">
        <v>2</v>
      </c>
      <c r="Q2164">
        <v>1</v>
      </c>
      <c r="R2164">
        <v>1</v>
      </c>
      <c r="S2164" t="s">
        <v>41</v>
      </c>
      <c r="T2164" t="s">
        <v>42</v>
      </c>
      <c r="U2164" t="s">
        <v>909</v>
      </c>
      <c r="V2164" t="s">
        <v>58</v>
      </c>
    </row>
    <row r="2165" spans="1:22" x14ac:dyDescent="0.25">
      <c r="A2165" t="s">
        <v>2239</v>
      </c>
      <c r="B2165" t="s">
        <v>39</v>
      </c>
      <c r="C2165" t="s">
        <v>40</v>
      </c>
      <c r="D2165" t="s">
        <v>39</v>
      </c>
      <c r="E2165" s="1">
        <v>2.8999999999999999E-9</v>
      </c>
      <c r="F2165">
        <v>41.9</v>
      </c>
      <c r="G2165">
        <v>0.7</v>
      </c>
      <c r="H2165" s="1">
        <v>2.8999999999999999E-9</v>
      </c>
      <c r="I2165">
        <v>41.9</v>
      </c>
      <c r="J2165">
        <v>0.7</v>
      </c>
      <c r="K2165">
        <v>1.8</v>
      </c>
      <c r="L2165">
        <v>2</v>
      </c>
      <c r="M2165">
        <v>0</v>
      </c>
      <c r="N2165">
        <v>0</v>
      </c>
      <c r="O2165">
        <v>2</v>
      </c>
      <c r="P2165">
        <v>2</v>
      </c>
      <c r="Q2165">
        <v>1</v>
      </c>
      <c r="R2165">
        <v>1</v>
      </c>
      <c r="S2165" t="s">
        <v>41</v>
      </c>
      <c r="T2165" t="s">
        <v>42</v>
      </c>
      <c r="U2165" t="s">
        <v>909</v>
      </c>
      <c r="V2165" t="s">
        <v>58</v>
      </c>
    </row>
    <row r="2166" spans="1:22" x14ac:dyDescent="0.25">
      <c r="A2166" t="s">
        <v>2240</v>
      </c>
      <c r="B2166" t="s">
        <v>39</v>
      </c>
      <c r="C2166" t="s">
        <v>40</v>
      </c>
      <c r="D2166" t="s">
        <v>39</v>
      </c>
      <c r="E2166" s="1">
        <v>2.8999999999999999E-9</v>
      </c>
      <c r="F2166">
        <v>41.9</v>
      </c>
      <c r="G2166">
        <v>0.3</v>
      </c>
      <c r="H2166" s="1">
        <v>2.7999999999999999E-8</v>
      </c>
      <c r="I2166">
        <v>38.799999999999997</v>
      </c>
      <c r="J2166">
        <v>0</v>
      </c>
      <c r="K2166">
        <v>2.5</v>
      </c>
      <c r="L2166">
        <v>3</v>
      </c>
      <c r="M2166">
        <v>0</v>
      </c>
      <c r="N2166">
        <v>0</v>
      </c>
      <c r="O2166">
        <v>3</v>
      </c>
      <c r="P2166">
        <v>3</v>
      </c>
      <c r="Q2166">
        <v>1</v>
      </c>
      <c r="R2166">
        <v>1</v>
      </c>
      <c r="S2166" t="s">
        <v>853</v>
      </c>
      <c r="T2166" t="s">
        <v>854</v>
      </c>
      <c r="U2166" t="s">
        <v>855</v>
      </c>
    </row>
    <row r="2167" spans="1:22" x14ac:dyDescent="0.25">
      <c r="A2167" t="s">
        <v>2241</v>
      </c>
      <c r="B2167" t="s">
        <v>39</v>
      </c>
      <c r="C2167" t="s">
        <v>40</v>
      </c>
      <c r="D2167" t="s">
        <v>39</v>
      </c>
      <c r="E2167" s="1">
        <v>2.8999999999999999E-9</v>
      </c>
      <c r="F2167">
        <v>41.9</v>
      </c>
      <c r="G2167">
        <v>0.3</v>
      </c>
      <c r="H2167" s="1">
        <v>2.7999999999999999E-8</v>
      </c>
      <c r="I2167">
        <v>38.799999999999997</v>
      </c>
      <c r="J2167">
        <v>0</v>
      </c>
      <c r="K2167">
        <v>2.5</v>
      </c>
      <c r="L2167">
        <v>3</v>
      </c>
      <c r="M2167">
        <v>0</v>
      </c>
      <c r="N2167">
        <v>0</v>
      </c>
      <c r="O2167">
        <v>3</v>
      </c>
      <c r="P2167">
        <v>3</v>
      </c>
      <c r="Q2167">
        <v>1</v>
      </c>
      <c r="R2167">
        <v>1</v>
      </c>
      <c r="S2167" t="s">
        <v>853</v>
      </c>
      <c r="T2167" t="s">
        <v>854</v>
      </c>
      <c r="U2167" t="s">
        <v>855</v>
      </c>
    </row>
    <row r="2168" spans="1:22" x14ac:dyDescent="0.25">
      <c r="A2168" t="s">
        <v>2242</v>
      </c>
      <c r="B2168" t="s">
        <v>39</v>
      </c>
      <c r="C2168" t="s">
        <v>40</v>
      </c>
      <c r="D2168" t="s">
        <v>39</v>
      </c>
      <c r="E2168" s="1">
        <v>2.8999999999999999E-9</v>
      </c>
      <c r="F2168">
        <v>41.9</v>
      </c>
      <c r="G2168">
        <v>0.3</v>
      </c>
      <c r="H2168" s="1">
        <v>2.7999999999999999E-8</v>
      </c>
      <c r="I2168">
        <v>38.799999999999997</v>
      </c>
      <c r="J2168">
        <v>0</v>
      </c>
      <c r="K2168">
        <v>2.5</v>
      </c>
      <c r="L2168">
        <v>3</v>
      </c>
      <c r="M2168">
        <v>0</v>
      </c>
      <c r="N2168">
        <v>0</v>
      </c>
      <c r="O2168">
        <v>3</v>
      </c>
      <c r="P2168">
        <v>3</v>
      </c>
      <c r="Q2168">
        <v>1</v>
      </c>
      <c r="R2168">
        <v>1</v>
      </c>
      <c r="S2168" t="s">
        <v>853</v>
      </c>
      <c r="T2168" t="s">
        <v>854</v>
      </c>
      <c r="U2168" t="s">
        <v>855</v>
      </c>
    </row>
    <row r="2169" spans="1:22" x14ac:dyDescent="0.25">
      <c r="A2169" t="s">
        <v>2243</v>
      </c>
      <c r="B2169" t="s">
        <v>39</v>
      </c>
      <c r="C2169" t="s">
        <v>40</v>
      </c>
      <c r="D2169" t="s">
        <v>39</v>
      </c>
      <c r="E2169" s="1">
        <v>2.8999999999999999E-9</v>
      </c>
      <c r="F2169">
        <v>41.9</v>
      </c>
      <c r="G2169">
        <v>0</v>
      </c>
      <c r="H2169" s="1">
        <v>3.9000000000000002E-9</v>
      </c>
      <c r="I2169">
        <v>41.5</v>
      </c>
      <c r="J2169">
        <v>0</v>
      </c>
      <c r="K2169">
        <v>1.1000000000000001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1</v>
      </c>
      <c r="R2169">
        <v>1</v>
      </c>
      <c r="S2169" t="s">
        <v>853</v>
      </c>
      <c r="T2169" t="s">
        <v>854</v>
      </c>
      <c r="U2169" t="s">
        <v>855</v>
      </c>
    </row>
    <row r="2170" spans="1:22" x14ac:dyDescent="0.25">
      <c r="A2170" t="s">
        <v>2244</v>
      </c>
      <c r="B2170" t="s">
        <v>39</v>
      </c>
      <c r="C2170" t="s">
        <v>40</v>
      </c>
      <c r="D2170" t="s">
        <v>39</v>
      </c>
      <c r="E2170" s="1">
        <v>3E-9</v>
      </c>
      <c r="F2170">
        <v>41.8</v>
      </c>
      <c r="G2170">
        <v>0.1</v>
      </c>
      <c r="H2170" s="1">
        <v>5.3000000000000003E-9</v>
      </c>
      <c r="I2170">
        <v>41.1</v>
      </c>
      <c r="J2170">
        <v>0.1</v>
      </c>
      <c r="K2170">
        <v>1.4</v>
      </c>
      <c r="L2170">
        <v>1</v>
      </c>
      <c r="M2170">
        <v>0</v>
      </c>
      <c r="N2170">
        <v>0</v>
      </c>
      <c r="O2170">
        <v>1</v>
      </c>
      <c r="P2170">
        <v>1</v>
      </c>
      <c r="Q2170">
        <v>1</v>
      </c>
      <c r="R2170">
        <v>1</v>
      </c>
      <c r="S2170" t="s">
        <v>41</v>
      </c>
      <c r="T2170" t="s">
        <v>42</v>
      </c>
      <c r="U2170" t="s">
        <v>909</v>
      </c>
      <c r="V2170" t="s">
        <v>58</v>
      </c>
    </row>
    <row r="2171" spans="1:22" x14ac:dyDescent="0.25">
      <c r="A2171" t="s">
        <v>2245</v>
      </c>
      <c r="B2171" t="s">
        <v>39</v>
      </c>
      <c r="C2171" t="s">
        <v>40</v>
      </c>
      <c r="D2171" t="s">
        <v>39</v>
      </c>
      <c r="E2171" s="1">
        <v>3E-9</v>
      </c>
      <c r="F2171">
        <v>41.8</v>
      </c>
      <c r="G2171">
        <v>0.1</v>
      </c>
      <c r="H2171" s="1">
        <v>5.3000000000000003E-9</v>
      </c>
      <c r="I2171">
        <v>41.1</v>
      </c>
      <c r="J2171">
        <v>0.1</v>
      </c>
      <c r="K2171">
        <v>1.4</v>
      </c>
      <c r="L2171">
        <v>1</v>
      </c>
      <c r="M2171">
        <v>0</v>
      </c>
      <c r="N2171">
        <v>0</v>
      </c>
      <c r="O2171">
        <v>1</v>
      </c>
      <c r="P2171">
        <v>1</v>
      </c>
      <c r="Q2171">
        <v>1</v>
      </c>
      <c r="R2171">
        <v>1</v>
      </c>
      <c r="S2171" t="s">
        <v>41</v>
      </c>
      <c r="T2171" t="s">
        <v>42</v>
      </c>
      <c r="U2171" t="s">
        <v>909</v>
      </c>
      <c r="V2171" t="s">
        <v>58</v>
      </c>
    </row>
    <row r="2172" spans="1:22" x14ac:dyDescent="0.25">
      <c r="A2172" t="s">
        <v>2246</v>
      </c>
      <c r="B2172" t="s">
        <v>39</v>
      </c>
      <c r="C2172" t="s">
        <v>40</v>
      </c>
      <c r="D2172" t="s">
        <v>39</v>
      </c>
      <c r="E2172" s="1">
        <v>3E-9</v>
      </c>
      <c r="F2172">
        <v>41.8</v>
      </c>
      <c r="G2172">
        <v>0.1</v>
      </c>
      <c r="H2172" s="1">
        <v>5.3000000000000003E-9</v>
      </c>
      <c r="I2172">
        <v>41.1</v>
      </c>
      <c r="J2172">
        <v>0.1</v>
      </c>
      <c r="K2172">
        <v>1.4</v>
      </c>
      <c r="L2172">
        <v>1</v>
      </c>
      <c r="M2172">
        <v>0</v>
      </c>
      <c r="N2172">
        <v>0</v>
      </c>
      <c r="O2172">
        <v>1</v>
      </c>
      <c r="P2172">
        <v>1</v>
      </c>
      <c r="Q2172">
        <v>1</v>
      </c>
      <c r="R2172">
        <v>1</v>
      </c>
      <c r="S2172" t="s">
        <v>41</v>
      </c>
      <c r="T2172" t="s">
        <v>42</v>
      </c>
      <c r="U2172" t="s">
        <v>909</v>
      </c>
      <c r="V2172" t="s">
        <v>58</v>
      </c>
    </row>
    <row r="2173" spans="1:22" x14ac:dyDescent="0.25">
      <c r="A2173" t="s">
        <v>2247</v>
      </c>
      <c r="B2173" t="s">
        <v>39</v>
      </c>
      <c r="C2173" t="s">
        <v>40</v>
      </c>
      <c r="D2173" t="s">
        <v>39</v>
      </c>
      <c r="E2173" s="1">
        <v>3E-9</v>
      </c>
      <c r="F2173">
        <v>41.8</v>
      </c>
      <c r="G2173">
        <v>0.1</v>
      </c>
      <c r="H2173" s="1">
        <v>5.3000000000000003E-9</v>
      </c>
      <c r="I2173">
        <v>41.1</v>
      </c>
      <c r="J2173">
        <v>0.1</v>
      </c>
      <c r="K2173">
        <v>1.4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1</v>
      </c>
      <c r="R2173">
        <v>1</v>
      </c>
      <c r="S2173" t="s">
        <v>41</v>
      </c>
      <c r="T2173" t="s">
        <v>42</v>
      </c>
      <c r="U2173" t="s">
        <v>909</v>
      </c>
      <c r="V2173" t="s">
        <v>58</v>
      </c>
    </row>
    <row r="2174" spans="1:22" x14ac:dyDescent="0.25">
      <c r="A2174" t="s">
        <v>2248</v>
      </c>
      <c r="B2174" t="s">
        <v>39</v>
      </c>
      <c r="C2174" t="s">
        <v>40</v>
      </c>
      <c r="D2174" t="s">
        <v>39</v>
      </c>
      <c r="E2174" s="1">
        <v>3E-9</v>
      </c>
      <c r="F2174">
        <v>41.8</v>
      </c>
      <c r="G2174">
        <v>0.1</v>
      </c>
      <c r="H2174" s="1">
        <v>5.3000000000000003E-9</v>
      </c>
      <c r="I2174">
        <v>41.1</v>
      </c>
      <c r="J2174">
        <v>0.1</v>
      </c>
      <c r="K2174">
        <v>1.4</v>
      </c>
      <c r="L2174">
        <v>1</v>
      </c>
      <c r="M2174">
        <v>0</v>
      </c>
      <c r="N2174">
        <v>0</v>
      </c>
      <c r="O2174">
        <v>1</v>
      </c>
      <c r="P2174">
        <v>1</v>
      </c>
      <c r="Q2174">
        <v>1</v>
      </c>
      <c r="R2174">
        <v>1</v>
      </c>
      <c r="S2174" t="s">
        <v>41</v>
      </c>
      <c r="T2174" t="s">
        <v>42</v>
      </c>
      <c r="U2174" t="s">
        <v>909</v>
      </c>
      <c r="V2174" t="s">
        <v>58</v>
      </c>
    </row>
    <row r="2175" spans="1:22" x14ac:dyDescent="0.25">
      <c r="A2175" t="s">
        <v>2249</v>
      </c>
      <c r="B2175" t="s">
        <v>39</v>
      </c>
      <c r="C2175" t="s">
        <v>40</v>
      </c>
      <c r="D2175" t="s">
        <v>39</v>
      </c>
      <c r="E2175" s="1">
        <v>3E-9</v>
      </c>
      <c r="F2175">
        <v>41.8</v>
      </c>
      <c r="G2175">
        <v>0.1</v>
      </c>
      <c r="H2175" s="1">
        <v>5.3000000000000003E-9</v>
      </c>
      <c r="I2175">
        <v>41.1</v>
      </c>
      <c r="J2175">
        <v>0.1</v>
      </c>
      <c r="K2175">
        <v>1.4</v>
      </c>
      <c r="L2175">
        <v>1</v>
      </c>
      <c r="M2175">
        <v>0</v>
      </c>
      <c r="N2175">
        <v>0</v>
      </c>
      <c r="O2175">
        <v>1</v>
      </c>
      <c r="P2175">
        <v>1</v>
      </c>
      <c r="Q2175">
        <v>1</v>
      </c>
      <c r="R2175">
        <v>1</v>
      </c>
      <c r="S2175" t="s">
        <v>41</v>
      </c>
      <c r="T2175" t="s">
        <v>42</v>
      </c>
      <c r="U2175" t="s">
        <v>909</v>
      </c>
      <c r="V2175" t="s">
        <v>58</v>
      </c>
    </row>
    <row r="2176" spans="1:22" x14ac:dyDescent="0.25">
      <c r="A2176" t="s">
        <v>2250</v>
      </c>
      <c r="B2176" t="s">
        <v>39</v>
      </c>
      <c r="C2176" t="s">
        <v>40</v>
      </c>
      <c r="D2176" t="s">
        <v>39</v>
      </c>
      <c r="E2176" s="1">
        <v>3E-9</v>
      </c>
      <c r="F2176">
        <v>41.8</v>
      </c>
      <c r="G2176">
        <v>0.1</v>
      </c>
      <c r="H2176" s="1">
        <v>5.3000000000000003E-9</v>
      </c>
      <c r="I2176">
        <v>41.1</v>
      </c>
      <c r="J2176">
        <v>0.1</v>
      </c>
      <c r="K2176">
        <v>1.4</v>
      </c>
      <c r="L2176">
        <v>1</v>
      </c>
      <c r="M2176">
        <v>0</v>
      </c>
      <c r="N2176">
        <v>0</v>
      </c>
      <c r="O2176">
        <v>1</v>
      </c>
      <c r="P2176">
        <v>1</v>
      </c>
      <c r="Q2176">
        <v>1</v>
      </c>
      <c r="R2176">
        <v>1</v>
      </c>
      <c r="S2176" t="s">
        <v>41</v>
      </c>
      <c r="T2176" t="s">
        <v>42</v>
      </c>
      <c r="U2176" t="s">
        <v>909</v>
      </c>
      <c r="V2176" t="s">
        <v>58</v>
      </c>
    </row>
    <row r="2177" spans="1:22" x14ac:dyDescent="0.25">
      <c r="A2177" t="s">
        <v>2251</v>
      </c>
      <c r="B2177" t="s">
        <v>39</v>
      </c>
      <c r="C2177" t="s">
        <v>40</v>
      </c>
      <c r="D2177" t="s">
        <v>39</v>
      </c>
      <c r="E2177" s="1">
        <v>3E-9</v>
      </c>
      <c r="F2177">
        <v>41.8</v>
      </c>
      <c r="G2177">
        <v>0.1</v>
      </c>
      <c r="H2177" s="1">
        <v>5.3000000000000003E-9</v>
      </c>
      <c r="I2177">
        <v>41.1</v>
      </c>
      <c r="J2177">
        <v>0.1</v>
      </c>
      <c r="K2177">
        <v>1.4</v>
      </c>
      <c r="L2177">
        <v>1</v>
      </c>
      <c r="M2177">
        <v>0</v>
      </c>
      <c r="N2177">
        <v>0</v>
      </c>
      <c r="O2177">
        <v>1</v>
      </c>
      <c r="P2177">
        <v>1</v>
      </c>
      <c r="Q2177">
        <v>1</v>
      </c>
      <c r="R2177">
        <v>1</v>
      </c>
      <c r="S2177" t="s">
        <v>41</v>
      </c>
      <c r="T2177" t="s">
        <v>42</v>
      </c>
      <c r="U2177" t="s">
        <v>909</v>
      </c>
      <c r="V2177" t="s">
        <v>58</v>
      </c>
    </row>
    <row r="2178" spans="1:22" x14ac:dyDescent="0.25">
      <c r="A2178" t="s">
        <v>2252</v>
      </c>
      <c r="B2178" t="s">
        <v>39</v>
      </c>
      <c r="C2178" t="s">
        <v>40</v>
      </c>
      <c r="D2178" t="s">
        <v>39</v>
      </c>
      <c r="E2178" s="1">
        <v>3E-9</v>
      </c>
      <c r="F2178">
        <v>41.8</v>
      </c>
      <c r="G2178">
        <v>0.7</v>
      </c>
      <c r="H2178" s="1">
        <v>1.3000000000000001E-8</v>
      </c>
      <c r="I2178">
        <v>39.799999999999997</v>
      </c>
      <c r="J2178">
        <v>0.4</v>
      </c>
      <c r="K2178">
        <v>2.2000000000000002</v>
      </c>
      <c r="L2178">
        <v>2</v>
      </c>
      <c r="M2178">
        <v>0</v>
      </c>
      <c r="N2178">
        <v>0</v>
      </c>
      <c r="O2178">
        <v>2</v>
      </c>
      <c r="P2178">
        <v>2</v>
      </c>
      <c r="Q2178">
        <v>1</v>
      </c>
      <c r="R2178">
        <v>1</v>
      </c>
      <c r="S2178" t="s">
        <v>41</v>
      </c>
      <c r="T2178" t="s">
        <v>42</v>
      </c>
      <c r="U2178" t="s">
        <v>909</v>
      </c>
      <c r="V2178" t="s">
        <v>58</v>
      </c>
    </row>
    <row r="2179" spans="1:22" x14ac:dyDescent="0.25">
      <c r="A2179" t="s">
        <v>2253</v>
      </c>
      <c r="B2179" t="s">
        <v>39</v>
      </c>
      <c r="C2179" t="s">
        <v>40</v>
      </c>
      <c r="D2179" t="s">
        <v>39</v>
      </c>
      <c r="E2179" s="1">
        <v>3E-9</v>
      </c>
      <c r="F2179">
        <v>41.8</v>
      </c>
      <c r="G2179">
        <v>0</v>
      </c>
      <c r="H2179" s="1">
        <v>7.8999999999999996E-9</v>
      </c>
      <c r="I2179">
        <v>40.5</v>
      </c>
      <c r="J2179">
        <v>0</v>
      </c>
      <c r="K2179">
        <v>1.8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1</v>
      </c>
      <c r="R2179">
        <v>1</v>
      </c>
      <c r="S2179" t="s">
        <v>891</v>
      </c>
      <c r="T2179" t="s">
        <v>892</v>
      </c>
      <c r="U2179" t="s">
        <v>893</v>
      </c>
      <c r="V2179" t="s">
        <v>940</v>
      </c>
    </row>
    <row r="2180" spans="1:22" x14ac:dyDescent="0.25">
      <c r="A2180" t="s">
        <v>2254</v>
      </c>
      <c r="B2180" t="s">
        <v>39</v>
      </c>
      <c r="C2180" t="s">
        <v>40</v>
      </c>
      <c r="D2180" t="s">
        <v>39</v>
      </c>
      <c r="E2180" s="1">
        <v>3E-9</v>
      </c>
      <c r="F2180">
        <v>41.8</v>
      </c>
      <c r="G2180">
        <v>0.2</v>
      </c>
      <c r="H2180" s="1">
        <v>6.3000000000000002E-9</v>
      </c>
      <c r="I2180">
        <v>40.799999999999997</v>
      </c>
      <c r="J2180">
        <v>0.2</v>
      </c>
      <c r="K2180">
        <v>1.6</v>
      </c>
      <c r="L2180">
        <v>1</v>
      </c>
      <c r="M2180">
        <v>0</v>
      </c>
      <c r="N2180">
        <v>0</v>
      </c>
      <c r="O2180">
        <v>1</v>
      </c>
      <c r="P2180">
        <v>1</v>
      </c>
      <c r="Q2180">
        <v>1</v>
      </c>
      <c r="R2180">
        <v>1</v>
      </c>
      <c r="S2180" t="s">
        <v>891</v>
      </c>
      <c r="T2180" t="s">
        <v>892</v>
      </c>
      <c r="U2180" t="s">
        <v>893</v>
      </c>
      <c r="V2180" t="s">
        <v>940</v>
      </c>
    </row>
    <row r="2181" spans="1:22" x14ac:dyDescent="0.25">
      <c r="A2181" t="s">
        <v>2255</v>
      </c>
      <c r="B2181" t="s">
        <v>39</v>
      </c>
      <c r="C2181" t="s">
        <v>40</v>
      </c>
      <c r="D2181" t="s">
        <v>39</v>
      </c>
      <c r="E2181" s="1">
        <v>3.1E-9</v>
      </c>
      <c r="F2181">
        <v>41.8</v>
      </c>
      <c r="G2181">
        <v>0</v>
      </c>
      <c r="H2181" s="1">
        <v>5.7999999999999998E-9</v>
      </c>
      <c r="I2181">
        <v>40.9</v>
      </c>
      <c r="J2181">
        <v>0</v>
      </c>
      <c r="K2181">
        <v>1.5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1</v>
      </c>
      <c r="S2181" t="s">
        <v>891</v>
      </c>
      <c r="T2181" t="s">
        <v>892</v>
      </c>
      <c r="U2181" t="s">
        <v>893</v>
      </c>
      <c r="V2181" t="s">
        <v>940</v>
      </c>
    </row>
    <row r="2182" spans="1:22" x14ac:dyDescent="0.25">
      <c r="A2182" t="s">
        <v>2256</v>
      </c>
      <c r="B2182" t="s">
        <v>39</v>
      </c>
      <c r="C2182" t="s">
        <v>40</v>
      </c>
      <c r="D2182" t="s">
        <v>39</v>
      </c>
      <c r="E2182" s="1">
        <v>3.1E-9</v>
      </c>
      <c r="F2182">
        <v>41.8</v>
      </c>
      <c r="G2182">
        <v>0.8</v>
      </c>
      <c r="H2182" s="1">
        <v>5.8999999999999999E-9</v>
      </c>
      <c r="I2182">
        <v>40.9</v>
      </c>
      <c r="J2182">
        <v>0.4</v>
      </c>
      <c r="K2182">
        <v>1.7</v>
      </c>
      <c r="L2182">
        <v>2</v>
      </c>
      <c r="M2182">
        <v>0</v>
      </c>
      <c r="N2182">
        <v>0</v>
      </c>
      <c r="O2182">
        <v>2</v>
      </c>
      <c r="P2182">
        <v>2</v>
      </c>
      <c r="Q2182">
        <v>1</v>
      </c>
      <c r="R2182">
        <v>1</v>
      </c>
      <c r="S2182" t="s">
        <v>891</v>
      </c>
      <c r="T2182" t="s">
        <v>892</v>
      </c>
      <c r="U2182" t="s">
        <v>893</v>
      </c>
      <c r="V2182" t="s">
        <v>1157</v>
      </c>
    </row>
    <row r="2183" spans="1:22" x14ac:dyDescent="0.25">
      <c r="A2183" t="s">
        <v>2257</v>
      </c>
      <c r="B2183" t="s">
        <v>39</v>
      </c>
      <c r="C2183" t="s">
        <v>40</v>
      </c>
      <c r="D2183" t="s">
        <v>39</v>
      </c>
      <c r="E2183" s="1">
        <v>3.1E-9</v>
      </c>
      <c r="F2183">
        <v>41.8</v>
      </c>
      <c r="G2183">
        <v>0</v>
      </c>
      <c r="H2183" s="1">
        <v>5.6999999999999998E-9</v>
      </c>
      <c r="I2183">
        <v>41</v>
      </c>
      <c r="J2183">
        <v>0</v>
      </c>
      <c r="K2183">
        <v>1.4</v>
      </c>
      <c r="L2183">
        <v>1</v>
      </c>
      <c r="M2183">
        <v>0</v>
      </c>
      <c r="N2183">
        <v>0</v>
      </c>
      <c r="O2183">
        <v>1</v>
      </c>
      <c r="P2183">
        <v>1</v>
      </c>
      <c r="Q2183">
        <v>1</v>
      </c>
      <c r="R2183">
        <v>1</v>
      </c>
      <c r="S2183" t="s">
        <v>853</v>
      </c>
      <c r="T2183" t="s">
        <v>854</v>
      </c>
      <c r="U2183" t="s">
        <v>855</v>
      </c>
    </row>
    <row r="2184" spans="1:22" x14ac:dyDescent="0.25">
      <c r="A2184" t="s">
        <v>2258</v>
      </c>
      <c r="B2184" t="s">
        <v>39</v>
      </c>
      <c r="C2184" t="s">
        <v>40</v>
      </c>
      <c r="D2184" t="s">
        <v>39</v>
      </c>
      <c r="E2184" s="1">
        <v>3.1E-9</v>
      </c>
      <c r="F2184">
        <v>41.8</v>
      </c>
      <c r="G2184">
        <v>0.1</v>
      </c>
      <c r="H2184" s="1">
        <v>5.5999999999999997E-9</v>
      </c>
      <c r="I2184">
        <v>41</v>
      </c>
      <c r="J2184">
        <v>0.1</v>
      </c>
      <c r="K2184">
        <v>1.5</v>
      </c>
      <c r="L2184">
        <v>1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1</v>
      </c>
      <c r="S2184" t="s">
        <v>891</v>
      </c>
      <c r="T2184" t="s">
        <v>892</v>
      </c>
      <c r="U2184" t="s">
        <v>893</v>
      </c>
      <c r="V2184" t="s">
        <v>940</v>
      </c>
    </row>
    <row r="2185" spans="1:22" x14ac:dyDescent="0.25">
      <c r="A2185" t="s">
        <v>2259</v>
      </c>
      <c r="B2185" t="s">
        <v>39</v>
      </c>
      <c r="C2185" t="s">
        <v>40</v>
      </c>
      <c r="D2185" t="s">
        <v>39</v>
      </c>
      <c r="E2185" s="1">
        <v>3.1E-9</v>
      </c>
      <c r="F2185">
        <v>41.8</v>
      </c>
      <c r="G2185">
        <v>0.2</v>
      </c>
      <c r="H2185" s="1">
        <v>5.7999999999999998E-9</v>
      </c>
      <c r="I2185">
        <v>40.9</v>
      </c>
      <c r="J2185">
        <v>0.2</v>
      </c>
      <c r="K2185">
        <v>1.5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1</v>
      </c>
      <c r="R2185">
        <v>1</v>
      </c>
      <c r="S2185" t="s">
        <v>891</v>
      </c>
      <c r="T2185" t="s">
        <v>892</v>
      </c>
      <c r="U2185" t="s">
        <v>893</v>
      </c>
      <c r="V2185" t="s">
        <v>940</v>
      </c>
    </row>
    <row r="2186" spans="1:22" x14ac:dyDescent="0.25">
      <c r="A2186" t="s">
        <v>2260</v>
      </c>
      <c r="B2186" t="s">
        <v>39</v>
      </c>
      <c r="C2186" t="s">
        <v>40</v>
      </c>
      <c r="D2186" t="s">
        <v>39</v>
      </c>
      <c r="E2186" s="1">
        <v>3.1E-9</v>
      </c>
      <c r="F2186">
        <v>41.8</v>
      </c>
      <c r="G2186">
        <v>0.2</v>
      </c>
      <c r="H2186" s="1">
        <v>5.7999999999999998E-9</v>
      </c>
      <c r="I2186">
        <v>40.9</v>
      </c>
      <c r="J2186">
        <v>0.2</v>
      </c>
      <c r="K2186">
        <v>1.5</v>
      </c>
      <c r="L2186">
        <v>1</v>
      </c>
      <c r="M2186">
        <v>0</v>
      </c>
      <c r="N2186">
        <v>0</v>
      </c>
      <c r="O2186">
        <v>1</v>
      </c>
      <c r="P2186">
        <v>1</v>
      </c>
      <c r="Q2186">
        <v>1</v>
      </c>
      <c r="R2186">
        <v>1</v>
      </c>
      <c r="S2186" t="s">
        <v>891</v>
      </c>
      <c r="T2186" t="s">
        <v>892</v>
      </c>
      <c r="U2186" t="s">
        <v>893</v>
      </c>
      <c r="V2186" t="s">
        <v>940</v>
      </c>
    </row>
    <row r="2187" spans="1:22" x14ac:dyDescent="0.25">
      <c r="A2187" t="s">
        <v>2261</v>
      </c>
      <c r="B2187" t="s">
        <v>39</v>
      </c>
      <c r="C2187" t="s">
        <v>40</v>
      </c>
      <c r="D2187" t="s">
        <v>39</v>
      </c>
      <c r="E2187" s="1">
        <v>3.1E-9</v>
      </c>
      <c r="F2187">
        <v>41.8</v>
      </c>
      <c r="G2187">
        <v>0.2</v>
      </c>
      <c r="H2187" s="1">
        <v>5.7999999999999998E-9</v>
      </c>
      <c r="I2187">
        <v>40.9</v>
      </c>
      <c r="J2187">
        <v>0.2</v>
      </c>
      <c r="K2187">
        <v>1.5</v>
      </c>
      <c r="L2187">
        <v>1</v>
      </c>
      <c r="M2187">
        <v>0</v>
      </c>
      <c r="N2187">
        <v>0</v>
      </c>
      <c r="O2187">
        <v>1</v>
      </c>
      <c r="P2187">
        <v>1</v>
      </c>
      <c r="Q2187">
        <v>1</v>
      </c>
      <c r="R2187">
        <v>1</v>
      </c>
      <c r="S2187" t="s">
        <v>891</v>
      </c>
      <c r="T2187" t="s">
        <v>892</v>
      </c>
      <c r="U2187" t="s">
        <v>893</v>
      </c>
      <c r="V2187" t="s">
        <v>940</v>
      </c>
    </row>
    <row r="2188" spans="1:22" x14ac:dyDescent="0.25">
      <c r="A2188" t="s">
        <v>2262</v>
      </c>
      <c r="B2188" t="s">
        <v>39</v>
      </c>
      <c r="C2188" t="s">
        <v>40</v>
      </c>
      <c r="D2188" t="s">
        <v>39</v>
      </c>
      <c r="E2188" s="1">
        <v>3.1E-9</v>
      </c>
      <c r="F2188">
        <v>41.8</v>
      </c>
      <c r="G2188">
        <v>0.2</v>
      </c>
      <c r="H2188" s="1">
        <v>5.7999999999999998E-9</v>
      </c>
      <c r="I2188">
        <v>40.9</v>
      </c>
      <c r="J2188">
        <v>0.2</v>
      </c>
      <c r="K2188">
        <v>1.5</v>
      </c>
      <c r="L2188">
        <v>1</v>
      </c>
      <c r="M2188">
        <v>0</v>
      </c>
      <c r="N2188">
        <v>0</v>
      </c>
      <c r="O2188">
        <v>1</v>
      </c>
      <c r="P2188">
        <v>1</v>
      </c>
      <c r="Q2188">
        <v>1</v>
      </c>
      <c r="R2188">
        <v>1</v>
      </c>
      <c r="S2188" t="s">
        <v>891</v>
      </c>
      <c r="T2188" t="s">
        <v>892</v>
      </c>
      <c r="U2188" t="s">
        <v>893</v>
      </c>
      <c r="V2188" t="s">
        <v>940</v>
      </c>
    </row>
    <row r="2189" spans="1:22" x14ac:dyDescent="0.25">
      <c r="A2189" t="s">
        <v>2263</v>
      </c>
      <c r="B2189" t="s">
        <v>39</v>
      </c>
      <c r="C2189" t="s">
        <v>40</v>
      </c>
      <c r="D2189" t="s">
        <v>39</v>
      </c>
      <c r="E2189" s="1">
        <v>3.1E-9</v>
      </c>
      <c r="F2189">
        <v>41.8</v>
      </c>
      <c r="G2189">
        <v>0.2</v>
      </c>
      <c r="H2189" s="1">
        <v>5.7999999999999998E-9</v>
      </c>
      <c r="I2189">
        <v>40.9</v>
      </c>
      <c r="J2189">
        <v>0.2</v>
      </c>
      <c r="K2189">
        <v>1.5</v>
      </c>
      <c r="L2189">
        <v>1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1</v>
      </c>
      <c r="S2189" t="s">
        <v>891</v>
      </c>
      <c r="T2189" t="s">
        <v>892</v>
      </c>
      <c r="U2189" t="s">
        <v>893</v>
      </c>
      <c r="V2189" t="s">
        <v>940</v>
      </c>
    </row>
    <row r="2190" spans="1:22" x14ac:dyDescent="0.25">
      <c r="A2190" t="s">
        <v>2264</v>
      </c>
      <c r="B2190" t="s">
        <v>39</v>
      </c>
      <c r="C2190" t="s">
        <v>40</v>
      </c>
      <c r="D2190" t="s">
        <v>39</v>
      </c>
      <c r="E2190" s="1">
        <v>3.1E-9</v>
      </c>
      <c r="F2190">
        <v>41.8</v>
      </c>
      <c r="G2190">
        <v>0.2</v>
      </c>
      <c r="H2190" s="1">
        <v>5.7999999999999998E-9</v>
      </c>
      <c r="I2190">
        <v>40.9</v>
      </c>
      <c r="J2190">
        <v>0.2</v>
      </c>
      <c r="K2190">
        <v>1.5</v>
      </c>
      <c r="L2190">
        <v>1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1</v>
      </c>
      <c r="S2190" t="s">
        <v>891</v>
      </c>
      <c r="T2190" t="s">
        <v>892</v>
      </c>
      <c r="U2190" t="s">
        <v>893</v>
      </c>
      <c r="V2190" t="s">
        <v>940</v>
      </c>
    </row>
    <row r="2191" spans="1:22" x14ac:dyDescent="0.25">
      <c r="A2191" t="s">
        <v>2265</v>
      </c>
      <c r="B2191" t="s">
        <v>39</v>
      </c>
      <c r="C2191" t="s">
        <v>40</v>
      </c>
      <c r="D2191" t="s">
        <v>39</v>
      </c>
      <c r="E2191" s="1">
        <v>3.1E-9</v>
      </c>
      <c r="F2191">
        <v>41.8</v>
      </c>
      <c r="G2191">
        <v>0.2</v>
      </c>
      <c r="H2191" s="1">
        <v>5.7999999999999998E-9</v>
      </c>
      <c r="I2191">
        <v>40.9</v>
      </c>
      <c r="J2191">
        <v>0.2</v>
      </c>
      <c r="K2191">
        <v>1.5</v>
      </c>
      <c r="L2191">
        <v>1</v>
      </c>
      <c r="M2191">
        <v>0</v>
      </c>
      <c r="N2191">
        <v>0</v>
      </c>
      <c r="O2191">
        <v>1</v>
      </c>
      <c r="P2191">
        <v>1</v>
      </c>
      <c r="Q2191">
        <v>1</v>
      </c>
      <c r="R2191">
        <v>1</v>
      </c>
      <c r="S2191" t="s">
        <v>891</v>
      </c>
      <c r="T2191" t="s">
        <v>892</v>
      </c>
      <c r="U2191" t="s">
        <v>893</v>
      </c>
      <c r="V2191" t="s">
        <v>940</v>
      </c>
    </row>
    <row r="2192" spans="1:22" x14ac:dyDescent="0.25">
      <c r="A2192" t="s">
        <v>2266</v>
      </c>
      <c r="B2192" t="s">
        <v>39</v>
      </c>
      <c r="C2192" t="s">
        <v>40</v>
      </c>
      <c r="D2192" t="s">
        <v>39</v>
      </c>
      <c r="E2192" s="1">
        <v>3.1E-9</v>
      </c>
      <c r="F2192">
        <v>41.8</v>
      </c>
      <c r="G2192">
        <v>0.2</v>
      </c>
      <c r="H2192" s="1">
        <v>5.7999999999999998E-9</v>
      </c>
      <c r="I2192">
        <v>40.9</v>
      </c>
      <c r="J2192">
        <v>0.2</v>
      </c>
      <c r="K2192">
        <v>1.5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</v>
      </c>
      <c r="S2192" t="s">
        <v>891</v>
      </c>
      <c r="T2192" t="s">
        <v>892</v>
      </c>
      <c r="U2192" t="s">
        <v>893</v>
      </c>
      <c r="V2192" t="s">
        <v>940</v>
      </c>
    </row>
    <row r="2193" spans="1:22" x14ac:dyDescent="0.25">
      <c r="A2193" t="s">
        <v>2267</v>
      </c>
      <c r="B2193" t="s">
        <v>39</v>
      </c>
      <c r="C2193" t="s">
        <v>40</v>
      </c>
      <c r="D2193" t="s">
        <v>39</v>
      </c>
      <c r="E2193" s="1">
        <v>3.1E-9</v>
      </c>
      <c r="F2193">
        <v>41.8</v>
      </c>
      <c r="G2193">
        <v>0.2</v>
      </c>
      <c r="H2193" s="1">
        <v>5.7999999999999998E-9</v>
      </c>
      <c r="I2193">
        <v>40.9</v>
      </c>
      <c r="J2193">
        <v>0.2</v>
      </c>
      <c r="K2193">
        <v>1.5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1</v>
      </c>
      <c r="R2193">
        <v>1</v>
      </c>
      <c r="S2193" t="s">
        <v>891</v>
      </c>
      <c r="T2193" t="s">
        <v>892</v>
      </c>
      <c r="U2193" t="s">
        <v>893</v>
      </c>
      <c r="V2193" t="s">
        <v>940</v>
      </c>
    </row>
    <row r="2194" spans="1:22" x14ac:dyDescent="0.25">
      <c r="A2194" t="s">
        <v>2268</v>
      </c>
      <c r="B2194" t="s">
        <v>39</v>
      </c>
      <c r="C2194" t="s">
        <v>40</v>
      </c>
      <c r="D2194" t="s">
        <v>39</v>
      </c>
      <c r="E2194" s="1">
        <v>3.1E-9</v>
      </c>
      <c r="F2194">
        <v>41.8</v>
      </c>
      <c r="G2194">
        <v>0.2</v>
      </c>
      <c r="H2194" s="1">
        <v>5.7999999999999998E-9</v>
      </c>
      <c r="I2194">
        <v>40.9</v>
      </c>
      <c r="J2194">
        <v>0.2</v>
      </c>
      <c r="K2194">
        <v>1.5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</v>
      </c>
      <c r="S2194" t="s">
        <v>891</v>
      </c>
      <c r="T2194" t="s">
        <v>892</v>
      </c>
      <c r="U2194" t="s">
        <v>893</v>
      </c>
      <c r="V2194" t="s">
        <v>940</v>
      </c>
    </row>
    <row r="2195" spans="1:22" x14ac:dyDescent="0.25">
      <c r="A2195" t="s">
        <v>2269</v>
      </c>
      <c r="B2195" t="s">
        <v>39</v>
      </c>
      <c r="C2195" t="s">
        <v>40</v>
      </c>
      <c r="D2195" t="s">
        <v>39</v>
      </c>
      <c r="E2195" s="1">
        <v>3.1E-9</v>
      </c>
      <c r="F2195">
        <v>41.8</v>
      </c>
      <c r="G2195">
        <v>13.6</v>
      </c>
      <c r="H2195" s="1">
        <v>5.5000000000000003E-8</v>
      </c>
      <c r="I2195">
        <v>37.799999999999997</v>
      </c>
      <c r="J2195">
        <v>8.9</v>
      </c>
      <c r="K2195">
        <v>3.2</v>
      </c>
      <c r="L2195">
        <v>3</v>
      </c>
      <c r="M2195">
        <v>0</v>
      </c>
      <c r="N2195">
        <v>0</v>
      </c>
      <c r="O2195">
        <v>3</v>
      </c>
      <c r="P2195">
        <v>3</v>
      </c>
      <c r="Q2195">
        <v>2</v>
      </c>
      <c r="R2195">
        <v>1</v>
      </c>
      <c r="S2195" t="s">
        <v>41</v>
      </c>
      <c r="T2195" t="s">
        <v>42</v>
      </c>
      <c r="U2195" t="s">
        <v>43</v>
      </c>
      <c r="V2195" t="s">
        <v>44</v>
      </c>
    </row>
    <row r="2196" spans="1:22" x14ac:dyDescent="0.25">
      <c r="A2196" t="s">
        <v>2270</v>
      </c>
      <c r="B2196" t="s">
        <v>39</v>
      </c>
      <c r="C2196" t="s">
        <v>40</v>
      </c>
      <c r="D2196" t="s">
        <v>39</v>
      </c>
      <c r="E2196" s="1">
        <v>3.1E-9</v>
      </c>
      <c r="F2196">
        <v>41.8</v>
      </c>
      <c r="G2196">
        <v>13.6</v>
      </c>
      <c r="H2196" s="1">
        <v>5.5000000000000003E-8</v>
      </c>
      <c r="I2196">
        <v>37.799999999999997</v>
      </c>
      <c r="J2196">
        <v>8.9</v>
      </c>
      <c r="K2196">
        <v>3.2</v>
      </c>
      <c r="L2196">
        <v>3</v>
      </c>
      <c r="M2196">
        <v>0</v>
      </c>
      <c r="N2196">
        <v>0</v>
      </c>
      <c r="O2196">
        <v>3</v>
      </c>
      <c r="P2196">
        <v>3</v>
      </c>
      <c r="Q2196">
        <v>2</v>
      </c>
      <c r="R2196">
        <v>1</v>
      </c>
      <c r="S2196" t="s">
        <v>41</v>
      </c>
      <c r="T2196" t="s">
        <v>42</v>
      </c>
      <c r="U2196" t="s">
        <v>43</v>
      </c>
      <c r="V2196" t="s">
        <v>44</v>
      </c>
    </row>
    <row r="2197" spans="1:22" x14ac:dyDescent="0.25">
      <c r="A2197" t="s">
        <v>2271</v>
      </c>
      <c r="B2197" t="s">
        <v>39</v>
      </c>
      <c r="C2197" t="s">
        <v>40</v>
      </c>
      <c r="D2197" t="s">
        <v>39</v>
      </c>
      <c r="E2197" s="1">
        <v>3.1E-9</v>
      </c>
      <c r="F2197">
        <v>41.8</v>
      </c>
      <c r="G2197">
        <v>13.6</v>
      </c>
      <c r="H2197" s="1">
        <v>5.5000000000000003E-8</v>
      </c>
      <c r="I2197">
        <v>37.799999999999997</v>
      </c>
      <c r="J2197">
        <v>8.9</v>
      </c>
      <c r="K2197">
        <v>3.2</v>
      </c>
      <c r="L2197">
        <v>3</v>
      </c>
      <c r="M2197">
        <v>0</v>
      </c>
      <c r="N2197">
        <v>0</v>
      </c>
      <c r="O2197">
        <v>3</v>
      </c>
      <c r="P2197">
        <v>3</v>
      </c>
      <c r="Q2197">
        <v>2</v>
      </c>
      <c r="R2197">
        <v>1</v>
      </c>
      <c r="S2197" t="s">
        <v>41</v>
      </c>
      <c r="T2197" t="s">
        <v>42</v>
      </c>
      <c r="U2197" t="s">
        <v>43</v>
      </c>
      <c r="V2197" t="s">
        <v>44</v>
      </c>
    </row>
    <row r="2198" spans="1:22" x14ac:dyDescent="0.25">
      <c r="A2198" t="s">
        <v>2272</v>
      </c>
      <c r="B2198" t="s">
        <v>39</v>
      </c>
      <c r="C2198" t="s">
        <v>40</v>
      </c>
      <c r="D2198" t="s">
        <v>39</v>
      </c>
      <c r="E2198" s="1">
        <v>3.2000000000000001E-9</v>
      </c>
      <c r="F2198">
        <v>41.8</v>
      </c>
      <c r="G2198">
        <v>0.5</v>
      </c>
      <c r="H2198" s="1">
        <v>9.3999999999999998E-9</v>
      </c>
      <c r="I2198">
        <v>40.299999999999997</v>
      </c>
      <c r="J2198">
        <v>0.5</v>
      </c>
      <c r="K2198">
        <v>1.9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1</v>
      </c>
      <c r="R2198">
        <v>1</v>
      </c>
      <c r="S2198" t="s">
        <v>41</v>
      </c>
      <c r="T2198" t="s">
        <v>42</v>
      </c>
      <c r="U2198" t="s">
        <v>909</v>
      </c>
      <c r="V2198" t="s">
        <v>58</v>
      </c>
    </row>
    <row r="2199" spans="1:22" x14ac:dyDescent="0.25">
      <c r="A2199" t="s">
        <v>2273</v>
      </c>
      <c r="B2199" t="s">
        <v>39</v>
      </c>
      <c r="C2199" t="s">
        <v>40</v>
      </c>
      <c r="D2199" t="s">
        <v>39</v>
      </c>
      <c r="E2199" s="1">
        <v>3.2000000000000001E-9</v>
      </c>
      <c r="F2199">
        <v>41.8</v>
      </c>
      <c r="G2199">
        <v>0.5</v>
      </c>
      <c r="H2199" s="1">
        <v>9.3999999999999998E-9</v>
      </c>
      <c r="I2199">
        <v>40.299999999999997</v>
      </c>
      <c r="J2199">
        <v>0.5</v>
      </c>
      <c r="K2199">
        <v>1.9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1</v>
      </c>
      <c r="R2199">
        <v>1</v>
      </c>
      <c r="S2199" t="s">
        <v>41</v>
      </c>
      <c r="T2199" t="s">
        <v>42</v>
      </c>
      <c r="U2199" t="s">
        <v>909</v>
      </c>
      <c r="V2199" t="s">
        <v>58</v>
      </c>
    </row>
    <row r="2200" spans="1:22" x14ac:dyDescent="0.25">
      <c r="A2200" t="s">
        <v>2274</v>
      </c>
      <c r="B2200" t="s">
        <v>39</v>
      </c>
      <c r="C2200" t="s">
        <v>40</v>
      </c>
      <c r="D2200" t="s">
        <v>39</v>
      </c>
      <c r="E2200" s="1">
        <v>3.2000000000000001E-9</v>
      </c>
      <c r="F2200">
        <v>41.8</v>
      </c>
      <c r="G2200">
        <v>0</v>
      </c>
      <c r="H2200" s="1">
        <v>6.9999999999999998E-9</v>
      </c>
      <c r="I2200">
        <v>40.700000000000003</v>
      </c>
      <c r="J2200">
        <v>0</v>
      </c>
      <c r="K2200">
        <v>1.6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1</v>
      </c>
      <c r="R2200">
        <v>1</v>
      </c>
      <c r="S2200" t="s">
        <v>853</v>
      </c>
      <c r="T2200" t="s">
        <v>854</v>
      </c>
      <c r="U2200" t="s">
        <v>855</v>
      </c>
    </row>
    <row r="2201" spans="1:22" x14ac:dyDescent="0.25">
      <c r="A2201" t="s">
        <v>2275</v>
      </c>
      <c r="B2201" t="s">
        <v>39</v>
      </c>
      <c r="C2201" t="s">
        <v>40</v>
      </c>
      <c r="D2201" t="s">
        <v>39</v>
      </c>
      <c r="E2201" s="1">
        <v>3.2000000000000001E-9</v>
      </c>
      <c r="F2201">
        <v>41.8</v>
      </c>
      <c r="G2201">
        <v>0.2</v>
      </c>
      <c r="H2201" s="1">
        <v>6.2000000000000001E-9</v>
      </c>
      <c r="I2201">
        <v>40.799999999999997</v>
      </c>
      <c r="J2201">
        <v>0.2</v>
      </c>
      <c r="K2201">
        <v>1.5</v>
      </c>
      <c r="L2201">
        <v>1</v>
      </c>
      <c r="M2201">
        <v>0</v>
      </c>
      <c r="N2201">
        <v>0</v>
      </c>
      <c r="O2201">
        <v>1</v>
      </c>
      <c r="P2201">
        <v>1</v>
      </c>
      <c r="Q2201">
        <v>1</v>
      </c>
      <c r="R2201">
        <v>1</v>
      </c>
      <c r="S2201" t="s">
        <v>41</v>
      </c>
      <c r="T2201" t="s">
        <v>42</v>
      </c>
      <c r="U2201" t="s">
        <v>909</v>
      </c>
      <c r="V2201" t="s">
        <v>58</v>
      </c>
    </row>
    <row r="2202" spans="1:22" x14ac:dyDescent="0.25">
      <c r="A2202" t="s">
        <v>2276</v>
      </c>
      <c r="B2202" t="s">
        <v>39</v>
      </c>
      <c r="C2202" t="s">
        <v>40</v>
      </c>
      <c r="D2202" t="s">
        <v>39</v>
      </c>
      <c r="E2202" s="1">
        <v>3.2000000000000001E-9</v>
      </c>
      <c r="F2202">
        <v>41.7</v>
      </c>
      <c r="G2202">
        <v>0.1</v>
      </c>
      <c r="H2202" s="1">
        <v>7.4000000000000001E-9</v>
      </c>
      <c r="I2202">
        <v>40.6</v>
      </c>
      <c r="J2202">
        <v>0.1</v>
      </c>
      <c r="K2202">
        <v>1.7</v>
      </c>
      <c r="L2202">
        <v>1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1</v>
      </c>
      <c r="S2202" t="s">
        <v>891</v>
      </c>
      <c r="T2202" t="s">
        <v>892</v>
      </c>
      <c r="U2202" t="s">
        <v>893</v>
      </c>
      <c r="V2202" t="s">
        <v>940</v>
      </c>
    </row>
    <row r="2203" spans="1:22" x14ac:dyDescent="0.25">
      <c r="A2203" t="s">
        <v>2277</v>
      </c>
      <c r="B2203" t="s">
        <v>39</v>
      </c>
      <c r="C2203" t="s">
        <v>40</v>
      </c>
      <c r="D2203" t="s">
        <v>39</v>
      </c>
      <c r="E2203" s="1">
        <v>3.2000000000000001E-9</v>
      </c>
      <c r="F2203">
        <v>41.7</v>
      </c>
      <c r="G2203">
        <v>0.1</v>
      </c>
      <c r="H2203" s="1">
        <v>7.4000000000000001E-9</v>
      </c>
      <c r="I2203">
        <v>40.6</v>
      </c>
      <c r="J2203">
        <v>0.1</v>
      </c>
      <c r="K2203">
        <v>1.7</v>
      </c>
      <c r="L2203">
        <v>1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</v>
      </c>
      <c r="S2203" t="s">
        <v>891</v>
      </c>
      <c r="T2203" t="s">
        <v>892</v>
      </c>
      <c r="U2203" t="s">
        <v>893</v>
      </c>
      <c r="V2203" t="s">
        <v>940</v>
      </c>
    </row>
    <row r="2204" spans="1:22" x14ac:dyDescent="0.25">
      <c r="A2204" t="s">
        <v>2278</v>
      </c>
      <c r="B2204" t="s">
        <v>39</v>
      </c>
      <c r="C2204" t="s">
        <v>40</v>
      </c>
      <c r="D2204" t="s">
        <v>39</v>
      </c>
      <c r="E2204" s="1">
        <v>3.2000000000000001E-9</v>
      </c>
      <c r="F2204">
        <v>41.7</v>
      </c>
      <c r="G2204">
        <v>0.1</v>
      </c>
      <c r="H2204" s="1">
        <v>7.4000000000000001E-9</v>
      </c>
      <c r="I2204">
        <v>40.6</v>
      </c>
      <c r="J2204">
        <v>0.1</v>
      </c>
      <c r="K2204">
        <v>1.7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1</v>
      </c>
      <c r="R2204">
        <v>1</v>
      </c>
      <c r="S2204" t="s">
        <v>891</v>
      </c>
      <c r="T2204" t="s">
        <v>892</v>
      </c>
      <c r="U2204" t="s">
        <v>893</v>
      </c>
      <c r="V2204" t="s">
        <v>940</v>
      </c>
    </row>
    <row r="2205" spans="1:22" x14ac:dyDescent="0.25">
      <c r="A2205" t="s">
        <v>2279</v>
      </c>
      <c r="B2205" t="s">
        <v>39</v>
      </c>
      <c r="C2205" t="s">
        <v>40</v>
      </c>
      <c r="D2205" t="s">
        <v>39</v>
      </c>
      <c r="E2205" s="1">
        <v>3.2000000000000001E-9</v>
      </c>
      <c r="F2205">
        <v>41.7</v>
      </c>
      <c r="G2205">
        <v>0.1</v>
      </c>
      <c r="H2205" s="1">
        <v>7.4000000000000001E-9</v>
      </c>
      <c r="I2205">
        <v>40.6</v>
      </c>
      <c r="J2205">
        <v>0.1</v>
      </c>
      <c r="K2205">
        <v>1.7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1</v>
      </c>
      <c r="R2205">
        <v>1</v>
      </c>
      <c r="S2205" t="s">
        <v>891</v>
      </c>
      <c r="T2205" t="s">
        <v>892</v>
      </c>
      <c r="U2205" t="s">
        <v>893</v>
      </c>
      <c r="V2205" t="s">
        <v>940</v>
      </c>
    </row>
    <row r="2206" spans="1:22" x14ac:dyDescent="0.25">
      <c r="A2206" t="s">
        <v>2280</v>
      </c>
      <c r="B2206" t="s">
        <v>39</v>
      </c>
      <c r="C2206" t="s">
        <v>40</v>
      </c>
      <c r="D2206" t="s">
        <v>39</v>
      </c>
      <c r="E2206" s="1">
        <v>3.2000000000000001E-9</v>
      </c>
      <c r="F2206">
        <v>41.7</v>
      </c>
      <c r="G2206">
        <v>0.1</v>
      </c>
      <c r="H2206" s="1">
        <v>7.4000000000000001E-9</v>
      </c>
      <c r="I2206">
        <v>40.6</v>
      </c>
      <c r="J2206">
        <v>0.1</v>
      </c>
      <c r="K2206">
        <v>1.7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1</v>
      </c>
      <c r="R2206">
        <v>1</v>
      </c>
      <c r="S2206" t="s">
        <v>891</v>
      </c>
      <c r="T2206" t="s">
        <v>892</v>
      </c>
      <c r="U2206" t="s">
        <v>893</v>
      </c>
      <c r="V2206" t="s">
        <v>940</v>
      </c>
    </row>
    <row r="2207" spans="1:22" x14ac:dyDescent="0.25">
      <c r="A2207" t="s">
        <v>2281</v>
      </c>
      <c r="B2207" t="s">
        <v>39</v>
      </c>
      <c r="C2207" t="s">
        <v>40</v>
      </c>
      <c r="D2207" t="s">
        <v>39</v>
      </c>
      <c r="E2207" s="1">
        <v>3.2000000000000001E-9</v>
      </c>
      <c r="F2207">
        <v>41.7</v>
      </c>
      <c r="G2207">
        <v>0.1</v>
      </c>
      <c r="H2207" s="1">
        <v>7.4000000000000001E-9</v>
      </c>
      <c r="I2207">
        <v>40.6</v>
      </c>
      <c r="J2207">
        <v>0.1</v>
      </c>
      <c r="K2207">
        <v>1.7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1</v>
      </c>
      <c r="S2207" t="s">
        <v>891</v>
      </c>
      <c r="T2207" t="s">
        <v>892</v>
      </c>
      <c r="U2207" t="s">
        <v>893</v>
      </c>
      <c r="V2207" t="s">
        <v>940</v>
      </c>
    </row>
    <row r="2208" spans="1:22" x14ac:dyDescent="0.25">
      <c r="A2208" t="s">
        <v>2282</v>
      </c>
      <c r="B2208" t="s">
        <v>39</v>
      </c>
      <c r="C2208" t="s">
        <v>40</v>
      </c>
      <c r="D2208" t="s">
        <v>39</v>
      </c>
      <c r="E2208" s="1">
        <v>3.2000000000000001E-9</v>
      </c>
      <c r="F2208">
        <v>41.7</v>
      </c>
      <c r="G2208">
        <v>0.1</v>
      </c>
      <c r="H2208" s="1">
        <v>7.4000000000000001E-9</v>
      </c>
      <c r="I2208">
        <v>40.6</v>
      </c>
      <c r="J2208">
        <v>0.1</v>
      </c>
      <c r="K2208">
        <v>1.7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1</v>
      </c>
      <c r="S2208" t="s">
        <v>891</v>
      </c>
      <c r="T2208" t="s">
        <v>892</v>
      </c>
      <c r="U2208" t="s">
        <v>893</v>
      </c>
      <c r="V2208" t="s">
        <v>940</v>
      </c>
    </row>
    <row r="2209" spans="1:22" x14ac:dyDescent="0.25">
      <c r="A2209" t="s">
        <v>2283</v>
      </c>
      <c r="B2209" t="s">
        <v>39</v>
      </c>
      <c r="C2209" t="s">
        <v>40</v>
      </c>
      <c r="D2209" t="s">
        <v>39</v>
      </c>
      <c r="E2209" s="1">
        <v>3.2000000000000001E-9</v>
      </c>
      <c r="F2209">
        <v>41.7</v>
      </c>
      <c r="G2209">
        <v>0</v>
      </c>
      <c r="H2209" s="1">
        <v>6.3000000000000002E-9</v>
      </c>
      <c r="I2209">
        <v>40.799999999999997</v>
      </c>
      <c r="J2209">
        <v>0</v>
      </c>
      <c r="K2209">
        <v>1.5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 t="s">
        <v>891</v>
      </c>
      <c r="T2209" t="s">
        <v>892</v>
      </c>
      <c r="U2209" t="s">
        <v>893</v>
      </c>
      <c r="V2209" t="s">
        <v>911</v>
      </c>
    </row>
    <row r="2210" spans="1:22" x14ac:dyDescent="0.25">
      <c r="A2210" t="s">
        <v>2284</v>
      </c>
      <c r="B2210" t="s">
        <v>39</v>
      </c>
      <c r="C2210" t="s">
        <v>40</v>
      </c>
      <c r="D2210" t="s">
        <v>39</v>
      </c>
      <c r="E2210" s="1">
        <v>3.3000000000000002E-9</v>
      </c>
      <c r="F2210">
        <v>41.7</v>
      </c>
      <c r="G2210">
        <v>2</v>
      </c>
      <c r="H2210" s="1">
        <v>6.5000000000000003E-9</v>
      </c>
      <c r="I2210">
        <v>40.799999999999997</v>
      </c>
      <c r="J2210">
        <v>1.5</v>
      </c>
      <c r="K2210">
        <v>1.8</v>
      </c>
      <c r="L2210">
        <v>2</v>
      </c>
      <c r="M2210">
        <v>0</v>
      </c>
      <c r="N2210">
        <v>0</v>
      </c>
      <c r="O2210">
        <v>2</v>
      </c>
      <c r="P2210">
        <v>2</v>
      </c>
      <c r="Q2210">
        <v>1</v>
      </c>
      <c r="R2210">
        <v>1</v>
      </c>
      <c r="S2210" t="s">
        <v>41</v>
      </c>
      <c r="T2210" t="s">
        <v>42</v>
      </c>
      <c r="U2210" t="s">
        <v>909</v>
      </c>
      <c r="V2210" t="s">
        <v>58</v>
      </c>
    </row>
    <row r="2211" spans="1:22" x14ac:dyDescent="0.25">
      <c r="A2211" t="s">
        <v>2285</v>
      </c>
      <c r="B2211" t="s">
        <v>39</v>
      </c>
      <c r="C2211" t="s">
        <v>40</v>
      </c>
      <c r="D2211" t="s">
        <v>39</v>
      </c>
      <c r="E2211" s="1">
        <v>3.3000000000000002E-9</v>
      </c>
      <c r="F2211">
        <v>41.7</v>
      </c>
      <c r="G2211">
        <v>2</v>
      </c>
      <c r="H2211" s="1">
        <v>6.5000000000000003E-9</v>
      </c>
      <c r="I2211">
        <v>40.799999999999997</v>
      </c>
      <c r="J2211">
        <v>1.5</v>
      </c>
      <c r="K2211">
        <v>1.8</v>
      </c>
      <c r="L2211">
        <v>2</v>
      </c>
      <c r="M2211">
        <v>0</v>
      </c>
      <c r="N2211">
        <v>0</v>
      </c>
      <c r="O2211">
        <v>2</v>
      </c>
      <c r="P2211">
        <v>2</v>
      </c>
      <c r="Q2211">
        <v>1</v>
      </c>
      <c r="R2211">
        <v>1</v>
      </c>
      <c r="S2211" t="s">
        <v>41</v>
      </c>
      <c r="T2211" t="s">
        <v>42</v>
      </c>
      <c r="U2211" t="s">
        <v>909</v>
      </c>
      <c r="V2211" t="s">
        <v>58</v>
      </c>
    </row>
    <row r="2212" spans="1:22" x14ac:dyDescent="0.25">
      <c r="A2212" t="s">
        <v>2286</v>
      </c>
      <c r="B2212" t="s">
        <v>39</v>
      </c>
      <c r="C2212" t="s">
        <v>40</v>
      </c>
      <c r="D2212" t="s">
        <v>39</v>
      </c>
      <c r="E2212" s="1">
        <v>3.3000000000000002E-9</v>
      </c>
      <c r="F2212">
        <v>41.7</v>
      </c>
      <c r="G2212">
        <v>2</v>
      </c>
      <c r="H2212" s="1">
        <v>6.5000000000000003E-9</v>
      </c>
      <c r="I2212">
        <v>40.799999999999997</v>
      </c>
      <c r="J2212">
        <v>1.5</v>
      </c>
      <c r="K2212">
        <v>1.8</v>
      </c>
      <c r="L2212">
        <v>2</v>
      </c>
      <c r="M2212">
        <v>0</v>
      </c>
      <c r="N2212">
        <v>0</v>
      </c>
      <c r="O2212">
        <v>2</v>
      </c>
      <c r="P2212">
        <v>2</v>
      </c>
      <c r="Q2212">
        <v>1</v>
      </c>
      <c r="R2212">
        <v>1</v>
      </c>
      <c r="S2212" t="s">
        <v>41</v>
      </c>
      <c r="T2212" t="s">
        <v>42</v>
      </c>
      <c r="U2212" t="s">
        <v>909</v>
      </c>
      <c r="V2212" t="s">
        <v>58</v>
      </c>
    </row>
    <row r="2213" spans="1:22" x14ac:dyDescent="0.25">
      <c r="A2213" t="s">
        <v>2287</v>
      </c>
      <c r="B2213" t="s">
        <v>39</v>
      </c>
      <c r="C2213" t="s">
        <v>40</v>
      </c>
      <c r="D2213" t="s">
        <v>39</v>
      </c>
      <c r="E2213" s="1">
        <v>3.3000000000000002E-9</v>
      </c>
      <c r="F2213">
        <v>41.7</v>
      </c>
      <c r="G2213">
        <v>2</v>
      </c>
      <c r="H2213" s="1">
        <v>6.5000000000000003E-9</v>
      </c>
      <c r="I2213">
        <v>40.799999999999997</v>
      </c>
      <c r="J2213">
        <v>1.5</v>
      </c>
      <c r="K2213">
        <v>1.8</v>
      </c>
      <c r="L2213">
        <v>2</v>
      </c>
      <c r="M2213">
        <v>0</v>
      </c>
      <c r="N2213">
        <v>0</v>
      </c>
      <c r="O2213">
        <v>2</v>
      </c>
      <c r="P2213">
        <v>2</v>
      </c>
      <c r="Q2213">
        <v>1</v>
      </c>
      <c r="R2213">
        <v>1</v>
      </c>
      <c r="S2213" t="s">
        <v>41</v>
      </c>
      <c r="T2213" t="s">
        <v>42</v>
      </c>
      <c r="U2213" t="s">
        <v>909</v>
      </c>
      <c r="V2213" t="s">
        <v>58</v>
      </c>
    </row>
    <row r="2214" spans="1:22" x14ac:dyDescent="0.25">
      <c r="A2214" t="s">
        <v>2288</v>
      </c>
      <c r="B2214" t="s">
        <v>39</v>
      </c>
      <c r="C2214" t="s">
        <v>40</v>
      </c>
      <c r="D2214" t="s">
        <v>39</v>
      </c>
      <c r="E2214" s="1">
        <v>3.3000000000000002E-9</v>
      </c>
      <c r="F2214">
        <v>41.7</v>
      </c>
      <c r="G2214">
        <v>0</v>
      </c>
      <c r="H2214" s="1">
        <v>5.8999999999999999E-9</v>
      </c>
      <c r="I2214">
        <v>40.9</v>
      </c>
      <c r="J2214">
        <v>0</v>
      </c>
      <c r="K2214">
        <v>1.5</v>
      </c>
      <c r="L2214">
        <v>1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1</v>
      </c>
      <c r="S2214" t="s">
        <v>853</v>
      </c>
      <c r="T2214" t="s">
        <v>854</v>
      </c>
      <c r="U2214" t="s">
        <v>855</v>
      </c>
    </row>
    <row r="2215" spans="1:22" x14ac:dyDescent="0.25">
      <c r="A2215" t="s">
        <v>2289</v>
      </c>
      <c r="B2215" t="s">
        <v>39</v>
      </c>
      <c r="C2215" t="s">
        <v>40</v>
      </c>
      <c r="D2215" t="s">
        <v>39</v>
      </c>
      <c r="E2215" s="1">
        <v>3.3000000000000002E-9</v>
      </c>
      <c r="F2215">
        <v>41.7</v>
      </c>
      <c r="G2215">
        <v>0.3</v>
      </c>
      <c r="H2215" s="1">
        <v>5.8999999999999999E-9</v>
      </c>
      <c r="I2215">
        <v>40.9</v>
      </c>
      <c r="J2215">
        <v>0.3</v>
      </c>
      <c r="K2215">
        <v>1.4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 t="s">
        <v>853</v>
      </c>
      <c r="T2215" t="s">
        <v>854</v>
      </c>
      <c r="U2215" t="s">
        <v>855</v>
      </c>
    </row>
    <row r="2216" spans="1:22" x14ac:dyDescent="0.25">
      <c r="A2216" t="s">
        <v>2290</v>
      </c>
      <c r="B2216" t="s">
        <v>39</v>
      </c>
      <c r="C2216" t="s">
        <v>40</v>
      </c>
      <c r="D2216" t="s">
        <v>39</v>
      </c>
      <c r="E2216" s="1">
        <v>3.3000000000000002E-9</v>
      </c>
      <c r="F2216">
        <v>41.7</v>
      </c>
      <c r="G2216">
        <v>0.3</v>
      </c>
      <c r="H2216" s="1">
        <v>5.8999999999999999E-9</v>
      </c>
      <c r="I2216">
        <v>40.9</v>
      </c>
      <c r="J2216">
        <v>0.3</v>
      </c>
      <c r="K2216">
        <v>1.4</v>
      </c>
      <c r="L2216">
        <v>1</v>
      </c>
      <c r="M2216">
        <v>0</v>
      </c>
      <c r="N2216">
        <v>0</v>
      </c>
      <c r="O2216">
        <v>1</v>
      </c>
      <c r="P2216">
        <v>1</v>
      </c>
      <c r="Q2216">
        <v>1</v>
      </c>
      <c r="R2216">
        <v>1</v>
      </c>
      <c r="S2216" t="s">
        <v>853</v>
      </c>
      <c r="T2216" t="s">
        <v>854</v>
      </c>
      <c r="U2216" t="s">
        <v>855</v>
      </c>
    </row>
    <row r="2217" spans="1:22" x14ac:dyDescent="0.25">
      <c r="A2217" t="s">
        <v>2291</v>
      </c>
      <c r="B2217" t="s">
        <v>39</v>
      </c>
      <c r="C2217" t="s">
        <v>40</v>
      </c>
      <c r="D2217" t="s">
        <v>39</v>
      </c>
      <c r="E2217" s="1">
        <v>3.3000000000000002E-9</v>
      </c>
      <c r="F2217">
        <v>41.7</v>
      </c>
      <c r="G2217">
        <v>0.3</v>
      </c>
      <c r="H2217" s="1">
        <v>5.8999999999999999E-9</v>
      </c>
      <c r="I2217">
        <v>40.9</v>
      </c>
      <c r="J2217">
        <v>0.3</v>
      </c>
      <c r="K2217">
        <v>1.4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1</v>
      </c>
      <c r="S2217" t="s">
        <v>853</v>
      </c>
      <c r="T2217" t="s">
        <v>854</v>
      </c>
      <c r="U2217" t="s">
        <v>855</v>
      </c>
    </row>
    <row r="2218" spans="1:22" x14ac:dyDescent="0.25">
      <c r="A2218" t="s">
        <v>2292</v>
      </c>
      <c r="B2218" t="s">
        <v>39</v>
      </c>
      <c r="C2218" t="s">
        <v>40</v>
      </c>
      <c r="D2218" t="s">
        <v>39</v>
      </c>
      <c r="E2218" s="1">
        <v>3.3000000000000002E-9</v>
      </c>
      <c r="F2218">
        <v>41.7</v>
      </c>
      <c r="G2218">
        <v>0.3</v>
      </c>
      <c r="H2218" s="1">
        <v>5.8999999999999999E-9</v>
      </c>
      <c r="I2218">
        <v>40.9</v>
      </c>
      <c r="J2218">
        <v>0.3</v>
      </c>
      <c r="K2218">
        <v>1.4</v>
      </c>
      <c r="L2218">
        <v>1</v>
      </c>
      <c r="M2218">
        <v>0</v>
      </c>
      <c r="N2218">
        <v>0</v>
      </c>
      <c r="O2218">
        <v>1</v>
      </c>
      <c r="P2218">
        <v>1</v>
      </c>
      <c r="Q2218">
        <v>1</v>
      </c>
      <c r="R2218">
        <v>1</v>
      </c>
      <c r="S2218" t="s">
        <v>853</v>
      </c>
      <c r="T2218" t="s">
        <v>854</v>
      </c>
      <c r="U2218" t="s">
        <v>855</v>
      </c>
    </row>
    <row r="2219" spans="1:22" x14ac:dyDescent="0.25">
      <c r="A2219" t="s">
        <v>2293</v>
      </c>
      <c r="B2219" t="s">
        <v>39</v>
      </c>
      <c r="C2219" t="s">
        <v>40</v>
      </c>
      <c r="D2219" t="s">
        <v>39</v>
      </c>
      <c r="E2219" s="1">
        <v>3.3000000000000002E-9</v>
      </c>
      <c r="F2219">
        <v>41.7</v>
      </c>
      <c r="G2219">
        <v>0.5</v>
      </c>
      <c r="H2219" s="1">
        <v>9.8999999999999993E-9</v>
      </c>
      <c r="I2219">
        <v>40.200000000000003</v>
      </c>
      <c r="J2219">
        <v>0.5</v>
      </c>
      <c r="K2219">
        <v>1.9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1</v>
      </c>
      <c r="R2219">
        <v>1</v>
      </c>
      <c r="S2219" t="s">
        <v>41</v>
      </c>
      <c r="T2219" t="s">
        <v>42</v>
      </c>
      <c r="U2219" t="s">
        <v>909</v>
      </c>
      <c r="V2219" t="s">
        <v>58</v>
      </c>
    </row>
    <row r="2220" spans="1:22" x14ac:dyDescent="0.25">
      <c r="A2220" t="s">
        <v>2294</v>
      </c>
      <c r="B2220" t="s">
        <v>39</v>
      </c>
      <c r="C2220" t="s">
        <v>40</v>
      </c>
      <c r="D2220" t="s">
        <v>39</v>
      </c>
      <c r="E2220" s="1">
        <v>3.3999999999999998E-9</v>
      </c>
      <c r="F2220">
        <v>41.7</v>
      </c>
      <c r="G2220">
        <v>0.1</v>
      </c>
      <c r="H2220" s="1">
        <v>7.8999999999999996E-9</v>
      </c>
      <c r="I2220">
        <v>40.5</v>
      </c>
      <c r="J2220">
        <v>0</v>
      </c>
      <c r="K2220">
        <v>1.7</v>
      </c>
      <c r="L2220">
        <v>2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1</v>
      </c>
      <c r="S2220" t="s">
        <v>41</v>
      </c>
      <c r="T2220" t="s">
        <v>42</v>
      </c>
      <c r="U2220" t="s">
        <v>909</v>
      </c>
      <c r="V2220" t="s">
        <v>58</v>
      </c>
    </row>
    <row r="2221" spans="1:22" x14ac:dyDescent="0.25">
      <c r="A2221" t="s">
        <v>2295</v>
      </c>
      <c r="B2221" t="s">
        <v>39</v>
      </c>
      <c r="C2221" t="s">
        <v>40</v>
      </c>
      <c r="D2221" t="s">
        <v>39</v>
      </c>
      <c r="E2221" s="1">
        <v>3.3999999999999998E-9</v>
      </c>
      <c r="F2221">
        <v>41.7</v>
      </c>
      <c r="G2221">
        <v>0.1</v>
      </c>
      <c r="H2221" s="1">
        <v>7.8999999999999996E-9</v>
      </c>
      <c r="I2221">
        <v>40.5</v>
      </c>
      <c r="J2221">
        <v>0</v>
      </c>
      <c r="K2221">
        <v>1.7</v>
      </c>
      <c r="L2221">
        <v>2</v>
      </c>
      <c r="M2221">
        <v>0</v>
      </c>
      <c r="N2221">
        <v>0</v>
      </c>
      <c r="O2221">
        <v>2</v>
      </c>
      <c r="P2221">
        <v>2</v>
      </c>
      <c r="Q2221">
        <v>1</v>
      </c>
      <c r="R2221">
        <v>1</v>
      </c>
      <c r="S2221" t="s">
        <v>41</v>
      </c>
      <c r="T2221" t="s">
        <v>42</v>
      </c>
      <c r="U2221" t="s">
        <v>909</v>
      </c>
      <c r="V2221" t="s">
        <v>58</v>
      </c>
    </row>
    <row r="2222" spans="1:22" x14ac:dyDescent="0.25">
      <c r="A2222" t="s">
        <v>2296</v>
      </c>
      <c r="B2222" t="s">
        <v>39</v>
      </c>
      <c r="C2222" t="s">
        <v>40</v>
      </c>
      <c r="D2222" t="s">
        <v>39</v>
      </c>
      <c r="E2222" s="1">
        <v>3.3999999999999998E-9</v>
      </c>
      <c r="F2222">
        <v>41.7</v>
      </c>
      <c r="G2222">
        <v>0.1</v>
      </c>
      <c r="H2222" s="1">
        <v>7.8999999999999996E-9</v>
      </c>
      <c r="I2222">
        <v>40.5</v>
      </c>
      <c r="J2222">
        <v>0</v>
      </c>
      <c r="K2222">
        <v>1.7</v>
      </c>
      <c r="L2222">
        <v>2</v>
      </c>
      <c r="M2222">
        <v>0</v>
      </c>
      <c r="N2222">
        <v>0</v>
      </c>
      <c r="O2222">
        <v>2</v>
      </c>
      <c r="P2222">
        <v>2</v>
      </c>
      <c r="Q2222">
        <v>1</v>
      </c>
      <c r="R2222">
        <v>1</v>
      </c>
      <c r="S2222" t="s">
        <v>41</v>
      </c>
      <c r="T2222" t="s">
        <v>42</v>
      </c>
      <c r="U2222" t="s">
        <v>909</v>
      </c>
      <c r="V2222" t="s">
        <v>58</v>
      </c>
    </row>
    <row r="2223" spans="1:22" x14ac:dyDescent="0.25">
      <c r="A2223" t="s">
        <v>2297</v>
      </c>
      <c r="B2223" t="s">
        <v>39</v>
      </c>
      <c r="C2223" t="s">
        <v>40</v>
      </c>
      <c r="D2223" t="s">
        <v>39</v>
      </c>
      <c r="E2223" s="1">
        <v>3.3999999999999998E-9</v>
      </c>
      <c r="F2223">
        <v>41.7</v>
      </c>
      <c r="G2223">
        <v>0.1</v>
      </c>
      <c r="H2223" s="1">
        <v>7.8999999999999996E-9</v>
      </c>
      <c r="I2223">
        <v>40.5</v>
      </c>
      <c r="J2223">
        <v>0</v>
      </c>
      <c r="K2223">
        <v>1.7</v>
      </c>
      <c r="L2223">
        <v>2</v>
      </c>
      <c r="M2223">
        <v>0</v>
      </c>
      <c r="N2223">
        <v>0</v>
      </c>
      <c r="O2223">
        <v>2</v>
      </c>
      <c r="P2223">
        <v>2</v>
      </c>
      <c r="Q2223">
        <v>1</v>
      </c>
      <c r="R2223">
        <v>1</v>
      </c>
      <c r="S2223" t="s">
        <v>41</v>
      </c>
      <c r="T2223" t="s">
        <v>42</v>
      </c>
      <c r="U2223" t="s">
        <v>909</v>
      </c>
      <c r="V2223" t="s">
        <v>58</v>
      </c>
    </row>
    <row r="2224" spans="1:22" x14ac:dyDescent="0.25">
      <c r="A2224" t="s">
        <v>2298</v>
      </c>
      <c r="B2224" t="s">
        <v>39</v>
      </c>
      <c r="C2224" t="s">
        <v>40</v>
      </c>
      <c r="D2224" t="s">
        <v>39</v>
      </c>
      <c r="E2224" s="1">
        <v>3.3999999999999998E-9</v>
      </c>
      <c r="F2224">
        <v>41.7</v>
      </c>
      <c r="G2224">
        <v>0.7</v>
      </c>
      <c r="H2224" s="1">
        <v>7.0999999999999999E-9</v>
      </c>
      <c r="I2224">
        <v>40.6</v>
      </c>
      <c r="J2224">
        <v>0.7</v>
      </c>
      <c r="K2224">
        <v>1.6</v>
      </c>
      <c r="L2224">
        <v>1</v>
      </c>
      <c r="M2224">
        <v>0</v>
      </c>
      <c r="N2224">
        <v>0</v>
      </c>
      <c r="O2224">
        <v>1</v>
      </c>
      <c r="P2224">
        <v>1</v>
      </c>
      <c r="Q2224">
        <v>1</v>
      </c>
      <c r="R2224">
        <v>1</v>
      </c>
      <c r="S2224" t="s">
        <v>853</v>
      </c>
      <c r="T2224" t="s">
        <v>854</v>
      </c>
      <c r="U2224" t="s">
        <v>855</v>
      </c>
    </row>
    <row r="2225" spans="1:22" x14ac:dyDescent="0.25">
      <c r="A2225" t="s">
        <v>2299</v>
      </c>
      <c r="B2225" t="s">
        <v>39</v>
      </c>
      <c r="C2225" t="s">
        <v>40</v>
      </c>
      <c r="D2225" t="s">
        <v>39</v>
      </c>
      <c r="E2225" s="1">
        <v>3.3999999999999998E-9</v>
      </c>
      <c r="F2225">
        <v>41.7</v>
      </c>
      <c r="G2225">
        <v>0</v>
      </c>
      <c r="H2225" s="1">
        <v>8.2000000000000006E-9</v>
      </c>
      <c r="I2225">
        <v>40.4</v>
      </c>
      <c r="J2225">
        <v>0</v>
      </c>
      <c r="K2225">
        <v>1.7</v>
      </c>
      <c r="L2225">
        <v>1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1</v>
      </c>
      <c r="S2225" t="s">
        <v>41</v>
      </c>
      <c r="T2225" t="s">
        <v>42</v>
      </c>
      <c r="U2225" t="s">
        <v>909</v>
      </c>
      <c r="V2225" t="s">
        <v>58</v>
      </c>
    </row>
    <row r="2226" spans="1:22" x14ac:dyDescent="0.25">
      <c r="A2226" t="s">
        <v>2300</v>
      </c>
      <c r="B2226" t="s">
        <v>39</v>
      </c>
      <c r="C2226" t="s">
        <v>40</v>
      </c>
      <c r="D2226" t="s">
        <v>39</v>
      </c>
      <c r="E2226" s="1">
        <v>3.3999999999999998E-9</v>
      </c>
      <c r="F2226">
        <v>41.7</v>
      </c>
      <c r="G2226">
        <v>0</v>
      </c>
      <c r="H2226" s="1">
        <v>8.2000000000000006E-9</v>
      </c>
      <c r="I2226">
        <v>40.4</v>
      </c>
      <c r="J2226">
        <v>0</v>
      </c>
      <c r="K2226">
        <v>1.7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</v>
      </c>
      <c r="S2226" t="s">
        <v>41</v>
      </c>
      <c r="T2226" t="s">
        <v>42</v>
      </c>
      <c r="U2226" t="s">
        <v>909</v>
      </c>
      <c r="V2226" t="s">
        <v>58</v>
      </c>
    </row>
    <row r="2227" spans="1:22" x14ac:dyDescent="0.25">
      <c r="A2227" t="s">
        <v>2301</v>
      </c>
      <c r="B2227" t="s">
        <v>39</v>
      </c>
      <c r="C2227" t="s">
        <v>40</v>
      </c>
      <c r="D2227" t="s">
        <v>39</v>
      </c>
      <c r="E2227" s="1">
        <v>3.3999999999999998E-9</v>
      </c>
      <c r="F2227">
        <v>41.7</v>
      </c>
      <c r="G2227">
        <v>0</v>
      </c>
      <c r="H2227" s="1">
        <v>8.2000000000000006E-9</v>
      </c>
      <c r="I2227">
        <v>40.4</v>
      </c>
      <c r="J2227">
        <v>0</v>
      </c>
      <c r="K2227">
        <v>1.7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1</v>
      </c>
      <c r="R2227">
        <v>1</v>
      </c>
      <c r="S2227" t="s">
        <v>41</v>
      </c>
      <c r="T2227" t="s">
        <v>42</v>
      </c>
      <c r="U2227" t="s">
        <v>909</v>
      </c>
      <c r="V2227" t="s">
        <v>58</v>
      </c>
    </row>
    <row r="2228" spans="1:22" x14ac:dyDescent="0.25">
      <c r="A2228" t="s">
        <v>2302</v>
      </c>
      <c r="B2228" t="s">
        <v>39</v>
      </c>
      <c r="C2228" t="s">
        <v>40</v>
      </c>
      <c r="D2228" t="s">
        <v>39</v>
      </c>
      <c r="E2228" s="1">
        <v>3.3999999999999998E-9</v>
      </c>
      <c r="F2228">
        <v>41.7</v>
      </c>
      <c r="G2228">
        <v>0</v>
      </c>
      <c r="H2228" s="1">
        <v>8.2000000000000006E-9</v>
      </c>
      <c r="I2228">
        <v>40.4</v>
      </c>
      <c r="J2228">
        <v>0</v>
      </c>
      <c r="K2228">
        <v>1.7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1</v>
      </c>
      <c r="S2228" t="s">
        <v>41</v>
      </c>
      <c r="T2228" t="s">
        <v>42</v>
      </c>
      <c r="U2228" t="s">
        <v>909</v>
      </c>
      <c r="V2228" t="s">
        <v>58</v>
      </c>
    </row>
    <row r="2229" spans="1:22" x14ac:dyDescent="0.25">
      <c r="A2229" t="s">
        <v>2303</v>
      </c>
      <c r="B2229" t="s">
        <v>39</v>
      </c>
      <c r="C2229" t="s">
        <v>40</v>
      </c>
      <c r="D2229" t="s">
        <v>39</v>
      </c>
      <c r="E2229" s="1">
        <v>3.3999999999999998E-9</v>
      </c>
      <c r="F2229">
        <v>41.7</v>
      </c>
      <c r="G2229">
        <v>0</v>
      </c>
      <c r="H2229" s="1">
        <v>8.2000000000000006E-9</v>
      </c>
      <c r="I2229">
        <v>40.4</v>
      </c>
      <c r="J2229">
        <v>0</v>
      </c>
      <c r="K2229">
        <v>1.7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 t="s">
        <v>41</v>
      </c>
      <c r="T2229" t="s">
        <v>42</v>
      </c>
      <c r="U2229" t="s">
        <v>909</v>
      </c>
      <c r="V2229" t="s">
        <v>58</v>
      </c>
    </row>
    <row r="2230" spans="1:22" x14ac:dyDescent="0.25">
      <c r="A2230" t="s">
        <v>2304</v>
      </c>
      <c r="B2230" t="s">
        <v>39</v>
      </c>
      <c r="C2230" t="s">
        <v>40</v>
      </c>
      <c r="D2230" t="s">
        <v>39</v>
      </c>
      <c r="E2230" s="1">
        <v>3.3999999999999998E-9</v>
      </c>
      <c r="F2230">
        <v>41.7</v>
      </c>
      <c r="G2230">
        <v>0</v>
      </c>
      <c r="H2230" s="1">
        <v>8.2000000000000006E-9</v>
      </c>
      <c r="I2230">
        <v>40.4</v>
      </c>
      <c r="J2230">
        <v>0</v>
      </c>
      <c r="K2230">
        <v>1.7</v>
      </c>
      <c r="L2230">
        <v>1</v>
      </c>
      <c r="M2230">
        <v>0</v>
      </c>
      <c r="N2230">
        <v>0</v>
      </c>
      <c r="O2230">
        <v>1</v>
      </c>
      <c r="P2230">
        <v>1</v>
      </c>
      <c r="Q2230">
        <v>1</v>
      </c>
      <c r="R2230">
        <v>1</v>
      </c>
      <c r="S2230" t="s">
        <v>41</v>
      </c>
      <c r="T2230" t="s">
        <v>42</v>
      </c>
      <c r="U2230" t="s">
        <v>909</v>
      </c>
      <c r="V2230" t="s">
        <v>58</v>
      </c>
    </row>
    <row r="2231" spans="1:22" x14ac:dyDescent="0.25">
      <c r="A2231" t="s">
        <v>2305</v>
      </c>
      <c r="B2231" t="s">
        <v>39</v>
      </c>
      <c r="C2231" t="s">
        <v>40</v>
      </c>
      <c r="D2231" t="s">
        <v>39</v>
      </c>
      <c r="E2231" s="1">
        <v>3.3999999999999998E-9</v>
      </c>
      <c r="F2231">
        <v>41.7</v>
      </c>
      <c r="G2231">
        <v>0</v>
      </c>
      <c r="H2231" s="1">
        <v>8.2000000000000006E-9</v>
      </c>
      <c r="I2231">
        <v>40.4</v>
      </c>
      <c r="J2231">
        <v>0</v>
      </c>
      <c r="K2231">
        <v>1.7</v>
      </c>
      <c r="L2231">
        <v>1</v>
      </c>
      <c r="M2231">
        <v>0</v>
      </c>
      <c r="N2231">
        <v>0</v>
      </c>
      <c r="O2231">
        <v>1</v>
      </c>
      <c r="P2231">
        <v>1</v>
      </c>
      <c r="Q2231">
        <v>1</v>
      </c>
      <c r="R2231">
        <v>1</v>
      </c>
      <c r="S2231" t="s">
        <v>41</v>
      </c>
      <c r="T2231" t="s">
        <v>42</v>
      </c>
      <c r="U2231" t="s">
        <v>909</v>
      </c>
      <c r="V2231" t="s">
        <v>58</v>
      </c>
    </row>
    <row r="2232" spans="1:22" x14ac:dyDescent="0.25">
      <c r="A2232" t="s">
        <v>2306</v>
      </c>
      <c r="B2232" t="s">
        <v>39</v>
      </c>
      <c r="C2232" t="s">
        <v>40</v>
      </c>
      <c r="D2232" t="s">
        <v>39</v>
      </c>
      <c r="E2232" s="1">
        <v>3.3999999999999998E-9</v>
      </c>
      <c r="F2232">
        <v>41.7</v>
      </c>
      <c r="G2232">
        <v>0</v>
      </c>
      <c r="H2232" s="1">
        <v>8.2000000000000006E-9</v>
      </c>
      <c r="I2232">
        <v>40.4</v>
      </c>
      <c r="J2232">
        <v>0</v>
      </c>
      <c r="K2232">
        <v>1.7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1</v>
      </c>
      <c r="R2232">
        <v>1</v>
      </c>
      <c r="S2232" t="s">
        <v>41</v>
      </c>
      <c r="T2232" t="s">
        <v>42</v>
      </c>
      <c r="U2232" t="s">
        <v>909</v>
      </c>
      <c r="V2232" t="s">
        <v>58</v>
      </c>
    </row>
    <row r="2233" spans="1:22" x14ac:dyDescent="0.25">
      <c r="A2233" t="s">
        <v>2307</v>
      </c>
      <c r="B2233" t="s">
        <v>39</v>
      </c>
      <c r="C2233" t="s">
        <v>40</v>
      </c>
      <c r="D2233" t="s">
        <v>39</v>
      </c>
      <c r="E2233" s="1">
        <v>3.3999999999999998E-9</v>
      </c>
      <c r="F2233">
        <v>41.7</v>
      </c>
      <c r="G2233">
        <v>0</v>
      </c>
      <c r="H2233" s="1">
        <v>8.2000000000000006E-9</v>
      </c>
      <c r="I2233">
        <v>40.4</v>
      </c>
      <c r="J2233">
        <v>0</v>
      </c>
      <c r="K2233">
        <v>1.7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1</v>
      </c>
      <c r="R2233">
        <v>1</v>
      </c>
      <c r="S2233" t="s">
        <v>41</v>
      </c>
      <c r="T2233" t="s">
        <v>42</v>
      </c>
      <c r="U2233" t="s">
        <v>909</v>
      </c>
      <c r="V2233" t="s">
        <v>58</v>
      </c>
    </row>
    <row r="2234" spans="1:22" x14ac:dyDescent="0.25">
      <c r="A2234" t="s">
        <v>2308</v>
      </c>
      <c r="B2234" t="s">
        <v>39</v>
      </c>
      <c r="C2234" t="s">
        <v>40</v>
      </c>
      <c r="D2234" t="s">
        <v>39</v>
      </c>
      <c r="E2234" s="1">
        <v>3.3999999999999998E-9</v>
      </c>
      <c r="F2234">
        <v>41.7</v>
      </c>
      <c r="G2234">
        <v>0</v>
      </c>
      <c r="H2234" s="1">
        <v>8.2000000000000006E-9</v>
      </c>
      <c r="I2234">
        <v>40.4</v>
      </c>
      <c r="J2234">
        <v>0</v>
      </c>
      <c r="K2234">
        <v>1.7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 t="s">
        <v>41</v>
      </c>
      <c r="T2234" t="s">
        <v>42</v>
      </c>
      <c r="U2234" t="s">
        <v>909</v>
      </c>
      <c r="V2234" t="s">
        <v>58</v>
      </c>
    </row>
    <row r="2235" spans="1:22" x14ac:dyDescent="0.25">
      <c r="A2235" t="s">
        <v>2309</v>
      </c>
      <c r="B2235" t="s">
        <v>39</v>
      </c>
      <c r="C2235" t="s">
        <v>40</v>
      </c>
      <c r="D2235" t="s">
        <v>39</v>
      </c>
      <c r="E2235" s="1">
        <v>3.3999999999999998E-9</v>
      </c>
      <c r="F2235">
        <v>41.7</v>
      </c>
      <c r="G2235">
        <v>0</v>
      </c>
      <c r="H2235" s="1">
        <v>8.2000000000000006E-9</v>
      </c>
      <c r="I2235">
        <v>40.4</v>
      </c>
      <c r="J2235">
        <v>0</v>
      </c>
      <c r="K2235">
        <v>1.7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1</v>
      </c>
      <c r="S2235" t="s">
        <v>41</v>
      </c>
      <c r="T2235" t="s">
        <v>42</v>
      </c>
      <c r="U2235" t="s">
        <v>909</v>
      </c>
      <c r="V2235" t="s">
        <v>58</v>
      </c>
    </row>
    <row r="2236" spans="1:22" x14ac:dyDescent="0.25">
      <c r="A2236" t="s">
        <v>2310</v>
      </c>
      <c r="B2236" t="s">
        <v>39</v>
      </c>
      <c r="C2236" t="s">
        <v>40</v>
      </c>
      <c r="D2236" t="s">
        <v>39</v>
      </c>
      <c r="E2236" s="1">
        <v>3.3999999999999998E-9</v>
      </c>
      <c r="F2236">
        <v>41.7</v>
      </c>
      <c r="G2236">
        <v>1.2</v>
      </c>
      <c r="H2236" s="1">
        <v>6.9999999999999998E-9</v>
      </c>
      <c r="I2236">
        <v>40.700000000000003</v>
      </c>
      <c r="J2236">
        <v>1.2</v>
      </c>
      <c r="K2236">
        <v>1.6</v>
      </c>
      <c r="L2236">
        <v>1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</v>
      </c>
      <c r="S2236" t="s">
        <v>41</v>
      </c>
      <c r="T2236" t="s">
        <v>42</v>
      </c>
      <c r="U2236" t="s">
        <v>909</v>
      </c>
      <c r="V2236" t="s">
        <v>58</v>
      </c>
    </row>
    <row r="2237" spans="1:22" x14ac:dyDescent="0.25">
      <c r="A2237" t="s">
        <v>2311</v>
      </c>
      <c r="B2237" t="s">
        <v>39</v>
      </c>
      <c r="C2237" t="s">
        <v>40</v>
      </c>
      <c r="D2237" t="s">
        <v>39</v>
      </c>
      <c r="E2237" s="1">
        <v>3.3999999999999998E-9</v>
      </c>
      <c r="F2237">
        <v>41.7</v>
      </c>
      <c r="G2237">
        <v>1.2</v>
      </c>
      <c r="H2237" s="1">
        <v>6.9999999999999998E-9</v>
      </c>
      <c r="I2237">
        <v>40.700000000000003</v>
      </c>
      <c r="J2237">
        <v>1.2</v>
      </c>
      <c r="K2237">
        <v>1.6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 t="s">
        <v>41</v>
      </c>
      <c r="T2237" t="s">
        <v>42</v>
      </c>
      <c r="U2237" t="s">
        <v>909</v>
      </c>
      <c r="V2237" t="s">
        <v>58</v>
      </c>
    </row>
    <row r="2238" spans="1:22" x14ac:dyDescent="0.25">
      <c r="A2238" t="s">
        <v>2312</v>
      </c>
      <c r="B2238" t="s">
        <v>39</v>
      </c>
      <c r="C2238" t="s">
        <v>40</v>
      </c>
      <c r="D2238" t="s">
        <v>39</v>
      </c>
      <c r="E2238" s="1">
        <v>3.3999999999999998E-9</v>
      </c>
      <c r="F2238">
        <v>41.7</v>
      </c>
      <c r="G2238">
        <v>1.2</v>
      </c>
      <c r="H2238" s="1">
        <v>6.9999999999999998E-9</v>
      </c>
      <c r="I2238">
        <v>40.700000000000003</v>
      </c>
      <c r="J2238">
        <v>1.2</v>
      </c>
      <c r="K2238">
        <v>1.6</v>
      </c>
      <c r="L2238">
        <v>1</v>
      </c>
      <c r="M2238">
        <v>0</v>
      </c>
      <c r="N2238">
        <v>0</v>
      </c>
      <c r="O2238">
        <v>1</v>
      </c>
      <c r="P2238">
        <v>1</v>
      </c>
      <c r="Q2238">
        <v>1</v>
      </c>
      <c r="R2238">
        <v>1</v>
      </c>
      <c r="S2238" t="s">
        <v>41</v>
      </c>
      <c r="T2238" t="s">
        <v>42</v>
      </c>
      <c r="U2238" t="s">
        <v>909</v>
      </c>
      <c r="V2238" t="s">
        <v>58</v>
      </c>
    </row>
    <row r="2239" spans="1:22" x14ac:dyDescent="0.25">
      <c r="A2239" t="s">
        <v>2313</v>
      </c>
      <c r="B2239" t="s">
        <v>39</v>
      </c>
      <c r="C2239" t="s">
        <v>40</v>
      </c>
      <c r="D2239" t="s">
        <v>39</v>
      </c>
      <c r="E2239" s="1">
        <v>3.3999999999999998E-9</v>
      </c>
      <c r="F2239">
        <v>41.7</v>
      </c>
      <c r="G2239">
        <v>1.2</v>
      </c>
      <c r="H2239" s="1">
        <v>6.9999999999999998E-9</v>
      </c>
      <c r="I2239">
        <v>40.700000000000003</v>
      </c>
      <c r="J2239">
        <v>1.2</v>
      </c>
      <c r="K2239">
        <v>1.6</v>
      </c>
      <c r="L2239">
        <v>1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1</v>
      </c>
      <c r="S2239" t="s">
        <v>41</v>
      </c>
      <c r="T2239" t="s">
        <v>42</v>
      </c>
      <c r="U2239" t="s">
        <v>909</v>
      </c>
      <c r="V2239" t="s">
        <v>58</v>
      </c>
    </row>
    <row r="2240" spans="1:22" x14ac:dyDescent="0.25">
      <c r="A2240" t="s">
        <v>2314</v>
      </c>
      <c r="B2240" t="s">
        <v>39</v>
      </c>
      <c r="C2240" t="s">
        <v>40</v>
      </c>
      <c r="D2240" t="s">
        <v>39</v>
      </c>
      <c r="E2240" s="1">
        <v>3.3999999999999998E-9</v>
      </c>
      <c r="F2240">
        <v>41.7</v>
      </c>
      <c r="G2240">
        <v>0</v>
      </c>
      <c r="H2240" s="1">
        <v>6.9999999999999998E-9</v>
      </c>
      <c r="I2240">
        <v>40.700000000000003</v>
      </c>
      <c r="J2240">
        <v>0</v>
      </c>
      <c r="K2240">
        <v>1.6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1</v>
      </c>
      <c r="R2240">
        <v>1</v>
      </c>
      <c r="S2240" t="s">
        <v>891</v>
      </c>
      <c r="T2240" t="s">
        <v>892</v>
      </c>
      <c r="U2240" t="s">
        <v>964</v>
      </c>
      <c r="V2240" t="s">
        <v>965</v>
      </c>
    </row>
    <row r="2241" spans="1:22" x14ac:dyDescent="0.25">
      <c r="A2241" t="s">
        <v>2315</v>
      </c>
      <c r="B2241" t="s">
        <v>39</v>
      </c>
      <c r="C2241" t="s">
        <v>40</v>
      </c>
      <c r="D2241" t="s">
        <v>39</v>
      </c>
      <c r="E2241" s="1">
        <v>3.3999999999999998E-9</v>
      </c>
      <c r="F2241">
        <v>41.7</v>
      </c>
      <c r="G2241">
        <v>1.2</v>
      </c>
      <c r="H2241" s="1">
        <v>6.9999999999999998E-9</v>
      </c>
      <c r="I2241">
        <v>40.700000000000003</v>
      </c>
      <c r="J2241">
        <v>1.2</v>
      </c>
      <c r="K2241">
        <v>1.6</v>
      </c>
      <c r="L2241">
        <v>1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 t="s">
        <v>41</v>
      </c>
      <c r="T2241" t="s">
        <v>42</v>
      </c>
      <c r="U2241" t="s">
        <v>909</v>
      </c>
      <c r="V2241" t="s">
        <v>58</v>
      </c>
    </row>
    <row r="2242" spans="1:22" x14ac:dyDescent="0.25">
      <c r="A2242" t="s">
        <v>2316</v>
      </c>
      <c r="B2242" t="s">
        <v>39</v>
      </c>
      <c r="C2242" t="s">
        <v>40</v>
      </c>
      <c r="D2242" t="s">
        <v>39</v>
      </c>
      <c r="E2242" s="1">
        <v>3.6E-9</v>
      </c>
      <c r="F2242">
        <v>41.6</v>
      </c>
      <c r="G2242">
        <v>0.4</v>
      </c>
      <c r="H2242" s="1">
        <v>1.2E-8</v>
      </c>
      <c r="I2242">
        <v>39.9</v>
      </c>
      <c r="J2242">
        <v>0.1</v>
      </c>
      <c r="K2242">
        <v>2.2000000000000002</v>
      </c>
      <c r="L2242">
        <v>2</v>
      </c>
      <c r="M2242">
        <v>0</v>
      </c>
      <c r="N2242">
        <v>0</v>
      </c>
      <c r="O2242">
        <v>2</v>
      </c>
      <c r="P2242">
        <v>2</v>
      </c>
      <c r="Q2242">
        <v>1</v>
      </c>
      <c r="R2242">
        <v>1</v>
      </c>
      <c r="S2242" t="s">
        <v>853</v>
      </c>
      <c r="T2242" t="s">
        <v>854</v>
      </c>
      <c r="U2242" t="s">
        <v>855</v>
      </c>
    </row>
    <row r="2243" spans="1:22" x14ac:dyDescent="0.25">
      <c r="A2243" t="s">
        <v>2317</v>
      </c>
      <c r="B2243" t="s">
        <v>39</v>
      </c>
      <c r="C2243" t="s">
        <v>40</v>
      </c>
      <c r="D2243" t="s">
        <v>39</v>
      </c>
      <c r="E2243" s="1">
        <v>3.6E-9</v>
      </c>
      <c r="F2243">
        <v>41.6</v>
      </c>
      <c r="G2243">
        <v>0.9</v>
      </c>
      <c r="H2243" s="1">
        <v>7.8999999999999996E-9</v>
      </c>
      <c r="I2243">
        <v>40.5</v>
      </c>
      <c r="J2243">
        <v>0.1</v>
      </c>
      <c r="K2243">
        <v>2.1</v>
      </c>
      <c r="L2243">
        <v>2</v>
      </c>
      <c r="M2243">
        <v>0</v>
      </c>
      <c r="N2243">
        <v>0</v>
      </c>
      <c r="O2243">
        <v>2</v>
      </c>
      <c r="P2243">
        <v>2</v>
      </c>
      <c r="Q2243">
        <v>1</v>
      </c>
      <c r="R2243">
        <v>1</v>
      </c>
      <c r="S2243" t="s">
        <v>853</v>
      </c>
      <c r="T2243" t="s">
        <v>854</v>
      </c>
      <c r="U2243" t="s">
        <v>855</v>
      </c>
    </row>
    <row r="2244" spans="1:22" x14ac:dyDescent="0.25">
      <c r="A2244" t="s">
        <v>2318</v>
      </c>
      <c r="B2244" t="s">
        <v>39</v>
      </c>
      <c r="C2244" t="s">
        <v>40</v>
      </c>
      <c r="D2244" t="s">
        <v>39</v>
      </c>
      <c r="E2244" s="1">
        <v>3.6E-9</v>
      </c>
      <c r="F2244">
        <v>41.6</v>
      </c>
      <c r="G2244">
        <v>0.2</v>
      </c>
      <c r="H2244" s="1">
        <v>6.1E-9</v>
      </c>
      <c r="I2244">
        <v>40.799999999999997</v>
      </c>
      <c r="J2244">
        <v>0.2</v>
      </c>
      <c r="K2244">
        <v>1.3</v>
      </c>
      <c r="L2244">
        <v>1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1</v>
      </c>
      <c r="S2244" t="s">
        <v>891</v>
      </c>
      <c r="T2244" t="s">
        <v>892</v>
      </c>
      <c r="U2244" t="s">
        <v>893</v>
      </c>
      <c r="V2244" t="s">
        <v>1157</v>
      </c>
    </row>
    <row r="2245" spans="1:22" x14ac:dyDescent="0.25">
      <c r="A2245" t="s">
        <v>2319</v>
      </c>
      <c r="B2245" t="s">
        <v>39</v>
      </c>
      <c r="C2245" t="s">
        <v>40</v>
      </c>
      <c r="D2245" t="s">
        <v>39</v>
      </c>
      <c r="E2245" s="1">
        <v>3.6E-9</v>
      </c>
      <c r="F2245">
        <v>41.6</v>
      </c>
      <c r="G2245">
        <v>0.1</v>
      </c>
      <c r="H2245" s="1">
        <v>7.6999999999999995E-9</v>
      </c>
      <c r="I2245">
        <v>40.5</v>
      </c>
      <c r="J2245">
        <v>0.1</v>
      </c>
      <c r="K2245">
        <v>1.6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</v>
      </c>
      <c r="S2245" t="s">
        <v>891</v>
      </c>
      <c r="T2245" t="s">
        <v>892</v>
      </c>
      <c r="U2245" t="s">
        <v>893</v>
      </c>
      <c r="V2245" t="s">
        <v>940</v>
      </c>
    </row>
    <row r="2246" spans="1:22" x14ac:dyDescent="0.25">
      <c r="A2246" t="s">
        <v>2320</v>
      </c>
      <c r="B2246" t="s">
        <v>39</v>
      </c>
      <c r="C2246" t="s">
        <v>40</v>
      </c>
      <c r="D2246" t="s">
        <v>39</v>
      </c>
      <c r="E2246" s="1">
        <v>3.6E-9</v>
      </c>
      <c r="F2246">
        <v>41.6</v>
      </c>
      <c r="G2246">
        <v>0.1</v>
      </c>
      <c r="H2246" s="1">
        <v>6.5000000000000003E-9</v>
      </c>
      <c r="I2246">
        <v>40.799999999999997</v>
      </c>
      <c r="J2246">
        <v>0.1</v>
      </c>
      <c r="K2246">
        <v>1.5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1</v>
      </c>
      <c r="R2246">
        <v>1</v>
      </c>
      <c r="S2246" t="s">
        <v>891</v>
      </c>
      <c r="T2246" t="s">
        <v>892</v>
      </c>
      <c r="U2246" t="s">
        <v>893</v>
      </c>
      <c r="V2246" t="s">
        <v>1256</v>
      </c>
    </row>
    <row r="2247" spans="1:22" x14ac:dyDescent="0.25">
      <c r="A2247" t="s">
        <v>2321</v>
      </c>
      <c r="B2247" t="s">
        <v>39</v>
      </c>
      <c r="C2247" t="s">
        <v>40</v>
      </c>
      <c r="D2247" t="s">
        <v>39</v>
      </c>
      <c r="E2247" s="1">
        <v>3.6E-9</v>
      </c>
      <c r="F2247">
        <v>41.6</v>
      </c>
      <c r="G2247">
        <v>0.1</v>
      </c>
      <c r="H2247" s="1">
        <v>9.6999999999999992E-9</v>
      </c>
      <c r="I2247">
        <v>40.200000000000003</v>
      </c>
      <c r="J2247">
        <v>0</v>
      </c>
      <c r="K2247">
        <v>1.8</v>
      </c>
      <c r="L2247">
        <v>2</v>
      </c>
      <c r="M2247">
        <v>0</v>
      </c>
      <c r="N2247">
        <v>0</v>
      </c>
      <c r="O2247">
        <v>2</v>
      </c>
      <c r="P2247">
        <v>2</v>
      </c>
      <c r="Q2247">
        <v>1</v>
      </c>
      <c r="R2247">
        <v>1</v>
      </c>
      <c r="S2247" t="s">
        <v>891</v>
      </c>
      <c r="T2247" t="s">
        <v>892</v>
      </c>
      <c r="U2247" t="s">
        <v>964</v>
      </c>
      <c r="V2247" t="s">
        <v>965</v>
      </c>
    </row>
    <row r="2248" spans="1:22" x14ac:dyDescent="0.25">
      <c r="A2248" t="s">
        <v>2322</v>
      </c>
      <c r="B2248" t="s">
        <v>39</v>
      </c>
      <c r="C2248" t="s">
        <v>40</v>
      </c>
      <c r="D2248" t="s">
        <v>39</v>
      </c>
      <c r="E2248" s="1">
        <v>3.7E-9</v>
      </c>
      <c r="F2248">
        <v>41.6</v>
      </c>
      <c r="G2248">
        <v>0.1</v>
      </c>
      <c r="H2248" s="1">
        <v>6.6999999999999996E-9</v>
      </c>
      <c r="I2248">
        <v>40.700000000000003</v>
      </c>
      <c r="J2248">
        <v>0.1</v>
      </c>
      <c r="K2248">
        <v>1.5</v>
      </c>
      <c r="L2248">
        <v>1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</v>
      </c>
      <c r="S2248" t="s">
        <v>853</v>
      </c>
      <c r="T2248" t="s">
        <v>854</v>
      </c>
      <c r="U2248" t="s">
        <v>855</v>
      </c>
    </row>
    <row r="2249" spans="1:22" x14ac:dyDescent="0.25">
      <c r="A2249" t="s">
        <v>2323</v>
      </c>
      <c r="B2249" t="s">
        <v>39</v>
      </c>
      <c r="C2249" t="s">
        <v>40</v>
      </c>
      <c r="D2249" t="s">
        <v>39</v>
      </c>
      <c r="E2249" s="1">
        <v>3.7E-9</v>
      </c>
      <c r="F2249">
        <v>41.6</v>
      </c>
      <c r="G2249">
        <v>0.3</v>
      </c>
      <c r="H2249" s="1">
        <v>9.1999999999999997E-9</v>
      </c>
      <c r="I2249">
        <v>40.299999999999997</v>
      </c>
      <c r="J2249">
        <v>0.3</v>
      </c>
      <c r="K2249">
        <v>1.7</v>
      </c>
      <c r="L2249">
        <v>1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1</v>
      </c>
      <c r="S2249" t="s">
        <v>41</v>
      </c>
      <c r="T2249" t="s">
        <v>42</v>
      </c>
      <c r="U2249" t="s">
        <v>909</v>
      </c>
      <c r="V2249" t="s">
        <v>58</v>
      </c>
    </row>
    <row r="2250" spans="1:22" x14ac:dyDescent="0.25">
      <c r="A2250" t="s">
        <v>2324</v>
      </c>
      <c r="B2250" t="s">
        <v>39</v>
      </c>
      <c r="C2250" t="s">
        <v>40</v>
      </c>
      <c r="D2250" t="s">
        <v>39</v>
      </c>
      <c r="E2250" s="1">
        <v>3.7E-9</v>
      </c>
      <c r="F2250">
        <v>41.6</v>
      </c>
      <c r="G2250">
        <v>1.9</v>
      </c>
      <c r="H2250" s="1">
        <v>1.0999999999999999E-8</v>
      </c>
      <c r="I2250">
        <v>40</v>
      </c>
      <c r="J2250">
        <v>1.9</v>
      </c>
      <c r="K2250">
        <v>1.9</v>
      </c>
      <c r="L2250">
        <v>1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 t="s">
        <v>891</v>
      </c>
      <c r="T2250" t="s">
        <v>892</v>
      </c>
      <c r="U2250" t="s">
        <v>893</v>
      </c>
      <c r="V2250" t="s">
        <v>911</v>
      </c>
    </row>
    <row r="2251" spans="1:22" x14ac:dyDescent="0.25">
      <c r="A2251" t="s">
        <v>2325</v>
      </c>
      <c r="B2251" t="s">
        <v>39</v>
      </c>
      <c r="C2251" t="s">
        <v>40</v>
      </c>
      <c r="D2251" t="s">
        <v>39</v>
      </c>
      <c r="E2251" s="1">
        <v>3.8000000000000001E-9</v>
      </c>
      <c r="F2251">
        <v>41.5</v>
      </c>
      <c r="G2251">
        <v>0.3</v>
      </c>
      <c r="H2251" s="1">
        <v>6.9999999999999998E-9</v>
      </c>
      <c r="I2251">
        <v>40.700000000000003</v>
      </c>
      <c r="J2251">
        <v>0.3</v>
      </c>
      <c r="K2251">
        <v>1.5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1</v>
      </c>
      <c r="R2251">
        <v>1</v>
      </c>
      <c r="S2251" t="s">
        <v>853</v>
      </c>
      <c r="T2251" t="s">
        <v>854</v>
      </c>
      <c r="U2251" t="s">
        <v>855</v>
      </c>
    </row>
    <row r="2252" spans="1:22" x14ac:dyDescent="0.25">
      <c r="A2252" t="s">
        <v>2326</v>
      </c>
      <c r="B2252" t="s">
        <v>39</v>
      </c>
      <c r="C2252" t="s">
        <v>40</v>
      </c>
      <c r="D2252" t="s">
        <v>39</v>
      </c>
      <c r="E2252" s="1">
        <v>3.8000000000000001E-9</v>
      </c>
      <c r="F2252">
        <v>41.5</v>
      </c>
      <c r="G2252">
        <v>0</v>
      </c>
      <c r="H2252" s="1">
        <v>7.8000000000000004E-9</v>
      </c>
      <c r="I2252">
        <v>40.5</v>
      </c>
      <c r="J2252">
        <v>0</v>
      </c>
      <c r="K2252">
        <v>1.6</v>
      </c>
      <c r="L2252">
        <v>1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1</v>
      </c>
      <c r="S2252" t="s">
        <v>891</v>
      </c>
      <c r="T2252" t="s">
        <v>892</v>
      </c>
      <c r="U2252" t="s">
        <v>893</v>
      </c>
      <c r="V2252" t="s">
        <v>940</v>
      </c>
    </row>
    <row r="2253" spans="1:22" x14ac:dyDescent="0.25">
      <c r="A2253" t="s">
        <v>2327</v>
      </c>
      <c r="B2253" t="s">
        <v>39</v>
      </c>
      <c r="C2253" t="s">
        <v>40</v>
      </c>
      <c r="D2253" t="s">
        <v>39</v>
      </c>
      <c r="E2253" s="1">
        <v>3.8000000000000001E-9</v>
      </c>
      <c r="F2253">
        <v>41.5</v>
      </c>
      <c r="G2253">
        <v>0.1</v>
      </c>
      <c r="H2253" s="1">
        <v>1.7999999999999999E-8</v>
      </c>
      <c r="I2253">
        <v>39.4</v>
      </c>
      <c r="J2253">
        <v>0.1</v>
      </c>
      <c r="K2253">
        <v>2</v>
      </c>
      <c r="L2253">
        <v>2</v>
      </c>
      <c r="M2253">
        <v>0</v>
      </c>
      <c r="N2253">
        <v>0</v>
      </c>
      <c r="O2253">
        <v>2</v>
      </c>
      <c r="P2253">
        <v>2</v>
      </c>
      <c r="Q2253">
        <v>1</v>
      </c>
      <c r="R2253">
        <v>1</v>
      </c>
      <c r="S2253" t="s">
        <v>891</v>
      </c>
      <c r="T2253" t="s">
        <v>892</v>
      </c>
      <c r="U2253" t="s">
        <v>893</v>
      </c>
      <c r="V2253" t="s">
        <v>911</v>
      </c>
    </row>
    <row r="2254" spans="1:22" x14ac:dyDescent="0.25">
      <c r="A2254" t="s">
        <v>2328</v>
      </c>
      <c r="B2254" t="s">
        <v>39</v>
      </c>
      <c r="C2254" t="s">
        <v>40</v>
      </c>
      <c r="D2254" t="s">
        <v>39</v>
      </c>
      <c r="E2254" s="1">
        <v>3.9000000000000002E-9</v>
      </c>
      <c r="F2254">
        <v>41.5</v>
      </c>
      <c r="G2254">
        <v>0.1</v>
      </c>
      <c r="H2254" s="1">
        <v>7.8999999999999996E-9</v>
      </c>
      <c r="I2254">
        <v>40.5</v>
      </c>
      <c r="J2254">
        <v>0.1</v>
      </c>
      <c r="K2254">
        <v>1.6</v>
      </c>
      <c r="L2254">
        <v>1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1</v>
      </c>
      <c r="S2254" t="s">
        <v>891</v>
      </c>
      <c r="T2254" t="s">
        <v>892</v>
      </c>
      <c r="U2254" t="s">
        <v>964</v>
      </c>
      <c r="V2254" t="s">
        <v>965</v>
      </c>
    </row>
    <row r="2255" spans="1:22" x14ac:dyDescent="0.25">
      <c r="A2255" t="s">
        <v>2329</v>
      </c>
      <c r="B2255" t="s">
        <v>39</v>
      </c>
      <c r="C2255" t="s">
        <v>40</v>
      </c>
      <c r="D2255" t="s">
        <v>39</v>
      </c>
      <c r="E2255" s="1">
        <v>3.9000000000000002E-9</v>
      </c>
      <c r="F2255">
        <v>41.5</v>
      </c>
      <c r="G2255">
        <v>0.2</v>
      </c>
      <c r="H2255" s="1">
        <v>9.1999999999999997E-9</v>
      </c>
      <c r="I2255">
        <v>40.299999999999997</v>
      </c>
      <c r="J2255">
        <v>0.2</v>
      </c>
      <c r="K2255">
        <v>1.7</v>
      </c>
      <c r="L2255">
        <v>1</v>
      </c>
      <c r="M2255">
        <v>0</v>
      </c>
      <c r="N2255">
        <v>0</v>
      </c>
      <c r="O2255">
        <v>1</v>
      </c>
      <c r="P2255">
        <v>1</v>
      </c>
      <c r="Q2255">
        <v>1</v>
      </c>
      <c r="R2255">
        <v>1</v>
      </c>
      <c r="S2255" t="s">
        <v>891</v>
      </c>
      <c r="T2255" t="s">
        <v>892</v>
      </c>
      <c r="U2255" t="s">
        <v>893</v>
      </c>
      <c r="V2255" t="s">
        <v>911</v>
      </c>
    </row>
    <row r="2256" spans="1:22" x14ac:dyDescent="0.25">
      <c r="A2256" t="s">
        <v>2330</v>
      </c>
      <c r="B2256" t="s">
        <v>39</v>
      </c>
      <c r="C2256" t="s">
        <v>40</v>
      </c>
      <c r="D2256" t="s">
        <v>39</v>
      </c>
      <c r="E2256" s="1">
        <v>3.9000000000000002E-9</v>
      </c>
      <c r="F2256">
        <v>41.5</v>
      </c>
      <c r="G2256">
        <v>0</v>
      </c>
      <c r="H2256" s="1">
        <v>6.9999999999999998E-9</v>
      </c>
      <c r="I2256">
        <v>40.700000000000003</v>
      </c>
      <c r="J2256">
        <v>0</v>
      </c>
      <c r="K2256">
        <v>1.4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 t="s">
        <v>853</v>
      </c>
      <c r="T2256" t="s">
        <v>854</v>
      </c>
      <c r="U2256" t="s">
        <v>855</v>
      </c>
    </row>
    <row r="2257" spans="1:22" x14ac:dyDescent="0.25">
      <c r="A2257" t="s">
        <v>2331</v>
      </c>
      <c r="B2257" t="s">
        <v>39</v>
      </c>
      <c r="C2257" t="s">
        <v>40</v>
      </c>
      <c r="D2257" t="s">
        <v>39</v>
      </c>
      <c r="E2257" s="1">
        <v>3.9000000000000002E-9</v>
      </c>
      <c r="F2257">
        <v>41.5</v>
      </c>
      <c r="G2257">
        <v>0</v>
      </c>
      <c r="H2257" s="1">
        <v>6.9999999999999998E-9</v>
      </c>
      <c r="I2257">
        <v>40.700000000000003</v>
      </c>
      <c r="J2257">
        <v>0</v>
      </c>
      <c r="K2257">
        <v>1.4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1</v>
      </c>
      <c r="R2257">
        <v>1</v>
      </c>
      <c r="S2257" t="s">
        <v>891</v>
      </c>
      <c r="T2257" t="s">
        <v>892</v>
      </c>
      <c r="U2257" t="s">
        <v>964</v>
      </c>
      <c r="V2257" t="s">
        <v>965</v>
      </c>
    </row>
    <row r="2258" spans="1:22" x14ac:dyDescent="0.25">
      <c r="A2258" t="s">
        <v>2332</v>
      </c>
      <c r="B2258" t="s">
        <v>39</v>
      </c>
      <c r="C2258" t="s">
        <v>40</v>
      </c>
      <c r="D2258" t="s">
        <v>39</v>
      </c>
      <c r="E2258" s="1">
        <v>3.9000000000000002E-9</v>
      </c>
      <c r="F2258">
        <v>41.5</v>
      </c>
      <c r="G2258">
        <v>0.1</v>
      </c>
      <c r="H2258" s="1">
        <v>7.6000000000000002E-9</v>
      </c>
      <c r="I2258">
        <v>40.5</v>
      </c>
      <c r="J2258">
        <v>0.1</v>
      </c>
      <c r="K2258">
        <v>1.5</v>
      </c>
      <c r="L2258">
        <v>1</v>
      </c>
      <c r="M2258">
        <v>0</v>
      </c>
      <c r="N2258">
        <v>0</v>
      </c>
      <c r="O2258">
        <v>1</v>
      </c>
      <c r="P2258">
        <v>1</v>
      </c>
      <c r="Q2258">
        <v>1</v>
      </c>
      <c r="R2258">
        <v>1</v>
      </c>
      <c r="S2258" t="s">
        <v>853</v>
      </c>
      <c r="T2258" t="s">
        <v>854</v>
      </c>
      <c r="U2258" t="s">
        <v>855</v>
      </c>
    </row>
    <row r="2259" spans="1:22" x14ac:dyDescent="0.25">
      <c r="A2259" t="s">
        <v>2333</v>
      </c>
      <c r="B2259" t="s">
        <v>39</v>
      </c>
      <c r="C2259" t="s">
        <v>40</v>
      </c>
      <c r="D2259" t="s">
        <v>39</v>
      </c>
      <c r="E2259" s="1">
        <v>3.9000000000000002E-9</v>
      </c>
      <c r="F2259">
        <v>41.5</v>
      </c>
      <c r="G2259">
        <v>0</v>
      </c>
      <c r="H2259" s="1">
        <v>9.5999999999999999E-9</v>
      </c>
      <c r="I2259">
        <v>40.200000000000003</v>
      </c>
      <c r="J2259">
        <v>0</v>
      </c>
      <c r="K2259">
        <v>1.7</v>
      </c>
      <c r="L2259">
        <v>1</v>
      </c>
      <c r="M2259">
        <v>0</v>
      </c>
      <c r="N2259">
        <v>0</v>
      </c>
      <c r="O2259">
        <v>1</v>
      </c>
      <c r="P2259">
        <v>1</v>
      </c>
      <c r="Q2259">
        <v>1</v>
      </c>
      <c r="R2259">
        <v>1</v>
      </c>
      <c r="S2259" t="s">
        <v>891</v>
      </c>
      <c r="T2259" t="s">
        <v>892</v>
      </c>
      <c r="U2259" t="s">
        <v>893</v>
      </c>
      <c r="V2259" t="s">
        <v>940</v>
      </c>
    </row>
    <row r="2260" spans="1:22" x14ac:dyDescent="0.25">
      <c r="A2260" t="s">
        <v>2334</v>
      </c>
      <c r="B2260" t="s">
        <v>39</v>
      </c>
      <c r="C2260" t="s">
        <v>40</v>
      </c>
      <c r="D2260" t="s">
        <v>39</v>
      </c>
      <c r="E2260" s="1">
        <v>4.0000000000000002E-9</v>
      </c>
      <c r="F2260">
        <v>41.5</v>
      </c>
      <c r="G2260">
        <v>1.5</v>
      </c>
      <c r="H2260" s="1">
        <v>6.9999999999999998E-9</v>
      </c>
      <c r="I2260">
        <v>40.700000000000003</v>
      </c>
      <c r="J2260">
        <v>0.3</v>
      </c>
      <c r="K2260">
        <v>2</v>
      </c>
      <c r="L2260">
        <v>2</v>
      </c>
      <c r="M2260">
        <v>0</v>
      </c>
      <c r="N2260">
        <v>0</v>
      </c>
      <c r="O2260">
        <v>2</v>
      </c>
      <c r="P2260">
        <v>2</v>
      </c>
      <c r="Q2260">
        <v>1</v>
      </c>
      <c r="R2260">
        <v>1</v>
      </c>
      <c r="S2260" t="s">
        <v>41</v>
      </c>
      <c r="T2260" t="s">
        <v>42</v>
      </c>
      <c r="U2260" t="s">
        <v>909</v>
      </c>
      <c r="V2260" t="s">
        <v>58</v>
      </c>
    </row>
    <row r="2261" spans="1:22" x14ac:dyDescent="0.25">
      <c r="A2261" t="s">
        <v>2335</v>
      </c>
      <c r="B2261" t="s">
        <v>39</v>
      </c>
      <c r="C2261" t="s">
        <v>40</v>
      </c>
      <c r="D2261" t="s">
        <v>39</v>
      </c>
      <c r="E2261" s="1">
        <v>4.0000000000000002E-9</v>
      </c>
      <c r="F2261">
        <v>41.4</v>
      </c>
      <c r="G2261">
        <v>0</v>
      </c>
      <c r="H2261" s="1">
        <v>8.2000000000000006E-9</v>
      </c>
      <c r="I2261">
        <v>40.4</v>
      </c>
      <c r="J2261">
        <v>0</v>
      </c>
      <c r="K2261">
        <v>1.6</v>
      </c>
      <c r="L2261">
        <v>1</v>
      </c>
      <c r="M2261">
        <v>0</v>
      </c>
      <c r="N2261">
        <v>0</v>
      </c>
      <c r="O2261">
        <v>1</v>
      </c>
      <c r="P2261">
        <v>1</v>
      </c>
      <c r="Q2261">
        <v>1</v>
      </c>
      <c r="R2261">
        <v>1</v>
      </c>
      <c r="S2261" t="s">
        <v>891</v>
      </c>
      <c r="T2261" t="s">
        <v>892</v>
      </c>
      <c r="U2261" t="s">
        <v>893</v>
      </c>
      <c r="V2261" t="s">
        <v>1157</v>
      </c>
    </row>
    <row r="2262" spans="1:22" x14ac:dyDescent="0.25">
      <c r="A2262" t="s">
        <v>2336</v>
      </c>
      <c r="B2262" t="s">
        <v>39</v>
      </c>
      <c r="C2262" t="s">
        <v>40</v>
      </c>
      <c r="D2262" t="s">
        <v>39</v>
      </c>
      <c r="E2262" s="1">
        <v>4.0000000000000002E-9</v>
      </c>
      <c r="F2262">
        <v>41.4</v>
      </c>
      <c r="G2262">
        <v>0</v>
      </c>
      <c r="H2262" s="1">
        <v>8.4000000000000008E-9</v>
      </c>
      <c r="I2262">
        <v>40.4</v>
      </c>
      <c r="J2262">
        <v>0</v>
      </c>
      <c r="K2262">
        <v>1.6</v>
      </c>
      <c r="L2262">
        <v>1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</v>
      </c>
      <c r="S2262" t="s">
        <v>891</v>
      </c>
      <c r="T2262" t="s">
        <v>892</v>
      </c>
      <c r="U2262" t="s">
        <v>893</v>
      </c>
      <c r="V2262" t="s">
        <v>940</v>
      </c>
    </row>
    <row r="2263" spans="1:22" x14ac:dyDescent="0.25">
      <c r="A2263" t="s">
        <v>2337</v>
      </c>
      <c r="B2263" t="s">
        <v>39</v>
      </c>
      <c r="C2263" t="s">
        <v>40</v>
      </c>
      <c r="D2263" t="s">
        <v>39</v>
      </c>
      <c r="E2263" s="1">
        <v>4.0000000000000002E-9</v>
      </c>
      <c r="F2263">
        <v>41.4</v>
      </c>
      <c r="G2263">
        <v>0</v>
      </c>
      <c r="H2263" s="1">
        <v>8.5999999999999993E-9</v>
      </c>
      <c r="I2263">
        <v>40.4</v>
      </c>
      <c r="J2263">
        <v>0</v>
      </c>
      <c r="K2263">
        <v>1.6</v>
      </c>
      <c r="L2263">
        <v>1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1</v>
      </c>
      <c r="S2263" t="s">
        <v>41</v>
      </c>
      <c r="T2263" t="s">
        <v>42</v>
      </c>
      <c r="U2263" t="s">
        <v>909</v>
      </c>
      <c r="V2263" t="s">
        <v>58</v>
      </c>
    </row>
    <row r="2264" spans="1:22" x14ac:dyDescent="0.25">
      <c r="A2264" t="s">
        <v>2338</v>
      </c>
      <c r="B2264" t="s">
        <v>39</v>
      </c>
      <c r="C2264" t="s">
        <v>40</v>
      </c>
      <c r="D2264" t="s">
        <v>39</v>
      </c>
      <c r="E2264" s="1">
        <v>4.0000000000000002E-9</v>
      </c>
      <c r="F2264">
        <v>41.4</v>
      </c>
      <c r="G2264">
        <v>1.9</v>
      </c>
      <c r="H2264" s="1">
        <v>1.2E-8</v>
      </c>
      <c r="I2264">
        <v>39.9</v>
      </c>
      <c r="J2264">
        <v>1.9</v>
      </c>
      <c r="K2264">
        <v>1.9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 t="s">
        <v>891</v>
      </c>
      <c r="T2264" t="s">
        <v>892</v>
      </c>
      <c r="U2264" t="s">
        <v>893</v>
      </c>
      <c r="V2264" t="s">
        <v>911</v>
      </c>
    </row>
    <row r="2265" spans="1:22" x14ac:dyDescent="0.25">
      <c r="A2265" t="s">
        <v>2339</v>
      </c>
      <c r="B2265" t="s">
        <v>39</v>
      </c>
      <c r="C2265" t="s">
        <v>40</v>
      </c>
      <c r="D2265" t="s">
        <v>39</v>
      </c>
      <c r="E2265" s="1">
        <v>4.0000000000000002E-9</v>
      </c>
      <c r="F2265">
        <v>41.4</v>
      </c>
      <c r="G2265">
        <v>0.1</v>
      </c>
      <c r="H2265" s="1">
        <v>9.3999999999999998E-9</v>
      </c>
      <c r="I2265">
        <v>40.200000000000003</v>
      </c>
      <c r="J2265">
        <v>0.1</v>
      </c>
      <c r="K2265">
        <v>1.7</v>
      </c>
      <c r="L2265">
        <v>1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1</v>
      </c>
      <c r="S2265" t="s">
        <v>41</v>
      </c>
      <c r="T2265" t="s">
        <v>42</v>
      </c>
      <c r="U2265" t="s">
        <v>43</v>
      </c>
      <c r="V2265" t="s">
        <v>49</v>
      </c>
    </row>
    <row r="2266" spans="1:22" x14ac:dyDescent="0.25">
      <c r="A2266" t="s">
        <v>2340</v>
      </c>
      <c r="B2266" t="s">
        <v>39</v>
      </c>
      <c r="C2266" t="s">
        <v>40</v>
      </c>
      <c r="D2266" t="s">
        <v>39</v>
      </c>
      <c r="E2266" s="1">
        <v>4.0000000000000002E-9</v>
      </c>
      <c r="F2266">
        <v>41.4</v>
      </c>
      <c r="G2266">
        <v>0.1</v>
      </c>
      <c r="H2266" s="1">
        <v>9.3999999999999998E-9</v>
      </c>
      <c r="I2266">
        <v>40.200000000000003</v>
      </c>
      <c r="J2266">
        <v>0.1</v>
      </c>
      <c r="K2266">
        <v>1.7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1</v>
      </c>
      <c r="R2266">
        <v>1</v>
      </c>
      <c r="S2266" t="s">
        <v>41</v>
      </c>
      <c r="T2266" t="s">
        <v>42</v>
      </c>
      <c r="U2266" t="s">
        <v>43</v>
      </c>
      <c r="V2266" t="s">
        <v>49</v>
      </c>
    </row>
    <row r="2267" spans="1:22" x14ac:dyDescent="0.25">
      <c r="A2267" t="s">
        <v>2341</v>
      </c>
      <c r="B2267" t="s">
        <v>39</v>
      </c>
      <c r="C2267" t="s">
        <v>40</v>
      </c>
      <c r="D2267" t="s">
        <v>39</v>
      </c>
      <c r="E2267" s="1">
        <v>4.0000000000000002E-9</v>
      </c>
      <c r="F2267">
        <v>41.4</v>
      </c>
      <c r="G2267">
        <v>1.8</v>
      </c>
      <c r="H2267" s="1">
        <v>4.2999999999999996E-9</v>
      </c>
      <c r="I2267">
        <v>41.3</v>
      </c>
      <c r="J2267">
        <v>0.3</v>
      </c>
      <c r="K2267">
        <v>1.9</v>
      </c>
      <c r="L2267">
        <v>2</v>
      </c>
      <c r="M2267">
        <v>0</v>
      </c>
      <c r="N2267">
        <v>0</v>
      </c>
      <c r="O2267">
        <v>2</v>
      </c>
      <c r="P2267">
        <v>2</v>
      </c>
      <c r="Q2267">
        <v>1</v>
      </c>
      <c r="R2267">
        <v>1</v>
      </c>
      <c r="S2267" t="s">
        <v>853</v>
      </c>
      <c r="T2267" t="s">
        <v>854</v>
      </c>
      <c r="U2267" t="s">
        <v>855</v>
      </c>
    </row>
    <row r="2268" spans="1:22" x14ac:dyDescent="0.25">
      <c r="A2268" t="s">
        <v>2342</v>
      </c>
      <c r="B2268" t="s">
        <v>39</v>
      </c>
      <c r="C2268" t="s">
        <v>40</v>
      </c>
      <c r="D2268" t="s">
        <v>39</v>
      </c>
      <c r="E2268" s="1">
        <v>4.0000000000000002E-9</v>
      </c>
      <c r="F2268">
        <v>41.4</v>
      </c>
      <c r="G2268">
        <v>0</v>
      </c>
      <c r="H2268" s="1">
        <v>9.5999999999999999E-9</v>
      </c>
      <c r="I2268">
        <v>40.200000000000003</v>
      </c>
      <c r="J2268">
        <v>0</v>
      </c>
      <c r="K2268">
        <v>1.7</v>
      </c>
      <c r="L2268">
        <v>1</v>
      </c>
      <c r="M2268">
        <v>0</v>
      </c>
      <c r="N2268">
        <v>0</v>
      </c>
      <c r="O2268">
        <v>1</v>
      </c>
      <c r="P2268">
        <v>1</v>
      </c>
      <c r="Q2268">
        <v>1</v>
      </c>
      <c r="R2268">
        <v>1</v>
      </c>
      <c r="S2268" t="s">
        <v>891</v>
      </c>
      <c r="T2268" t="s">
        <v>892</v>
      </c>
      <c r="U2268" t="s">
        <v>893</v>
      </c>
      <c r="V2268" t="s">
        <v>940</v>
      </c>
    </row>
    <row r="2269" spans="1:22" x14ac:dyDescent="0.25">
      <c r="A2269" t="s">
        <v>2343</v>
      </c>
      <c r="B2269" t="s">
        <v>39</v>
      </c>
      <c r="C2269" t="s">
        <v>40</v>
      </c>
      <c r="D2269" t="s">
        <v>39</v>
      </c>
      <c r="E2269" s="1">
        <v>4.0000000000000002E-9</v>
      </c>
      <c r="F2269">
        <v>41.4</v>
      </c>
      <c r="G2269">
        <v>0.1</v>
      </c>
      <c r="H2269" s="1">
        <v>6.5000000000000003E-9</v>
      </c>
      <c r="I2269">
        <v>40.799999999999997</v>
      </c>
      <c r="J2269">
        <v>0.1</v>
      </c>
      <c r="K2269">
        <v>1.4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1</v>
      </c>
      <c r="R2269">
        <v>1</v>
      </c>
      <c r="S2269" t="s">
        <v>891</v>
      </c>
      <c r="T2269" t="s">
        <v>892</v>
      </c>
      <c r="U2269" t="s">
        <v>893</v>
      </c>
      <c r="V2269" t="s">
        <v>911</v>
      </c>
    </row>
    <row r="2270" spans="1:22" x14ac:dyDescent="0.25">
      <c r="A2270" t="s">
        <v>2344</v>
      </c>
      <c r="B2270" t="s">
        <v>39</v>
      </c>
      <c r="C2270" t="s">
        <v>40</v>
      </c>
      <c r="D2270" t="s">
        <v>39</v>
      </c>
      <c r="E2270" s="1">
        <v>4.1000000000000003E-9</v>
      </c>
      <c r="F2270">
        <v>41.4</v>
      </c>
      <c r="G2270">
        <v>0.1</v>
      </c>
      <c r="H2270" s="1">
        <v>7.4000000000000001E-9</v>
      </c>
      <c r="I2270">
        <v>40.6</v>
      </c>
      <c r="J2270">
        <v>0.1</v>
      </c>
      <c r="K2270">
        <v>1.5</v>
      </c>
      <c r="L2270">
        <v>1</v>
      </c>
      <c r="M2270">
        <v>0</v>
      </c>
      <c r="N2270">
        <v>0</v>
      </c>
      <c r="O2270">
        <v>1</v>
      </c>
      <c r="P2270">
        <v>1</v>
      </c>
      <c r="Q2270">
        <v>1</v>
      </c>
      <c r="R2270">
        <v>1</v>
      </c>
      <c r="S2270" t="s">
        <v>41</v>
      </c>
      <c r="T2270" t="s">
        <v>42</v>
      </c>
      <c r="U2270" t="s">
        <v>43</v>
      </c>
      <c r="V2270" t="s">
        <v>49</v>
      </c>
    </row>
    <row r="2271" spans="1:22" x14ac:dyDescent="0.25">
      <c r="A2271" t="s">
        <v>2345</v>
      </c>
      <c r="B2271" t="s">
        <v>39</v>
      </c>
      <c r="C2271" t="s">
        <v>40</v>
      </c>
      <c r="D2271" t="s">
        <v>39</v>
      </c>
      <c r="E2271" s="1">
        <v>4.2000000000000004E-9</v>
      </c>
      <c r="F2271">
        <v>41.4</v>
      </c>
      <c r="G2271">
        <v>1</v>
      </c>
      <c r="H2271" s="1">
        <v>7.2E-9</v>
      </c>
      <c r="I2271">
        <v>40.6</v>
      </c>
      <c r="J2271">
        <v>0.4</v>
      </c>
      <c r="K2271">
        <v>1.7</v>
      </c>
      <c r="L2271">
        <v>2</v>
      </c>
      <c r="M2271">
        <v>0</v>
      </c>
      <c r="N2271">
        <v>0</v>
      </c>
      <c r="O2271">
        <v>2</v>
      </c>
      <c r="P2271">
        <v>2</v>
      </c>
      <c r="Q2271">
        <v>1</v>
      </c>
      <c r="R2271">
        <v>1</v>
      </c>
      <c r="S2271" t="s">
        <v>891</v>
      </c>
      <c r="T2271" t="s">
        <v>892</v>
      </c>
      <c r="U2271" t="s">
        <v>893</v>
      </c>
      <c r="V2271" t="s">
        <v>940</v>
      </c>
    </row>
    <row r="2272" spans="1:22" x14ac:dyDescent="0.25">
      <c r="A2272" t="s">
        <v>2346</v>
      </c>
      <c r="B2272" t="s">
        <v>39</v>
      </c>
      <c r="C2272" t="s">
        <v>40</v>
      </c>
      <c r="D2272" t="s">
        <v>39</v>
      </c>
      <c r="E2272" s="1">
        <v>4.2000000000000004E-9</v>
      </c>
      <c r="F2272">
        <v>41.4</v>
      </c>
      <c r="G2272">
        <v>0.1</v>
      </c>
      <c r="H2272" s="1">
        <v>7.2E-9</v>
      </c>
      <c r="I2272">
        <v>40.6</v>
      </c>
      <c r="J2272">
        <v>0.1</v>
      </c>
      <c r="K2272">
        <v>1.4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1</v>
      </c>
      <c r="S2272" t="s">
        <v>891</v>
      </c>
      <c r="T2272" t="s">
        <v>892</v>
      </c>
      <c r="U2272" t="s">
        <v>893</v>
      </c>
      <c r="V2272" t="s">
        <v>911</v>
      </c>
    </row>
    <row r="2273" spans="1:22" x14ac:dyDescent="0.25">
      <c r="A2273" t="s">
        <v>2347</v>
      </c>
      <c r="B2273" t="s">
        <v>39</v>
      </c>
      <c r="C2273" t="s">
        <v>40</v>
      </c>
      <c r="D2273" t="s">
        <v>39</v>
      </c>
      <c r="E2273" s="1">
        <v>4.2999999999999996E-9</v>
      </c>
      <c r="F2273">
        <v>41.4</v>
      </c>
      <c r="G2273">
        <v>0.5</v>
      </c>
      <c r="H2273" s="1">
        <v>1.3E-6</v>
      </c>
      <c r="I2273">
        <v>33.4</v>
      </c>
      <c r="J2273">
        <v>0.1</v>
      </c>
      <c r="K2273">
        <v>2.7</v>
      </c>
      <c r="L2273">
        <v>2</v>
      </c>
      <c r="M2273">
        <v>0</v>
      </c>
      <c r="N2273">
        <v>0</v>
      </c>
      <c r="O2273">
        <v>2</v>
      </c>
      <c r="P2273">
        <v>2</v>
      </c>
      <c r="Q2273">
        <v>2</v>
      </c>
      <c r="R2273">
        <v>1</v>
      </c>
      <c r="S2273" t="s">
        <v>41</v>
      </c>
      <c r="T2273" t="s">
        <v>42</v>
      </c>
      <c r="U2273" t="s">
        <v>43</v>
      </c>
      <c r="V2273" t="s">
        <v>49</v>
      </c>
    </row>
    <row r="2274" spans="1:22" x14ac:dyDescent="0.25">
      <c r="A2274" t="s">
        <v>2348</v>
      </c>
      <c r="B2274" t="s">
        <v>39</v>
      </c>
      <c r="C2274" t="s">
        <v>40</v>
      </c>
      <c r="D2274" t="s">
        <v>39</v>
      </c>
      <c r="E2274" s="1">
        <v>4.2999999999999996E-9</v>
      </c>
      <c r="F2274">
        <v>41.4</v>
      </c>
      <c r="G2274">
        <v>0.5</v>
      </c>
      <c r="H2274" s="1">
        <v>1.3E-6</v>
      </c>
      <c r="I2274">
        <v>33.4</v>
      </c>
      <c r="J2274">
        <v>0.1</v>
      </c>
      <c r="K2274">
        <v>2.7</v>
      </c>
      <c r="L2274">
        <v>2</v>
      </c>
      <c r="M2274">
        <v>0</v>
      </c>
      <c r="N2274">
        <v>0</v>
      </c>
      <c r="O2274">
        <v>2</v>
      </c>
      <c r="P2274">
        <v>2</v>
      </c>
      <c r="Q2274">
        <v>2</v>
      </c>
      <c r="R2274">
        <v>1</v>
      </c>
      <c r="S2274" t="s">
        <v>41</v>
      </c>
      <c r="T2274" t="s">
        <v>42</v>
      </c>
      <c r="U2274" t="s">
        <v>43</v>
      </c>
      <c r="V2274" t="s">
        <v>49</v>
      </c>
    </row>
    <row r="2275" spans="1:22" x14ac:dyDescent="0.25">
      <c r="A2275" t="s">
        <v>2349</v>
      </c>
      <c r="B2275" t="s">
        <v>39</v>
      </c>
      <c r="C2275" t="s">
        <v>40</v>
      </c>
      <c r="D2275" t="s">
        <v>39</v>
      </c>
      <c r="E2275" s="1">
        <v>4.2999999999999996E-9</v>
      </c>
      <c r="F2275">
        <v>41.3</v>
      </c>
      <c r="G2275">
        <v>0.1</v>
      </c>
      <c r="H2275" s="1">
        <v>2.3000000000000001E-8</v>
      </c>
      <c r="I2275">
        <v>39</v>
      </c>
      <c r="J2275">
        <v>0</v>
      </c>
      <c r="K2275">
        <v>2.2000000000000002</v>
      </c>
      <c r="L2275">
        <v>3</v>
      </c>
      <c r="M2275">
        <v>0</v>
      </c>
      <c r="N2275">
        <v>0</v>
      </c>
      <c r="O2275">
        <v>3</v>
      </c>
      <c r="P2275">
        <v>3</v>
      </c>
      <c r="Q2275">
        <v>1</v>
      </c>
      <c r="R2275">
        <v>1</v>
      </c>
      <c r="S2275" t="s">
        <v>41</v>
      </c>
      <c r="T2275" t="s">
        <v>42</v>
      </c>
      <c r="U2275" t="s">
        <v>909</v>
      </c>
      <c r="V2275" t="s">
        <v>58</v>
      </c>
    </row>
    <row r="2276" spans="1:22" x14ac:dyDescent="0.25">
      <c r="A2276" t="s">
        <v>2350</v>
      </c>
      <c r="B2276" t="s">
        <v>39</v>
      </c>
      <c r="C2276" t="s">
        <v>40</v>
      </c>
      <c r="D2276" t="s">
        <v>39</v>
      </c>
      <c r="E2276" s="1">
        <v>4.2999999999999996E-9</v>
      </c>
      <c r="F2276">
        <v>41.3</v>
      </c>
      <c r="G2276">
        <v>0.1</v>
      </c>
      <c r="H2276" s="1">
        <v>9.5000000000000007E-9</v>
      </c>
      <c r="I2276">
        <v>40.200000000000003</v>
      </c>
      <c r="J2276">
        <v>0.1</v>
      </c>
      <c r="K2276">
        <v>1.6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 t="s">
        <v>891</v>
      </c>
      <c r="T2276" t="s">
        <v>892</v>
      </c>
      <c r="U2276" t="s">
        <v>893</v>
      </c>
      <c r="V2276" t="s">
        <v>911</v>
      </c>
    </row>
    <row r="2277" spans="1:22" x14ac:dyDescent="0.25">
      <c r="A2277" t="s">
        <v>2351</v>
      </c>
      <c r="B2277" t="s">
        <v>39</v>
      </c>
      <c r="C2277" t="s">
        <v>40</v>
      </c>
      <c r="D2277" t="s">
        <v>39</v>
      </c>
      <c r="E2277" s="1">
        <v>4.2999999999999996E-9</v>
      </c>
      <c r="F2277">
        <v>41.3</v>
      </c>
      <c r="G2277">
        <v>0</v>
      </c>
      <c r="H2277" s="1">
        <v>6.9999999999999998E-9</v>
      </c>
      <c r="I2277">
        <v>40.700000000000003</v>
      </c>
      <c r="J2277">
        <v>0</v>
      </c>
      <c r="K2277">
        <v>1.4</v>
      </c>
      <c r="L2277">
        <v>1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1</v>
      </c>
      <c r="S2277" t="s">
        <v>41</v>
      </c>
      <c r="T2277" t="s">
        <v>42</v>
      </c>
      <c r="U2277" t="s">
        <v>909</v>
      </c>
      <c r="V2277" t="s">
        <v>58</v>
      </c>
    </row>
    <row r="2278" spans="1:22" x14ac:dyDescent="0.25">
      <c r="A2278" t="s">
        <v>2352</v>
      </c>
      <c r="B2278" t="s">
        <v>39</v>
      </c>
      <c r="C2278" t="s">
        <v>40</v>
      </c>
      <c r="D2278" t="s">
        <v>39</v>
      </c>
      <c r="E2278" s="1">
        <v>4.2999999999999996E-9</v>
      </c>
      <c r="F2278">
        <v>41.3</v>
      </c>
      <c r="G2278">
        <v>0.3</v>
      </c>
      <c r="H2278" s="1">
        <v>8.4000000000000008E-9</v>
      </c>
      <c r="I2278">
        <v>40.4</v>
      </c>
      <c r="J2278">
        <v>0.3</v>
      </c>
      <c r="K2278">
        <v>1.5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1</v>
      </c>
      <c r="R2278">
        <v>1</v>
      </c>
      <c r="S2278" t="s">
        <v>891</v>
      </c>
      <c r="T2278" t="s">
        <v>892</v>
      </c>
      <c r="U2278" t="s">
        <v>893</v>
      </c>
      <c r="V2278" t="s">
        <v>940</v>
      </c>
    </row>
    <row r="2279" spans="1:22" x14ac:dyDescent="0.25">
      <c r="A2279" t="s">
        <v>2353</v>
      </c>
      <c r="B2279" t="s">
        <v>39</v>
      </c>
      <c r="C2279" t="s">
        <v>40</v>
      </c>
      <c r="D2279" t="s">
        <v>39</v>
      </c>
      <c r="E2279" s="1">
        <v>4.3999999999999997E-9</v>
      </c>
      <c r="F2279">
        <v>41.3</v>
      </c>
      <c r="G2279">
        <v>0.2</v>
      </c>
      <c r="H2279" s="1">
        <v>7.2E-9</v>
      </c>
      <c r="I2279">
        <v>40.6</v>
      </c>
      <c r="J2279">
        <v>0.2</v>
      </c>
      <c r="K2279">
        <v>1.4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1</v>
      </c>
      <c r="R2279">
        <v>1</v>
      </c>
      <c r="S2279" t="s">
        <v>41</v>
      </c>
      <c r="T2279" t="s">
        <v>42</v>
      </c>
      <c r="U2279" t="s">
        <v>909</v>
      </c>
      <c r="V2279" t="s">
        <v>58</v>
      </c>
    </row>
    <row r="2280" spans="1:22" x14ac:dyDescent="0.25">
      <c r="A2280" t="s">
        <v>2354</v>
      </c>
      <c r="B2280" t="s">
        <v>39</v>
      </c>
      <c r="C2280" t="s">
        <v>40</v>
      </c>
      <c r="D2280" t="s">
        <v>39</v>
      </c>
      <c r="E2280" s="1">
        <v>4.3999999999999997E-9</v>
      </c>
      <c r="F2280">
        <v>41.3</v>
      </c>
      <c r="G2280">
        <v>0</v>
      </c>
      <c r="H2280" s="1">
        <v>8.9999999999999995E-9</v>
      </c>
      <c r="I2280">
        <v>40.299999999999997</v>
      </c>
      <c r="J2280">
        <v>0</v>
      </c>
      <c r="K2280">
        <v>1.6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1</v>
      </c>
      <c r="R2280">
        <v>1</v>
      </c>
      <c r="S2280" t="s">
        <v>891</v>
      </c>
      <c r="T2280" t="s">
        <v>892</v>
      </c>
      <c r="U2280" t="s">
        <v>893</v>
      </c>
      <c r="V2280" t="s">
        <v>911</v>
      </c>
    </row>
    <row r="2281" spans="1:22" x14ac:dyDescent="0.25">
      <c r="A2281" t="s">
        <v>2355</v>
      </c>
      <c r="B2281" t="s">
        <v>39</v>
      </c>
      <c r="C2281" t="s">
        <v>40</v>
      </c>
      <c r="D2281" t="s">
        <v>39</v>
      </c>
      <c r="E2281" s="1">
        <v>4.3999999999999997E-9</v>
      </c>
      <c r="F2281">
        <v>41.3</v>
      </c>
      <c r="G2281">
        <v>0.2</v>
      </c>
      <c r="H2281" s="1">
        <v>7.2E-9</v>
      </c>
      <c r="I2281">
        <v>40.6</v>
      </c>
      <c r="J2281">
        <v>0.2</v>
      </c>
      <c r="K2281">
        <v>1.4</v>
      </c>
      <c r="L2281">
        <v>1</v>
      </c>
      <c r="M2281">
        <v>0</v>
      </c>
      <c r="N2281">
        <v>0</v>
      </c>
      <c r="O2281">
        <v>1</v>
      </c>
      <c r="P2281">
        <v>1</v>
      </c>
      <c r="Q2281">
        <v>1</v>
      </c>
      <c r="R2281">
        <v>1</v>
      </c>
      <c r="S2281" t="s">
        <v>41</v>
      </c>
      <c r="T2281" t="s">
        <v>42</v>
      </c>
      <c r="U2281" t="s">
        <v>909</v>
      </c>
      <c r="V2281" t="s">
        <v>58</v>
      </c>
    </row>
    <row r="2282" spans="1:22" x14ac:dyDescent="0.25">
      <c r="A2282" t="s">
        <v>2356</v>
      </c>
      <c r="B2282" t="s">
        <v>39</v>
      </c>
      <c r="C2282" t="s">
        <v>40</v>
      </c>
      <c r="D2282" t="s">
        <v>39</v>
      </c>
      <c r="E2282" s="1">
        <v>4.3999999999999997E-9</v>
      </c>
      <c r="F2282">
        <v>41.3</v>
      </c>
      <c r="G2282">
        <v>0.1</v>
      </c>
      <c r="H2282" s="1">
        <v>1.2E-8</v>
      </c>
      <c r="I2282">
        <v>39.9</v>
      </c>
      <c r="J2282">
        <v>0.1</v>
      </c>
      <c r="K2282">
        <v>1.8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1</v>
      </c>
      <c r="S2282" t="s">
        <v>891</v>
      </c>
      <c r="T2282" t="s">
        <v>892</v>
      </c>
      <c r="U2282" t="s">
        <v>893</v>
      </c>
      <c r="V2282" t="s">
        <v>911</v>
      </c>
    </row>
    <row r="2283" spans="1:22" x14ac:dyDescent="0.25">
      <c r="A2283" t="s">
        <v>2357</v>
      </c>
      <c r="B2283" t="s">
        <v>39</v>
      </c>
      <c r="C2283" t="s">
        <v>40</v>
      </c>
      <c r="D2283" t="s">
        <v>39</v>
      </c>
      <c r="E2283" s="1">
        <v>4.3999999999999997E-9</v>
      </c>
      <c r="F2283">
        <v>41.3</v>
      </c>
      <c r="G2283">
        <v>0.1</v>
      </c>
      <c r="H2283" s="1">
        <v>1.2E-8</v>
      </c>
      <c r="I2283">
        <v>39.9</v>
      </c>
      <c r="J2283">
        <v>0.1</v>
      </c>
      <c r="K2283">
        <v>1.8</v>
      </c>
      <c r="L2283">
        <v>1</v>
      </c>
      <c r="M2283">
        <v>0</v>
      </c>
      <c r="N2283">
        <v>0</v>
      </c>
      <c r="O2283">
        <v>1</v>
      </c>
      <c r="P2283">
        <v>1</v>
      </c>
      <c r="Q2283">
        <v>1</v>
      </c>
      <c r="R2283">
        <v>1</v>
      </c>
      <c r="S2283" t="s">
        <v>891</v>
      </c>
      <c r="T2283" t="s">
        <v>892</v>
      </c>
      <c r="U2283" t="s">
        <v>893</v>
      </c>
      <c r="V2283" t="s">
        <v>911</v>
      </c>
    </row>
    <row r="2284" spans="1:22" x14ac:dyDescent="0.25">
      <c r="A2284" t="s">
        <v>2358</v>
      </c>
      <c r="B2284" t="s">
        <v>39</v>
      </c>
      <c r="C2284" t="s">
        <v>40</v>
      </c>
      <c r="D2284" t="s">
        <v>39</v>
      </c>
      <c r="E2284" s="1">
        <v>4.3999999999999997E-9</v>
      </c>
      <c r="F2284">
        <v>41.3</v>
      </c>
      <c r="G2284">
        <v>0.1</v>
      </c>
      <c r="H2284" s="1">
        <v>1.2E-8</v>
      </c>
      <c r="I2284">
        <v>39.9</v>
      </c>
      <c r="J2284">
        <v>0.1</v>
      </c>
      <c r="K2284">
        <v>1.8</v>
      </c>
      <c r="L2284">
        <v>1</v>
      </c>
      <c r="M2284">
        <v>0</v>
      </c>
      <c r="N2284">
        <v>0</v>
      </c>
      <c r="O2284">
        <v>1</v>
      </c>
      <c r="P2284">
        <v>1</v>
      </c>
      <c r="Q2284">
        <v>1</v>
      </c>
      <c r="R2284">
        <v>1</v>
      </c>
      <c r="S2284" t="s">
        <v>891</v>
      </c>
      <c r="T2284" t="s">
        <v>892</v>
      </c>
      <c r="U2284" t="s">
        <v>893</v>
      </c>
      <c r="V2284" t="s">
        <v>911</v>
      </c>
    </row>
    <row r="2285" spans="1:22" x14ac:dyDescent="0.25">
      <c r="A2285" t="s">
        <v>2359</v>
      </c>
      <c r="B2285" t="s">
        <v>39</v>
      </c>
      <c r="C2285" t="s">
        <v>40</v>
      </c>
      <c r="D2285" t="s">
        <v>39</v>
      </c>
      <c r="E2285" s="1">
        <v>4.3999999999999997E-9</v>
      </c>
      <c r="F2285">
        <v>41.3</v>
      </c>
      <c r="G2285">
        <v>0.1</v>
      </c>
      <c r="H2285" s="1">
        <v>1.2E-8</v>
      </c>
      <c r="I2285">
        <v>39.9</v>
      </c>
      <c r="J2285">
        <v>0.1</v>
      </c>
      <c r="K2285">
        <v>1.8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1</v>
      </c>
      <c r="S2285" t="s">
        <v>891</v>
      </c>
      <c r="T2285" t="s">
        <v>892</v>
      </c>
      <c r="U2285" t="s">
        <v>893</v>
      </c>
      <c r="V2285" t="s">
        <v>911</v>
      </c>
    </row>
    <row r="2286" spans="1:22" x14ac:dyDescent="0.25">
      <c r="A2286" t="s">
        <v>2360</v>
      </c>
      <c r="B2286" t="s">
        <v>39</v>
      </c>
      <c r="C2286" t="s">
        <v>40</v>
      </c>
      <c r="D2286" t="s">
        <v>39</v>
      </c>
      <c r="E2286" s="1">
        <v>4.3999999999999997E-9</v>
      </c>
      <c r="F2286">
        <v>41.3</v>
      </c>
      <c r="G2286">
        <v>0.1</v>
      </c>
      <c r="H2286" s="1">
        <v>1.2E-8</v>
      </c>
      <c r="I2286">
        <v>39.9</v>
      </c>
      <c r="J2286">
        <v>0.1</v>
      </c>
      <c r="K2286">
        <v>1.8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1</v>
      </c>
      <c r="S2286" t="s">
        <v>891</v>
      </c>
      <c r="T2286" t="s">
        <v>892</v>
      </c>
      <c r="U2286" t="s">
        <v>893</v>
      </c>
      <c r="V2286" t="s">
        <v>911</v>
      </c>
    </row>
    <row r="2287" spans="1:22" x14ac:dyDescent="0.25">
      <c r="A2287" t="s">
        <v>2361</v>
      </c>
      <c r="B2287" t="s">
        <v>39</v>
      </c>
      <c r="C2287" t="s">
        <v>40</v>
      </c>
      <c r="D2287" t="s">
        <v>39</v>
      </c>
      <c r="E2287" s="1">
        <v>4.3999999999999997E-9</v>
      </c>
      <c r="F2287">
        <v>41.3</v>
      </c>
      <c r="G2287">
        <v>0.1</v>
      </c>
      <c r="H2287" s="1">
        <v>1.2E-8</v>
      </c>
      <c r="I2287">
        <v>39.9</v>
      </c>
      <c r="J2287">
        <v>0.1</v>
      </c>
      <c r="K2287">
        <v>1.8</v>
      </c>
      <c r="L2287">
        <v>1</v>
      </c>
      <c r="M2287">
        <v>0</v>
      </c>
      <c r="N2287">
        <v>0</v>
      </c>
      <c r="O2287">
        <v>1</v>
      </c>
      <c r="P2287">
        <v>1</v>
      </c>
      <c r="Q2287">
        <v>1</v>
      </c>
      <c r="R2287">
        <v>1</v>
      </c>
      <c r="S2287" t="s">
        <v>891</v>
      </c>
      <c r="T2287" t="s">
        <v>892</v>
      </c>
      <c r="U2287" t="s">
        <v>893</v>
      </c>
      <c r="V2287" t="s">
        <v>911</v>
      </c>
    </row>
    <row r="2288" spans="1:22" x14ac:dyDescent="0.25">
      <c r="A2288" t="s">
        <v>2362</v>
      </c>
      <c r="B2288" t="s">
        <v>39</v>
      </c>
      <c r="C2288" t="s">
        <v>40</v>
      </c>
      <c r="D2288" t="s">
        <v>39</v>
      </c>
      <c r="E2288" s="1">
        <v>4.3999999999999997E-9</v>
      </c>
      <c r="F2288">
        <v>41.3</v>
      </c>
      <c r="G2288">
        <v>0.1</v>
      </c>
      <c r="H2288" s="1">
        <v>8.0000000000000005E-9</v>
      </c>
      <c r="I2288">
        <v>40.5</v>
      </c>
      <c r="J2288">
        <v>0.1</v>
      </c>
      <c r="K2288">
        <v>1.5</v>
      </c>
      <c r="L2288">
        <v>1</v>
      </c>
      <c r="M2288">
        <v>0</v>
      </c>
      <c r="N2288">
        <v>0</v>
      </c>
      <c r="O2288">
        <v>1</v>
      </c>
      <c r="P2288">
        <v>1</v>
      </c>
      <c r="Q2288">
        <v>1</v>
      </c>
      <c r="R2288">
        <v>1</v>
      </c>
      <c r="S2288" t="s">
        <v>891</v>
      </c>
      <c r="T2288" t="s">
        <v>892</v>
      </c>
      <c r="U2288" t="s">
        <v>893</v>
      </c>
      <c r="V2288" t="s">
        <v>940</v>
      </c>
    </row>
    <row r="2289" spans="1:22" x14ac:dyDescent="0.25">
      <c r="A2289" t="s">
        <v>2363</v>
      </c>
      <c r="B2289" t="s">
        <v>39</v>
      </c>
      <c r="C2289" t="s">
        <v>40</v>
      </c>
      <c r="D2289" t="s">
        <v>39</v>
      </c>
      <c r="E2289" s="1">
        <v>4.3999999999999997E-9</v>
      </c>
      <c r="F2289">
        <v>41.3</v>
      </c>
      <c r="G2289">
        <v>0.1</v>
      </c>
      <c r="H2289" s="1">
        <v>8.0000000000000005E-9</v>
      </c>
      <c r="I2289">
        <v>40.5</v>
      </c>
      <c r="J2289">
        <v>0.1</v>
      </c>
      <c r="K2289">
        <v>1.5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 t="s">
        <v>891</v>
      </c>
      <c r="T2289" t="s">
        <v>892</v>
      </c>
      <c r="U2289" t="s">
        <v>893</v>
      </c>
      <c r="V2289" t="s">
        <v>940</v>
      </c>
    </row>
    <row r="2290" spans="1:22" x14ac:dyDescent="0.25">
      <c r="A2290" t="s">
        <v>2364</v>
      </c>
      <c r="B2290" t="s">
        <v>39</v>
      </c>
      <c r="C2290" t="s">
        <v>40</v>
      </c>
      <c r="D2290" t="s">
        <v>39</v>
      </c>
      <c r="E2290" s="1">
        <v>4.4999999999999998E-9</v>
      </c>
      <c r="F2290">
        <v>41.3</v>
      </c>
      <c r="G2290">
        <v>0.1</v>
      </c>
      <c r="H2290" s="1">
        <v>8.0000000000000005E-9</v>
      </c>
      <c r="I2290">
        <v>40.5</v>
      </c>
      <c r="J2290">
        <v>0.1</v>
      </c>
      <c r="K2290">
        <v>1.5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1</v>
      </c>
      <c r="R2290">
        <v>1</v>
      </c>
      <c r="S2290" t="s">
        <v>891</v>
      </c>
      <c r="T2290" t="s">
        <v>892</v>
      </c>
      <c r="U2290" t="s">
        <v>893</v>
      </c>
      <c r="V2290" t="s">
        <v>940</v>
      </c>
    </row>
    <row r="2291" spans="1:22" x14ac:dyDescent="0.25">
      <c r="A2291" t="s">
        <v>2365</v>
      </c>
      <c r="B2291" t="s">
        <v>39</v>
      </c>
      <c r="C2291" t="s">
        <v>40</v>
      </c>
      <c r="D2291" t="s">
        <v>39</v>
      </c>
      <c r="E2291" s="1">
        <v>4.4999999999999998E-9</v>
      </c>
      <c r="F2291">
        <v>41.3</v>
      </c>
      <c r="G2291">
        <v>0.2</v>
      </c>
      <c r="H2291" s="1">
        <v>1.3000000000000001E-8</v>
      </c>
      <c r="I2291">
        <v>39.799999999999997</v>
      </c>
      <c r="J2291">
        <v>0.2</v>
      </c>
      <c r="K2291">
        <v>1.9</v>
      </c>
      <c r="L2291">
        <v>1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1</v>
      </c>
      <c r="S2291" t="s">
        <v>41</v>
      </c>
      <c r="T2291" t="s">
        <v>42</v>
      </c>
      <c r="U2291" t="s">
        <v>909</v>
      </c>
      <c r="V2291" t="s">
        <v>58</v>
      </c>
    </row>
    <row r="2292" spans="1:22" x14ac:dyDescent="0.25">
      <c r="A2292" t="s">
        <v>2366</v>
      </c>
      <c r="B2292" t="s">
        <v>39</v>
      </c>
      <c r="C2292" t="s">
        <v>40</v>
      </c>
      <c r="D2292" t="s">
        <v>39</v>
      </c>
      <c r="E2292" s="1">
        <v>4.4999999999999998E-9</v>
      </c>
      <c r="F2292">
        <v>41.3</v>
      </c>
      <c r="G2292">
        <v>0.7</v>
      </c>
      <c r="H2292" s="1">
        <v>1E-8</v>
      </c>
      <c r="I2292">
        <v>40.200000000000003</v>
      </c>
      <c r="J2292">
        <v>0.7</v>
      </c>
      <c r="K2292">
        <v>1.6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1</v>
      </c>
      <c r="S2292" t="s">
        <v>853</v>
      </c>
      <c r="T2292" t="s">
        <v>854</v>
      </c>
      <c r="U2292" t="s">
        <v>855</v>
      </c>
    </row>
    <row r="2293" spans="1:22" x14ac:dyDescent="0.25">
      <c r="A2293" t="s">
        <v>2367</v>
      </c>
      <c r="B2293" t="s">
        <v>39</v>
      </c>
      <c r="C2293" t="s">
        <v>40</v>
      </c>
      <c r="D2293" t="s">
        <v>39</v>
      </c>
      <c r="E2293" s="1">
        <v>4.4999999999999998E-9</v>
      </c>
      <c r="F2293">
        <v>41.3</v>
      </c>
      <c r="G2293">
        <v>0.7</v>
      </c>
      <c r="H2293" s="1">
        <v>7.6999999999999995E-9</v>
      </c>
      <c r="I2293">
        <v>40.5</v>
      </c>
      <c r="J2293">
        <v>0.7</v>
      </c>
      <c r="K2293">
        <v>1.4</v>
      </c>
      <c r="L2293">
        <v>1</v>
      </c>
      <c r="M2293">
        <v>0</v>
      </c>
      <c r="N2293">
        <v>0</v>
      </c>
      <c r="O2293">
        <v>1</v>
      </c>
      <c r="P2293">
        <v>1</v>
      </c>
      <c r="Q2293">
        <v>1</v>
      </c>
      <c r="R2293">
        <v>1</v>
      </c>
      <c r="S2293" t="s">
        <v>853</v>
      </c>
      <c r="T2293" t="s">
        <v>854</v>
      </c>
      <c r="U2293" t="s">
        <v>855</v>
      </c>
    </row>
    <row r="2294" spans="1:22" x14ac:dyDescent="0.25">
      <c r="A2294" t="s">
        <v>2368</v>
      </c>
      <c r="B2294" t="s">
        <v>39</v>
      </c>
      <c r="C2294" t="s">
        <v>40</v>
      </c>
      <c r="D2294" t="s">
        <v>39</v>
      </c>
      <c r="E2294" s="1">
        <v>4.4999999999999998E-9</v>
      </c>
      <c r="F2294">
        <v>41.3</v>
      </c>
      <c r="G2294">
        <v>0.7</v>
      </c>
      <c r="H2294" s="1">
        <v>7.6999999999999995E-9</v>
      </c>
      <c r="I2294">
        <v>40.5</v>
      </c>
      <c r="J2294">
        <v>0.7</v>
      </c>
      <c r="K2294">
        <v>1.4</v>
      </c>
      <c r="L2294">
        <v>1</v>
      </c>
      <c r="M2294">
        <v>0</v>
      </c>
      <c r="N2294">
        <v>0</v>
      </c>
      <c r="O2294">
        <v>1</v>
      </c>
      <c r="P2294">
        <v>1</v>
      </c>
      <c r="Q2294">
        <v>1</v>
      </c>
      <c r="R2294">
        <v>1</v>
      </c>
      <c r="S2294" t="s">
        <v>853</v>
      </c>
      <c r="T2294" t="s">
        <v>854</v>
      </c>
      <c r="U2294" t="s">
        <v>855</v>
      </c>
    </row>
    <row r="2295" spans="1:22" x14ac:dyDescent="0.25">
      <c r="A2295" t="s">
        <v>2369</v>
      </c>
      <c r="B2295" t="s">
        <v>39</v>
      </c>
      <c r="C2295" t="s">
        <v>40</v>
      </c>
      <c r="D2295" t="s">
        <v>39</v>
      </c>
      <c r="E2295" s="1">
        <v>4.4999999999999998E-9</v>
      </c>
      <c r="F2295">
        <v>41.3</v>
      </c>
      <c r="G2295">
        <v>0.7</v>
      </c>
      <c r="H2295" s="1">
        <v>7.6999999999999995E-9</v>
      </c>
      <c r="I2295">
        <v>40.5</v>
      </c>
      <c r="J2295">
        <v>0.7</v>
      </c>
      <c r="K2295">
        <v>1.4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  <c r="S2295" t="s">
        <v>853</v>
      </c>
      <c r="T2295" t="s">
        <v>854</v>
      </c>
      <c r="U2295" t="s">
        <v>855</v>
      </c>
    </row>
    <row r="2296" spans="1:22" x14ac:dyDescent="0.25">
      <c r="A2296" t="s">
        <v>2370</v>
      </c>
      <c r="B2296" t="s">
        <v>39</v>
      </c>
      <c r="C2296" t="s">
        <v>40</v>
      </c>
      <c r="D2296" t="s">
        <v>39</v>
      </c>
      <c r="E2296" s="1">
        <v>4.5999999999999998E-9</v>
      </c>
      <c r="F2296">
        <v>41.2</v>
      </c>
      <c r="G2296">
        <v>0.6</v>
      </c>
      <c r="H2296" s="1">
        <v>2.7E-8</v>
      </c>
      <c r="I2296">
        <v>38.799999999999997</v>
      </c>
      <c r="J2296">
        <v>0.4</v>
      </c>
      <c r="K2296">
        <v>2.2000000000000002</v>
      </c>
      <c r="L2296">
        <v>2</v>
      </c>
      <c r="M2296">
        <v>0</v>
      </c>
      <c r="N2296">
        <v>0</v>
      </c>
      <c r="O2296">
        <v>2</v>
      </c>
      <c r="P2296">
        <v>2</v>
      </c>
      <c r="Q2296">
        <v>1</v>
      </c>
      <c r="R2296">
        <v>1</v>
      </c>
      <c r="S2296" t="s">
        <v>41</v>
      </c>
      <c r="T2296" t="s">
        <v>42</v>
      </c>
      <c r="U2296" t="s">
        <v>909</v>
      </c>
      <c r="V2296" t="s">
        <v>58</v>
      </c>
    </row>
    <row r="2297" spans="1:22" x14ac:dyDescent="0.25">
      <c r="A2297" t="s">
        <v>2371</v>
      </c>
      <c r="B2297" t="s">
        <v>39</v>
      </c>
      <c r="C2297" t="s">
        <v>40</v>
      </c>
      <c r="D2297" t="s">
        <v>39</v>
      </c>
      <c r="E2297" s="1">
        <v>4.5999999999999998E-9</v>
      </c>
      <c r="F2297">
        <v>41.2</v>
      </c>
      <c r="G2297">
        <v>0.3</v>
      </c>
      <c r="H2297" s="1">
        <v>9.3000000000000006E-9</v>
      </c>
      <c r="I2297">
        <v>40.299999999999997</v>
      </c>
      <c r="J2297">
        <v>0.3</v>
      </c>
      <c r="K2297">
        <v>1.6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1</v>
      </c>
      <c r="R2297">
        <v>1</v>
      </c>
      <c r="S2297" t="s">
        <v>891</v>
      </c>
      <c r="T2297" t="s">
        <v>892</v>
      </c>
      <c r="U2297" t="s">
        <v>964</v>
      </c>
      <c r="V2297" t="s">
        <v>965</v>
      </c>
    </row>
    <row r="2298" spans="1:22" x14ac:dyDescent="0.25">
      <c r="A2298" t="s">
        <v>2372</v>
      </c>
      <c r="B2298" t="s">
        <v>39</v>
      </c>
      <c r="C2298" t="s">
        <v>40</v>
      </c>
      <c r="D2298" t="s">
        <v>39</v>
      </c>
      <c r="E2298" s="1">
        <v>4.6999999999999999E-9</v>
      </c>
      <c r="F2298">
        <v>41.2</v>
      </c>
      <c r="G2298">
        <v>0.3</v>
      </c>
      <c r="H2298" s="1">
        <v>9.8999999999999993E-9</v>
      </c>
      <c r="I2298">
        <v>40.200000000000003</v>
      </c>
      <c r="J2298">
        <v>0.3</v>
      </c>
      <c r="K2298">
        <v>1.6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  <c r="S2298" t="s">
        <v>891</v>
      </c>
      <c r="T2298" t="s">
        <v>892</v>
      </c>
      <c r="U2298" t="s">
        <v>893</v>
      </c>
      <c r="V2298" t="s">
        <v>911</v>
      </c>
    </row>
    <row r="2299" spans="1:22" x14ac:dyDescent="0.25">
      <c r="A2299" t="s">
        <v>2373</v>
      </c>
      <c r="B2299" t="s">
        <v>39</v>
      </c>
      <c r="C2299" t="s">
        <v>40</v>
      </c>
      <c r="D2299" t="s">
        <v>39</v>
      </c>
      <c r="E2299" s="1">
        <v>4.6999999999999999E-9</v>
      </c>
      <c r="F2299">
        <v>41.2</v>
      </c>
      <c r="G2299">
        <v>0.3</v>
      </c>
      <c r="H2299" s="1">
        <v>9.8999999999999993E-9</v>
      </c>
      <c r="I2299">
        <v>40.200000000000003</v>
      </c>
      <c r="J2299">
        <v>0.3</v>
      </c>
      <c r="K2299">
        <v>1.6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1</v>
      </c>
      <c r="S2299" t="s">
        <v>891</v>
      </c>
      <c r="T2299" t="s">
        <v>892</v>
      </c>
      <c r="U2299" t="s">
        <v>893</v>
      </c>
      <c r="V2299" t="s">
        <v>911</v>
      </c>
    </row>
    <row r="2300" spans="1:22" x14ac:dyDescent="0.25">
      <c r="A2300" t="s">
        <v>2374</v>
      </c>
      <c r="B2300" t="s">
        <v>39</v>
      </c>
      <c r="C2300" t="s">
        <v>40</v>
      </c>
      <c r="D2300" t="s">
        <v>39</v>
      </c>
      <c r="E2300" s="1">
        <v>4.6999999999999999E-9</v>
      </c>
      <c r="F2300">
        <v>41.2</v>
      </c>
      <c r="G2300">
        <v>0.3</v>
      </c>
      <c r="H2300" s="1">
        <v>9.8999999999999993E-9</v>
      </c>
      <c r="I2300">
        <v>40.200000000000003</v>
      </c>
      <c r="J2300">
        <v>0.3</v>
      </c>
      <c r="K2300">
        <v>1.6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 t="s">
        <v>891</v>
      </c>
      <c r="T2300" t="s">
        <v>892</v>
      </c>
      <c r="U2300" t="s">
        <v>893</v>
      </c>
      <c r="V2300" t="s">
        <v>911</v>
      </c>
    </row>
    <row r="2301" spans="1:22" x14ac:dyDescent="0.25">
      <c r="A2301" t="s">
        <v>2375</v>
      </c>
      <c r="B2301" t="s">
        <v>39</v>
      </c>
      <c r="C2301" t="s">
        <v>40</v>
      </c>
      <c r="D2301" t="s">
        <v>39</v>
      </c>
      <c r="E2301" s="1">
        <v>4.6999999999999999E-9</v>
      </c>
      <c r="F2301">
        <v>41.2</v>
      </c>
      <c r="G2301">
        <v>0.3</v>
      </c>
      <c r="H2301" s="1">
        <v>9.8999999999999993E-9</v>
      </c>
      <c r="I2301">
        <v>40.200000000000003</v>
      </c>
      <c r="J2301">
        <v>0.3</v>
      </c>
      <c r="K2301">
        <v>1.6</v>
      </c>
      <c r="L2301">
        <v>1</v>
      </c>
      <c r="M2301">
        <v>0</v>
      </c>
      <c r="N2301">
        <v>0</v>
      </c>
      <c r="O2301">
        <v>1</v>
      </c>
      <c r="P2301">
        <v>1</v>
      </c>
      <c r="Q2301">
        <v>1</v>
      </c>
      <c r="R2301">
        <v>1</v>
      </c>
      <c r="S2301" t="s">
        <v>891</v>
      </c>
      <c r="T2301" t="s">
        <v>892</v>
      </c>
      <c r="U2301" t="s">
        <v>893</v>
      </c>
      <c r="V2301" t="s">
        <v>911</v>
      </c>
    </row>
    <row r="2302" spans="1:22" x14ac:dyDescent="0.25">
      <c r="A2302" t="s">
        <v>2376</v>
      </c>
      <c r="B2302" t="s">
        <v>39</v>
      </c>
      <c r="C2302" t="s">
        <v>40</v>
      </c>
      <c r="D2302" t="s">
        <v>39</v>
      </c>
      <c r="E2302" s="1">
        <v>4.6999999999999999E-9</v>
      </c>
      <c r="F2302">
        <v>41.2</v>
      </c>
      <c r="G2302">
        <v>0.3</v>
      </c>
      <c r="H2302" s="1">
        <v>9.8999999999999993E-9</v>
      </c>
      <c r="I2302">
        <v>40.200000000000003</v>
      </c>
      <c r="J2302">
        <v>0.3</v>
      </c>
      <c r="K2302">
        <v>1.6</v>
      </c>
      <c r="L2302">
        <v>1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1</v>
      </c>
      <c r="S2302" t="s">
        <v>891</v>
      </c>
      <c r="T2302" t="s">
        <v>892</v>
      </c>
      <c r="U2302" t="s">
        <v>893</v>
      </c>
      <c r="V2302" t="s">
        <v>911</v>
      </c>
    </row>
    <row r="2303" spans="1:22" x14ac:dyDescent="0.25">
      <c r="A2303" t="s">
        <v>2377</v>
      </c>
      <c r="B2303" t="s">
        <v>39</v>
      </c>
      <c r="C2303" t="s">
        <v>40</v>
      </c>
      <c r="D2303" t="s">
        <v>39</v>
      </c>
      <c r="E2303" s="1">
        <v>4.6999999999999999E-9</v>
      </c>
      <c r="F2303">
        <v>41.2</v>
      </c>
      <c r="G2303">
        <v>0.3</v>
      </c>
      <c r="H2303" s="1">
        <v>9.8999999999999993E-9</v>
      </c>
      <c r="I2303">
        <v>40.200000000000003</v>
      </c>
      <c r="J2303">
        <v>0.3</v>
      </c>
      <c r="K2303">
        <v>1.6</v>
      </c>
      <c r="L2303">
        <v>1</v>
      </c>
      <c r="M2303">
        <v>0</v>
      </c>
      <c r="N2303">
        <v>0</v>
      </c>
      <c r="O2303">
        <v>1</v>
      </c>
      <c r="P2303">
        <v>1</v>
      </c>
      <c r="Q2303">
        <v>1</v>
      </c>
      <c r="R2303">
        <v>1</v>
      </c>
      <c r="S2303" t="s">
        <v>891</v>
      </c>
      <c r="T2303" t="s">
        <v>892</v>
      </c>
      <c r="U2303" t="s">
        <v>893</v>
      </c>
      <c r="V2303" t="s">
        <v>911</v>
      </c>
    </row>
    <row r="2304" spans="1:22" x14ac:dyDescent="0.25">
      <c r="A2304" t="s">
        <v>2378</v>
      </c>
      <c r="B2304" t="s">
        <v>39</v>
      </c>
      <c r="C2304" t="s">
        <v>40</v>
      </c>
      <c r="D2304" t="s">
        <v>39</v>
      </c>
      <c r="E2304" s="1">
        <v>4.6999999999999999E-9</v>
      </c>
      <c r="F2304">
        <v>41.2</v>
      </c>
      <c r="G2304">
        <v>0.3</v>
      </c>
      <c r="H2304" s="1">
        <v>9.8999999999999993E-9</v>
      </c>
      <c r="I2304">
        <v>40.200000000000003</v>
      </c>
      <c r="J2304">
        <v>0.3</v>
      </c>
      <c r="K2304">
        <v>1.6</v>
      </c>
      <c r="L2304">
        <v>1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 t="s">
        <v>891</v>
      </c>
      <c r="T2304" t="s">
        <v>892</v>
      </c>
      <c r="U2304" t="s">
        <v>893</v>
      </c>
      <c r="V2304" t="s">
        <v>911</v>
      </c>
    </row>
    <row r="2305" spans="1:22" x14ac:dyDescent="0.25">
      <c r="A2305" t="s">
        <v>2379</v>
      </c>
      <c r="B2305" t="s">
        <v>39</v>
      </c>
      <c r="C2305" t="s">
        <v>40</v>
      </c>
      <c r="D2305" t="s">
        <v>39</v>
      </c>
      <c r="E2305" s="1">
        <v>4.6999999999999999E-9</v>
      </c>
      <c r="F2305">
        <v>41.2</v>
      </c>
      <c r="G2305">
        <v>0.3</v>
      </c>
      <c r="H2305" s="1">
        <v>9.8999999999999993E-9</v>
      </c>
      <c r="I2305">
        <v>40.200000000000003</v>
      </c>
      <c r="J2305">
        <v>0.3</v>
      </c>
      <c r="K2305">
        <v>1.6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 t="s">
        <v>891</v>
      </c>
      <c r="T2305" t="s">
        <v>892</v>
      </c>
      <c r="U2305" t="s">
        <v>893</v>
      </c>
      <c r="V2305" t="s">
        <v>911</v>
      </c>
    </row>
    <row r="2306" spans="1:22" x14ac:dyDescent="0.25">
      <c r="A2306" t="s">
        <v>2380</v>
      </c>
      <c r="B2306" t="s">
        <v>39</v>
      </c>
      <c r="C2306" t="s">
        <v>40</v>
      </c>
      <c r="D2306" t="s">
        <v>39</v>
      </c>
      <c r="E2306" s="1">
        <v>4.6999999999999999E-9</v>
      </c>
      <c r="F2306">
        <v>41.2</v>
      </c>
      <c r="G2306">
        <v>0.3</v>
      </c>
      <c r="H2306" s="1">
        <v>9.8999999999999993E-9</v>
      </c>
      <c r="I2306">
        <v>40.200000000000003</v>
      </c>
      <c r="J2306">
        <v>0.3</v>
      </c>
      <c r="K2306">
        <v>1.6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1</v>
      </c>
      <c r="R2306">
        <v>1</v>
      </c>
      <c r="S2306" t="s">
        <v>891</v>
      </c>
      <c r="T2306" t="s">
        <v>892</v>
      </c>
      <c r="U2306" t="s">
        <v>893</v>
      </c>
      <c r="V2306" t="s">
        <v>911</v>
      </c>
    </row>
    <row r="2307" spans="1:22" x14ac:dyDescent="0.25">
      <c r="A2307" t="s">
        <v>2381</v>
      </c>
      <c r="B2307" t="s">
        <v>39</v>
      </c>
      <c r="C2307" t="s">
        <v>40</v>
      </c>
      <c r="D2307" t="s">
        <v>39</v>
      </c>
      <c r="E2307" s="1">
        <v>4.6999999999999999E-9</v>
      </c>
      <c r="F2307">
        <v>41.2</v>
      </c>
      <c r="G2307">
        <v>0.1</v>
      </c>
      <c r="H2307" s="1">
        <v>1.3000000000000001E-8</v>
      </c>
      <c r="I2307">
        <v>39.799999999999997</v>
      </c>
      <c r="J2307">
        <v>0.1</v>
      </c>
      <c r="K2307">
        <v>1.8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1</v>
      </c>
      <c r="S2307" t="s">
        <v>891</v>
      </c>
      <c r="T2307" t="s">
        <v>892</v>
      </c>
      <c r="U2307" t="s">
        <v>893</v>
      </c>
      <c r="V2307" t="s">
        <v>1157</v>
      </c>
    </row>
    <row r="2308" spans="1:22" x14ac:dyDescent="0.25">
      <c r="A2308" t="s">
        <v>2382</v>
      </c>
      <c r="B2308" t="s">
        <v>39</v>
      </c>
      <c r="C2308" t="s">
        <v>40</v>
      </c>
      <c r="D2308" t="s">
        <v>39</v>
      </c>
      <c r="E2308" s="1">
        <v>4.8E-9</v>
      </c>
      <c r="F2308">
        <v>41.2</v>
      </c>
      <c r="G2308">
        <v>13.3</v>
      </c>
      <c r="H2308" s="1">
        <v>8.0000000000000002E-8</v>
      </c>
      <c r="I2308">
        <v>37.299999999999997</v>
      </c>
      <c r="J2308">
        <v>8.9</v>
      </c>
      <c r="K2308">
        <v>3.3</v>
      </c>
      <c r="L2308">
        <v>3</v>
      </c>
      <c r="M2308">
        <v>0</v>
      </c>
      <c r="N2308">
        <v>0</v>
      </c>
      <c r="O2308">
        <v>3</v>
      </c>
      <c r="P2308">
        <v>3</v>
      </c>
      <c r="Q2308">
        <v>1</v>
      </c>
      <c r="R2308">
        <v>1</v>
      </c>
      <c r="S2308" t="s">
        <v>41</v>
      </c>
      <c r="T2308" t="s">
        <v>42</v>
      </c>
      <c r="U2308" t="s">
        <v>43</v>
      </c>
      <c r="V2308" t="s">
        <v>44</v>
      </c>
    </row>
    <row r="2309" spans="1:22" x14ac:dyDescent="0.25">
      <c r="A2309" t="s">
        <v>2383</v>
      </c>
      <c r="B2309" t="s">
        <v>39</v>
      </c>
      <c r="C2309" t="s">
        <v>40</v>
      </c>
      <c r="D2309" t="s">
        <v>39</v>
      </c>
      <c r="E2309" s="1">
        <v>4.8E-9</v>
      </c>
      <c r="F2309">
        <v>41.2</v>
      </c>
      <c r="G2309">
        <v>13.3</v>
      </c>
      <c r="H2309" s="1">
        <v>8.0000000000000002E-8</v>
      </c>
      <c r="I2309">
        <v>37.299999999999997</v>
      </c>
      <c r="J2309">
        <v>8.9</v>
      </c>
      <c r="K2309">
        <v>3.3</v>
      </c>
      <c r="L2309">
        <v>3</v>
      </c>
      <c r="M2309">
        <v>0</v>
      </c>
      <c r="N2309">
        <v>0</v>
      </c>
      <c r="O2309">
        <v>3</v>
      </c>
      <c r="P2309">
        <v>3</v>
      </c>
      <c r="Q2309">
        <v>1</v>
      </c>
      <c r="R2309">
        <v>1</v>
      </c>
      <c r="S2309" t="s">
        <v>41</v>
      </c>
      <c r="T2309" t="s">
        <v>42</v>
      </c>
      <c r="U2309" t="s">
        <v>43</v>
      </c>
      <c r="V2309" t="s">
        <v>44</v>
      </c>
    </row>
    <row r="2310" spans="1:22" x14ac:dyDescent="0.25">
      <c r="A2310" t="s">
        <v>2384</v>
      </c>
      <c r="B2310" t="s">
        <v>39</v>
      </c>
      <c r="C2310" t="s">
        <v>40</v>
      </c>
      <c r="D2310" t="s">
        <v>39</v>
      </c>
      <c r="E2310" s="1">
        <v>4.8E-9</v>
      </c>
      <c r="F2310">
        <v>41.2</v>
      </c>
      <c r="G2310">
        <v>0.1</v>
      </c>
      <c r="H2310" s="1">
        <v>9.5000000000000007E-9</v>
      </c>
      <c r="I2310">
        <v>40.200000000000003</v>
      </c>
      <c r="J2310">
        <v>0.1</v>
      </c>
      <c r="K2310">
        <v>1.5</v>
      </c>
      <c r="L2310">
        <v>1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1</v>
      </c>
      <c r="S2310" t="s">
        <v>891</v>
      </c>
      <c r="T2310" t="s">
        <v>892</v>
      </c>
      <c r="U2310" t="s">
        <v>893</v>
      </c>
      <c r="V2310" t="s">
        <v>911</v>
      </c>
    </row>
    <row r="2311" spans="1:22" x14ac:dyDescent="0.25">
      <c r="A2311" t="s">
        <v>2385</v>
      </c>
      <c r="B2311" t="s">
        <v>39</v>
      </c>
      <c r="C2311" t="s">
        <v>40</v>
      </c>
      <c r="D2311" t="s">
        <v>39</v>
      </c>
      <c r="E2311" s="1">
        <v>4.8E-9</v>
      </c>
      <c r="F2311">
        <v>41.2</v>
      </c>
      <c r="G2311">
        <v>0.1</v>
      </c>
      <c r="H2311" s="1">
        <v>1.7999999999999999E-8</v>
      </c>
      <c r="I2311">
        <v>39.4</v>
      </c>
      <c r="J2311">
        <v>0</v>
      </c>
      <c r="K2311">
        <v>2</v>
      </c>
      <c r="L2311">
        <v>2</v>
      </c>
      <c r="M2311">
        <v>0</v>
      </c>
      <c r="N2311">
        <v>0</v>
      </c>
      <c r="O2311">
        <v>2</v>
      </c>
      <c r="P2311">
        <v>2</v>
      </c>
      <c r="Q2311">
        <v>1</v>
      </c>
      <c r="R2311">
        <v>1</v>
      </c>
      <c r="S2311" t="s">
        <v>41</v>
      </c>
      <c r="T2311" t="s">
        <v>42</v>
      </c>
      <c r="U2311" t="s">
        <v>909</v>
      </c>
      <c r="V2311" t="s">
        <v>58</v>
      </c>
    </row>
    <row r="2312" spans="1:22" x14ac:dyDescent="0.25">
      <c r="A2312" t="s">
        <v>2386</v>
      </c>
      <c r="B2312" t="s">
        <v>39</v>
      </c>
      <c r="C2312" t="s">
        <v>40</v>
      </c>
      <c r="D2312" t="s">
        <v>39</v>
      </c>
      <c r="E2312" s="1">
        <v>4.8E-9</v>
      </c>
      <c r="F2312">
        <v>41.2</v>
      </c>
      <c r="G2312">
        <v>0.1</v>
      </c>
      <c r="H2312" s="1">
        <v>8.0999999999999997E-9</v>
      </c>
      <c r="I2312">
        <v>40.5</v>
      </c>
      <c r="J2312">
        <v>0.1</v>
      </c>
      <c r="K2312">
        <v>1.4</v>
      </c>
      <c r="L2312">
        <v>1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</v>
      </c>
      <c r="S2312" t="s">
        <v>41</v>
      </c>
      <c r="T2312" t="s">
        <v>42</v>
      </c>
      <c r="U2312" t="s">
        <v>909</v>
      </c>
      <c r="V2312" t="s">
        <v>58</v>
      </c>
    </row>
    <row r="2313" spans="1:22" x14ac:dyDescent="0.25">
      <c r="A2313" t="s">
        <v>2387</v>
      </c>
      <c r="B2313" t="s">
        <v>39</v>
      </c>
      <c r="C2313" t="s">
        <v>40</v>
      </c>
      <c r="D2313" t="s">
        <v>39</v>
      </c>
      <c r="E2313" s="1">
        <v>4.9E-9</v>
      </c>
      <c r="F2313">
        <v>41.2</v>
      </c>
      <c r="G2313">
        <v>0.5</v>
      </c>
      <c r="H2313" s="1">
        <v>9.5999999999999999E-9</v>
      </c>
      <c r="I2313">
        <v>40.200000000000003</v>
      </c>
      <c r="J2313">
        <v>0.5</v>
      </c>
      <c r="K2313">
        <v>1.5</v>
      </c>
      <c r="L2313">
        <v>1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1</v>
      </c>
      <c r="S2313" t="s">
        <v>891</v>
      </c>
      <c r="T2313" t="s">
        <v>892</v>
      </c>
      <c r="U2313" t="s">
        <v>893</v>
      </c>
      <c r="V2313" t="s">
        <v>911</v>
      </c>
    </row>
    <row r="2314" spans="1:22" x14ac:dyDescent="0.25">
      <c r="A2314" t="s">
        <v>2388</v>
      </c>
      <c r="B2314" t="s">
        <v>39</v>
      </c>
      <c r="C2314" t="s">
        <v>40</v>
      </c>
      <c r="D2314" t="s">
        <v>39</v>
      </c>
      <c r="E2314" s="1">
        <v>4.9E-9</v>
      </c>
      <c r="F2314">
        <v>41.2</v>
      </c>
      <c r="G2314">
        <v>0</v>
      </c>
      <c r="H2314" s="1">
        <v>7.8000000000000004E-9</v>
      </c>
      <c r="I2314">
        <v>40.5</v>
      </c>
      <c r="J2314">
        <v>0</v>
      </c>
      <c r="K2314">
        <v>1.3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</v>
      </c>
      <c r="S2314" t="s">
        <v>891</v>
      </c>
      <c r="T2314" t="s">
        <v>892</v>
      </c>
      <c r="U2314" t="s">
        <v>893</v>
      </c>
      <c r="V2314" t="s">
        <v>1157</v>
      </c>
    </row>
    <row r="2315" spans="1:22" x14ac:dyDescent="0.25">
      <c r="A2315" t="s">
        <v>2389</v>
      </c>
      <c r="B2315" t="s">
        <v>39</v>
      </c>
      <c r="C2315" t="s">
        <v>40</v>
      </c>
      <c r="D2315" t="s">
        <v>39</v>
      </c>
      <c r="E2315" s="1">
        <v>4.9E-9</v>
      </c>
      <c r="F2315">
        <v>41.2</v>
      </c>
      <c r="G2315">
        <v>0.1</v>
      </c>
      <c r="H2315" s="1">
        <v>1E-8</v>
      </c>
      <c r="I2315">
        <v>40.200000000000003</v>
      </c>
      <c r="J2315">
        <v>0.1</v>
      </c>
      <c r="K2315">
        <v>1.6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1</v>
      </c>
      <c r="R2315">
        <v>1</v>
      </c>
      <c r="S2315" t="s">
        <v>41</v>
      </c>
      <c r="T2315" t="s">
        <v>42</v>
      </c>
      <c r="U2315" t="s">
        <v>909</v>
      </c>
      <c r="V2315" t="s">
        <v>58</v>
      </c>
    </row>
    <row r="2316" spans="1:22" x14ac:dyDescent="0.25">
      <c r="A2316" t="s">
        <v>2390</v>
      </c>
      <c r="B2316" t="s">
        <v>39</v>
      </c>
      <c r="C2316" t="s">
        <v>40</v>
      </c>
      <c r="D2316" t="s">
        <v>39</v>
      </c>
      <c r="E2316" s="1">
        <v>4.9E-9</v>
      </c>
      <c r="F2316">
        <v>41.2</v>
      </c>
      <c r="G2316">
        <v>0.1</v>
      </c>
      <c r="H2316" s="1">
        <v>1E-8</v>
      </c>
      <c r="I2316">
        <v>40.200000000000003</v>
      </c>
      <c r="J2316">
        <v>0.1</v>
      </c>
      <c r="K2316">
        <v>1.6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 t="s">
        <v>41</v>
      </c>
      <c r="T2316" t="s">
        <v>42</v>
      </c>
      <c r="U2316" t="s">
        <v>909</v>
      </c>
      <c r="V2316" t="s">
        <v>58</v>
      </c>
    </row>
    <row r="2317" spans="1:22" x14ac:dyDescent="0.25">
      <c r="A2317" t="s">
        <v>2391</v>
      </c>
      <c r="B2317" t="s">
        <v>39</v>
      </c>
      <c r="C2317" t="s">
        <v>40</v>
      </c>
      <c r="D2317" t="s">
        <v>39</v>
      </c>
      <c r="E2317" s="1">
        <v>4.9E-9</v>
      </c>
      <c r="F2317">
        <v>41.2</v>
      </c>
      <c r="G2317">
        <v>0.4</v>
      </c>
      <c r="H2317" s="1">
        <v>3.2000000000000002E-8</v>
      </c>
      <c r="I2317">
        <v>38.6</v>
      </c>
      <c r="J2317">
        <v>0</v>
      </c>
      <c r="K2317">
        <v>2.4</v>
      </c>
      <c r="L2317">
        <v>3</v>
      </c>
      <c r="M2317">
        <v>0</v>
      </c>
      <c r="N2317">
        <v>0</v>
      </c>
      <c r="O2317">
        <v>3</v>
      </c>
      <c r="P2317">
        <v>3</v>
      </c>
      <c r="Q2317">
        <v>1</v>
      </c>
      <c r="R2317">
        <v>1</v>
      </c>
      <c r="S2317" t="s">
        <v>891</v>
      </c>
      <c r="T2317" t="s">
        <v>892</v>
      </c>
      <c r="U2317" t="s">
        <v>893</v>
      </c>
      <c r="V2317" t="s">
        <v>911</v>
      </c>
    </row>
    <row r="2318" spans="1:22" x14ac:dyDescent="0.25">
      <c r="A2318" t="s">
        <v>2392</v>
      </c>
      <c r="B2318" t="s">
        <v>39</v>
      </c>
      <c r="C2318" t="s">
        <v>40</v>
      </c>
      <c r="D2318" t="s">
        <v>39</v>
      </c>
      <c r="E2318" s="1">
        <v>4.9E-9</v>
      </c>
      <c r="F2318">
        <v>41.2</v>
      </c>
      <c r="G2318">
        <v>0.3</v>
      </c>
      <c r="H2318" s="1">
        <v>1E-8</v>
      </c>
      <c r="I2318">
        <v>40.1</v>
      </c>
      <c r="J2318">
        <v>0.3</v>
      </c>
      <c r="K2318">
        <v>1.6</v>
      </c>
      <c r="L2318">
        <v>1</v>
      </c>
      <c r="M2318">
        <v>0</v>
      </c>
      <c r="N2318">
        <v>0</v>
      </c>
      <c r="O2318">
        <v>1</v>
      </c>
      <c r="P2318">
        <v>1</v>
      </c>
      <c r="Q2318">
        <v>1</v>
      </c>
      <c r="R2318">
        <v>1</v>
      </c>
      <c r="S2318" t="s">
        <v>891</v>
      </c>
      <c r="T2318" t="s">
        <v>892</v>
      </c>
      <c r="U2318" t="s">
        <v>893</v>
      </c>
      <c r="V2318" t="s">
        <v>911</v>
      </c>
    </row>
    <row r="2319" spans="1:22" x14ac:dyDescent="0.25">
      <c r="A2319" t="s">
        <v>2393</v>
      </c>
      <c r="B2319" t="s">
        <v>39</v>
      </c>
      <c r="C2319" t="s">
        <v>40</v>
      </c>
      <c r="D2319" t="s">
        <v>39</v>
      </c>
      <c r="E2319" s="1">
        <v>4.9E-9</v>
      </c>
      <c r="F2319">
        <v>41.2</v>
      </c>
      <c r="G2319">
        <v>0.3</v>
      </c>
      <c r="H2319" s="1">
        <v>1E-8</v>
      </c>
      <c r="I2319">
        <v>40.1</v>
      </c>
      <c r="J2319">
        <v>0.3</v>
      </c>
      <c r="K2319">
        <v>1.6</v>
      </c>
      <c r="L2319">
        <v>1</v>
      </c>
      <c r="M2319">
        <v>0</v>
      </c>
      <c r="N2319">
        <v>0</v>
      </c>
      <c r="O2319">
        <v>1</v>
      </c>
      <c r="P2319">
        <v>1</v>
      </c>
      <c r="Q2319">
        <v>1</v>
      </c>
      <c r="R2319">
        <v>1</v>
      </c>
      <c r="S2319" t="s">
        <v>891</v>
      </c>
      <c r="T2319" t="s">
        <v>892</v>
      </c>
      <c r="U2319" t="s">
        <v>893</v>
      </c>
      <c r="V2319" t="s">
        <v>911</v>
      </c>
    </row>
    <row r="2320" spans="1:22" x14ac:dyDescent="0.25">
      <c r="A2320" t="s">
        <v>2394</v>
      </c>
      <c r="B2320" t="s">
        <v>39</v>
      </c>
      <c r="C2320" t="s">
        <v>40</v>
      </c>
      <c r="D2320" t="s">
        <v>39</v>
      </c>
      <c r="E2320" s="1">
        <v>4.9E-9</v>
      </c>
      <c r="F2320">
        <v>41.2</v>
      </c>
      <c r="G2320">
        <v>0.3</v>
      </c>
      <c r="H2320" s="1">
        <v>1E-8</v>
      </c>
      <c r="I2320">
        <v>40.1</v>
      </c>
      <c r="J2320">
        <v>0.3</v>
      </c>
      <c r="K2320">
        <v>1.6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 t="s">
        <v>891</v>
      </c>
      <c r="T2320" t="s">
        <v>892</v>
      </c>
      <c r="U2320" t="s">
        <v>893</v>
      </c>
      <c r="V2320" t="s">
        <v>911</v>
      </c>
    </row>
    <row r="2321" spans="1:22" x14ac:dyDescent="0.25">
      <c r="A2321" t="s">
        <v>2395</v>
      </c>
      <c r="B2321" t="s">
        <v>39</v>
      </c>
      <c r="C2321" t="s">
        <v>40</v>
      </c>
      <c r="D2321" t="s">
        <v>39</v>
      </c>
      <c r="E2321" s="1">
        <v>4.9E-9</v>
      </c>
      <c r="F2321">
        <v>41.2</v>
      </c>
      <c r="G2321">
        <v>0.3</v>
      </c>
      <c r="H2321" s="1">
        <v>1E-8</v>
      </c>
      <c r="I2321">
        <v>40.1</v>
      </c>
      <c r="J2321">
        <v>0.3</v>
      </c>
      <c r="K2321">
        <v>1.6</v>
      </c>
      <c r="L2321">
        <v>1</v>
      </c>
      <c r="M2321">
        <v>0</v>
      </c>
      <c r="N2321">
        <v>0</v>
      </c>
      <c r="O2321">
        <v>1</v>
      </c>
      <c r="P2321">
        <v>1</v>
      </c>
      <c r="Q2321">
        <v>1</v>
      </c>
      <c r="R2321">
        <v>1</v>
      </c>
      <c r="S2321" t="s">
        <v>891</v>
      </c>
      <c r="T2321" t="s">
        <v>892</v>
      </c>
      <c r="U2321" t="s">
        <v>893</v>
      </c>
      <c r="V2321" t="s">
        <v>911</v>
      </c>
    </row>
    <row r="2322" spans="1:22" x14ac:dyDescent="0.25">
      <c r="A2322" t="s">
        <v>2396</v>
      </c>
      <c r="B2322" t="s">
        <v>39</v>
      </c>
      <c r="C2322" t="s">
        <v>40</v>
      </c>
      <c r="D2322" t="s">
        <v>39</v>
      </c>
      <c r="E2322" s="1">
        <v>4.9E-9</v>
      </c>
      <c r="F2322">
        <v>41.2</v>
      </c>
      <c r="G2322">
        <v>0.3</v>
      </c>
      <c r="H2322" s="1">
        <v>1E-8</v>
      </c>
      <c r="I2322">
        <v>40.1</v>
      </c>
      <c r="J2322">
        <v>0.3</v>
      </c>
      <c r="K2322">
        <v>1.6</v>
      </c>
      <c r="L2322">
        <v>1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1</v>
      </c>
      <c r="S2322" t="s">
        <v>891</v>
      </c>
      <c r="T2322" t="s">
        <v>892</v>
      </c>
      <c r="U2322" t="s">
        <v>893</v>
      </c>
      <c r="V2322" t="s">
        <v>911</v>
      </c>
    </row>
    <row r="2323" spans="1:22" x14ac:dyDescent="0.25">
      <c r="A2323" t="s">
        <v>2397</v>
      </c>
      <c r="B2323" t="s">
        <v>39</v>
      </c>
      <c r="C2323" t="s">
        <v>40</v>
      </c>
      <c r="D2323" t="s">
        <v>39</v>
      </c>
      <c r="E2323" s="1">
        <v>4.9E-9</v>
      </c>
      <c r="F2323">
        <v>41.2</v>
      </c>
      <c r="G2323">
        <v>0.3</v>
      </c>
      <c r="H2323" s="1">
        <v>1E-8</v>
      </c>
      <c r="I2323">
        <v>40.1</v>
      </c>
      <c r="J2323">
        <v>0.3</v>
      </c>
      <c r="K2323">
        <v>1.6</v>
      </c>
      <c r="L2323">
        <v>1</v>
      </c>
      <c r="M2323">
        <v>0</v>
      </c>
      <c r="N2323">
        <v>0</v>
      </c>
      <c r="O2323">
        <v>1</v>
      </c>
      <c r="P2323">
        <v>1</v>
      </c>
      <c r="Q2323">
        <v>1</v>
      </c>
      <c r="R2323">
        <v>1</v>
      </c>
      <c r="S2323" t="s">
        <v>891</v>
      </c>
      <c r="T2323" t="s">
        <v>892</v>
      </c>
      <c r="U2323" t="s">
        <v>893</v>
      </c>
      <c r="V2323" t="s">
        <v>911</v>
      </c>
    </row>
    <row r="2324" spans="1:22" x14ac:dyDescent="0.25">
      <c r="A2324" t="s">
        <v>2398</v>
      </c>
      <c r="B2324" t="s">
        <v>39</v>
      </c>
      <c r="C2324" t="s">
        <v>40</v>
      </c>
      <c r="D2324" t="s">
        <v>39</v>
      </c>
      <c r="E2324" s="1">
        <v>5.0000000000000001E-9</v>
      </c>
      <c r="F2324">
        <v>41.1</v>
      </c>
      <c r="G2324">
        <v>0.1</v>
      </c>
      <c r="H2324" s="1">
        <v>1.0999999999999999E-8</v>
      </c>
      <c r="I2324">
        <v>40</v>
      </c>
      <c r="J2324">
        <v>0.1</v>
      </c>
      <c r="K2324">
        <v>1.6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1</v>
      </c>
      <c r="S2324" t="s">
        <v>41</v>
      </c>
      <c r="T2324" t="s">
        <v>42</v>
      </c>
      <c r="U2324" t="s">
        <v>909</v>
      </c>
      <c r="V2324" t="s">
        <v>58</v>
      </c>
    </row>
    <row r="2325" spans="1:22" x14ac:dyDescent="0.25">
      <c r="A2325" t="s">
        <v>2399</v>
      </c>
      <c r="B2325" t="s">
        <v>39</v>
      </c>
      <c r="C2325" t="s">
        <v>40</v>
      </c>
      <c r="D2325" t="s">
        <v>39</v>
      </c>
      <c r="E2325" s="1">
        <v>5.0000000000000001E-9</v>
      </c>
      <c r="F2325">
        <v>41.1</v>
      </c>
      <c r="G2325">
        <v>0.1</v>
      </c>
      <c r="H2325" s="1">
        <v>1.0999999999999999E-8</v>
      </c>
      <c r="I2325">
        <v>40</v>
      </c>
      <c r="J2325">
        <v>0.1</v>
      </c>
      <c r="K2325">
        <v>1.6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1</v>
      </c>
      <c r="S2325" t="s">
        <v>41</v>
      </c>
      <c r="T2325" t="s">
        <v>42</v>
      </c>
      <c r="U2325" t="s">
        <v>909</v>
      </c>
      <c r="V2325" t="s">
        <v>58</v>
      </c>
    </row>
    <row r="2326" spans="1:22" x14ac:dyDescent="0.25">
      <c r="A2326" t="s">
        <v>2400</v>
      </c>
      <c r="B2326" t="s">
        <v>39</v>
      </c>
      <c r="C2326" t="s">
        <v>40</v>
      </c>
      <c r="D2326" t="s">
        <v>39</v>
      </c>
      <c r="E2326" s="1">
        <v>5.0000000000000001E-9</v>
      </c>
      <c r="F2326">
        <v>41.1</v>
      </c>
      <c r="G2326">
        <v>0.1</v>
      </c>
      <c r="H2326" s="1">
        <v>1.0999999999999999E-8</v>
      </c>
      <c r="I2326">
        <v>40</v>
      </c>
      <c r="J2326">
        <v>0.1</v>
      </c>
      <c r="K2326">
        <v>1.6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1</v>
      </c>
      <c r="S2326" t="s">
        <v>41</v>
      </c>
      <c r="T2326" t="s">
        <v>42</v>
      </c>
      <c r="U2326" t="s">
        <v>909</v>
      </c>
      <c r="V2326" t="s">
        <v>58</v>
      </c>
    </row>
    <row r="2327" spans="1:22" x14ac:dyDescent="0.25">
      <c r="A2327" t="s">
        <v>2401</v>
      </c>
      <c r="B2327" t="s">
        <v>39</v>
      </c>
      <c r="C2327" t="s">
        <v>40</v>
      </c>
      <c r="D2327" t="s">
        <v>39</v>
      </c>
      <c r="E2327" s="1">
        <v>5.0000000000000001E-9</v>
      </c>
      <c r="F2327">
        <v>41.1</v>
      </c>
      <c r="G2327">
        <v>0.1</v>
      </c>
      <c r="H2327" s="1">
        <v>1.0999999999999999E-8</v>
      </c>
      <c r="I2327">
        <v>40</v>
      </c>
      <c r="J2327">
        <v>0.1</v>
      </c>
      <c r="K2327">
        <v>1.6</v>
      </c>
      <c r="L2327">
        <v>1</v>
      </c>
      <c r="M2327">
        <v>0</v>
      </c>
      <c r="N2327">
        <v>0</v>
      </c>
      <c r="O2327">
        <v>1</v>
      </c>
      <c r="P2327">
        <v>1</v>
      </c>
      <c r="Q2327">
        <v>1</v>
      </c>
      <c r="R2327">
        <v>1</v>
      </c>
      <c r="S2327" t="s">
        <v>41</v>
      </c>
      <c r="T2327" t="s">
        <v>42</v>
      </c>
      <c r="U2327" t="s">
        <v>909</v>
      </c>
      <c r="V2327" t="s">
        <v>58</v>
      </c>
    </row>
    <row r="2328" spans="1:22" x14ac:dyDescent="0.25">
      <c r="A2328" t="s">
        <v>2402</v>
      </c>
      <c r="B2328" t="s">
        <v>39</v>
      </c>
      <c r="C2328" t="s">
        <v>40</v>
      </c>
      <c r="D2328" t="s">
        <v>39</v>
      </c>
      <c r="E2328" s="1">
        <v>5.0000000000000001E-9</v>
      </c>
      <c r="F2328">
        <v>41.1</v>
      </c>
      <c r="G2328">
        <v>0.1</v>
      </c>
      <c r="H2328" s="1">
        <v>1.0999999999999999E-8</v>
      </c>
      <c r="I2328">
        <v>40</v>
      </c>
      <c r="J2328">
        <v>0.1</v>
      </c>
      <c r="K2328">
        <v>1.6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1</v>
      </c>
      <c r="R2328">
        <v>1</v>
      </c>
      <c r="S2328" t="s">
        <v>41</v>
      </c>
      <c r="T2328" t="s">
        <v>42</v>
      </c>
      <c r="U2328" t="s">
        <v>909</v>
      </c>
      <c r="V2328" t="s">
        <v>58</v>
      </c>
    </row>
    <row r="2329" spans="1:22" x14ac:dyDescent="0.25">
      <c r="A2329" t="s">
        <v>2403</v>
      </c>
      <c r="B2329" t="s">
        <v>39</v>
      </c>
      <c r="C2329" t="s">
        <v>40</v>
      </c>
      <c r="D2329" t="s">
        <v>39</v>
      </c>
      <c r="E2329" s="1">
        <v>5.0000000000000001E-9</v>
      </c>
      <c r="F2329">
        <v>41.1</v>
      </c>
      <c r="G2329">
        <v>0.1</v>
      </c>
      <c r="H2329" s="1">
        <v>1.0999999999999999E-8</v>
      </c>
      <c r="I2329">
        <v>40</v>
      </c>
      <c r="J2329">
        <v>0.1</v>
      </c>
      <c r="K2329">
        <v>1.6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1</v>
      </c>
      <c r="S2329" t="s">
        <v>41</v>
      </c>
      <c r="T2329" t="s">
        <v>42</v>
      </c>
      <c r="U2329" t="s">
        <v>909</v>
      </c>
      <c r="V2329" t="s">
        <v>58</v>
      </c>
    </row>
    <row r="2330" spans="1:22" x14ac:dyDescent="0.25">
      <c r="A2330" t="s">
        <v>2404</v>
      </c>
      <c r="B2330" t="s">
        <v>39</v>
      </c>
      <c r="C2330" t="s">
        <v>40</v>
      </c>
      <c r="D2330" t="s">
        <v>39</v>
      </c>
      <c r="E2330" s="1">
        <v>5.0000000000000001E-9</v>
      </c>
      <c r="F2330">
        <v>41.1</v>
      </c>
      <c r="G2330">
        <v>0.1</v>
      </c>
      <c r="H2330" s="1">
        <v>1.0999999999999999E-8</v>
      </c>
      <c r="I2330">
        <v>40</v>
      </c>
      <c r="J2330">
        <v>0.1</v>
      </c>
      <c r="K2330">
        <v>1.6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</v>
      </c>
      <c r="S2330" t="s">
        <v>41</v>
      </c>
      <c r="T2330" t="s">
        <v>42</v>
      </c>
      <c r="U2330" t="s">
        <v>909</v>
      </c>
      <c r="V2330" t="s">
        <v>58</v>
      </c>
    </row>
    <row r="2331" spans="1:22" x14ac:dyDescent="0.25">
      <c r="A2331" t="s">
        <v>2405</v>
      </c>
      <c r="B2331" t="s">
        <v>39</v>
      </c>
      <c r="C2331" t="s">
        <v>40</v>
      </c>
      <c r="D2331" t="s">
        <v>39</v>
      </c>
      <c r="E2331" s="1">
        <v>5.0000000000000001E-9</v>
      </c>
      <c r="F2331">
        <v>41.1</v>
      </c>
      <c r="G2331">
        <v>0.1</v>
      </c>
      <c r="H2331" s="1">
        <v>1.0999999999999999E-8</v>
      </c>
      <c r="I2331">
        <v>40</v>
      </c>
      <c r="J2331">
        <v>0.1</v>
      </c>
      <c r="K2331">
        <v>1.6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1</v>
      </c>
      <c r="S2331" t="s">
        <v>41</v>
      </c>
      <c r="T2331" t="s">
        <v>42</v>
      </c>
      <c r="U2331" t="s">
        <v>909</v>
      </c>
      <c r="V2331" t="s">
        <v>58</v>
      </c>
    </row>
    <row r="2332" spans="1:22" x14ac:dyDescent="0.25">
      <c r="A2332" t="s">
        <v>2406</v>
      </c>
      <c r="B2332" t="s">
        <v>39</v>
      </c>
      <c r="C2332" t="s">
        <v>40</v>
      </c>
      <c r="D2332" t="s">
        <v>39</v>
      </c>
      <c r="E2332" s="1">
        <v>5.0000000000000001E-9</v>
      </c>
      <c r="F2332">
        <v>41.1</v>
      </c>
      <c r="G2332">
        <v>0.1</v>
      </c>
      <c r="H2332" s="1">
        <v>1.0999999999999999E-8</v>
      </c>
      <c r="I2332">
        <v>40</v>
      </c>
      <c r="J2332">
        <v>0.1</v>
      </c>
      <c r="K2332">
        <v>1.6</v>
      </c>
      <c r="L2332">
        <v>1</v>
      </c>
      <c r="M2332">
        <v>0</v>
      </c>
      <c r="N2332">
        <v>0</v>
      </c>
      <c r="O2332">
        <v>1</v>
      </c>
      <c r="P2332">
        <v>1</v>
      </c>
      <c r="Q2332">
        <v>1</v>
      </c>
      <c r="R2332">
        <v>1</v>
      </c>
      <c r="S2332" t="s">
        <v>41</v>
      </c>
      <c r="T2332" t="s">
        <v>42</v>
      </c>
      <c r="U2332" t="s">
        <v>909</v>
      </c>
      <c r="V2332" t="s">
        <v>58</v>
      </c>
    </row>
    <row r="2333" spans="1:22" x14ac:dyDescent="0.25">
      <c r="A2333" t="s">
        <v>2407</v>
      </c>
      <c r="B2333" t="s">
        <v>39</v>
      </c>
      <c r="C2333" t="s">
        <v>40</v>
      </c>
      <c r="D2333" t="s">
        <v>39</v>
      </c>
      <c r="E2333" s="1">
        <v>5.0000000000000001E-9</v>
      </c>
      <c r="F2333">
        <v>41.1</v>
      </c>
      <c r="G2333">
        <v>0.1</v>
      </c>
      <c r="H2333" s="1">
        <v>1.0999999999999999E-8</v>
      </c>
      <c r="I2333">
        <v>40</v>
      </c>
      <c r="J2333">
        <v>0.1</v>
      </c>
      <c r="K2333">
        <v>1.6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1</v>
      </c>
      <c r="S2333" t="s">
        <v>41</v>
      </c>
      <c r="T2333" t="s">
        <v>42</v>
      </c>
      <c r="U2333" t="s">
        <v>909</v>
      </c>
      <c r="V2333" t="s">
        <v>58</v>
      </c>
    </row>
    <row r="2334" spans="1:22" x14ac:dyDescent="0.25">
      <c r="A2334" t="s">
        <v>2408</v>
      </c>
      <c r="B2334" t="s">
        <v>39</v>
      </c>
      <c r="C2334" t="s">
        <v>40</v>
      </c>
      <c r="D2334" t="s">
        <v>39</v>
      </c>
      <c r="E2334" s="1">
        <v>5.0000000000000001E-9</v>
      </c>
      <c r="F2334">
        <v>41.1</v>
      </c>
      <c r="G2334">
        <v>0.2</v>
      </c>
      <c r="H2334" s="1">
        <v>1E-8</v>
      </c>
      <c r="I2334">
        <v>40.1</v>
      </c>
      <c r="J2334">
        <v>0.2</v>
      </c>
      <c r="K2334">
        <v>1.6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1</v>
      </c>
      <c r="S2334" t="s">
        <v>41</v>
      </c>
      <c r="T2334" t="s">
        <v>42</v>
      </c>
      <c r="U2334" t="s">
        <v>909</v>
      </c>
      <c r="V2334" t="s">
        <v>58</v>
      </c>
    </row>
    <row r="2335" spans="1:22" x14ac:dyDescent="0.25">
      <c r="A2335" t="s">
        <v>2409</v>
      </c>
      <c r="B2335" t="s">
        <v>39</v>
      </c>
      <c r="C2335" t="s">
        <v>40</v>
      </c>
      <c r="D2335" t="s">
        <v>39</v>
      </c>
      <c r="E2335" s="1">
        <v>5.0000000000000001E-9</v>
      </c>
      <c r="F2335">
        <v>41.1</v>
      </c>
      <c r="G2335">
        <v>0.7</v>
      </c>
      <c r="H2335" s="1">
        <v>8.9000000000000003E-9</v>
      </c>
      <c r="I2335">
        <v>40.299999999999997</v>
      </c>
      <c r="J2335">
        <v>0.7</v>
      </c>
      <c r="K2335">
        <v>1.4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</v>
      </c>
      <c r="S2335" t="s">
        <v>853</v>
      </c>
      <c r="T2335" t="s">
        <v>854</v>
      </c>
      <c r="U2335" t="s">
        <v>855</v>
      </c>
    </row>
    <row r="2336" spans="1:22" x14ac:dyDescent="0.25">
      <c r="A2336" t="s">
        <v>2410</v>
      </c>
      <c r="B2336" t="s">
        <v>39</v>
      </c>
      <c r="C2336" t="s">
        <v>40</v>
      </c>
      <c r="D2336" t="s">
        <v>39</v>
      </c>
      <c r="E2336" s="1">
        <v>5.0000000000000001E-9</v>
      </c>
      <c r="F2336">
        <v>41.1</v>
      </c>
      <c r="G2336">
        <v>1.5</v>
      </c>
      <c r="H2336" s="1">
        <v>9.1000000000000004E-9</v>
      </c>
      <c r="I2336">
        <v>40.299999999999997</v>
      </c>
      <c r="J2336">
        <v>0.1</v>
      </c>
      <c r="K2336">
        <v>2.1</v>
      </c>
      <c r="L2336">
        <v>2</v>
      </c>
      <c r="M2336">
        <v>0</v>
      </c>
      <c r="N2336">
        <v>0</v>
      </c>
      <c r="O2336">
        <v>2</v>
      </c>
      <c r="P2336">
        <v>2</v>
      </c>
      <c r="Q2336">
        <v>1</v>
      </c>
      <c r="R2336">
        <v>1</v>
      </c>
      <c r="S2336" t="s">
        <v>891</v>
      </c>
      <c r="T2336" t="s">
        <v>892</v>
      </c>
      <c r="U2336" t="s">
        <v>893</v>
      </c>
      <c r="V2336" t="s">
        <v>911</v>
      </c>
    </row>
    <row r="2337" spans="1:22" x14ac:dyDescent="0.25">
      <c r="A2337" t="s">
        <v>2411</v>
      </c>
      <c r="B2337" t="s">
        <v>39</v>
      </c>
      <c r="C2337" t="s">
        <v>40</v>
      </c>
      <c r="D2337" t="s">
        <v>39</v>
      </c>
      <c r="E2337" s="1">
        <v>5.1000000000000002E-9</v>
      </c>
      <c r="F2337">
        <v>41.1</v>
      </c>
      <c r="G2337">
        <v>1.9</v>
      </c>
      <c r="H2337" s="1">
        <v>7.6000000000000002E-9</v>
      </c>
      <c r="I2337">
        <v>40.6</v>
      </c>
      <c r="J2337">
        <v>0.3</v>
      </c>
      <c r="K2337">
        <v>2.2000000000000002</v>
      </c>
      <c r="L2337">
        <v>2</v>
      </c>
      <c r="M2337">
        <v>0</v>
      </c>
      <c r="N2337">
        <v>0</v>
      </c>
      <c r="O2337">
        <v>2</v>
      </c>
      <c r="P2337">
        <v>2</v>
      </c>
      <c r="Q2337">
        <v>1</v>
      </c>
      <c r="R2337">
        <v>1</v>
      </c>
      <c r="S2337" t="s">
        <v>41</v>
      </c>
      <c r="T2337" t="s">
        <v>42</v>
      </c>
      <c r="U2337" t="s">
        <v>43</v>
      </c>
      <c r="V2337" t="s">
        <v>61</v>
      </c>
    </row>
    <row r="2338" spans="1:22" x14ac:dyDescent="0.25">
      <c r="A2338" t="s">
        <v>2412</v>
      </c>
      <c r="B2338" t="s">
        <v>39</v>
      </c>
      <c r="C2338" t="s">
        <v>40</v>
      </c>
      <c r="D2338" t="s">
        <v>39</v>
      </c>
      <c r="E2338" s="1">
        <v>5.1000000000000002E-9</v>
      </c>
      <c r="F2338">
        <v>41.1</v>
      </c>
      <c r="G2338">
        <v>0.5</v>
      </c>
      <c r="H2338" s="1">
        <v>1.6000000000000001E-8</v>
      </c>
      <c r="I2338">
        <v>39.5</v>
      </c>
      <c r="J2338">
        <v>0.1</v>
      </c>
      <c r="K2338">
        <v>2</v>
      </c>
      <c r="L2338">
        <v>2</v>
      </c>
      <c r="M2338">
        <v>0</v>
      </c>
      <c r="N2338">
        <v>0</v>
      </c>
      <c r="O2338">
        <v>2</v>
      </c>
      <c r="P2338">
        <v>2</v>
      </c>
      <c r="Q2338">
        <v>1</v>
      </c>
      <c r="R2338">
        <v>1</v>
      </c>
      <c r="S2338" t="s">
        <v>891</v>
      </c>
      <c r="T2338" t="s">
        <v>892</v>
      </c>
      <c r="U2338" t="s">
        <v>964</v>
      </c>
      <c r="V2338" t="s">
        <v>965</v>
      </c>
    </row>
    <row r="2339" spans="1:22" x14ac:dyDescent="0.25">
      <c r="A2339" t="s">
        <v>2413</v>
      </c>
      <c r="B2339" t="s">
        <v>39</v>
      </c>
      <c r="C2339" t="s">
        <v>40</v>
      </c>
      <c r="D2339" t="s">
        <v>39</v>
      </c>
      <c r="E2339" s="1">
        <v>5.1000000000000002E-9</v>
      </c>
      <c r="F2339">
        <v>41.1</v>
      </c>
      <c r="G2339">
        <v>0.5</v>
      </c>
      <c r="H2339" s="1">
        <v>1.6000000000000001E-8</v>
      </c>
      <c r="I2339">
        <v>39.5</v>
      </c>
      <c r="J2339">
        <v>0.1</v>
      </c>
      <c r="K2339">
        <v>2</v>
      </c>
      <c r="L2339">
        <v>2</v>
      </c>
      <c r="M2339">
        <v>0</v>
      </c>
      <c r="N2339">
        <v>0</v>
      </c>
      <c r="O2339">
        <v>2</v>
      </c>
      <c r="P2339">
        <v>2</v>
      </c>
      <c r="Q2339">
        <v>1</v>
      </c>
      <c r="R2339">
        <v>1</v>
      </c>
      <c r="S2339" t="s">
        <v>891</v>
      </c>
      <c r="T2339" t="s">
        <v>892</v>
      </c>
      <c r="U2339" t="s">
        <v>964</v>
      </c>
      <c r="V2339" t="s">
        <v>965</v>
      </c>
    </row>
    <row r="2340" spans="1:22" x14ac:dyDescent="0.25">
      <c r="A2340" t="s">
        <v>2414</v>
      </c>
      <c r="B2340" t="s">
        <v>39</v>
      </c>
      <c r="C2340" t="s">
        <v>40</v>
      </c>
      <c r="D2340" t="s">
        <v>39</v>
      </c>
      <c r="E2340" s="1">
        <v>5.1000000000000002E-9</v>
      </c>
      <c r="F2340">
        <v>41.1</v>
      </c>
      <c r="G2340">
        <v>0.2</v>
      </c>
      <c r="H2340" s="1">
        <v>1.3000000000000001E-8</v>
      </c>
      <c r="I2340">
        <v>39.799999999999997</v>
      </c>
      <c r="J2340">
        <v>0.2</v>
      </c>
      <c r="K2340">
        <v>1.8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1</v>
      </c>
      <c r="S2340" t="s">
        <v>891</v>
      </c>
      <c r="T2340" t="s">
        <v>892</v>
      </c>
      <c r="U2340" t="s">
        <v>893</v>
      </c>
      <c r="V2340" t="s">
        <v>940</v>
      </c>
    </row>
    <row r="2341" spans="1:22" x14ac:dyDescent="0.25">
      <c r="A2341" t="s">
        <v>2415</v>
      </c>
      <c r="B2341" t="s">
        <v>39</v>
      </c>
      <c r="C2341" t="s">
        <v>40</v>
      </c>
      <c r="D2341" t="s">
        <v>39</v>
      </c>
      <c r="E2341" s="1">
        <v>5.1000000000000002E-9</v>
      </c>
      <c r="F2341">
        <v>41.1</v>
      </c>
      <c r="G2341">
        <v>0.5</v>
      </c>
      <c r="H2341" s="1">
        <v>5.1000000000000002E-9</v>
      </c>
      <c r="I2341">
        <v>41.1</v>
      </c>
      <c r="J2341">
        <v>0.5</v>
      </c>
      <c r="K2341">
        <v>1.6</v>
      </c>
      <c r="L2341">
        <v>1</v>
      </c>
      <c r="M2341">
        <v>1</v>
      </c>
      <c r="N2341">
        <v>1</v>
      </c>
      <c r="O2341">
        <v>2</v>
      </c>
      <c r="P2341">
        <v>2</v>
      </c>
      <c r="Q2341">
        <v>1</v>
      </c>
      <c r="R2341">
        <v>1</v>
      </c>
      <c r="S2341" t="s">
        <v>891</v>
      </c>
      <c r="T2341" t="s">
        <v>892</v>
      </c>
      <c r="U2341" t="s">
        <v>893</v>
      </c>
      <c r="V2341" t="s">
        <v>940</v>
      </c>
    </row>
    <row r="2342" spans="1:22" x14ac:dyDescent="0.25">
      <c r="A2342" t="s">
        <v>2416</v>
      </c>
      <c r="B2342" t="s">
        <v>39</v>
      </c>
      <c r="C2342" t="s">
        <v>40</v>
      </c>
      <c r="D2342" t="s">
        <v>39</v>
      </c>
      <c r="E2342" s="1">
        <v>5.1000000000000002E-9</v>
      </c>
      <c r="F2342">
        <v>41.1</v>
      </c>
      <c r="G2342">
        <v>0.5</v>
      </c>
      <c r="H2342" s="1">
        <v>8.0000000000000005E-9</v>
      </c>
      <c r="I2342">
        <v>40.5</v>
      </c>
      <c r="J2342">
        <v>0.5</v>
      </c>
      <c r="K2342">
        <v>1.3</v>
      </c>
      <c r="L2342">
        <v>1</v>
      </c>
      <c r="M2342">
        <v>0</v>
      </c>
      <c r="N2342">
        <v>0</v>
      </c>
      <c r="O2342">
        <v>1</v>
      </c>
      <c r="P2342">
        <v>1</v>
      </c>
      <c r="Q2342">
        <v>1</v>
      </c>
      <c r="R2342">
        <v>1</v>
      </c>
      <c r="S2342" t="s">
        <v>891</v>
      </c>
      <c r="T2342" t="s">
        <v>892</v>
      </c>
      <c r="U2342" t="s">
        <v>893</v>
      </c>
      <c r="V2342" t="s">
        <v>911</v>
      </c>
    </row>
    <row r="2343" spans="1:22" x14ac:dyDescent="0.25">
      <c r="A2343" t="s">
        <v>2417</v>
      </c>
      <c r="B2343" t="s">
        <v>39</v>
      </c>
      <c r="C2343" t="s">
        <v>40</v>
      </c>
      <c r="D2343" t="s">
        <v>39</v>
      </c>
      <c r="E2343" s="1">
        <v>5.2000000000000002E-9</v>
      </c>
      <c r="F2343">
        <v>41.1</v>
      </c>
      <c r="G2343">
        <v>0.1</v>
      </c>
      <c r="H2343" s="1">
        <v>1.0999999999999999E-8</v>
      </c>
      <c r="I2343">
        <v>40.1</v>
      </c>
      <c r="J2343">
        <v>0.1</v>
      </c>
      <c r="K2343">
        <v>1.6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 t="s">
        <v>41</v>
      </c>
      <c r="T2343" t="s">
        <v>42</v>
      </c>
      <c r="U2343" t="s">
        <v>909</v>
      </c>
      <c r="V2343" t="s">
        <v>58</v>
      </c>
    </row>
    <row r="2344" spans="1:22" x14ac:dyDescent="0.25">
      <c r="A2344" t="s">
        <v>2418</v>
      </c>
      <c r="B2344" t="s">
        <v>39</v>
      </c>
      <c r="C2344" t="s">
        <v>40</v>
      </c>
      <c r="D2344" t="s">
        <v>39</v>
      </c>
      <c r="E2344" s="1">
        <v>5.3000000000000003E-9</v>
      </c>
      <c r="F2344">
        <v>41.1</v>
      </c>
      <c r="G2344">
        <v>2.5</v>
      </c>
      <c r="H2344" s="1">
        <v>1.7E-8</v>
      </c>
      <c r="I2344">
        <v>39.4</v>
      </c>
      <c r="J2344">
        <v>1.5</v>
      </c>
      <c r="K2344">
        <v>2.1</v>
      </c>
      <c r="L2344">
        <v>2</v>
      </c>
      <c r="M2344">
        <v>0</v>
      </c>
      <c r="N2344">
        <v>0</v>
      </c>
      <c r="O2344">
        <v>2</v>
      </c>
      <c r="P2344">
        <v>2</v>
      </c>
      <c r="Q2344">
        <v>1</v>
      </c>
      <c r="R2344">
        <v>1</v>
      </c>
      <c r="S2344" t="s">
        <v>41</v>
      </c>
      <c r="T2344" t="s">
        <v>42</v>
      </c>
      <c r="U2344" t="s">
        <v>909</v>
      </c>
      <c r="V2344" t="s">
        <v>58</v>
      </c>
    </row>
    <row r="2345" spans="1:22" x14ac:dyDescent="0.25">
      <c r="A2345" t="s">
        <v>2419</v>
      </c>
      <c r="B2345" t="s">
        <v>39</v>
      </c>
      <c r="C2345" t="s">
        <v>40</v>
      </c>
      <c r="D2345" t="s">
        <v>39</v>
      </c>
      <c r="E2345" s="1">
        <v>5.3000000000000003E-9</v>
      </c>
      <c r="F2345">
        <v>41.1</v>
      </c>
      <c r="G2345">
        <v>0.2</v>
      </c>
      <c r="H2345" s="1">
        <v>1.2E-8</v>
      </c>
      <c r="I2345">
        <v>39.9</v>
      </c>
      <c r="J2345">
        <v>0.2</v>
      </c>
      <c r="K2345">
        <v>1.6</v>
      </c>
      <c r="L2345">
        <v>1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 t="s">
        <v>41</v>
      </c>
      <c r="T2345" t="s">
        <v>42</v>
      </c>
      <c r="U2345" t="s">
        <v>43</v>
      </c>
      <c r="V2345" t="s">
        <v>49</v>
      </c>
    </row>
    <row r="2346" spans="1:22" x14ac:dyDescent="0.25">
      <c r="A2346" t="s">
        <v>2420</v>
      </c>
      <c r="B2346" t="s">
        <v>39</v>
      </c>
      <c r="C2346" t="s">
        <v>40</v>
      </c>
      <c r="D2346" t="s">
        <v>39</v>
      </c>
      <c r="E2346" s="1">
        <v>5.3000000000000003E-9</v>
      </c>
      <c r="F2346">
        <v>41.1</v>
      </c>
      <c r="G2346">
        <v>0</v>
      </c>
      <c r="H2346" s="1">
        <v>9.5999999999999999E-9</v>
      </c>
      <c r="I2346">
        <v>40.200000000000003</v>
      </c>
      <c r="J2346">
        <v>0</v>
      </c>
      <c r="K2346">
        <v>1.5</v>
      </c>
      <c r="L2346">
        <v>1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 t="s">
        <v>891</v>
      </c>
      <c r="T2346" t="s">
        <v>892</v>
      </c>
      <c r="U2346" t="s">
        <v>893</v>
      </c>
      <c r="V2346" t="s">
        <v>1256</v>
      </c>
    </row>
    <row r="2347" spans="1:22" x14ac:dyDescent="0.25">
      <c r="A2347" t="s">
        <v>2421</v>
      </c>
      <c r="B2347" t="s">
        <v>39</v>
      </c>
      <c r="C2347" t="s">
        <v>40</v>
      </c>
      <c r="D2347" t="s">
        <v>39</v>
      </c>
      <c r="E2347" s="1">
        <v>5.3000000000000003E-9</v>
      </c>
      <c r="F2347">
        <v>41.1</v>
      </c>
      <c r="G2347">
        <v>0</v>
      </c>
      <c r="H2347" s="1">
        <v>9.5999999999999999E-9</v>
      </c>
      <c r="I2347">
        <v>40.200000000000003</v>
      </c>
      <c r="J2347">
        <v>0</v>
      </c>
      <c r="K2347">
        <v>1.5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1</v>
      </c>
      <c r="S2347" t="s">
        <v>891</v>
      </c>
      <c r="T2347" t="s">
        <v>892</v>
      </c>
      <c r="U2347" t="s">
        <v>893</v>
      </c>
      <c r="V2347" t="s">
        <v>1256</v>
      </c>
    </row>
    <row r="2348" spans="1:22" x14ac:dyDescent="0.25">
      <c r="A2348" t="s">
        <v>2422</v>
      </c>
      <c r="B2348" t="s">
        <v>39</v>
      </c>
      <c r="C2348" t="s">
        <v>40</v>
      </c>
      <c r="D2348" t="s">
        <v>39</v>
      </c>
      <c r="E2348" s="1">
        <v>5.3000000000000003E-9</v>
      </c>
      <c r="F2348">
        <v>41.1</v>
      </c>
      <c r="G2348">
        <v>3.5</v>
      </c>
      <c r="H2348" s="1">
        <v>6.1E-9</v>
      </c>
      <c r="I2348">
        <v>40.9</v>
      </c>
      <c r="J2348">
        <v>1.3</v>
      </c>
      <c r="K2348">
        <v>2.2000000000000002</v>
      </c>
      <c r="L2348">
        <v>2</v>
      </c>
      <c r="M2348">
        <v>0</v>
      </c>
      <c r="N2348">
        <v>0</v>
      </c>
      <c r="O2348">
        <v>2</v>
      </c>
      <c r="P2348">
        <v>2</v>
      </c>
      <c r="Q2348">
        <v>1</v>
      </c>
      <c r="R2348">
        <v>1</v>
      </c>
      <c r="S2348" t="s">
        <v>853</v>
      </c>
      <c r="T2348" t="s">
        <v>854</v>
      </c>
      <c r="U2348" t="s">
        <v>855</v>
      </c>
    </row>
    <row r="2349" spans="1:22" x14ac:dyDescent="0.25">
      <c r="A2349" t="s">
        <v>2423</v>
      </c>
      <c r="B2349" t="s">
        <v>39</v>
      </c>
      <c r="C2349" t="s">
        <v>40</v>
      </c>
      <c r="D2349" t="s">
        <v>39</v>
      </c>
      <c r="E2349" s="1">
        <v>5.3000000000000003E-9</v>
      </c>
      <c r="F2349">
        <v>41.1</v>
      </c>
      <c r="G2349">
        <v>0.3</v>
      </c>
      <c r="H2349" s="1">
        <v>9.5999999999999999E-9</v>
      </c>
      <c r="I2349">
        <v>40.200000000000003</v>
      </c>
      <c r="J2349">
        <v>0.3</v>
      </c>
      <c r="K2349">
        <v>1.5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1</v>
      </c>
      <c r="R2349">
        <v>1</v>
      </c>
      <c r="S2349" t="s">
        <v>891</v>
      </c>
      <c r="T2349" t="s">
        <v>892</v>
      </c>
      <c r="U2349" t="s">
        <v>893</v>
      </c>
      <c r="V2349" t="s">
        <v>940</v>
      </c>
    </row>
    <row r="2350" spans="1:22" x14ac:dyDescent="0.25">
      <c r="A2350" t="s">
        <v>2424</v>
      </c>
      <c r="B2350" t="s">
        <v>39</v>
      </c>
      <c r="C2350" t="s">
        <v>40</v>
      </c>
      <c r="D2350" t="s">
        <v>39</v>
      </c>
      <c r="E2350" s="1">
        <v>5.3000000000000003E-9</v>
      </c>
      <c r="F2350">
        <v>41</v>
      </c>
      <c r="G2350">
        <v>1.1000000000000001</v>
      </c>
      <c r="H2350" s="1">
        <v>1.0999999999999999E-8</v>
      </c>
      <c r="I2350">
        <v>40</v>
      </c>
      <c r="J2350">
        <v>0.2</v>
      </c>
      <c r="K2350">
        <v>2.1</v>
      </c>
      <c r="L2350">
        <v>2</v>
      </c>
      <c r="M2350">
        <v>0</v>
      </c>
      <c r="N2350">
        <v>0</v>
      </c>
      <c r="O2350">
        <v>2</v>
      </c>
      <c r="P2350">
        <v>2</v>
      </c>
      <c r="Q2350">
        <v>1</v>
      </c>
      <c r="R2350">
        <v>1</v>
      </c>
      <c r="S2350" t="s">
        <v>891</v>
      </c>
      <c r="T2350" t="s">
        <v>892</v>
      </c>
      <c r="U2350" t="s">
        <v>893</v>
      </c>
      <c r="V2350" t="s">
        <v>911</v>
      </c>
    </row>
    <row r="2351" spans="1:22" x14ac:dyDescent="0.25">
      <c r="A2351" t="s">
        <v>2425</v>
      </c>
      <c r="B2351" t="s">
        <v>39</v>
      </c>
      <c r="C2351" t="s">
        <v>40</v>
      </c>
      <c r="D2351" t="s">
        <v>39</v>
      </c>
      <c r="E2351" s="1">
        <v>5.3000000000000003E-9</v>
      </c>
      <c r="F2351">
        <v>41</v>
      </c>
      <c r="G2351">
        <v>0.4</v>
      </c>
      <c r="H2351" s="1">
        <v>9.8999999999999993E-9</v>
      </c>
      <c r="I2351">
        <v>40.200000000000003</v>
      </c>
      <c r="J2351">
        <v>0.4</v>
      </c>
      <c r="K2351">
        <v>1.5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 t="s">
        <v>891</v>
      </c>
      <c r="T2351" t="s">
        <v>892</v>
      </c>
      <c r="U2351" t="s">
        <v>893</v>
      </c>
      <c r="V2351" t="s">
        <v>940</v>
      </c>
    </row>
    <row r="2352" spans="1:22" x14ac:dyDescent="0.25">
      <c r="A2352" t="s">
        <v>2426</v>
      </c>
      <c r="B2352" t="s">
        <v>39</v>
      </c>
      <c r="C2352" t="s">
        <v>40</v>
      </c>
      <c r="D2352" t="s">
        <v>39</v>
      </c>
      <c r="E2352" s="1">
        <v>5.3000000000000003E-9</v>
      </c>
      <c r="F2352">
        <v>41</v>
      </c>
      <c r="G2352">
        <v>0.4</v>
      </c>
      <c r="H2352" s="1">
        <v>9.8999999999999993E-9</v>
      </c>
      <c r="I2352">
        <v>40.200000000000003</v>
      </c>
      <c r="J2352">
        <v>0.4</v>
      </c>
      <c r="K2352">
        <v>1.5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1</v>
      </c>
      <c r="S2352" t="s">
        <v>891</v>
      </c>
      <c r="T2352" t="s">
        <v>892</v>
      </c>
      <c r="U2352" t="s">
        <v>893</v>
      </c>
      <c r="V2352" t="s">
        <v>940</v>
      </c>
    </row>
    <row r="2353" spans="1:22" x14ac:dyDescent="0.25">
      <c r="A2353" t="s">
        <v>2427</v>
      </c>
      <c r="B2353" t="s">
        <v>39</v>
      </c>
      <c r="C2353" t="s">
        <v>40</v>
      </c>
      <c r="D2353" t="s">
        <v>39</v>
      </c>
      <c r="E2353" s="1">
        <v>5.3000000000000003E-9</v>
      </c>
      <c r="F2353">
        <v>41</v>
      </c>
      <c r="G2353">
        <v>0.4</v>
      </c>
      <c r="H2353" s="1">
        <v>9.8999999999999993E-9</v>
      </c>
      <c r="I2353">
        <v>40.200000000000003</v>
      </c>
      <c r="J2353">
        <v>0.4</v>
      </c>
      <c r="K2353">
        <v>1.5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 t="s">
        <v>891</v>
      </c>
      <c r="T2353" t="s">
        <v>892</v>
      </c>
      <c r="U2353" t="s">
        <v>893</v>
      </c>
      <c r="V2353" t="s">
        <v>940</v>
      </c>
    </row>
    <row r="2354" spans="1:22" x14ac:dyDescent="0.25">
      <c r="A2354" t="s">
        <v>2428</v>
      </c>
      <c r="B2354" t="s">
        <v>39</v>
      </c>
      <c r="C2354" t="s">
        <v>40</v>
      </c>
      <c r="D2354" t="s">
        <v>39</v>
      </c>
      <c r="E2354" s="1">
        <v>5.3000000000000003E-9</v>
      </c>
      <c r="F2354">
        <v>41</v>
      </c>
      <c r="G2354">
        <v>0.4</v>
      </c>
      <c r="H2354" s="1">
        <v>9.8999999999999993E-9</v>
      </c>
      <c r="I2354">
        <v>40.200000000000003</v>
      </c>
      <c r="J2354">
        <v>0.4</v>
      </c>
      <c r="K2354">
        <v>1.5</v>
      </c>
      <c r="L2354">
        <v>1</v>
      </c>
      <c r="M2354">
        <v>0</v>
      </c>
      <c r="N2354">
        <v>0</v>
      </c>
      <c r="O2354">
        <v>1</v>
      </c>
      <c r="P2354">
        <v>1</v>
      </c>
      <c r="Q2354">
        <v>1</v>
      </c>
      <c r="R2354">
        <v>1</v>
      </c>
      <c r="S2354" t="s">
        <v>891</v>
      </c>
      <c r="T2354" t="s">
        <v>892</v>
      </c>
      <c r="U2354" t="s">
        <v>893</v>
      </c>
      <c r="V2354" t="s">
        <v>940</v>
      </c>
    </row>
    <row r="2355" spans="1:22" x14ac:dyDescent="0.25">
      <c r="A2355" t="s">
        <v>2429</v>
      </c>
      <c r="B2355" t="s">
        <v>39</v>
      </c>
      <c r="C2355" t="s">
        <v>40</v>
      </c>
      <c r="D2355" t="s">
        <v>39</v>
      </c>
      <c r="E2355" s="1">
        <v>5.3000000000000003E-9</v>
      </c>
      <c r="F2355">
        <v>41</v>
      </c>
      <c r="G2355">
        <v>0.4</v>
      </c>
      <c r="H2355" s="1">
        <v>9.8999999999999993E-9</v>
      </c>
      <c r="I2355">
        <v>40.200000000000003</v>
      </c>
      <c r="J2355">
        <v>0.4</v>
      </c>
      <c r="K2355">
        <v>1.5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1</v>
      </c>
      <c r="S2355" t="s">
        <v>891</v>
      </c>
      <c r="T2355" t="s">
        <v>892</v>
      </c>
      <c r="U2355" t="s">
        <v>893</v>
      </c>
      <c r="V2355" t="s">
        <v>940</v>
      </c>
    </row>
    <row r="2356" spans="1:22" x14ac:dyDescent="0.25">
      <c r="A2356" t="s">
        <v>2430</v>
      </c>
      <c r="B2356" t="s">
        <v>39</v>
      </c>
      <c r="C2356" t="s">
        <v>40</v>
      </c>
      <c r="D2356" t="s">
        <v>39</v>
      </c>
      <c r="E2356" s="1">
        <v>5.3000000000000003E-9</v>
      </c>
      <c r="F2356">
        <v>41</v>
      </c>
      <c r="G2356">
        <v>0.4</v>
      </c>
      <c r="H2356" s="1">
        <v>9.8999999999999993E-9</v>
      </c>
      <c r="I2356">
        <v>40.200000000000003</v>
      </c>
      <c r="J2356">
        <v>0.4</v>
      </c>
      <c r="K2356">
        <v>1.5</v>
      </c>
      <c r="L2356">
        <v>1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1</v>
      </c>
      <c r="S2356" t="s">
        <v>891</v>
      </c>
      <c r="T2356" t="s">
        <v>892</v>
      </c>
      <c r="U2356" t="s">
        <v>893</v>
      </c>
      <c r="V2356" t="s">
        <v>940</v>
      </c>
    </row>
    <row r="2357" spans="1:22" x14ac:dyDescent="0.25">
      <c r="A2357" t="s">
        <v>2431</v>
      </c>
      <c r="B2357" t="s">
        <v>39</v>
      </c>
      <c r="C2357" t="s">
        <v>40</v>
      </c>
      <c r="D2357" t="s">
        <v>39</v>
      </c>
      <c r="E2357" s="1">
        <v>5.4000000000000004E-9</v>
      </c>
      <c r="F2357">
        <v>41</v>
      </c>
      <c r="G2357">
        <v>0</v>
      </c>
      <c r="H2357" s="1">
        <v>1E-8</v>
      </c>
      <c r="I2357">
        <v>40.1</v>
      </c>
      <c r="J2357">
        <v>0</v>
      </c>
      <c r="K2357">
        <v>1.5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1</v>
      </c>
      <c r="R2357">
        <v>1</v>
      </c>
      <c r="S2357" t="s">
        <v>891</v>
      </c>
      <c r="T2357" t="s">
        <v>892</v>
      </c>
      <c r="U2357" t="s">
        <v>893</v>
      </c>
      <c r="V2357" t="s">
        <v>1256</v>
      </c>
    </row>
    <row r="2358" spans="1:22" x14ac:dyDescent="0.25">
      <c r="A2358" t="s">
        <v>2432</v>
      </c>
      <c r="B2358" t="s">
        <v>39</v>
      </c>
      <c r="C2358" t="s">
        <v>40</v>
      </c>
      <c r="D2358" t="s">
        <v>39</v>
      </c>
      <c r="E2358" s="1">
        <v>5.4000000000000004E-9</v>
      </c>
      <c r="F2358">
        <v>41</v>
      </c>
      <c r="G2358">
        <v>1.3</v>
      </c>
      <c r="H2358" s="1">
        <v>5.4000000000000004E-9</v>
      </c>
      <c r="I2358">
        <v>41</v>
      </c>
      <c r="J2358">
        <v>1.3</v>
      </c>
      <c r="K2358">
        <v>2</v>
      </c>
      <c r="L2358">
        <v>2</v>
      </c>
      <c r="M2358">
        <v>0</v>
      </c>
      <c r="N2358">
        <v>0</v>
      </c>
      <c r="O2358">
        <v>2</v>
      </c>
      <c r="P2358">
        <v>2</v>
      </c>
      <c r="Q2358">
        <v>1</v>
      </c>
      <c r="R2358">
        <v>1</v>
      </c>
      <c r="S2358" t="s">
        <v>41</v>
      </c>
      <c r="T2358" t="s">
        <v>42</v>
      </c>
      <c r="U2358" t="s">
        <v>43</v>
      </c>
      <c r="V2358" t="s">
        <v>127</v>
      </c>
    </row>
    <row r="2359" spans="1:22" x14ac:dyDescent="0.25">
      <c r="A2359" t="s">
        <v>2433</v>
      </c>
      <c r="B2359" t="s">
        <v>39</v>
      </c>
      <c r="C2359" t="s">
        <v>40</v>
      </c>
      <c r="D2359" t="s">
        <v>39</v>
      </c>
      <c r="E2359" s="1">
        <v>5.4000000000000004E-9</v>
      </c>
      <c r="F2359">
        <v>41</v>
      </c>
      <c r="G2359">
        <v>0</v>
      </c>
      <c r="H2359" s="1">
        <v>1.0999999999999999E-8</v>
      </c>
      <c r="I2359">
        <v>40</v>
      </c>
      <c r="J2359">
        <v>0</v>
      </c>
      <c r="K2359">
        <v>1.6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1</v>
      </c>
      <c r="S2359" t="s">
        <v>41</v>
      </c>
      <c r="T2359" t="s">
        <v>42</v>
      </c>
      <c r="U2359" t="s">
        <v>909</v>
      </c>
      <c r="V2359" t="s">
        <v>58</v>
      </c>
    </row>
    <row r="2360" spans="1:22" x14ac:dyDescent="0.25">
      <c r="A2360" t="s">
        <v>2434</v>
      </c>
      <c r="B2360" t="s">
        <v>39</v>
      </c>
      <c r="C2360" t="s">
        <v>40</v>
      </c>
      <c r="D2360" t="s">
        <v>39</v>
      </c>
      <c r="E2360" s="1">
        <v>5.4000000000000004E-9</v>
      </c>
      <c r="F2360">
        <v>41</v>
      </c>
      <c r="G2360">
        <v>0.9</v>
      </c>
      <c r="H2360" s="1">
        <v>9.3999999999999995E-8</v>
      </c>
      <c r="I2360">
        <v>37</v>
      </c>
      <c r="J2360">
        <v>0.2</v>
      </c>
      <c r="K2360">
        <v>2.8</v>
      </c>
      <c r="L2360">
        <v>3</v>
      </c>
      <c r="M2360">
        <v>0</v>
      </c>
      <c r="N2360">
        <v>0</v>
      </c>
      <c r="O2360">
        <v>3</v>
      </c>
      <c r="P2360">
        <v>3</v>
      </c>
      <c r="Q2360">
        <v>1</v>
      </c>
      <c r="R2360">
        <v>1</v>
      </c>
      <c r="S2360" t="s">
        <v>41</v>
      </c>
      <c r="T2360" t="s">
        <v>42</v>
      </c>
      <c r="U2360" t="s">
        <v>43</v>
      </c>
      <c r="V2360" t="s">
        <v>222</v>
      </c>
    </row>
    <row r="2361" spans="1:22" x14ac:dyDescent="0.25">
      <c r="A2361" t="s">
        <v>2435</v>
      </c>
      <c r="B2361" t="s">
        <v>39</v>
      </c>
      <c r="C2361" t="s">
        <v>40</v>
      </c>
      <c r="D2361" t="s">
        <v>39</v>
      </c>
      <c r="E2361" s="1">
        <v>5.4000000000000004E-9</v>
      </c>
      <c r="F2361">
        <v>41</v>
      </c>
      <c r="G2361">
        <v>0.9</v>
      </c>
      <c r="H2361" s="1">
        <v>9.3999999999999995E-8</v>
      </c>
      <c r="I2361">
        <v>37</v>
      </c>
      <c r="J2361">
        <v>0.2</v>
      </c>
      <c r="K2361">
        <v>2.8</v>
      </c>
      <c r="L2361">
        <v>3</v>
      </c>
      <c r="M2361">
        <v>0</v>
      </c>
      <c r="N2361">
        <v>0</v>
      </c>
      <c r="O2361">
        <v>3</v>
      </c>
      <c r="P2361">
        <v>3</v>
      </c>
      <c r="Q2361">
        <v>1</v>
      </c>
      <c r="R2361">
        <v>1</v>
      </c>
      <c r="S2361" t="s">
        <v>41</v>
      </c>
      <c r="T2361" t="s">
        <v>42</v>
      </c>
      <c r="U2361" t="s">
        <v>43</v>
      </c>
      <c r="V2361" t="s">
        <v>222</v>
      </c>
    </row>
    <row r="2362" spans="1:22" x14ac:dyDescent="0.25">
      <c r="A2362" t="s">
        <v>2436</v>
      </c>
      <c r="B2362" t="s">
        <v>39</v>
      </c>
      <c r="C2362" t="s">
        <v>40</v>
      </c>
      <c r="D2362" t="s">
        <v>39</v>
      </c>
      <c r="E2362" s="1">
        <v>5.4000000000000004E-9</v>
      </c>
      <c r="F2362">
        <v>41</v>
      </c>
      <c r="G2362">
        <v>0.9</v>
      </c>
      <c r="H2362" s="1">
        <v>9.3999999999999995E-8</v>
      </c>
      <c r="I2362">
        <v>37</v>
      </c>
      <c r="J2362">
        <v>0.2</v>
      </c>
      <c r="K2362">
        <v>2.8</v>
      </c>
      <c r="L2362">
        <v>3</v>
      </c>
      <c r="M2362">
        <v>0</v>
      </c>
      <c r="N2362">
        <v>0</v>
      </c>
      <c r="O2362">
        <v>3</v>
      </c>
      <c r="P2362">
        <v>3</v>
      </c>
      <c r="Q2362">
        <v>1</v>
      </c>
      <c r="R2362">
        <v>1</v>
      </c>
      <c r="S2362" t="s">
        <v>41</v>
      </c>
      <c r="T2362" t="s">
        <v>42</v>
      </c>
      <c r="U2362" t="s">
        <v>43</v>
      </c>
      <c r="V2362" t="s">
        <v>222</v>
      </c>
    </row>
    <row r="2363" spans="1:22" x14ac:dyDescent="0.25">
      <c r="A2363" t="s">
        <v>2437</v>
      </c>
      <c r="B2363" t="s">
        <v>39</v>
      </c>
      <c r="C2363" t="s">
        <v>40</v>
      </c>
      <c r="D2363" t="s">
        <v>39</v>
      </c>
      <c r="E2363" s="1">
        <v>5.4000000000000004E-9</v>
      </c>
      <c r="F2363">
        <v>41</v>
      </c>
      <c r="G2363">
        <v>0.9</v>
      </c>
      <c r="H2363" s="1">
        <v>9.3999999999999995E-8</v>
      </c>
      <c r="I2363">
        <v>37</v>
      </c>
      <c r="J2363">
        <v>0.2</v>
      </c>
      <c r="K2363">
        <v>2.8</v>
      </c>
      <c r="L2363">
        <v>3</v>
      </c>
      <c r="M2363">
        <v>0</v>
      </c>
      <c r="N2363">
        <v>0</v>
      </c>
      <c r="O2363">
        <v>3</v>
      </c>
      <c r="P2363">
        <v>3</v>
      </c>
      <c r="Q2363">
        <v>1</v>
      </c>
      <c r="R2363">
        <v>1</v>
      </c>
      <c r="S2363" t="s">
        <v>41</v>
      </c>
      <c r="T2363" t="s">
        <v>42</v>
      </c>
      <c r="U2363" t="s">
        <v>43</v>
      </c>
      <c r="V2363" t="s">
        <v>222</v>
      </c>
    </row>
    <row r="2364" spans="1:22" x14ac:dyDescent="0.25">
      <c r="A2364" t="s">
        <v>2438</v>
      </c>
      <c r="B2364" t="s">
        <v>39</v>
      </c>
      <c r="C2364" t="s">
        <v>40</v>
      </c>
      <c r="D2364" t="s">
        <v>39</v>
      </c>
      <c r="E2364" s="1">
        <v>5.4000000000000004E-9</v>
      </c>
      <c r="F2364">
        <v>41</v>
      </c>
      <c r="G2364">
        <v>0.2</v>
      </c>
      <c r="H2364" s="1">
        <v>1.2E-8</v>
      </c>
      <c r="I2364">
        <v>39.9</v>
      </c>
      <c r="J2364">
        <v>0.2</v>
      </c>
      <c r="K2364">
        <v>1.6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1</v>
      </c>
      <c r="R2364">
        <v>1</v>
      </c>
      <c r="S2364" t="s">
        <v>891</v>
      </c>
      <c r="T2364" t="s">
        <v>892</v>
      </c>
      <c r="U2364" t="s">
        <v>893</v>
      </c>
      <c r="V2364" t="s">
        <v>940</v>
      </c>
    </row>
    <row r="2365" spans="1:22" x14ac:dyDescent="0.25">
      <c r="A2365" t="s">
        <v>2439</v>
      </c>
      <c r="B2365" t="s">
        <v>39</v>
      </c>
      <c r="C2365" t="s">
        <v>40</v>
      </c>
      <c r="D2365" t="s">
        <v>39</v>
      </c>
      <c r="E2365" s="1">
        <v>5.4999999999999996E-9</v>
      </c>
      <c r="F2365">
        <v>41</v>
      </c>
      <c r="G2365">
        <v>0.4</v>
      </c>
      <c r="H2365" s="1">
        <v>5.4999999999999996E-9</v>
      </c>
      <c r="I2365">
        <v>41</v>
      </c>
      <c r="J2365">
        <v>0.4</v>
      </c>
      <c r="K2365">
        <v>1.9</v>
      </c>
      <c r="L2365">
        <v>2</v>
      </c>
      <c r="M2365">
        <v>0</v>
      </c>
      <c r="N2365">
        <v>0</v>
      </c>
      <c r="O2365">
        <v>2</v>
      </c>
      <c r="P2365">
        <v>2</v>
      </c>
      <c r="Q2365">
        <v>1</v>
      </c>
      <c r="R2365">
        <v>1</v>
      </c>
      <c r="S2365" t="s">
        <v>41</v>
      </c>
      <c r="T2365" t="s">
        <v>42</v>
      </c>
      <c r="U2365" t="s">
        <v>909</v>
      </c>
      <c r="V2365" t="s">
        <v>58</v>
      </c>
    </row>
    <row r="2366" spans="1:22" x14ac:dyDescent="0.25">
      <c r="A2366" t="s">
        <v>2440</v>
      </c>
      <c r="B2366" t="s">
        <v>39</v>
      </c>
      <c r="C2366" t="s">
        <v>40</v>
      </c>
      <c r="D2366" t="s">
        <v>39</v>
      </c>
      <c r="E2366" s="1">
        <v>5.4999999999999996E-9</v>
      </c>
      <c r="F2366">
        <v>41</v>
      </c>
      <c r="G2366">
        <v>0</v>
      </c>
      <c r="H2366" s="1">
        <v>9.6999999999999992E-9</v>
      </c>
      <c r="I2366">
        <v>40.200000000000003</v>
      </c>
      <c r="J2366">
        <v>0</v>
      </c>
      <c r="K2366">
        <v>1.4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</v>
      </c>
      <c r="S2366" t="s">
        <v>891</v>
      </c>
      <c r="T2366" t="s">
        <v>892</v>
      </c>
      <c r="U2366" t="s">
        <v>893</v>
      </c>
      <c r="V2366" t="s">
        <v>940</v>
      </c>
    </row>
    <row r="2367" spans="1:22" x14ac:dyDescent="0.25">
      <c r="A2367" t="s">
        <v>2441</v>
      </c>
      <c r="B2367" t="s">
        <v>39</v>
      </c>
      <c r="C2367" t="s">
        <v>40</v>
      </c>
      <c r="D2367" t="s">
        <v>39</v>
      </c>
      <c r="E2367" s="1">
        <v>5.4999999999999996E-9</v>
      </c>
      <c r="F2367">
        <v>41</v>
      </c>
      <c r="G2367">
        <v>0.4</v>
      </c>
      <c r="H2367" s="1">
        <v>7.4999999999999993E-9</v>
      </c>
      <c r="I2367">
        <v>40.6</v>
      </c>
      <c r="J2367">
        <v>0.4</v>
      </c>
      <c r="K2367">
        <v>1.2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1</v>
      </c>
      <c r="R2367">
        <v>1</v>
      </c>
      <c r="S2367" t="s">
        <v>891</v>
      </c>
      <c r="T2367" t="s">
        <v>892</v>
      </c>
      <c r="U2367" t="s">
        <v>893</v>
      </c>
      <c r="V2367" t="s">
        <v>940</v>
      </c>
    </row>
    <row r="2368" spans="1:22" x14ac:dyDescent="0.25">
      <c r="A2368" t="s">
        <v>2442</v>
      </c>
      <c r="B2368" t="s">
        <v>39</v>
      </c>
      <c r="C2368" t="s">
        <v>40</v>
      </c>
      <c r="D2368" t="s">
        <v>39</v>
      </c>
      <c r="E2368" s="1">
        <v>5.4999999999999996E-9</v>
      </c>
      <c r="F2368">
        <v>41</v>
      </c>
      <c r="G2368">
        <v>0.1</v>
      </c>
      <c r="H2368" s="1">
        <v>1.2E-8</v>
      </c>
      <c r="I2368">
        <v>40</v>
      </c>
      <c r="J2368">
        <v>0.1</v>
      </c>
      <c r="K2368">
        <v>1.6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1</v>
      </c>
      <c r="S2368" t="s">
        <v>891</v>
      </c>
      <c r="T2368" t="s">
        <v>892</v>
      </c>
      <c r="U2368" t="s">
        <v>964</v>
      </c>
      <c r="V2368" t="s">
        <v>965</v>
      </c>
    </row>
    <row r="2369" spans="1:22" x14ac:dyDescent="0.25">
      <c r="A2369" t="s">
        <v>2443</v>
      </c>
      <c r="B2369" t="s">
        <v>39</v>
      </c>
      <c r="C2369" t="s">
        <v>40</v>
      </c>
      <c r="D2369" t="s">
        <v>39</v>
      </c>
      <c r="E2369" s="1">
        <v>5.4999999999999996E-9</v>
      </c>
      <c r="F2369">
        <v>41</v>
      </c>
      <c r="G2369">
        <v>0.1</v>
      </c>
      <c r="H2369" s="1">
        <v>1E-8</v>
      </c>
      <c r="I2369">
        <v>40.1</v>
      </c>
      <c r="J2369">
        <v>0.1</v>
      </c>
      <c r="K2369">
        <v>1.5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1</v>
      </c>
      <c r="S2369" t="s">
        <v>891</v>
      </c>
      <c r="T2369" t="s">
        <v>892</v>
      </c>
      <c r="U2369" t="s">
        <v>893</v>
      </c>
      <c r="V2369" t="s">
        <v>940</v>
      </c>
    </row>
    <row r="2370" spans="1:22" x14ac:dyDescent="0.25">
      <c r="A2370" t="s">
        <v>2444</v>
      </c>
      <c r="B2370" t="s">
        <v>39</v>
      </c>
      <c r="C2370" t="s">
        <v>40</v>
      </c>
      <c r="D2370" t="s">
        <v>39</v>
      </c>
      <c r="E2370" s="1">
        <v>5.4999999999999996E-9</v>
      </c>
      <c r="F2370">
        <v>41</v>
      </c>
      <c r="G2370">
        <v>0.1</v>
      </c>
      <c r="H2370" s="1">
        <v>1.2E-8</v>
      </c>
      <c r="I2370">
        <v>39.9</v>
      </c>
      <c r="J2370">
        <v>0.1</v>
      </c>
      <c r="K2370">
        <v>1.6</v>
      </c>
      <c r="L2370">
        <v>1</v>
      </c>
      <c r="M2370">
        <v>0</v>
      </c>
      <c r="N2370">
        <v>0</v>
      </c>
      <c r="O2370">
        <v>1</v>
      </c>
      <c r="P2370">
        <v>1</v>
      </c>
      <c r="Q2370">
        <v>1</v>
      </c>
      <c r="R2370">
        <v>1</v>
      </c>
      <c r="S2370" t="s">
        <v>891</v>
      </c>
      <c r="T2370" t="s">
        <v>892</v>
      </c>
      <c r="U2370" t="s">
        <v>893</v>
      </c>
      <c r="V2370" t="s">
        <v>911</v>
      </c>
    </row>
    <row r="2371" spans="1:22" x14ac:dyDescent="0.25">
      <c r="A2371" t="s">
        <v>2445</v>
      </c>
      <c r="B2371" t="s">
        <v>39</v>
      </c>
      <c r="C2371" t="s">
        <v>40</v>
      </c>
      <c r="D2371" t="s">
        <v>39</v>
      </c>
      <c r="E2371" s="1">
        <v>5.4999999999999996E-9</v>
      </c>
      <c r="F2371">
        <v>41</v>
      </c>
      <c r="G2371">
        <v>0.5</v>
      </c>
      <c r="H2371" s="1">
        <v>6.6000000000000004E-9</v>
      </c>
      <c r="I2371">
        <v>40.700000000000003</v>
      </c>
      <c r="J2371">
        <v>0.5</v>
      </c>
      <c r="K2371">
        <v>1.1000000000000001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1</v>
      </c>
      <c r="R2371">
        <v>1</v>
      </c>
      <c r="S2371" t="s">
        <v>853</v>
      </c>
      <c r="T2371" t="s">
        <v>854</v>
      </c>
      <c r="U2371" t="s">
        <v>855</v>
      </c>
    </row>
    <row r="2372" spans="1:22" x14ac:dyDescent="0.25">
      <c r="A2372" t="s">
        <v>2446</v>
      </c>
      <c r="B2372" t="s">
        <v>39</v>
      </c>
      <c r="C2372" t="s">
        <v>40</v>
      </c>
      <c r="D2372" t="s">
        <v>39</v>
      </c>
      <c r="E2372" s="1">
        <v>5.4999999999999996E-9</v>
      </c>
      <c r="F2372">
        <v>41</v>
      </c>
      <c r="G2372">
        <v>0.5</v>
      </c>
      <c r="H2372" s="1">
        <v>6.6000000000000004E-9</v>
      </c>
      <c r="I2372">
        <v>40.700000000000003</v>
      </c>
      <c r="J2372">
        <v>0.5</v>
      </c>
      <c r="K2372">
        <v>1.1000000000000001</v>
      </c>
      <c r="L2372">
        <v>1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1</v>
      </c>
      <c r="S2372" t="s">
        <v>853</v>
      </c>
      <c r="T2372" t="s">
        <v>854</v>
      </c>
      <c r="U2372" t="s">
        <v>855</v>
      </c>
    </row>
    <row r="2373" spans="1:22" x14ac:dyDescent="0.25">
      <c r="A2373" t="s">
        <v>2447</v>
      </c>
      <c r="B2373" t="s">
        <v>39</v>
      </c>
      <c r="C2373" t="s">
        <v>40</v>
      </c>
      <c r="D2373" t="s">
        <v>39</v>
      </c>
      <c r="E2373" s="1">
        <v>5.4999999999999996E-9</v>
      </c>
      <c r="F2373">
        <v>41</v>
      </c>
      <c r="G2373">
        <v>0.5</v>
      </c>
      <c r="H2373" s="1">
        <v>6.6000000000000004E-9</v>
      </c>
      <c r="I2373">
        <v>40.700000000000003</v>
      </c>
      <c r="J2373">
        <v>0.5</v>
      </c>
      <c r="K2373">
        <v>1.1000000000000001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</v>
      </c>
      <c r="S2373" t="s">
        <v>853</v>
      </c>
      <c r="T2373" t="s">
        <v>854</v>
      </c>
      <c r="U2373" t="s">
        <v>855</v>
      </c>
    </row>
    <row r="2374" spans="1:22" x14ac:dyDescent="0.25">
      <c r="A2374" t="s">
        <v>2448</v>
      </c>
      <c r="B2374" t="s">
        <v>39</v>
      </c>
      <c r="C2374" t="s">
        <v>40</v>
      </c>
      <c r="D2374" t="s">
        <v>39</v>
      </c>
      <c r="E2374" s="1">
        <v>5.5999999999999997E-9</v>
      </c>
      <c r="F2374">
        <v>41</v>
      </c>
      <c r="G2374">
        <v>0.6</v>
      </c>
      <c r="H2374" s="1">
        <v>1.3000000000000001E-8</v>
      </c>
      <c r="I2374">
        <v>39.799999999999997</v>
      </c>
      <c r="J2374">
        <v>0.6</v>
      </c>
      <c r="K2374">
        <v>1.7</v>
      </c>
      <c r="L2374">
        <v>1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 t="s">
        <v>853</v>
      </c>
      <c r="T2374" t="s">
        <v>854</v>
      </c>
      <c r="U2374" t="s">
        <v>855</v>
      </c>
    </row>
    <row r="2375" spans="1:22" x14ac:dyDescent="0.25">
      <c r="A2375" t="s">
        <v>2449</v>
      </c>
      <c r="B2375" t="s">
        <v>39</v>
      </c>
      <c r="C2375" t="s">
        <v>40</v>
      </c>
      <c r="D2375" t="s">
        <v>39</v>
      </c>
      <c r="E2375" s="1">
        <v>5.5999999999999997E-9</v>
      </c>
      <c r="F2375">
        <v>41</v>
      </c>
      <c r="G2375">
        <v>0.1</v>
      </c>
      <c r="H2375" s="1">
        <v>1.3000000000000001E-8</v>
      </c>
      <c r="I2375">
        <v>39.799999999999997</v>
      </c>
      <c r="J2375">
        <v>0.1</v>
      </c>
      <c r="K2375">
        <v>1.7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1</v>
      </c>
      <c r="S2375" t="s">
        <v>41</v>
      </c>
      <c r="T2375" t="s">
        <v>42</v>
      </c>
      <c r="U2375" t="s">
        <v>909</v>
      </c>
      <c r="V2375" t="s">
        <v>58</v>
      </c>
    </row>
    <row r="2376" spans="1:22" x14ac:dyDescent="0.25">
      <c r="A2376" t="s">
        <v>2450</v>
      </c>
      <c r="B2376" t="s">
        <v>39</v>
      </c>
      <c r="C2376" t="s">
        <v>40</v>
      </c>
      <c r="D2376" t="s">
        <v>39</v>
      </c>
      <c r="E2376" s="1">
        <v>5.6999999999999998E-9</v>
      </c>
      <c r="F2376">
        <v>41</v>
      </c>
      <c r="G2376">
        <v>0.3</v>
      </c>
      <c r="H2376" s="1">
        <v>1.9000000000000001E-8</v>
      </c>
      <c r="I2376">
        <v>39.200000000000003</v>
      </c>
      <c r="J2376">
        <v>0.1</v>
      </c>
      <c r="K2376">
        <v>2.1</v>
      </c>
      <c r="L2376">
        <v>2</v>
      </c>
      <c r="M2376">
        <v>0</v>
      </c>
      <c r="N2376">
        <v>0</v>
      </c>
      <c r="O2376">
        <v>2</v>
      </c>
      <c r="P2376">
        <v>2</v>
      </c>
      <c r="Q2376">
        <v>1</v>
      </c>
      <c r="R2376">
        <v>1</v>
      </c>
      <c r="S2376" t="s">
        <v>853</v>
      </c>
      <c r="T2376" t="s">
        <v>854</v>
      </c>
      <c r="U2376" t="s">
        <v>855</v>
      </c>
    </row>
    <row r="2377" spans="1:22" x14ac:dyDescent="0.25">
      <c r="A2377" t="s">
        <v>2451</v>
      </c>
      <c r="B2377" t="s">
        <v>39</v>
      </c>
      <c r="C2377" t="s">
        <v>40</v>
      </c>
      <c r="D2377" t="s">
        <v>39</v>
      </c>
      <c r="E2377" s="1">
        <v>5.6999999999999998E-9</v>
      </c>
      <c r="F2377">
        <v>40.9</v>
      </c>
      <c r="G2377">
        <v>0.8</v>
      </c>
      <c r="H2377" s="1">
        <v>1.0999999999999999E-8</v>
      </c>
      <c r="I2377">
        <v>40.1</v>
      </c>
      <c r="J2377">
        <v>0.8</v>
      </c>
      <c r="K2377">
        <v>1.5</v>
      </c>
      <c r="L2377">
        <v>1</v>
      </c>
      <c r="M2377">
        <v>0</v>
      </c>
      <c r="N2377">
        <v>0</v>
      </c>
      <c r="O2377">
        <v>1</v>
      </c>
      <c r="P2377">
        <v>1</v>
      </c>
      <c r="Q2377">
        <v>1</v>
      </c>
      <c r="R2377">
        <v>1</v>
      </c>
      <c r="S2377" t="s">
        <v>41</v>
      </c>
      <c r="T2377" t="s">
        <v>42</v>
      </c>
      <c r="U2377" t="s">
        <v>43</v>
      </c>
      <c r="V2377" t="s">
        <v>49</v>
      </c>
    </row>
    <row r="2378" spans="1:22" x14ac:dyDescent="0.25">
      <c r="A2378" t="s">
        <v>2452</v>
      </c>
      <c r="B2378" t="s">
        <v>39</v>
      </c>
      <c r="C2378" t="s">
        <v>40</v>
      </c>
      <c r="D2378" t="s">
        <v>39</v>
      </c>
      <c r="E2378" s="1">
        <v>5.7999999999999998E-9</v>
      </c>
      <c r="F2378">
        <v>40.9</v>
      </c>
      <c r="G2378">
        <v>0.1</v>
      </c>
      <c r="H2378" s="1">
        <v>1.2E-8</v>
      </c>
      <c r="I2378">
        <v>40</v>
      </c>
      <c r="J2378">
        <v>0.1</v>
      </c>
      <c r="K2378">
        <v>1.6</v>
      </c>
      <c r="L2378">
        <v>1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1</v>
      </c>
      <c r="S2378" t="s">
        <v>891</v>
      </c>
      <c r="T2378" t="s">
        <v>892</v>
      </c>
      <c r="U2378" t="s">
        <v>964</v>
      </c>
      <c r="V2378" t="s">
        <v>965</v>
      </c>
    </row>
    <row r="2379" spans="1:22" x14ac:dyDescent="0.25">
      <c r="A2379" t="s">
        <v>2453</v>
      </c>
      <c r="B2379" t="s">
        <v>39</v>
      </c>
      <c r="C2379" t="s">
        <v>40</v>
      </c>
      <c r="D2379" t="s">
        <v>39</v>
      </c>
      <c r="E2379" s="1">
        <v>5.7999999999999998E-9</v>
      </c>
      <c r="F2379">
        <v>40.9</v>
      </c>
      <c r="G2379">
        <v>0.3</v>
      </c>
      <c r="H2379" s="1">
        <v>2.0999999999999999E-8</v>
      </c>
      <c r="I2379">
        <v>39.1</v>
      </c>
      <c r="J2379">
        <v>0.2</v>
      </c>
      <c r="K2379">
        <v>1.9</v>
      </c>
      <c r="L2379">
        <v>2</v>
      </c>
      <c r="M2379">
        <v>0</v>
      </c>
      <c r="N2379">
        <v>0</v>
      </c>
      <c r="O2379">
        <v>2</v>
      </c>
      <c r="P2379">
        <v>2</v>
      </c>
      <c r="Q2379">
        <v>1</v>
      </c>
      <c r="R2379">
        <v>1</v>
      </c>
      <c r="S2379" t="s">
        <v>891</v>
      </c>
      <c r="T2379" t="s">
        <v>892</v>
      </c>
      <c r="U2379" t="s">
        <v>893</v>
      </c>
      <c r="V2379" t="s">
        <v>911</v>
      </c>
    </row>
    <row r="2380" spans="1:22" x14ac:dyDescent="0.25">
      <c r="A2380" t="s">
        <v>2454</v>
      </c>
      <c r="B2380" t="s">
        <v>39</v>
      </c>
      <c r="C2380" t="s">
        <v>40</v>
      </c>
      <c r="D2380" t="s">
        <v>39</v>
      </c>
      <c r="E2380" s="1">
        <v>5.7999999999999998E-9</v>
      </c>
      <c r="F2380">
        <v>40.9</v>
      </c>
      <c r="G2380">
        <v>0.1</v>
      </c>
      <c r="H2380" s="1">
        <v>1.0999999999999999E-8</v>
      </c>
      <c r="I2380">
        <v>40.1</v>
      </c>
      <c r="J2380">
        <v>0.1</v>
      </c>
      <c r="K2380">
        <v>1.4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1</v>
      </c>
      <c r="S2380" t="s">
        <v>891</v>
      </c>
      <c r="T2380" t="s">
        <v>892</v>
      </c>
      <c r="U2380" t="s">
        <v>964</v>
      </c>
      <c r="V2380" t="s">
        <v>965</v>
      </c>
    </row>
    <row r="2381" spans="1:22" x14ac:dyDescent="0.25">
      <c r="A2381" t="s">
        <v>2455</v>
      </c>
      <c r="B2381" t="s">
        <v>39</v>
      </c>
      <c r="C2381" t="s">
        <v>40</v>
      </c>
      <c r="D2381" t="s">
        <v>39</v>
      </c>
      <c r="E2381" s="1">
        <v>5.7999999999999998E-9</v>
      </c>
      <c r="F2381">
        <v>40.9</v>
      </c>
      <c r="G2381">
        <v>0.1</v>
      </c>
      <c r="H2381" s="1">
        <v>1.0999999999999999E-8</v>
      </c>
      <c r="I2381">
        <v>40.1</v>
      </c>
      <c r="J2381">
        <v>0.1</v>
      </c>
      <c r="K2381">
        <v>1.4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</v>
      </c>
      <c r="S2381" t="s">
        <v>891</v>
      </c>
      <c r="T2381" t="s">
        <v>892</v>
      </c>
      <c r="U2381" t="s">
        <v>964</v>
      </c>
      <c r="V2381" t="s">
        <v>965</v>
      </c>
    </row>
    <row r="2382" spans="1:22" x14ac:dyDescent="0.25">
      <c r="A2382" t="s">
        <v>2456</v>
      </c>
      <c r="B2382" t="s">
        <v>39</v>
      </c>
      <c r="C2382" t="s">
        <v>40</v>
      </c>
      <c r="D2382" t="s">
        <v>39</v>
      </c>
      <c r="E2382" s="1">
        <v>5.7999999999999998E-9</v>
      </c>
      <c r="F2382">
        <v>40.9</v>
      </c>
      <c r="G2382">
        <v>0.1</v>
      </c>
      <c r="H2382" s="1">
        <v>1.0999999999999999E-8</v>
      </c>
      <c r="I2382">
        <v>40.1</v>
      </c>
      <c r="J2382">
        <v>0.1</v>
      </c>
      <c r="K2382">
        <v>1.4</v>
      </c>
      <c r="L2382">
        <v>1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</v>
      </c>
      <c r="S2382" t="s">
        <v>891</v>
      </c>
      <c r="T2382" t="s">
        <v>892</v>
      </c>
      <c r="U2382" t="s">
        <v>964</v>
      </c>
      <c r="V2382" t="s">
        <v>965</v>
      </c>
    </row>
    <row r="2383" spans="1:22" x14ac:dyDescent="0.25">
      <c r="A2383" t="s">
        <v>2457</v>
      </c>
      <c r="B2383" t="s">
        <v>39</v>
      </c>
      <c r="C2383" t="s">
        <v>40</v>
      </c>
      <c r="D2383" t="s">
        <v>39</v>
      </c>
      <c r="E2383" s="1">
        <v>5.7999999999999998E-9</v>
      </c>
      <c r="F2383">
        <v>40.9</v>
      </c>
      <c r="G2383">
        <v>0.1</v>
      </c>
      <c r="H2383" s="1">
        <v>1.0999999999999999E-8</v>
      </c>
      <c r="I2383">
        <v>40.1</v>
      </c>
      <c r="J2383">
        <v>0.1</v>
      </c>
      <c r="K2383">
        <v>1.4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</v>
      </c>
      <c r="S2383" t="s">
        <v>891</v>
      </c>
      <c r="T2383" t="s">
        <v>892</v>
      </c>
      <c r="U2383" t="s">
        <v>964</v>
      </c>
      <c r="V2383" t="s">
        <v>965</v>
      </c>
    </row>
    <row r="2384" spans="1:22" x14ac:dyDescent="0.25">
      <c r="A2384" t="s">
        <v>2458</v>
      </c>
      <c r="B2384" t="s">
        <v>39</v>
      </c>
      <c r="C2384" t="s">
        <v>40</v>
      </c>
      <c r="D2384" t="s">
        <v>39</v>
      </c>
      <c r="E2384" s="1">
        <v>5.7999999999999998E-9</v>
      </c>
      <c r="F2384">
        <v>40.9</v>
      </c>
      <c r="G2384">
        <v>0.1</v>
      </c>
      <c r="H2384" s="1">
        <v>1.0999999999999999E-8</v>
      </c>
      <c r="I2384">
        <v>40.1</v>
      </c>
      <c r="J2384">
        <v>0.1</v>
      </c>
      <c r="K2384">
        <v>1.4</v>
      </c>
      <c r="L2384">
        <v>1</v>
      </c>
      <c r="M2384">
        <v>0</v>
      </c>
      <c r="N2384">
        <v>0</v>
      </c>
      <c r="O2384">
        <v>1</v>
      </c>
      <c r="P2384">
        <v>1</v>
      </c>
      <c r="Q2384">
        <v>1</v>
      </c>
      <c r="R2384">
        <v>1</v>
      </c>
      <c r="S2384" t="s">
        <v>891</v>
      </c>
      <c r="T2384" t="s">
        <v>892</v>
      </c>
      <c r="U2384" t="s">
        <v>964</v>
      </c>
      <c r="V2384" t="s">
        <v>965</v>
      </c>
    </row>
    <row r="2385" spans="1:22" x14ac:dyDescent="0.25">
      <c r="A2385" t="s">
        <v>2459</v>
      </c>
      <c r="B2385" t="s">
        <v>39</v>
      </c>
      <c r="C2385" t="s">
        <v>40</v>
      </c>
      <c r="D2385" t="s">
        <v>39</v>
      </c>
      <c r="E2385" s="1">
        <v>5.7999999999999998E-9</v>
      </c>
      <c r="F2385">
        <v>40.9</v>
      </c>
      <c r="G2385">
        <v>0.2</v>
      </c>
      <c r="H2385" s="1">
        <v>1.4999999999999999E-8</v>
      </c>
      <c r="I2385">
        <v>39.6</v>
      </c>
      <c r="J2385">
        <v>0.2</v>
      </c>
      <c r="K2385">
        <v>1.8</v>
      </c>
      <c r="L2385">
        <v>1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1</v>
      </c>
      <c r="S2385" t="s">
        <v>41</v>
      </c>
      <c r="T2385" t="s">
        <v>42</v>
      </c>
      <c r="U2385" t="s">
        <v>909</v>
      </c>
      <c r="V2385" t="s">
        <v>58</v>
      </c>
    </row>
    <row r="2386" spans="1:22" x14ac:dyDescent="0.25">
      <c r="A2386" t="s">
        <v>2460</v>
      </c>
      <c r="B2386" t="s">
        <v>39</v>
      </c>
      <c r="C2386" t="s">
        <v>40</v>
      </c>
      <c r="D2386" t="s">
        <v>39</v>
      </c>
      <c r="E2386" s="1">
        <v>5.8999999999999999E-9</v>
      </c>
      <c r="F2386">
        <v>40.9</v>
      </c>
      <c r="G2386">
        <v>0.6</v>
      </c>
      <c r="H2386" s="1">
        <v>1.6000000000000001E-8</v>
      </c>
      <c r="I2386">
        <v>39.5</v>
      </c>
      <c r="J2386">
        <v>0.6</v>
      </c>
      <c r="K2386">
        <v>1.8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 t="s">
        <v>41</v>
      </c>
      <c r="T2386" t="s">
        <v>42</v>
      </c>
      <c r="U2386" t="s">
        <v>43</v>
      </c>
      <c r="V2386" t="s">
        <v>49</v>
      </c>
    </row>
    <row r="2387" spans="1:22" x14ac:dyDescent="0.25">
      <c r="A2387" t="s">
        <v>2461</v>
      </c>
      <c r="B2387" t="s">
        <v>39</v>
      </c>
      <c r="C2387" t="s">
        <v>40</v>
      </c>
      <c r="D2387" t="s">
        <v>39</v>
      </c>
      <c r="E2387" s="1">
        <v>5.8999999999999999E-9</v>
      </c>
      <c r="F2387">
        <v>40.9</v>
      </c>
      <c r="G2387">
        <v>0.1</v>
      </c>
      <c r="H2387" s="1">
        <v>1.3000000000000001E-8</v>
      </c>
      <c r="I2387">
        <v>39.799999999999997</v>
      </c>
      <c r="J2387">
        <v>0.1</v>
      </c>
      <c r="K2387">
        <v>1.6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1</v>
      </c>
      <c r="S2387" t="s">
        <v>41</v>
      </c>
      <c r="T2387" t="s">
        <v>42</v>
      </c>
      <c r="U2387" t="s">
        <v>909</v>
      </c>
      <c r="V2387" t="s">
        <v>58</v>
      </c>
    </row>
    <row r="2388" spans="1:22" x14ac:dyDescent="0.25">
      <c r="A2388" t="s">
        <v>2462</v>
      </c>
      <c r="B2388" t="s">
        <v>39</v>
      </c>
      <c r="C2388" t="s">
        <v>40</v>
      </c>
      <c r="D2388" t="s">
        <v>39</v>
      </c>
      <c r="E2388" s="1">
        <v>5.8999999999999999E-9</v>
      </c>
      <c r="F2388">
        <v>40.9</v>
      </c>
      <c r="G2388">
        <v>0.1</v>
      </c>
      <c r="H2388" s="1">
        <v>1.3000000000000001E-8</v>
      </c>
      <c r="I2388">
        <v>39.799999999999997</v>
      </c>
      <c r="J2388">
        <v>0.1</v>
      </c>
      <c r="K2388">
        <v>1.6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1</v>
      </c>
      <c r="R2388">
        <v>1</v>
      </c>
      <c r="S2388" t="s">
        <v>41</v>
      </c>
      <c r="T2388" t="s">
        <v>42</v>
      </c>
      <c r="U2388" t="s">
        <v>909</v>
      </c>
      <c r="V2388" t="s">
        <v>58</v>
      </c>
    </row>
    <row r="2389" spans="1:22" x14ac:dyDescent="0.25">
      <c r="A2389" t="s">
        <v>2463</v>
      </c>
      <c r="B2389" t="s">
        <v>39</v>
      </c>
      <c r="C2389" t="s">
        <v>40</v>
      </c>
      <c r="D2389" t="s">
        <v>39</v>
      </c>
      <c r="E2389" s="1">
        <v>5.8999999999999999E-9</v>
      </c>
      <c r="F2389">
        <v>40.9</v>
      </c>
      <c r="G2389">
        <v>0.1</v>
      </c>
      <c r="H2389" s="1">
        <v>1.3000000000000001E-8</v>
      </c>
      <c r="I2389">
        <v>39.799999999999997</v>
      </c>
      <c r="J2389">
        <v>0.1</v>
      </c>
      <c r="K2389">
        <v>1.6</v>
      </c>
      <c r="L2389">
        <v>1</v>
      </c>
      <c r="M2389">
        <v>0</v>
      </c>
      <c r="N2389">
        <v>0</v>
      </c>
      <c r="O2389">
        <v>1</v>
      </c>
      <c r="P2389">
        <v>1</v>
      </c>
      <c r="Q2389">
        <v>1</v>
      </c>
      <c r="R2389">
        <v>1</v>
      </c>
      <c r="S2389" t="s">
        <v>41</v>
      </c>
      <c r="T2389" t="s">
        <v>42</v>
      </c>
      <c r="U2389" t="s">
        <v>909</v>
      </c>
      <c r="V2389" t="s">
        <v>58</v>
      </c>
    </row>
    <row r="2390" spans="1:22" x14ac:dyDescent="0.25">
      <c r="A2390" t="s">
        <v>2464</v>
      </c>
      <c r="B2390" t="s">
        <v>39</v>
      </c>
      <c r="C2390" t="s">
        <v>40</v>
      </c>
      <c r="D2390" t="s">
        <v>39</v>
      </c>
      <c r="E2390" s="1">
        <v>5.8999999999999999E-9</v>
      </c>
      <c r="F2390">
        <v>40.9</v>
      </c>
      <c r="G2390">
        <v>0</v>
      </c>
      <c r="H2390" s="1">
        <v>1.2E-8</v>
      </c>
      <c r="I2390">
        <v>39.9</v>
      </c>
      <c r="J2390">
        <v>0</v>
      </c>
      <c r="K2390">
        <v>1.6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</v>
      </c>
      <c r="S2390" t="s">
        <v>891</v>
      </c>
      <c r="T2390" t="s">
        <v>892</v>
      </c>
      <c r="U2390" t="s">
        <v>893</v>
      </c>
      <c r="V2390" t="s">
        <v>1157</v>
      </c>
    </row>
    <row r="2391" spans="1:22" x14ac:dyDescent="0.25">
      <c r="A2391" t="s">
        <v>2465</v>
      </c>
      <c r="B2391" t="s">
        <v>39</v>
      </c>
      <c r="C2391" t="s">
        <v>40</v>
      </c>
      <c r="D2391" t="s">
        <v>39</v>
      </c>
      <c r="E2391" s="1">
        <v>5.8999999999999999E-9</v>
      </c>
      <c r="F2391">
        <v>40.9</v>
      </c>
      <c r="G2391">
        <v>0</v>
      </c>
      <c r="H2391" s="1">
        <v>1.2E-8</v>
      </c>
      <c r="I2391">
        <v>39.9</v>
      </c>
      <c r="J2391">
        <v>0</v>
      </c>
      <c r="K2391">
        <v>1.6</v>
      </c>
      <c r="L2391">
        <v>1</v>
      </c>
      <c r="M2391">
        <v>0</v>
      </c>
      <c r="N2391">
        <v>0</v>
      </c>
      <c r="O2391">
        <v>1</v>
      </c>
      <c r="P2391">
        <v>1</v>
      </c>
      <c r="Q2391">
        <v>1</v>
      </c>
      <c r="R2391">
        <v>1</v>
      </c>
      <c r="S2391" t="s">
        <v>891</v>
      </c>
      <c r="T2391" t="s">
        <v>892</v>
      </c>
      <c r="U2391" t="s">
        <v>893</v>
      </c>
      <c r="V2391" t="s">
        <v>1157</v>
      </c>
    </row>
    <row r="2392" spans="1:22" x14ac:dyDescent="0.25">
      <c r="A2392" t="s">
        <v>2466</v>
      </c>
      <c r="B2392" t="s">
        <v>39</v>
      </c>
      <c r="C2392" t="s">
        <v>40</v>
      </c>
      <c r="D2392" t="s">
        <v>39</v>
      </c>
      <c r="E2392" s="1">
        <v>5.8999999999999999E-9</v>
      </c>
      <c r="F2392">
        <v>40.9</v>
      </c>
      <c r="G2392">
        <v>0</v>
      </c>
      <c r="H2392" s="1">
        <v>1.2E-8</v>
      </c>
      <c r="I2392">
        <v>39.9</v>
      </c>
      <c r="J2392">
        <v>0</v>
      </c>
      <c r="K2392">
        <v>1.6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1</v>
      </c>
      <c r="R2392">
        <v>1</v>
      </c>
      <c r="S2392" t="s">
        <v>891</v>
      </c>
      <c r="T2392" t="s">
        <v>892</v>
      </c>
      <c r="U2392" t="s">
        <v>893</v>
      </c>
      <c r="V2392" t="s">
        <v>1157</v>
      </c>
    </row>
    <row r="2393" spans="1:22" x14ac:dyDescent="0.25">
      <c r="A2393" t="s">
        <v>2467</v>
      </c>
      <c r="B2393" t="s">
        <v>39</v>
      </c>
      <c r="C2393" t="s">
        <v>40</v>
      </c>
      <c r="D2393" t="s">
        <v>39</v>
      </c>
      <c r="E2393" s="1">
        <v>5.8999999999999999E-9</v>
      </c>
      <c r="F2393">
        <v>40.9</v>
      </c>
      <c r="G2393">
        <v>0.4</v>
      </c>
      <c r="H2393" s="1">
        <v>1.2E-8</v>
      </c>
      <c r="I2393">
        <v>40</v>
      </c>
      <c r="J2393">
        <v>0.4</v>
      </c>
      <c r="K2393">
        <v>1.5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1</v>
      </c>
      <c r="S2393" t="s">
        <v>41</v>
      </c>
      <c r="T2393" t="s">
        <v>42</v>
      </c>
      <c r="U2393" t="s">
        <v>909</v>
      </c>
      <c r="V2393" t="s">
        <v>58</v>
      </c>
    </row>
    <row r="2394" spans="1:22" x14ac:dyDescent="0.25">
      <c r="A2394" t="s">
        <v>2468</v>
      </c>
      <c r="B2394" t="s">
        <v>39</v>
      </c>
      <c r="C2394" t="s">
        <v>40</v>
      </c>
      <c r="D2394" t="s">
        <v>39</v>
      </c>
      <c r="E2394" s="1">
        <v>5.8999999999999999E-9</v>
      </c>
      <c r="F2394">
        <v>40.9</v>
      </c>
      <c r="G2394">
        <v>0.5</v>
      </c>
      <c r="H2394" s="1">
        <v>1.2E-8</v>
      </c>
      <c r="I2394">
        <v>40</v>
      </c>
      <c r="J2394">
        <v>0.5</v>
      </c>
      <c r="K2394">
        <v>1.5</v>
      </c>
      <c r="L2394">
        <v>1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1</v>
      </c>
      <c r="S2394" t="s">
        <v>41</v>
      </c>
      <c r="T2394" t="s">
        <v>42</v>
      </c>
      <c r="U2394" t="s">
        <v>909</v>
      </c>
      <c r="V2394" t="s">
        <v>58</v>
      </c>
    </row>
    <row r="2395" spans="1:22" x14ac:dyDescent="0.25">
      <c r="A2395" t="s">
        <v>2469</v>
      </c>
      <c r="B2395" t="s">
        <v>39</v>
      </c>
      <c r="C2395" t="s">
        <v>40</v>
      </c>
      <c r="D2395" t="s">
        <v>39</v>
      </c>
      <c r="E2395" s="1">
        <v>6E-9</v>
      </c>
      <c r="F2395">
        <v>40.9</v>
      </c>
      <c r="G2395">
        <v>0.1</v>
      </c>
      <c r="H2395" s="1">
        <v>1.0999999999999999E-8</v>
      </c>
      <c r="I2395">
        <v>40.1</v>
      </c>
      <c r="J2395">
        <v>0.1</v>
      </c>
      <c r="K2395">
        <v>1.4</v>
      </c>
      <c r="L2395">
        <v>1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1</v>
      </c>
      <c r="S2395" t="s">
        <v>891</v>
      </c>
      <c r="T2395" t="s">
        <v>892</v>
      </c>
      <c r="U2395" t="s">
        <v>964</v>
      </c>
      <c r="V2395" t="s">
        <v>965</v>
      </c>
    </row>
    <row r="2396" spans="1:22" x14ac:dyDescent="0.25">
      <c r="A2396" t="s">
        <v>2470</v>
      </c>
      <c r="B2396" t="s">
        <v>39</v>
      </c>
      <c r="C2396" t="s">
        <v>40</v>
      </c>
      <c r="D2396" t="s">
        <v>39</v>
      </c>
      <c r="E2396" s="1">
        <v>6E-9</v>
      </c>
      <c r="F2396">
        <v>40.9</v>
      </c>
      <c r="G2396">
        <v>0.1</v>
      </c>
      <c r="H2396" s="1">
        <v>1.0999999999999999E-8</v>
      </c>
      <c r="I2396">
        <v>40.1</v>
      </c>
      <c r="J2396">
        <v>0.1</v>
      </c>
      <c r="K2396">
        <v>1.4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</v>
      </c>
      <c r="S2396" t="s">
        <v>891</v>
      </c>
      <c r="T2396" t="s">
        <v>892</v>
      </c>
      <c r="U2396" t="s">
        <v>964</v>
      </c>
      <c r="V2396" t="s">
        <v>965</v>
      </c>
    </row>
    <row r="2397" spans="1:22" x14ac:dyDescent="0.25">
      <c r="A2397" t="s">
        <v>2471</v>
      </c>
      <c r="B2397" t="s">
        <v>39</v>
      </c>
      <c r="C2397" t="s">
        <v>40</v>
      </c>
      <c r="D2397" t="s">
        <v>39</v>
      </c>
      <c r="E2397" s="1">
        <v>6E-9</v>
      </c>
      <c r="F2397">
        <v>40.9</v>
      </c>
      <c r="G2397">
        <v>0</v>
      </c>
      <c r="H2397" s="1">
        <v>9.8999999999999993E-9</v>
      </c>
      <c r="I2397">
        <v>40.200000000000003</v>
      </c>
      <c r="J2397">
        <v>0</v>
      </c>
      <c r="K2397">
        <v>1.4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1</v>
      </c>
      <c r="S2397" t="s">
        <v>891</v>
      </c>
      <c r="T2397" t="s">
        <v>892</v>
      </c>
      <c r="U2397" t="s">
        <v>893</v>
      </c>
      <c r="V2397" t="s">
        <v>911</v>
      </c>
    </row>
    <row r="2398" spans="1:22" x14ac:dyDescent="0.25">
      <c r="A2398" t="s">
        <v>2472</v>
      </c>
      <c r="B2398" t="s">
        <v>39</v>
      </c>
      <c r="C2398" t="s">
        <v>40</v>
      </c>
      <c r="D2398" t="s">
        <v>39</v>
      </c>
      <c r="E2398" s="1">
        <v>6.1E-9</v>
      </c>
      <c r="F2398">
        <v>40.9</v>
      </c>
      <c r="G2398">
        <v>0</v>
      </c>
      <c r="H2398" s="1">
        <v>1.4E-8</v>
      </c>
      <c r="I2398">
        <v>39.700000000000003</v>
      </c>
      <c r="J2398">
        <v>0</v>
      </c>
      <c r="K2398">
        <v>1.7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 t="s">
        <v>853</v>
      </c>
      <c r="T2398" t="s">
        <v>854</v>
      </c>
      <c r="U2398" t="s">
        <v>855</v>
      </c>
    </row>
    <row r="2399" spans="1:22" x14ac:dyDescent="0.25">
      <c r="A2399" t="s">
        <v>2473</v>
      </c>
      <c r="B2399" t="s">
        <v>39</v>
      </c>
      <c r="C2399" t="s">
        <v>40</v>
      </c>
      <c r="D2399" t="s">
        <v>39</v>
      </c>
      <c r="E2399" s="1">
        <v>6.1E-9</v>
      </c>
      <c r="F2399">
        <v>40.9</v>
      </c>
      <c r="G2399">
        <v>0.2</v>
      </c>
      <c r="H2399" s="1">
        <v>1.2E-8</v>
      </c>
      <c r="I2399">
        <v>39.9</v>
      </c>
      <c r="J2399">
        <v>0.2</v>
      </c>
      <c r="K2399">
        <v>1.5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1</v>
      </c>
      <c r="R2399">
        <v>1</v>
      </c>
      <c r="S2399" t="s">
        <v>41</v>
      </c>
      <c r="T2399" t="s">
        <v>42</v>
      </c>
      <c r="U2399" t="s">
        <v>909</v>
      </c>
      <c r="V2399" t="s">
        <v>58</v>
      </c>
    </row>
    <row r="2400" spans="1:22" x14ac:dyDescent="0.25">
      <c r="A2400" t="s">
        <v>2474</v>
      </c>
      <c r="B2400" t="s">
        <v>39</v>
      </c>
      <c r="C2400" t="s">
        <v>40</v>
      </c>
      <c r="D2400" t="s">
        <v>39</v>
      </c>
      <c r="E2400" s="1">
        <v>6.2000000000000001E-9</v>
      </c>
      <c r="F2400">
        <v>40.799999999999997</v>
      </c>
      <c r="G2400">
        <v>0</v>
      </c>
      <c r="H2400" s="1">
        <v>1.2E-8</v>
      </c>
      <c r="I2400">
        <v>39.9</v>
      </c>
      <c r="J2400">
        <v>0</v>
      </c>
      <c r="K2400">
        <v>1.5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1</v>
      </c>
      <c r="R2400">
        <v>1</v>
      </c>
      <c r="S2400" t="s">
        <v>891</v>
      </c>
      <c r="T2400" t="s">
        <v>892</v>
      </c>
      <c r="U2400" t="s">
        <v>893</v>
      </c>
      <c r="V2400" t="s">
        <v>940</v>
      </c>
    </row>
    <row r="2401" spans="1:22" x14ac:dyDescent="0.25">
      <c r="A2401" t="s">
        <v>2475</v>
      </c>
      <c r="B2401" t="s">
        <v>39</v>
      </c>
      <c r="C2401" t="s">
        <v>40</v>
      </c>
      <c r="D2401" t="s">
        <v>39</v>
      </c>
      <c r="E2401" s="1">
        <v>6.2000000000000001E-9</v>
      </c>
      <c r="F2401">
        <v>40.799999999999997</v>
      </c>
      <c r="G2401">
        <v>0.1</v>
      </c>
      <c r="H2401" s="1">
        <v>1.4999999999999999E-8</v>
      </c>
      <c r="I2401">
        <v>39.6</v>
      </c>
      <c r="J2401">
        <v>0.1</v>
      </c>
      <c r="K2401">
        <v>1.7</v>
      </c>
      <c r="L2401">
        <v>1</v>
      </c>
      <c r="M2401">
        <v>0</v>
      </c>
      <c r="N2401">
        <v>0</v>
      </c>
      <c r="O2401">
        <v>1</v>
      </c>
      <c r="P2401">
        <v>1</v>
      </c>
      <c r="Q2401">
        <v>1</v>
      </c>
      <c r="R2401">
        <v>1</v>
      </c>
      <c r="S2401" t="s">
        <v>891</v>
      </c>
      <c r="T2401" t="s">
        <v>892</v>
      </c>
      <c r="U2401" t="s">
        <v>893</v>
      </c>
      <c r="V2401" t="s">
        <v>1157</v>
      </c>
    </row>
    <row r="2402" spans="1:22" x14ac:dyDescent="0.25">
      <c r="A2402" t="s">
        <v>2476</v>
      </c>
      <c r="B2402" t="s">
        <v>39</v>
      </c>
      <c r="C2402" t="s">
        <v>40</v>
      </c>
      <c r="D2402" t="s">
        <v>39</v>
      </c>
      <c r="E2402" s="1">
        <v>6.2000000000000001E-9</v>
      </c>
      <c r="F2402">
        <v>40.799999999999997</v>
      </c>
      <c r="G2402">
        <v>0.1</v>
      </c>
      <c r="H2402" s="1">
        <v>1.4999999999999999E-8</v>
      </c>
      <c r="I2402">
        <v>39.6</v>
      </c>
      <c r="J2402">
        <v>0.1</v>
      </c>
      <c r="K2402">
        <v>1.7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1</v>
      </c>
      <c r="S2402" t="s">
        <v>891</v>
      </c>
      <c r="T2402" t="s">
        <v>892</v>
      </c>
      <c r="U2402" t="s">
        <v>893</v>
      </c>
      <c r="V2402" t="s">
        <v>1157</v>
      </c>
    </row>
    <row r="2403" spans="1:22" x14ac:dyDescent="0.25">
      <c r="A2403" t="s">
        <v>2477</v>
      </c>
      <c r="B2403" t="s">
        <v>39</v>
      </c>
      <c r="C2403" t="s">
        <v>40</v>
      </c>
      <c r="D2403" t="s">
        <v>39</v>
      </c>
      <c r="E2403" s="1">
        <v>6.3000000000000002E-9</v>
      </c>
      <c r="F2403">
        <v>40.799999999999997</v>
      </c>
      <c r="G2403">
        <v>2.4</v>
      </c>
      <c r="H2403" s="1">
        <v>5.6999999999999996E-6</v>
      </c>
      <c r="I2403">
        <v>31.3</v>
      </c>
      <c r="J2403">
        <v>0.3</v>
      </c>
      <c r="K2403">
        <v>2.8</v>
      </c>
      <c r="L2403">
        <v>2</v>
      </c>
      <c r="M2403">
        <v>0</v>
      </c>
      <c r="N2403">
        <v>0</v>
      </c>
      <c r="O2403">
        <v>2</v>
      </c>
      <c r="P2403">
        <v>2</v>
      </c>
      <c r="Q2403">
        <v>2</v>
      </c>
      <c r="R2403">
        <v>1</v>
      </c>
      <c r="S2403" t="s">
        <v>41</v>
      </c>
      <c r="T2403" t="s">
        <v>42</v>
      </c>
      <c r="U2403" t="s">
        <v>43</v>
      </c>
      <c r="V2403" t="s">
        <v>49</v>
      </c>
    </row>
    <row r="2404" spans="1:22" x14ac:dyDescent="0.25">
      <c r="A2404" t="s">
        <v>2478</v>
      </c>
      <c r="B2404" t="s">
        <v>39</v>
      </c>
      <c r="C2404" t="s">
        <v>40</v>
      </c>
      <c r="D2404" t="s">
        <v>39</v>
      </c>
      <c r="E2404" s="1">
        <v>6.4000000000000002E-9</v>
      </c>
      <c r="F2404">
        <v>40.799999999999997</v>
      </c>
      <c r="G2404">
        <v>0.2</v>
      </c>
      <c r="H2404" s="1">
        <v>1.2E-8</v>
      </c>
      <c r="I2404">
        <v>39.9</v>
      </c>
      <c r="J2404">
        <v>0.2</v>
      </c>
      <c r="K2404">
        <v>1.5</v>
      </c>
      <c r="L2404">
        <v>1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1</v>
      </c>
      <c r="S2404" t="s">
        <v>853</v>
      </c>
      <c r="T2404" t="s">
        <v>854</v>
      </c>
      <c r="U2404" t="s">
        <v>855</v>
      </c>
    </row>
    <row r="2405" spans="1:22" x14ac:dyDescent="0.25">
      <c r="A2405" t="s">
        <v>2479</v>
      </c>
      <c r="B2405" t="s">
        <v>39</v>
      </c>
      <c r="C2405" t="s">
        <v>40</v>
      </c>
      <c r="D2405" t="s">
        <v>39</v>
      </c>
      <c r="E2405" s="1">
        <v>6.4000000000000002E-9</v>
      </c>
      <c r="F2405">
        <v>40.799999999999997</v>
      </c>
      <c r="G2405">
        <v>0.2</v>
      </c>
      <c r="H2405" s="1">
        <v>1.2E-8</v>
      </c>
      <c r="I2405">
        <v>39.9</v>
      </c>
      <c r="J2405">
        <v>0.2</v>
      </c>
      <c r="K2405">
        <v>1.5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1</v>
      </c>
      <c r="R2405">
        <v>1</v>
      </c>
      <c r="S2405" t="s">
        <v>853</v>
      </c>
      <c r="T2405" t="s">
        <v>854</v>
      </c>
      <c r="U2405" t="s">
        <v>855</v>
      </c>
    </row>
    <row r="2406" spans="1:22" x14ac:dyDescent="0.25">
      <c r="A2406" t="s">
        <v>2480</v>
      </c>
      <c r="B2406" t="s">
        <v>39</v>
      </c>
      <c r="C2406" t="s">
        <v>40</v>
      </c>
      <c r="D2406" t="s">
        <v>39</v>
      </c>
      <c r="E2406" s="1">
        <v>6.4000000000000002E-9</v>
      </c>
      <c r="F2406">
        <v>40.799999999999997</v>
      </c>
      <c r="G2406">
        <v>0.2</v>
      </c>
      <c r="H2406" s="1">
        <v>1.2E-8</v>
      </c>
      <c r="I2406">
        <v>39.9</v>
      </c>
      <c r="J2406">
        <v>0.2</v>
      </c>
      <c r="K2406">
        <v>1.5</v>
      </c>
      <c r="L2406">
        <v>1</v>
      </c>
      <c r="M2406">
        <v>0</v>
      </c>
      <c r="N2406">
        <v>0</v>
      </c>
      <c r="O2406">
        <v>1</v>
      </c>
      <c r="P2406">
        <v>1</v>
      </c>
      <c r="Q2406">
        <v>1</v>
      </c>
      <c r="R2406">
        <v>1</v>
      </c>
      <c r="S2406" t="s">
        <v>853</v>
      </c>
      <c r="T2406" t="s">
        <v>854</v>
      </c>
      <c r="U2406" t="s">
        <v>855</v>
      </c>
    </row>
    <row r="2407" spans="1:22" x14ac:dyDescent="0.25">
      <c r="A2407" t="s">
        <v>2481</v>
      </c>
      <c r="B2407" t="s">
        <v>39</v>
      </c>
      <c r="C2407" t="s">
        <v>40</v>
      </c>
      <c r="D2407" t="s">
        <v>39</v>
      </c>
      <c r="E2407" s="1">
        <v>6.4000000000000002E-9</v>
      </c>
      <c r="F2407">
        <v>40.799999999999997</v>
      </c>
      <c r="G2407">
        <v>0.2</v>
      </c>
      <c r="H2407" s="1">
        <v>1.2E-8</v>
      </c>
      <c r="I2407">
        <v>39.9</v>
      </c>
      <c r="J2407">
        <v>0.2</v>
      </c>
      <c r="K2407">
        <v>1.5</v>
      </c>
      <c r="L2407">
        <v>1</v>
      </c>
      <c r="M2407">
        <v>0</v>
      </c>
      <c r="N2407">
        <v>0</v>
      </c>
      <c r="O2407">
        <v>1</v>
      </c>
      <c r="P2407">
        <v>1</v>
      </c>
      <c r="Q2407">
        <v>1</v>
      </c>
      <c r="R2407">
        <v>1</v>
      </c>
      <c r="S2407" t="s">
        <v>853</v>
      </c>
      <c r="T2407" t="s">
        <v>854</v>
      </c>
      <c r="U2407" t="s">
        <v>855</v>
      </c>
    </row>
    <row r="2408" spans="1:22" x14ac:dyDescent="0.25">
      <c r="A2408" t="s">
        <v>2482</v>
      </c>
      <c r="B2408" t="s">
        <v>39</v>
      </c>
      <c r="C2408" t="s">
        <v>40</v>
      </c>
      <c r="D2408" t="s">
        <v>39</v>
      </c>
      <c r="E2408" s="1">
        <v>6.4000000000000002E-9</v>
      </c>
      <c r="F2408">
        <v>40.799999999999997</v>
      </c>
      <c r="G2408">
        <v>0</v>
      </c>
      <c r="H2408" s="1">
        <v>1.4999999999999999E-8</v>
      </c>
      <c r="I2408">
        <v>39.6</v>
      </c>
      <c r="J2408">
        <v>0</v>
      </c>
      <c r="K2408">
        <v>1.6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1</v>
      </c>
      <c r="R2408">
        <v>1</v>
      </c>
      <c r="S2408" t="s">
        <v>891</v>
      </c>
      <c r="T2408" t="s">
        <v>892</v>
      </c>
      <c r="U2408" t="s">
        <v>893</v>
      </c>
      <c r="V2408" t="s">
        <v>911</v>
      </c>
    </row>
    <row r="2409" spans="1:22" x14ac:dyDescent="0.25">
      <c r="A2409" t="s">
        <v>2483</v>
      </c>
      <c r="B2409" t="s">
        <v>39</v>
      </c>
      <c r="C2409" t="s">
        <v>40</v>
      </c>
      <c r="D2409" t="s">
        <v>39</v>
      </c>
      <c r="E2409" s="1">
        <v>6.4000000000000002E-9</v>
      </c>
      <c r="F2409">
        <v>40.799999999999997</v>
      </c>
      <c r="G2409">
        <v>0.2</v>
      </c>
      <c r="H2409" s="1">
        <v>2.4999999999999999E-8</v>
      </c>
      <c r="I2409">
        <v>38.9</v>
      </c>
      <c r="J2409">
        <v>0</v>
      </c>
      <c r="K2409">
        <v>2</v>
      </c>
      <c r="L2409">
        <v>2</v>
      </c>
      <c r="M2409">
        <v>0</v>
      </c>
      <c r="N2409">
        <v>0</v>
      </c>
      <c r="O2409">
        <v>2</v>
      </c>
      <c r="P2409">
        <v>2</v>
      </c>
      <c r="Q2409">
        <v>1</v>
      </c>
      <c r="R2409">
        <v>1</v>
      </c>
      <c r="S2409" t="s">
        <v>853</v>
      </c>
      <c r="T2409" t="s">
        <v>854</v>
      </c>
      <c r="U2409" t="s">
        <v>855</v>
      </c>
    </row>
    <row r="2410" spans="1:22" x14ac:dyDescent="0.25">
      <c r="A2410" t="s">
        <v>2484</v>
      </c>
      <c r="B2410" t="s">
        <v>39</v>
      </c>
      <c r="C2410" t="s">
        <v>40</v>
      </c>
      <c r="D2410" t="s">
        <v>39</v>
      </c>
      <c r="E2410" s="1">
        <v>6.5000000000000003E-9</v>
      </c>
      <c r="F2410">
        <v>40.799999999999997</v>
      </c>
      <c r="G2410">
        <v>1.8</v>
      </c>
      <c r="H2410" s="1">
        <v>2.1999999999999998E-8</v>
      </c>
      <c r="I2410">
        <v>39.1</v>
      </c>
      <c r="J2410">
        <v>1.8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1</v>
      </c>
      <c r="S2410" t="s">
        <v>891</v>
      </c>
      <c r="T2410" t="s">
        <v>892</v>
      </c>
      <c r="U2410" t="s">
        <v>893</v>
      </c>
      <c r="V2410" t="s">
        <v>911</v>
      </c>
    </row>
    <row r="2411" spans="1:22" x14ac:dyDescent="0.25">
      <c r="A2411" t="s">
        <v>2485</v>
      </c>
      <c r="B2411" t="s">
        <v>39</v>
      </c>
      <c r="C2411" t="s">
        <v>40</v>
      </c>
      <c r="D2411" t="s">
        <v>39</v>
      </c>
      <c r="E2411" s="1">
        <v>6.5000000000000003E-9</v>
      </c>
      <c r="F2411">
        <v>40.799999999999997</v>
      </c>
      <c r="G2411">
        <v>0</v>
      </c>
      <c r="H2411" s="1">
        <v>4.0000000000000001E-8</v>
      </c>
      <c r="I2411">
        <v>38.200000000000003</v>
      </c>
      <c r="J2411">
        <v>0</v>
      </c>
      <c r="K2411">
        <v>2.2999999999999998</v>
      </c>
      <c r="L2411">
        <v>3</v>
      </c>
      <c r="M2411">
        <v>0</v>
      </c>
      <c r="N2411">
        <v>0</v>
      </c>
      <c r="O2411">
        <v>3</v>
      </c>
      <c r="P2411">
        <v>3</v>
      </c>
      <c r="Q2411">
        <v>1</v>
      </c>
      <c r="R2411">
        <v>1</v>
      </c>
      <c r="S2411" t="s">
        <v>891</v>
      </c>
      <c r="T2411" t="s">
        <v>892</v>
      </c>
      <c r="U2411" t="s">
        <v>893</v>
      </c>
      <c r="V2411" t="s">
        <v>911</v>
      </c>
    </row>
    <row r="2412" spans="1:22" x14ac:dyDescent="0.25">
      <c r="A2412" t="s">
        <v>2486</v>
      </c>
      <c r="B2412" t="s">
        <v>39</v>
      </c>
      <c r="C2412" t="s">
        <v>40</v>
      </c>
      <c r="D2412" t="s">
        <v>39</v>
      </c>
      <c r="E2412" s="1">
        <v>6.5000000000000003E-9</v>
      </c>
      <c r="F2412">
        <v>40.799999999999997</v>
      </c>
      <c r="G2412">
        <v>0</v>
      </c>
      <c r="H2412" s="1">
        <v>1E-8</v>
      </c>
      <c r="I2412">
        <v>40.1</v>
      </c>
      <c r="J2412">
        <v>0</v>
      </c>
      <c r="K2412">
        <v>1.3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 t="s">
        <v>891</v>
      </c>
      <c r="T2412" t="s">
        <v>892</v>
      </c>
      <c r="U2412" t="s">
        <v>893</v>
      </c>
      <c r="V2412" t="s">
        <v>940</v>
      </c>
    </row>
    <row r="2413" spans="1:22" x14ac:dyDescent="0.25">
      <c r="A2413" t="s">
        <v>2487</v>
      </c>
      <c r="B2413" t="s">
        <v>39</v>
      </c>
      <c r="C2413" t="s">
        <v>40</v>
      </c>
      <c r="D2413" t="s">
        <v>39</v>
      </c>
      <c r="E2413" s="1">
        <v>6.5000000000000003E-9</v>
      </c>
      <c r="F2413">
        <v>40.799999999999997</v>
      </c>
      <c r="G2413">
        <v>1.5</v>
      </c>
      <c r="H2413" s="1">
        <v>8.9000000000000003E-9</v>
      </c>
      <c r="I2413">
        <v>40.299999999999997</v>
      </c>
      <c r="J2413">
        <v>0.1</v>
      </c>
      <c r="K2413">
        <v>2</v>
      </c>
      <c r="L2413">
        <v>2</v>
      </c>
      <c r="M2413">
        <v>0</v>
      </c>
      <c r="N2413">
        <v>0</v>
      </c>
      <c r="O2413">
        <v>2</v>
      </c>
      <c r="P2413">
        <v>2</v>
      </c>
      <c r="Q2413">
        <v>1</v>
      </c>
      <c r="R2413">
        <v>1</v>
      </c>
      <c r="S2413" t="s">
        <v>891</v>
      </c>
      <c r="T2413" t="s">
        <v>892</v>
      </c>
      <c r="U2413" t="s">
        <v>893</v>
      </c>
      <c r="V2413" t="s">
        <v>1157</v>
      </c>
    </row>
    <row r="2414" spans="1:22" x14ac:dyDescent="0.25">
      <c r="A2414" t="s">
        <v>2488</v>
      </c>
      <c r="B2414" t="s">
        <v>39</v>
      </c>
      <c r="C2414" t="s">
        <v>40</v>
      </c>
      <c r="D2414" t="s">
        <v>39</v>
      </c>
      <c r="E2414" s="1">
        <v>6.5000000000000003E-9</v>
      </c>
      <c r="F2414">
        <v>40.799999999999997</v>
      </c>
      <c r="G2414">
        <v>0</v>
      </c>
      <c r="H2414" s="1">
        <v>3.8999999999999999E-5</v>
      </c>
      <c r="I2414">
        <v>28.7</v>
      </c>
      <c r="J2414">
        <v>0</v>
      </c>
      <c r="K2414">
        <v>2.6</v>
      </c>
      <c r="L2414">
        <v>2</v>
      </c>
      <c r="M2414">
        <v>0</v>
      </c>
      <c r="N2414">
        <v>0</v>
      </c>
      <c r="O2414">
        <v>2</v>
      </c>
      <c r="P2414">
        <v>2</v>
      </c>
      <c r="Q2414">
        <v>2</v>
      </c>
      <c r="R2414">
        <v>1</v>
      </c>
      <c r="S2414" t="s">
        <v>41</v>
      </c>
      <c r="T2414" t="s">
        <v>42</v>
      </c>
      <c r="U2414" t="s">
        <v>43</v>
      </c>
      <c r="V2414" t="s">
        <v>61</v>
      </c>
    </row>
    <row r="2415" spans="1:22" x14ac:dyDescent="0.25">
      <c r="A2415" t="s">
        <v>2489</v>
      </c>
      <c r="B2415" t="s">
        <v>39</v>
      </c>
      <c r="C2415" t="s">
        <v>40</v>
      </c>
      <c r="D2415" t="s">
        <v>39</v>
      </c>
      <c r="E2415" s="1">
        <v>6.6000000000000004E-9</v>
      </c>
      <c r="F2415">
        <v>40.700000000000003</v>
      </c>
      <c r="G2415">
        <v>1.1000000000000001</v>
      </c>
      <c r="H2415" s="1">
        <v>6.6000000000000004E-9</v>
      </c>
      <c r="I2415">
        <v>40.700000000000003</v>
      </c>
      <c r="J2415">
        <v>1.1000000000000001</v>
      </c>
      <c r="K2415">
        <v>2.1</v>
      </c>
      <c r="L2415">
        <v>3</v>
      </c>
      <c r="M2415">
        <v>0</v>
      </c>
      <c r="N2415">
        <v>0</v>
      </c>
      <c r="O2415">
        <v>3</v>
      </c>
      <c r="P2415">
        <v>3</v>
      </c>
      <c r="Q2415">
        <v>1</v>
      </c>
      <c r="R2415">
        <v>1</v>
      </c>
      <c r="S2415" t="s">
        <v>41</v>
      </c>
      <c r="T2415" t="s">
        <v>42</v>
      </c>
      <c r="U2415" t="s">
        <v>909</v>
      </c>
      <c r="V2415" t="s">
        <v>58</v>
      </c>
    </row>
    <row r="2416" spans="1:22" x14ac:dyDescent="0.25">
      <c r="A2416" t="s">
        <v>2490</v>
      </c>
      <c r="B2416" t="s">
        <v>39</v>
      </c>
      <c r="C2416" t="s">
        <v>40</v>
      </c>
      <c r="D2416" t="s">
        <v>39</v>
      </c>
      <c r="E2416" s="1">
        <v>6.6000000000000004E-9</v>
      </c>
      <c r="F2416">
        <v>40.700000000000003</v>
      </c>
      <c r="G2416">
        <v>0</v>
      </c>
      <c r="H2416" s="1">
        <v>1.4999999999999999E-8</v>
      </c>
      <c r="I2416">
        <v>39.6</v>
      </c>
      <c r="J2416">
        <v>0</v>
      </c>
      <c r="K2416">
        <v>1.7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 t="s">
        <v>41</v>
      </c>
      <c r="T2416" t="s">
        <v>42</v>
      </c>
      <c r="U2416" t="s">
        <v>909</v>
      </c>
      <c r="V2416" t="s">
        <v>58</v>
      </c>
    </row>
    <row r="2417" spans="1:22" x14ac:dyDescent="0.25">
      <c r="A2417" t="s">
        <v>2491</v>
      </c>
      <c r="B2417" t="s">
        <v>39</v>
      </c>
      <c r="C2417" t="s">
        <v>40</v>
      </c>
      <c r="D2417" t="s">
        <v>39</v>
      </c>
      <c r="E2417" s="1">
        <v>6.6999999999999996E-9</v>
      </c>
      <c r="F2417">
        <v>40.700000000000003</v>
      </c>
      <c r="G2417">
        <v>0</v>
      </c>
      <c r="H2417" s="1">
        <v>1.6000000000000001E-8</v>
      </c>
      <c r="I2417">
        <v>39.5</v>
      </c>
      <c r="J2417">
        <v>0</v>
      </c>
      <c r="K2417">
        <v>1.7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1</v>
      </c>
      <c r="R2417">
        <v>1</v>
      </c>
      <c r="S2417" t="s">
        <v>891</v>
      </c>
      <c r="T2417" t="s">
        <v>892</v>
      </c>
      <c r="U2417" t="s">
        <v>893</v>
      </c>
      <c r="V2417" t="s">
        <v>940</v>
      </c>
    </row>
    <row r="2418" spans="1:22" x14ac:dyDescent="0.25">
      <c r="A2418" t="s">
        <v>2492</v>
      </c>
      <c r="B2418" t="s">
        <v>39</v>
      </c>
      <c r="C2418" t="s">
        <v>40</v>
      </c>
      <c r="D2418" t="s">
        <v>39</v>
      </c>
      <c r="E2418" s="1">
        <v>6.6999999999999996E-9</v>
      </c>
      <c r="F2418">
        <v>40.700000000000003</v>
      </c>
      <c r="G2418">
        <v>0</v>
      </c>
      <c r="H2418" s="1">
        <v>1.3000000000000001E-8</v>
      </c>
      <c r="I2418">
        <v>39.799999999999997</v>
      </c>
      <c r="J2418">
        <v>0</v>
      </c>
      <c r="K2418">
        <v>1.5</v>
      </c>
      <c r="L2418">
        <v>1</v>
      </c>
      <c r="M2418">
        <v>0</v>
      </c>
      <c r="N2418">
        <v>0</v>
      </c>
      <c r="O2418">
        <v>1</v>
      </c>
      <c r="P2418">
        <v>1</v>
      </c>
      <c r="Q2418">
        <v>1</v>
      </c>
      <c r="R2418">
        <v>1</v>
      </c>
      <c r="S2418" t="s">
        <v>41</v>
      </c>
      <c r="T2418" t="s">
        <v>42</v>
      </c>
      <c r="U2418" t="s">
        <v>909</v>
      </c>
      <c r="V2418" t="s">
        <v>58</v>
      </c>
    </row>
    <row r="2419" spans="1:22" x14ac:dyDescent="0.25">
      <c r="A2419" t="s">
        <v>2493</v>
      </c>
      <c r="B2419" t="s">
        <v>39</v>
      </c>
      <c r="C2419" t="s">
        <v>40</v>
      </c>
      <c r="D2419" t="s">
        <v>39</v>
      </c>
      <c r="E2419" s="1">
        <v>6.8999999999999997E-9</v>
      </c>
      <c r="F2419">
        <v>40.700000000000003</v>
      </c>
      <c r="G2419">
        <v>0</v>
      </c>
      <c r="H2419" s="1">
        <v>7.6999999999999995E-9</v>
      </c>
      <c r="I2419">
        <v>40.5</v>
      </c>
      <c r="J2419">
        <v>0</v>
      </c>
      <c r="K2419">
        <v>1.1000000000000001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1</v>
      </c>
      <c r="S2419" t="s">
        <v>891</v>
      </c>
      <c r="T2419" t="s">
        <v>892</v>
      </c>
      <c r="U2419" t="s">
        <v>893</v>
      </c>
      <c r="V2419" t="s">
        <v>940</v>
      </c>
    </row>
    <row r="2420" spans="1:22" x14ac:dyDescent="0.25">
      <c r="A2420" t="s">
        <v>2494</v>
      </c>
      <c r="B2420" t="s">
        <v>39</v>
      </c>
      <c r="C2420" t="s">
        <v>40</v>
      </c>
      <c r="D2420" t="s">
        <v>39</v>
      </c>
      <c r="E2420" s="1">
        <v>6.8999999999999997E-9</v>
      </c>
      <c r="F2420">
        <v>40.700000000000003</v>
      </c>
      <c r="G2420">
        <v>0</v>
      </c>
      <c r="H2420" s="1">
        <v>7.6999999999999995E-9</v>
      </c>
      <c r="I2420">
        <v>40.5</v>
      </c>
      <c r="J2420">
        <v>0</v>
      </c>
      <c r="K2420">
        <v>1.1000000000000001</v>
      </c>
      <c r="L2420">
        <v>1</v>
      </c>
      <c r="M2420">
        <v>0</v>
      </c>
      <c r="N2420">
        <v>0</v>
      </c>
      <c r="O2420">
        <v>1</v>
      </c>
      <c r="P2420">
        <v>1</v>
      </c>
      <c r="Q2420">
        <v>1</v>
      </c>
      <c r="R2420">
        <v>1</v>
      </c>
      <c r="S2420" t="s">
        <v>891</v>
      </c>
      <c r="T2420" t="s">
        <v>892</v>
      </c>
      <c r="U2420" t="s">
        <v>893</v>
      </c>
      <c r="V2420" t="s">
        <v>940</v>
      </c>
    </row>
    <row r="2421" spans="1:22" x14ac:dyDescent="0.25">
      <c r="A2421" t="s">
        <v>2495</v>
      </c>
      <c r="B2421" t="s">
        <v>39</v>
      </c>
      <c r="C2421" t="s">
        <v>40</v>
      </c>
      <c r="D2421" t="s">
        <v>39</v>
      </c>
      <c r="E2421" s="1">
        <v>6.8999999999999997E-9</v>
      </c>
      <c r="F2421">
        <v>40.700000000000003</v>
      </c>
      <c r="G2421">
        <v>2.7</v>
      </c>
      <c r="H2421" s="1">
        <v>1E-8</v>
      </c>
      <c r="I2421">
        <v>40.200000000000003</v>
      </c>
      <c r="J2421">
        <v>0</v>
      </c>
      <c r="K2421">
        <v>2.5</v>
      </c>
      <c r="L2421">
        <v>2</v>
      </c>
      <c r="M2421">
        <v>0</v>
      </c>
      <c r="N2421">
        <v>0</v>
      </c>
      <c r="O2421">
        <v>2</v>
      </c>
      <c r="P2421">
        <v>2</v>
      </c>
      <c r="Q2421">
        <v>1</v>
      </c>
      <c r="R2421">
        <v>1</v>
      </c>
      <c r="S2421" t="s">
        <v>41</v>
      </c>
      <c r="T2421" t="s">
        <v>42</v>
      </c>
      <c r="U2421" t="s">
        <v>43</v>
      </c>
      <c r="V2421" t="s">
        <v>127</v>
      </c>
    </row>
    <row r="2422" spans="1:22" x14ac:dyDescent="0.25">
      <c r="A2422" t="s">
        <v>2496</v>
      </c>
      <c r="B2422" t="s">
        <v>39</v>
      </c>
      <c r="C2422" t="s">
        <v>40</v>
      </c>
      <c r="D2422" t="s">
        <v>39</v>
      </c>
      <c r="E2422" s="1">
        <v>6.9999999999999998E-9</v>
      </c>
      <c r="F2422">
        <v>40.700000000000003</v>
      </c>
      <c r="G2422">
        <v>0</v>
      </c>
      <c r="H2422" s="1">
        <v>1.3000000000000001E-8</v>
      </c>
      <c r="I2422">
        <v>39.799999999999997</v>
      </c>
      <c r="J2422">
        <v>0</v>
      </c>
      <c r="K2422">
        <v>1.5</v>
      </c>
      <c r="L2422">
        <v>1</v>
      </c>
      <c r="M2422">
        <v>0</v>
      </c>
      <c r="N2422">
        <v>0</v>
      </c>
      <c r="O2422">
        <v>1</v>
      </c>
      <c r="P2422">
        <v>1</v>
      </c>
      <c r="Q2422">
        <v>1</v>
      </c>
      <c r="R2422">
        <v>1</v>
      </c>
      <c r="S2422" t="s">
        <v>891</v>
      </c>
      <c r="T2422" t="s">
        <v>892</v>
      </c>
      <c r="U2422" t="s">
        <v>893</v>
      </c>
      <c r="V2422" t="s">
        <v>911</v>
      </c>
    </row>
    <row r="2423" spans="1:22" x14ac:dyDescent="0.25">
      <c r="A2423" t="s">
        <v>2497</v>
      </c>
      <c r="B2423" t="s">
        <v>39</v>
      </c>
      <c r="C2423" t="s">
        <v>40</v>
      </c>
      <c r="D2423" t="s">
        <v>39</v>
      </c>
      <c r="E2423" s="1">
        <v>6.9999999999999998E-9</v>
      </c>
      <c r="F2423">
        <v>40.700000000000003</v>
      </c>
      <c r="G2423">
        <v>0.3</v>
      </c>
      <c r="H2423" s="1">
        <v>1.2E-8</v>
      </c>
      <c r="I2423">
        <v>39.9</v>
      </c>
      <c r="J2423">
        <v>0.3</v>
      </c>
      <c r="K2423">
        <v>1.4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 t="s">
        <v>891</v>
      </c>
      <c r="T2423" t="s">
        <v>892</v>
      </c>
      <c r="U2423" t="s">
        <v>893</v>
      </c>
      <c r="V2423" t="s">
        <v>1256</v>
      </c>
    </row>
    <row r="2424" spans="1:22" x14ac:dyDescent="0.25">
      <c r="A2424" t="s">
        <v>2498</v>
      </c>
      <c r="B2424" t="s">
        <v>39</v>
      </c>
      <c r="C2424" t="s">
        <v>40</v>
      </c>
      <c r="D2424" t="s">
        <v>39</v>
      </c>
      <c r="E2424" s="1">
        <v>6.9999999999999998E-9</v>
      </c>
      <c r="F2424">
        <v>40.700000000000003</v>
      </c>
      <c r="G2424">
        <v>0.3</v>
      </c>
      <c r="H2424" s="1">
        <v>1.2E-8</v>
      </c>
      <c r="I2424">
        <v>39.9</v>
      </c>
      <c r="J2424">
        <v>0.3</v>
      </c>
      <c r="K2424">
        <v>1.4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 t="s">
        <v>891</v>
      </c>
      <c r="T2424" t="s">
        <v>892</v>
      </c>
      <c r="U2424" t="s">
        <v>893</v>
      </c>
      <c r="V2424" t="s">
        <v>1256</v>
      </c>
    </row>
    <row r="2425" spans="1:22" x14ac:dyDescent="0.25">
      <c r="A2425" t="s">
        <v>2499</v>
      </c>
      <c r="B2425" t="s">
        <v>39</v>
      </c>
      <c r="C2425" t="s">
        <v>40</v>
      </c>
      <c r="D2425" t="s">
        <v>39</v>
      </c>
      <c r="E2425" s="1">
        <v>6.9999999999999998E-9</v>
      </c>
      <c r="F2425">
        <v>40.700000000000003</v>
      </c>
      <c r="G2425">
        <v>0.3</v>
      </c>
      <c r="H2425" s="1">
        <v>1.2E-8</v>
      </c>
      <c r="I2425">
        <v>39.9</v>
      </c>
      <c r="J2425">
        <v>0.3</v>
      </c>
      <c r="K2425">
        <v>1.4</v>
      </c>
      <c r="L2425">
        <v>1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 t="s">
        <v>891</v>
      </c>
      <c r="T2425" t="s">
        <v>892</v>
      </c>
      <c r="U2425" t="s">
        <v>893</v>
      </c>
      <c r="V2425" t="s">
        <v>1256</v>
      </c>
    </row>
    <row r="2426" spans="1:22" x14ac:dyDescent="0.25">
      <c r="A2426" t="s">
        <v>2500</v>
      </c>
      <c r="B2426" t="s">
        <v>39</v>
      </c>
      <c r="C2426" t="s">
        <v>40</v>
      </c>
      <c r="D2426" t="s">
        <v>39</v>
      </c>
      <c r="E2426" s="1">
        <v>7.0999999999999999E-9</v>
      </c>
      <c r="F2426">
        <v>40.6</v>
      </c>
      <c r="G2426">
        <v>0.9</v>
      </c>
      <c r="H2426" s="1">
        <v>1.2E-8</v>
      </c>
      <c r="I2426">
        <v>39.9</v>
      </c>
      <c r="J2426">
        <v>0.9</v>
      </c>
      <c r="K2426">
        <v>1.4</v>
      </c>
      <c r="L2426">
        <v>1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1</v>
      </c>
      <c r="S2426" t="s">
        <v>853</v>
      </c>
      <c r="T2426" t="s">
        <v>854</v>
      </c>
      <c r="U2426" t="s">
        <v>855</v>
      </c>
    </row>
    <row r="2427" spans="1:22" x14ac:dyDescent="0.25">
      <c r="A2427" t="s">
        <v>2501</v>
      </c>
      <c r="B2427" t="s">
        <v>39</v>
      </c>
      <c r="C2427" t="s">
        <v>40</v>
      </c>
      <c r="D2427" t="s">
        <v>39</v>
      </c>
      <c r="E2427" s="1">
        <v>7.0999999999999999E-9</v>
      </c>
      <c r="F2427">
        <v>40.6</v>
      </c>
      <c r="G2427">
        <v>0.4</v>
      </c>
      <c r="H2427" s="1">
        <v>1.4E-8</v>
      </c>
      <c r="I2427">
        <v>39.700000000000003</v>
      </c>
      <c r="J2427">
        <v>0.4</v>
      </c>
      <c r="K2427">
        <v>1.5</v>
      </c>
      <c r="L2427">
        <v>1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1</v>
      </c>
      <c r="S2427" t="s">
        <v>891</v>
      </c>
      <c r="T2427" t="s">
        <v>892</v>
      </c>
      <c r="U2427" t="s">
        <v>893</v>
      </c>
      <c r="V2427" t="s">
        <v>940</v>
      </c>
    </row>
    <row r="2428" spans="1:22" x14ac:dyDescent="0.25">
      <c r="A2428" t="s">
        <v>2502</v>
      </c>
      <c r="B2428" t="s">
        <v>39</v>
      </c>
      <c r="C2428" t="s">
        <v>40</v>
      </c>
      <c r="D2428" t="s">
        <v>39</v>
      </c>
      <c r="E2428" s="1">
        <v>7.0999999999999999E-9</v>
      </c>
      <c r="F2428">
        <v>40.6</v>
      </c>
      <c r="G2428">
        <v>0.4</v>
      </c>
      <c r="H2428" s="1">
        <v>1.4E-8</v>
      </c>
      <c r="I2428">
        <v>39.700000000000003</v>
      </c>
      <c r="J2428">
        <v>0.4</v>
      </c>
      <c r="K2428">
        <v>1.5</v>
      </c>
      <c r="L2428">
        <v>1</v>
      </c>
      <c r="M2428">
        <v>0</v>
      </c>
      <c r="N2428">
        <v>0</v>
      </c>
      <c r="O2428">
        <v>1</v>
      </c>
      <c r="P2428">
        <v>1</v>
      </c>
      <c r="Q2428">
        <v>1</v>
      </c>
      <c r="R2428">
        <v>1</v>
      </c>
      <c r="S2428" t="s">
        <v>891</v>
      </c>
      <c r="T2428" t="s">
        <v>892</v>
      </c>
      <c r="U2428" t="s">
        <v>893</v>
      </c>
      <c r="V2428" t="s">
        <v>940</v>
      </c>
    </row>
    <row r="2429" spans="1:22" x14ac:dyDescent="0.25">
      <c r="A2429" t="s">
        <v>2503</v>
      </c>
      <c r="B2429" t="s">
        <v>39</v>
      </c>
      <c r="C2429" t="s">
        <v>40</v>
      </c>
      <c r="D2429" t="s">
        <v>39</v>
      </c>
      <c r="E2429" s="1">
        <v>7.2E-9</v>
      </c>
      <c r="F2429">
        <v>40.6</v>
      </c>
      <c r="G2429">
        <v>0.3</v>
      </c>
      <c r="H2429" s="1">
        <v>1.3000000000000001E-8</v>
      </c>
      <c r="I2429">
        <v>39.799999999999997</v>
      </c>
      <c r="J2429">
        <v>0.3</v>
      </c>
      <c r="K2429">
        <v>1.5</v>
      </c>
      <c r="L2429">
        <v>1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1</v>
      </c>
      <c r="S2429" t="s">
        <v>853</v>
      </c>
      <c r="T2429" t="s">
        <v>854</v>
      </c>
      <c r="U2429" t="s">
        <v>855</v>
      </c>
    </row>
    <row r="2430" spans="1:22" x14ac:dyDescent="0.25">
      <c r="A2430" t="s">
        <v>2504</v>
      </c>
      <c r="B2430" t="s">
        <v>39</v>
      </c>
      <c r="C2430" t="s">
        <v>40</v>
      </c>
      <c r="D2430" t="s">
        <v>39</v>
      </c>
      <c r="E2430" s="1">
        <v>7.2E-9</v>
      </c>
      <c r="F2430">
        <v>40.6</v>
      </c>
      <c r="G2430">
        <v>0.1</v>
      </c>
      <c r="H2430" s="1">
        <v>1.2E-8</v>
      </c>
      <c r="I2430">
        <v>39.9</v>
      </c>
      <c r="J2430">
        <v>0.1</v>
      </c>
      <c r="K2430">
        <v>1.4</v>
      </c>
      <c r="L2430">
        <v>1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1</v>
      </c>
      <c r="S2430" t="s">
        <v>41</v>
      </c>
      <c r="T2430" t="s">
        <v>42</v>
      </c>
      <c r="U2430" t="s">
        <v>909</v>
      </c>
      <c r="V2430" t="s">
        <v>58</v>
      </c>
    </row>
    <row r="2431" spans="1:22" x14ac:dyDescent="0.25">
      <c r="A2431" t="s">
        <v>2505</v>
      </c>
      <c r="B2431" t="s">
        <v>39</v>
      </c>
      <c r="C2431" t="s">
        <v>40</v>
      </c>
      <c r="D2431" t="s">
        <v>39</v>
      </c>
      <c r="E2431" s="1">
        <v>7.2E-9</v>
      </c>
      <c r="F2431">
        <v>40.6</v>
      </c>
      <c r="G2431">
        <v>1.2</v>
      </c>
      <c r="H2431" s="1">
        <v>2.4E-8</v>
      </c>
      <c r="I2431">
        <v>38.9</v>
      </c>
      <c r="J2431">
        <v>1.2</v>
      </c>
      <c r="K2431">
        <v>2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1</v>
      </c>
      <c r="S2431" t="s">
        <v>41</v>
      </c>
      <c r="T2431" t="s">
        <v>42</v>
      </c>
      <c r="U2431" t="s">
        <v>909</v>
      </c>
      <c r="V2431" t="s">
        <v>58</v>
      </c>
    </row>
    <row r="2432" spans="1:22" x14ac:dyDescent="0.25">
      <c r="A2432" t="s">
        <v>2506</v>
      </c>
      <c r="B2432" t="s">
        <v>39</v>
      </c>
      <c r="C2432" t="s">
        <v>40</v>
      </c>
      <c r="D2432" t="s">
        <v>39</v>
      </c>
      <c r="E2432" s="1">
        <v>7.2E-9</v>
      </c>
      <c r="F2432">
        <v>40.6</v>
      </c>
      <c r="G2432">
        <v>1.2</v>
      </c>
      <c r="H2432" s="1">
        <v>2.4E-8</v>
      </c>
      <c r="I2432">
        <v>38.9</v>
      </c>
      <c r="J2432">
        <v>1.2</v>
      </c>
      <c r="K2432">
        <v>2</v>
      </c>
      <c r="L2432">
        <v>1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</v>
      </c>
      <c r="S2432" t="s">
        <v>41</v>
      </c>
      <c r="T2432" t="s">
        <v>42</v>
      </c>
      <c r="U2432" t="s">
        <v>909</v>
      </c>
      <c r="V2432" t="s">
        <v>58</v>
      </c>
    </row>
    <row r="2433" spans="1:22" x14ac:dyDescent="0.25">
      <c r="A2433" t="s">
        <v>2507</v>
      </c>
      <c r="B2433" t="s">
        <v>39</v>
      </c>
      <c r="C2433" t="s">
        <v>40</v>
      </c>
      <c r="D2433" t="s">
        <v>39</v>
      </c>
      <c r="E2433" s="1">
        <v>7.2E-9</v>
      </c>
      <c r="F2433">
        <v>40.6</v>
      </c>
      <c r="G2433">
        <v>0.1</v>
      </c>
      <c r="H2433" s="1">
        <v>1.4999999999999999E-8</v>
      </c>
      <c r="I2433">
        <v>39.6</v>
      </c>
      <c r="J2433">
        <v>0.1</v>
      </c>
      <c r="K2433">
        <v>1.6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 t="s">
        <v>41</v>
      </c>
      <c r="T2433" t="s">
        <v>42</v>
      </c>
      <c r="U2433" t="s">
        <v>909</v>
      </c>
      <c r="V2433" t="s">
        <v>58</v>
      </c>
    </row>
    <row r="2434" spans="1:22" x14ac:dyDescent="0.25">
      <c r="A2434" t="s">
        <v>2508</v>
      </c>
      <c r="B2434" t="s">
        <v>39</v>
      </c>
      <c r="C2434" t="s">
        <v>40</v>
      </c>
      <c r="D2434" t="s">
        <v>39</v>
      </c>
      <c r="E2434" s="1">
        <v>7.3E-9</v>
      </c>
      <c r="F2434">
        <v>40.6</v>
      </c>
      <c r="G2434">
        <v>1.2</v>
      </c>
      <c r="H2434" s="1">
        <v>2.4999999999999999E-8</v>
      </c>
      <c r="I2434">
        <v>38.9</v>
      </c>
      <c r="J2434">
        <v>1.2</v>
      </c>
      <c r="K2434">
        <v>2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</v>
      </c>
      <c r="S2434" t="s">
        <v>41</v>
      </c>
      <c r="T2434" t="s">
        <v>42</v>
      </c>
      <c r="U2434" t="s">
        <v>909</v>
      </c>
      <c r="V2434" t="s">
        <v>58</v>
      </c>
    </row>
    <row r="2435" spans="1:22" x14ac:dyDescent="0.25">
      <c r="A2435" t="s">
        <v>2509</v>
      </c>
      <c r="B2435" t="s">
        <v>39</v>
      </c>
      <c r="C2435" t="s">
        <v>40</v>
      </c>
      <c r="D2435" t="s">
        <v>39</v>
      </c>
      <c r="E2435" s="1">
        <v>7.3E-9</v>
      </c>
      <c r="F2435">
        <v>40.6</v>
      </c>
      <c r="G2435">
        <v>0</v>
      </c>
      <c r="H2435" s="1">
        <v>1.2E-8</v>
      </c>
      <c r="I2435">
        <v>39.9</v>
      </c>
      <c r="J2435">
        <v>0</v>
      </c>
      <c r="K2435">
        <v>1.4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1</v>
      </c>
      <c r="R2435">
        <v>1</v>
      </c>
      <c r="S2435" t="s">
        <v>891</v>
      </c>
      <c r="T2435" t="s">
        <v>892</v>
      </c>
      <c r="U2435" t="s">
        <v>893</v>
      </c>
      <c r="V2435" t="s">
        <v>911</v>
      </c>
    </row>
    <row r="2436" spans="1:22" x14ac:dyDescent="0.25">
      <c r="A2436" t="s">
        <v>2510</v>
      </c>
      <c r="B2436" t="s">
        <v>39</v>
      </c>
      <c r="C2436" t="s">
        <v>40</v>
      </c>
      <c r="D2436" t="s">
        <v>39</v>
      </c>
      <c r="E2436" s="1">
        <v>7.3E-9</v>
      </c>
      <c r="F2436">
        <v>40.6</v>
      </c>
      <c r="G2436">
        <v>0.1</v>
      </c>
      <c r="H2436" s="1">
        <v>1.4999999999999999E-8</v>
      </c>
      <c r="I2436">
        <v>39.6</v>
      </c>
      <c r="J2436">
        <v>0.1</v>
      </c>
      <c r="K2436">
        <v>1.5</v>
      </c>
      <c r="L2436">
        <v>1</v>
      </c>
      <c r="M2436">
        <v>0</v>
      </c>
      <c r="N2436">
        <v>0</v>
      </c>
      <c r="O2436">
        <v>1</v>
      </c>
      <c r="P2436">
        <v>1</v>
      </c>
      <c r="Q2436">
        <v>1</v>
      </c>
      <c r="R2436">
        <v>1</v>
      </c>
      <c r="S2436" t="s">
        <v>853</v>
      </c>
      <c r="T2436" t="s">
        <v>854</v>
      </c>
      <c r="U2436" t="s">
        <v>855</v>
      </c>
    </row>
    <row r="2437" spans="1:22" x14ac:dyDescent="0.25">
      <c r="A2437" t="s">
        <v>2511</v>
      </c>
      <c r="B2437" t="s">
        <v>39</v>
      </c>
      <c r="C2437" t="s">
        <v>40</v>
      </c>
      <c r="D2437" t="s">
        <v>39</v>
      </c>
      <c r="E2437" s="1">
        <v>7.3E-9</v>
      </c>
      <c r="F2437">
        <v>40.6</v>
      </c>
      <c r="G2437">
        <v>2.2999999999999998</v>
      </c>
      <c r="H2437" s="1">
        <v>1.4E-8</v>
      </c>
      <c r="I2437">
        <v>39.700000000000003</v>
      </c>
      <c r="J2437">
        <v>2.2999999999999998</v>
      </c>
      <c r="K2437">
        <v>1.5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1</v>
      </c>
      <c r="R2437">
        <v>1</v>
      </c>
      <c r="S2437" t="s">
        <v>853</v>
      </c>
      <c r="T2437" t="s">
        <v>854</v>
      </c>
      <c r="U2437" t="s">
        <v>855</v>
      </c>
    </row>
    <row r="2438" spans="1:22" x14ac:dyDescent="0.25">
      <c r="A2438" t="s">
        <v>2512</v>
      </c>
      <c r="B2438" t="s">
        <v>39</v>
      </c>
      <c r="C2438" t="s">
        <v>40</v>
      </c>
      <c r="D2438" t="s">
        <v>39</v>
      </c>
      <c r="E2438" s="1">
        <v>7.4000000000000001E-9</v>
      </c>
      <c r="F2438">
        <v>40.6</v>
      </c>
      <c r="G2438">
        <v>0.7</v>
      </c>
      <c r="H2438" s="1">
        <v>1.3000000000000001E-8</v>
      </c>
      <c r="I2438">
        <v>39.799999999999997</v>
      </c>
      <c r="J2438">
        <v>0.7</v>
      </c>
      <c r="K2438">
        <v>1.5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1</v>
      </c>
      <c r="R2438">
        <v>1</v>
      </c>
      <c r="S2438" t="s">
        <v>853</v>
      </c>
      <c r="T2438" t="s">
        <v>854</v>
      </c>
      <c r="U2438" t="s">
        <v>855</v>
      </c>
    </row>
    <row r="2439" spans="1:22" x14ac:dyDescent="0.25">
      <c r="A2439" t="s">
        <v>2513</v>
      </c>
      <c r="B2439" t="s">
        <v>39</v>
      </c>
      <c r="C2439" t="s">
        <v>40</v>
      </c>
      <c r="D2439" t="s">
        <v>39</v>
      </c>
      <c r="E2439" s="1">
        <v>7.4000000000000001E-9</v>
      </c>
      <c r="F2439">
        <v>40.6</v>
      </c>
      <c r="G2439">
        <v>1</v>
      </c>
      <c r="H2439" s="1">
        <v>7.4000000000000001E-9</v>
      </c>
      <c r="I2439">
        <v>40.6</v>
      </c>
      <c r="J2439">
        <v>1</v>
      </c>
      <c r="K2439">
        <v>2.1</v>
      </c>
      <c r="L2439">
        <v>2</v>
      </c>
      <c r="M2439">
        <v>0</v>
      </c>
      <c r="N2439">
        <v>0</v>
      </c>
      <c r="O2439">
        <v>2</v>
      </c>
      <c r="P2439">
        <v>2</v>
      </c>
      <c r="Q2439">
        <v>1</v>
      </c>
      <c r="R2439">
        <v>1</v>
      </c>
      <c r="S2439" t="s">
        <v>891</v>
      </c>
      <c r="T2439" t="s">
        <v>892</v>
      </c>
      <c r="U2439" t="s">
        <v>893</v>
      </c>
      <c r="V2439" t="s">
        <v>911</v>
      </c>
    </row>
    <row r="2440" spans="1:22" x14ac:dyDescent="0.25">
      <c r="A2440" t="s">
        <v>2514</v>
      </c>
      <c r="B2440" t="s">
        <v>39</v>
      </c>
      <c r="C2440" t="s">
        <v>40</v>
      </c>
      <c r="D2440" t="s">
        <v>39</v>
      </c>
      <c r="E2440" s="1">
        <v>7.4000000000000001E-9</v>
      </c>
      <c r="F2440">
        <v>40.6</v>
      </c>
      <c r="G2440">
        <v>1</v>
      </c>
      <c r="H2440" s="1">
        <v>7.4000000000000001E-9</v>
      </c>
      <c r="I2440">
        <v>40.6</v>
      </c>
      <c r="J2440">
        <v>1</v>
      </c>
      <c r="K2440">
        <v>2.1</v>
      </c>
      <c r="L2440">
        <v>2</v>
      </c>
      <c r="M2440">
        <v>0</v>
      </c>
      <c r="N2440">
        <v>0</v>
      </c>
      <c r="O2440">
        <v>2</v>
      </c>
      <c r="P2440">
        <v>2</v>
      </c>
      <c r="Q2440">
        <v>1</v>
      </c>
      <c r="R2440">
        <v>1</v>
      </c>
      <c r="S2440" t="s">
        <v>891</v>
      </c>
      <c r="T2440" t="s">
        <v>892</v>
      </c>
      <c r="U2440" t="s">
        <v>893</v>
      </c>
      <c r="V2440" t="s">
        <v>911</v>
      </c>
    </row>
    <row r="2441" spans="1:22" x14ac:dyDescent="0.25">
      <c r="A2441" t="s">
        <v>2515</v>
      </c>
      <c r="B2441" t="s">
        <v>39</v>
      </c>
      <c r="C2441" t="s">
        <v>40</v>
      </c>
      <c r="D2441" t="s">
        <v>39</v>
      </c>
      <c r="E2441" s="1">
        <v>7.4000000000000001E-9</v>
      </c>
      <c r="F2441">
        <v>40.6</v>
      </c>
      <c r="G2441">
        <v>1</v>
      </c>
      <c r="H2441" s="1">
        <v>7.4000000000000001E-9</v>
      </c>
      <c r="I2441">
        <v>40.6</v>
      </c>
      <c r="J2441">
        <v>1</v>
      </c>
      <c r="K2441">
        <v>2.1</v>
      </c>
      <c r="L2441">
        <v>2</v>
      </c>
      <c r="M2441">
        <v>0</v>
      </c>
      <c r="N2441">
        <v>0</v>
      </c>
      <c r="O2441">
        <v>2</v>
      </c>
      <c r="P2441">
        <v>2</v>
      </c>
      <c r="Q2441">
        <v>1</v>
      </c>
      <c r="R2441">
        <v>1</v>
      </c>
      <c r="S2441" t="s">
        <v>891</v>
      </c>
      <c r="T2441" t="s">
        <v>892</v>
      </c>
      <c r="U2441" t="s">
        <v>893</v>
      </c>
      <c r="V2441" t="s">
        <v>911</v>
      </c>
    </row>
    <row r="2442" spans="1:22" x14ac:dyDescent="0.25">
      <c r="A2442" t="s">
        <v>2516</v>
      </c>
      <c r="B2442" t="s">
        <v>39</v>
      </c>
      <c r="C2442" t="s">
        <v>40</v>
      </c>
      <c r="D2442" t="s">
        <v>39</v>
      </c>
      <c r="E2442" s="1">
        <v>7.4000000000000001E-9</v>
      </c>
      <c r="F2442">
        <v>40.6</v>
      </c>
      <c r="G2442">
        <v>1</v>
      </c>
      <c r="H2442" s="1">
        <v>7.4000000000000001E-9</v>
      </c>
      <c r="I2442">
        <v>40.6</v>
      </c>
      <c r="J2442">
        <v>1</v>
      </c>
      <c r="K2442">
        <v>2.1</v>
      </c>
      <c r="L2442">
        <v>2</v>
      </c>
      <c r="M2442">
        <v>0</v>
      </c>
      <c r="N2442">
        <v>0</v>
      </c>
      <c r="O2442">
        <v>2</v>
      </c>
      <c r="P2442">
        <v>2</v>
      </c>
      <c r="Q2442">
        <v>1</v>
      </c>
      <c r="R2442">
        <v>1</v>
      </c>
      <c r="S2442" t="s">
        <v>891</v>
      </c>
      <c r="T2442" t="s">
        <v>892</v>
      </c>
      <c r="U2442" t="s">
        <v>893</v>
      </c>
      <c r="V2442" t="s">
        <v>911</v>
      </c>
    </row>
    <row r="2443" spans="1:22" x14ac:dyDescent="0.25">
      <c r="A2443" t="s">
        <v>2517</v>
      </c>
      <c r="B2443" t="s">
        <v>39</v>
      </c>
      <c r="C2443" t="s">
        <v>40</v>
      </c>
      <c r="D2443" t="s">
        <v>39</v>
      </c>
      <c r="E2443" s="1">
        <v>7.4000000000000001E-9</v>
      </c>
      <c r="F2443">
        <v>40.6</v>
      </c>
      <c r="G2443">
        <v>1</v>
      </c>
      <c r="H2443" s="1">
        <v>7.4000000000000001E-9</v>
      </c>
      <c r="I2443">
        <v>40.6</v>
      </c>
      <c r="J2443">
        <v>1</v>
      </c>
      <c r="K2443">
        <v>2.1</v>
      </c>
      <c r="L2443">
        <v>2</v>
      </c>
      <c r="M2443">
        <v>0</v>
      </c>
      <c r="N2443">
        <v>0</v>
      </c>
      <c r="O2443">
        <v>2</v>
      </c>
      <c r="P2443">
        <v>2</v>
      </c>
      <c r="Q2443">
        <v>1</v>
      </c>
      <c r="R2443">
        <v>1</v>
      </c>
      <c r="S2443" t="s">
        <v>891</v>
      </c>
      <c r="T2443" t="s">
        <v>892</v>
      </c>
      <c r="U2443" t="s">
        <v>893</v>
      </c>
      <c r="V2443" t="s">
        <v>911</v>
      </c>
    </row>
    <row r="2444" spans="1:22" x14ac:dyDescent="0.25">
      <c r="A2444" t="s">
        <v>2518</v>
      </c>
      <c r="B2444" t="s">
        <v>39</v>
      </c>
      <c r="C2444" t="s">
        <v>40</v>
      </c>
      <c r="D2444" t="s">
        <v>39</v>
      </c>
      <c r="E2444" s="1">
        <v>7.4999999999999993E-9</v>
      </c>
      <c r="F2444">
        <v>40.6</v>
      </c>
      <c r="G2444">
        <v>0</v>
      </c>
      <c r="H2444" s="1">
        <v>3.9999999999999998E-6</v>
      </c>
      <c r="I2444">
        <v>31.8</v>
      </c>
      <c r="J2444">
        <v>0</v>
      </c>
      <c r="K2444">
        <v>2.5</v>
      </c>
      <c r="L2444">
        <v>2</v>
      </c>
      <c r="M2444">
        <v>0</v>
      </c>
      <c r="N2444">
        <v>0</v>
      </c>
      <c r="O2444">
        <v>2</v>
      </c>
      <c r="P2444">
        <v>2</v>
      </c>
      <c r="Q2444">
        <v>2</v>
      </c>
      <c r="R2444">
        <v>1</v>
      </c>
      <c r="S2444" t="s">
        <v>41</v>
      </c>
      <c r="T2444" t="s">
        <v>42</v>
      </c>
      <c r="U2444" t="s">
        <v>43</v>
      </c>
      <c r="V2444" t="s">
        <v>61</v>
      </c>
    </row>
    <row r="2445" spans="1:22" x14ac:dyDescent="0.25">
      <c r="A2445" t="s">
        <v>2519</v>
      </c>
      <c r="B2445" t="s">
        <v>39</v>
      </c>
      <c r="C2445" t="s">
        <v>40</v>
      </c>
      <c r="D2445" t="s">
        <v>39</v>
      </c>
      <c r="E2445" s="1">
        <v>7.4999999999999993E-9</v>
      </c>
      <c r="F2445">
        <v>40.6</v>
      </c>
      <c r="G2445">
        <v>0.6</v>
      </c>
      <c r="H2445" s="1">
        <v>1.4999999999999999E-8</v>
      </c>
      <c r="I2445">
        <v>39.6</v>
      </c>
      <c r="J2445">
        <v>0.6</v>
      </c>
      <c r="K2445">
        <v>1.5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1</v>
      </c>
      <c r="S2445" t="s">
        <v>853</v>
      </c>
      <c r="T2445" t="s">
        <v>854</v>
      </c>
      <c r="U2445" t="s">
        <v>855</v>
      </c>
    </row>
    <row r="2446" spans="1:22" x14ac:dyDescent="0.25">
      <c r="A2446" t="s">
        <v>2520</v>
      </c>
      <c r="B2446" t="s">
        <v>39</v>
      </c>
      <c r="C2446" t="s">
        <v>40</v>
      </c>
      <c r="D2446" t="s">
        <v>39</v>
      </c>
      <c r="E2446" s="1">
        <v>7.4999999999999993E-9</v>
      </c>
      <c r="F2446">
        <v>40.6</v>
      </c>
      <c r="G2446">
        <v>0.6</v>
      </c>
      <c r="H2446" s="1">
        <v>1.4999999999999999E-8</v>
      </c>
      <c r="I2446">
        <v>39.6</v>
      </c>
      <c r="J2446">
        <v>0.6</v>
      </c>
      <c r="K2446">
        <v>1.5</v>
      </c>
      <c r="L2446">
        <v>1</v>
      </c>
      <c r="M2446">
        <v>0</v>
      </c>
      <c r="N2446">
        <v>0</v>
      </c>
      <c r="O2446">
        <v>1</v>
      </c>
      <c r="P2446">
        <v>1</v>
      </c>
      <c r="Q2446">
        <v>1</v>
      </c>
      <c r="R2446">
        <v>1</v>
      </c>
      <c r="S2446" t="s">
        <v>853</v>
      </c>
      <c r="T2446" t="s">
        <v>854</v>
      </c>
      <c r="U2446" t="s">
        <v>855</v>
      </c>
    </row>
    <row r="2447" spans="1:22" x14ac:dyDescent="0.25">
      <c r="A2447" t="s">
        <v>2521</v>
      </c>
      <c r="B2447" t="s">
        <v>39</v>
      </c>
      <c r="C2447" t="s">
        <v>40</v>
      </c>
      <c r="D2447" t="s">
        <v>39</v>
      </c>
      <c r="E2447" s="1">
        <v>7.6000000000000002E-9</v>
      </c>
      <c r="F2447">
        <v>40.6</v>
      </c>
      <c r="G2447">
        <v>0.3</v>
      </c>
      <c r="H2447" s="1">
        <v>1.3000000000000001E-8</v>
      </c>
      <c r="I2447">
        <v>39.799999999999997</v>
      </c>
      <c r="J2447">
        <v>0.3</v>
      </c>
      <c r="K2447">
        <v>1.4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1</v>
      </c>
      <c r="R2447">
        <v>1</v>
      </c>
      <c r="S2447" t="s">
        <v>853</v>
      </c>
      <c r="T2447" t="s">
        <v>854</v>
      </c>
      <c r="U2447" t="s">
        <v>855</v>
      </c>
    </row>
    <row r="2448" spans="1:22" x14ac:dyDescent="0.25">
      <c r="A2448" t="s">
        <v>2522</v>
      </c>
      <c r="B2448" t="s">
        <v>39</v>
      </c>
      <c r="C2448" t="s">
        <v>40</v>
      </c>
      <c r="D2448" t="s">
        <v>39</v>
      </c>
      <c r="E2448" s="1">
        <v>7.6000000000000002E-9</v>
      </c>
      <c r="F2448">
        <v>40.5</v>
      </c>
      <c r="G2448">
        <v>0.3</v>
      </c>
      <c r="H2448" s="1">
        <v>1.4E-8</v>
      </c>
      <c r="I2448">
        <v>39.700000000000003</v>
      </c>
      <c r="J2448">
        <v>0.3</v>
      </c>
      <c r="K2448">
        <v>1.5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1</v>
      </c>
      <c r="R2448">
        <v>1</v>
      </c>
      <c r="S2448" t="s">
        <v>853</v>
      </c>
      <c r="T2448" t="s">
        <v>854</v>
      </c>
      <c r="U2448" t="s">
        <v>855</v>
      </c>
    </row>
    <row r="2449" spans="1:22" x14ac:dyDescent="0.25">
      <c r="A2449" t="s">
        <v>2523</v>
      </c>
      <c r="B2449" t="s">
        <v>39</v>
      </c>
      <c r="C2449" t="s">
        <v>40</v>
      </c>
      <c r="D2449" t="s">
        <v>39</v>
      </c>
      <c r="E2449" s="1">
        <v>7.6000000000000002E-9</v>
      </c>
      <c r="F2449">
        <v>40.5</v>
      </c>
      <c r="G2449">
        <v>0.3</v>
      </c>
      <c r="H2449" s="1">
        <v>1.4E-8</v>
      </c>
      <c r="I2449">
        <v>39.700000000000003</v>
      </c>
      <c r="J2449">
        <v>0.3</v>
      </c>
      <c r="K2449">
        <v>1.5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1</v>
      </c>
      <c r="S2449" t="s">
        <v>853</v>
      </c>
      <c r="T2449" t="s">
        <v>854</v>
      </c>
      <c r="U2449" t="s">
        <v>855</v>
      </c>
    </row>
    <row r="2450" spans="1:22" x14ac:dyDescent="0.25">
      <c r="A2450" t="s">
        <v>2524</v>
      </c>
      <c r="B2450" t="s">
        <v>39</v>
      </c>
      <c r="C2450" t="s">
        <v>40</v>
      </c>
      <c r="D2450" t="s">
        <v>39</v>
      </c>
      <c r="E2450" s="1">
        <v>7.6000000000000002E-9</v>
      </c>
      <c r="F2450">
        <v>40.5</v>
      </c>
      <c r="G2450">
        <v>0.3</v>
      </c>
      <c r="H2450" s="1">
        <v>1.4E-8</v>
      </c>
      <c r="I2450">
        <v>39.700000000000003</v>
      </c>
      <c r="J2450">
        <v>0.3</v>
      </c>
      <c r="K2450">
        <v>1.5</v>
      </c>
      <c r="L2450">
        <v>1</v>
      </c>
      <c r="M2450">
        <v>0</v>
      </c>
      <c r="N2450">
        <v>0</v>
      </c>
      <c r="O2450">
        <v>1</v>
      </c>
      <c r="P2450">
        <v>1</v>
      </c>
      <c r="Q2450">
        <v>1</v>
      </c>
      <c r="R2450">
        <v>1</v>
      </c>
      <c r="S2450" t="s">
        <v>853</v>
      </c>
      <c r="T2450" t="s">
        <v>854</v>
      </c>
      <c r="U2450" t="s">
        <v>855</v>
      </c>
    </row>
    <row r="2451" spans="1:22" x14ac:dyDescent="0.25">
      <c r="A2451" t="s">
        <v>2525</v>
      </c>
      <c r="B2451" t="s">
        <v>39</v>
      </c>
      <c r="C2451" t="s">
        <v>40</v>
      </c>
      <c r="D2451" t="s">
        <v>39</v>
      </c>
      <c r="E2451" s="1">
        <v>7.6000000000000002E-9</v>
      </c>
      <c r="F2451">
        <v>40.5</v>
      </c>
      <c r="G2451">
        <v>2.2999999999999998</v>
      </c>
      <c r="H2451" s="1">
        <v>1.4E-8</v>
      </c>
      <c r="I2451">
        <v>39.700000000000003</v>
      </c>
      <c r="J2451">
        <v>2.2999999999999998</v>
      </c>
      <c r="K2451">
        <v>1.5</v>
      </c>
      <c r="L2451">
        <v>1</v>
      </c>
      <c r="M2451">
        <v>0</v>
      </c>
      <c r="N2451">
        <v>0</v>
      </c>
      <c r="O2451">
        <v>1</v>
      </c>
      <c r="P2451">
        <v>1</v>
      </c>
      <c r="Q2451">
        <v>1</v>
      </c>
      <c r="R2451">
        <v>1</v>
      </c>
      <c r="S2451" t="s">
        <v>853</v>
      </c>
      <c r="T2451" t="s">
        <v>854</v>
      </c>
      <c r="U2451" t="s">
        <v>855</v>
      </c>
    </row>
    <row r="2452" spans="1:22" x14ac:dyDescent="0.25">
      <c r="A2452" t="s">
        <v>2526</v>
      </c>
      <c r="B2452" t="s">
        <v>39</v>
      </c>
      <c r="C2452" t="s">
        <v>40</v>
      </c>
      <c r="D2452" t="s">
        <v>39</v>
      </c>
      <c r="E2452" s="1">
        <v>7.6000000000000002E-9</v>
      </c>
      <c r="F2452">
        <v>40.5</v>
      </c>
      <c r="G2452">
        <v>2.2999999999999998</v>
      </c>
      <c r="H2452" s="1">
        <v>1.4E-8</v>
      </c>
      <c r="I2452">
        <v>39.700000000000003</v>
      </c>
      <c r="J2452">
        <v>2.2999999999999998</v>
      </c>
      <c r="K2452">
        <v>1.5</v>
      </c>
      <c r="L2452">
        <v>1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1</v>
      </c>
      <c r="S2452" t="s">
        <v>853</v>
      </c>
      <c r="T2452" t="s">
        <v>854</v>
      </c>
      <c r="U2452" t="s">
        <v>855</v>
      </c>
    </row>
    <row r="2453" spans="1:22" x14ac:dyDescent="0.25">
      <c r="A2453" t="s">
        <v>2527</v>
      </c>
      <c r="B2453" t="s">
        <v>39</v>
      </c>
      <c r="C2453" t="s">
        <v>40</v>
      </c>
      <c r="D2453" t="s">
        <v>39</v>
      </c>
      <c r="E2453" s="1">
        <v>7.6000000000000002E-9</v>
      </c>
      <c r="F2453">
        <v>40.5</v>
      </c>
      <c r="G2453">
        <v>2.2999999999999998</v>
      </c>
      <c r="H2453" s="1">
        <v>1.4E-8</v>
      </c>
      <c r="I2453">
        <v>39.700000000000003</v>
      </c>
      <c r="J2453">
        <v>2.2999999999999998</v>
      </c>
      <c r="K2453">
        <v>1.5</v>
      </c>
      <c r="L2453">
        <v>1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1</v>
      </c>
      <c r="S2453" t="s">
        <v>853</v>
      </c>
      <c r="T2453" t="s">
        <v>854</v>
      </c>
      <c r="U2453" t="s">
        <v>855</v>
      </c>
    </row>
    <row r="2454" spans="1:22" x14ac:dyDescent="0.25">
      <c r="A2454" t="s">
        <v>2528</v>
      </c>
      <c r="B2454" t="s">
        <v>39</v>
      </c>
      <c r="C2454" t="s">
        <v>40</v>
      </c>
      <c r="D2454" t="s">
        <v>39</v>
      </c>
      <c r="E2454" s="1">
        <v>7.6999999999999995E-9</v>
      </c>
      <c r="F2454">
        <v>40.5</v>
      </c>
      <c r="G2454">
        <v>0.1</v>
      </c>
      <c r="H2454" s="1">
        <v>1.3000000000000001E-8</v>
      </c>
      <c r="I2454">
        <v>39.799999999999997</v>
      </c>
      <c r="J2454">
        <v>0.1</v>
      </c>
      <c r="K2454">
        <v>1.4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1</v>
      </c>
      <c r="R2454">
        <v>1</v>
      </c>
      <c r="S2454" t="s">
        <v>891</v>
      </c>
      <c r="T2454" t="s">
        <v>892</v>
      </c>
      <c r="U2454" t="s">
        <v>893</v>
      </c>
      <c r="V2454" t="s">
        <v>911</v>
      </c>
    </row>
    <row r="2455" spans="1:22" x14ac:dyDescent="0.25">
      <c r="A2455" t="s">
        <v>2529</v>
      </c>
      <c r="B2455" t="s">
        <v>39</v>
      </c>
      <c r="C2455" t="s">
        <v>40</v>
      </c>
      <c r="D2455" t="s">
        <v>39</v>
      </c>
      <c r="E2455" s="1">
        <v>7.6999999999999995E-9</v>
      </c>
      <c r="F2455">
        <v>40.5</v>
      </c>
      <c r="G2455">
        <v>0.1</v>
      </c>
      <c r="H2455" s="1">
        <v>1.3000000000000001E-8</v>
      </c>
      <c r="I2455">
        <v>39.799999999999997</v>
      </c>
      <c r="J2455">
        <v>0.1</v>
      </c>
      <c r="K2455">
        <v>1.4</v>
      </c>
      <c r="L2455">
        <v>1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1</v>
      </c>
      <c r="S2455" t="s">
        <v>891</v>
      </c>
      <c r="T2455" t="s">
        <v>892</v>
      </c>
      <c r="U2455" t="s">
        <v>893</v>
      </c>
      <c r="V2455" t="s">
        <v>911</v>
      </c>
    </row>
    <row r="2456" spans="1:22" x14ac:dyDescent="0.25">
      <c r="A2456" t="s">
        <v>2530</v>
      </c>
      <c r="B2456" t="s">
        <v>39</v>
      </c>
      <c r="C2456" t="s">
        <v>40</v>
      </c>
      <c r="D2456" t="s">
        <v>39</v>
      </c>
      <c r="E2456" s="1">
        <v>7.6999999999999995E-9</v>
      </c>
      <c r="F2456">
        <v>40.5</v>
      </c>
      <c r="G2456">
        <v>0.1</v>
      </c>
      <c r="H2456" s="1">
        <v>1.3000000000000001E-8</v>
      </c>
      <c r="I2456">
        <v>39.799999999999997</v>
      </c>
      <c r="J2456">
        <v>0.1</v>
      </c>
      <c r="K2456">
        <v>1.4</v>
      </c>
      <c r="L2456">
        <v>1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</v>
      </c>
      <c r="S2456" t="s">
        <v>891</v>
      </c>
      <c r="T2456" t="s">
        <v>892</v>
      </c>
      <c r="U2456" t="s">
        <v>893</v>
      </c>
      <c r="V2456" t="s">
        <v>911</v>
      </c>
    </row>
    <row r="2457" spans="1:22" x14ac:dyDescent="0.25">
      <c r="A2457" t="s">
        <v>2531</v>
      </c>
      <c r="B2457" t="s">
        <v>39</v>
      </c>
      <c r="C2457" t="s">
        <v>40</v>
      </c>
      <c r="D2457" t="s">
        <v>39</v>
      </c>
      <c r="E2457" s="1">
        <v>7.6999999999999995E-9</v>
      </c>
      <c r="F2457">
        <v>40.5</v>
      </c>
      <c r="G2457">
        <v>0.1</v>
      </c>
      <c r="H2457" s="1">
        <v>1.3000000000000001E-8</v>
      </c>
      <c r="I2457">
        <v>39.799999999999997</v>
      </c>
      <c r="J2457">
        <v>0.1</v>
      </c>
      <c r="K2457">
        <v>1.4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1</v>
      </c>
      <c r="R2457">
        <v>1</v>
      </c>
      <c r="S2457" t="s">
        <v>891</v>
      </c>
      <c r="T2457" t="s">
        <v>892</v>
      </c>
      <c r="U2457" t="s">
        <v>893</v>
      </c>
      <c r="V2457" t="s">
        <v>911</v>
      </c>
    </row>
    <row r="2458" spans="1:22" x14ac:dyDescent="0.25">
      <c r="A2458" t="s">
        <v>2532</v>
      </c>
      <c r="B2458" t="s">
        <v>39</v>
      </c>
      <c r="C2458" t="s">
        <v>40</v>
      </c>
      <c r="D2458" t="s">
        <v>39</v>
      </c>
      <c r="E2458" s="1">
        <v>7.8000000000000004E-9</v>
      </c>
      <c r="F2458">
        <v>40.5</v>
      </c>
      <c r="G2458">
        <v>0.8</v>
      </c>
      <c r="H2458" s="1">
        <v>1.4E-8</v>
      </c>
      <c r="I2458">
        <v>39.700000000000003</v>
      </c>
      <c r="J2458">
        <v>0.1</v>
      </c>
      <c r="K2458">
        <v>1.8</v>
      </c>
      <c r="L2458">
        <v>2</v>
      </c>
      <c r="M2458">
        <v>0</v>
      </c>
      <c r="N2458">
        <v>0</v>
      </c>
      <c r="O2458">
        <v>2</v>
      </c>
      <c r="P2458">
        <v>2</v>
      </c>
      <c r="Q2458">
        <v>1</v>
      </c>
      <c r="R2458">
        <v>1</v>
      </c>
      <c r="S2458" t="s">
        <v>41</v>
      </c>
      <c r="T2458" t="s">
        <v>42</v>
      </c>
      <c r="U2458" t="s">
        <v>909</v>
      </c>
      <c r="V2458" t="s">
        <v>58</v>
      </c>
    </row>
    <row r="2459" spans="1:22" x14ac:dyDescent="0.25">
      <c r="A2459" t="s">
        <v>2533</v>
      </c>
      <c r="B2459" t="s">
        <v>39</v>
      </c>
      <c r="C2459" t="s">
        <v>40</v>
      </c>
      <c r="D2459" t="s">
        <v>39</v>
      </c>
      <c r="E2459" s="1">
        <v>7.8000000000000004E-9</v>
      </c>
      <c r="F2459">
        <v>40.5</v>
      </c>
      <c r="G2459">
        <v>0.8</v>
      </c>
      <c r="H2459" s="1">
        <v>1.4E-8</v>
      </c>
      <c r="I2459">
        <v>39.700000000000003</v>
      </c>
      <c r="J2459">
        <v>0.1</v>
      </c>
      <c r="K2459">
        <v>1.8</v>
      </c>
      <c r="L2459">
        <v>2</v>
      </c>
      <c r="M2459">
        <v>0</v>
      </c>
      <c r="N2459">
        <v>0</v>
      </c>
      <c r="O2459">
        <v>2</v>
      </c>
      <c r="P2459">
        <v>2</v>
      </c>
      <c r="Q2459">
        <v>1</v>
      </c>
      <c r="R2459">
        <v>1</v>
      </c>
      <c r="S2459" t="s">
        <v>41</v>
      </c>
      <c r="T2459" t="s">
        <v>42</v>
      </c>
      <c r="U2459" t="s">
        <v>909</v>
      </c>
      <c r="V2459" t="s">
        <v>58</v>
      </c>
    </row>
    <row r="2460" spans="1:22" x14ac:dyDescent="0.25">
      <c r="A2460" t="s">
        <v>2534</v>
      </c>
      <c r="B2460" t="s">
        <v>39</v>
      </c>
      <c r="C2460" t="s">
        <v>40</v>
      </c>
      <c r="D2460" t="s">
        <v>39</v>
      </c>
      <c r="E2460" s="1">
        <v>7.8000000000000004E-9</v>
      </c>
      <c r="F2460">
        <v>40.5</v>
      </c>
      <c r="G2460">
        <v>0.8</v>
      </c>
      <c r="H2460" s="1">
        <v>1.4E-8</v>
      </c>
      <c r="I2460">
        <v>39.700000000000003</v>
      </c>
      <c r="J2460">
        <v>0.1</v>
      </c>
      <c r="K2460">
        <v>1.8</v>
      </c>
      <c r="L2460">
        <v>2</v>
      </c>
      <c r="M2460">
        <v>0</v>
      </c>
      <c r="N2460">
        <v>0</v>
      </c>
      <c r="O2460">
        <v>2</v>
      </c>
      <c r="P2460">
        <v>2</v>
      </c>
      <c r="Q2460">
        <v>1</v>
      </c>
      <c r="R2460">
        <v>1</v>
      </c>
      <c r="S2460" t="s">
        <v>41</v>
      </c>
      <c r="T2460" t="s">
        <v>42</v>
      </c>
      <c r="U2460" t="s">
        <v>909</v>
      </c>
      <c r="V2460" t="s">
        <v>58</v>
      </c>
    </row>
    <row r="2461" spans="1:22" x14ac:dyDescent="0.25">
      <c r="A2461" t="s">
        <v>2535</v>
      </c>
      <c r="B2461" t="s">
        <v>39</v>
      </c>
      <c r="C2461" t="s">
        <v>40</v>
      </c>
      <c r="D2461" t="s">
        <v>39</v>
      </c>
      <c r="E2461" s="1">
        <v>7.8000000000000004E-9</v>
      </c>
      <c r="F2461">
        <v>40.5</v>
      </c>
      <c r="G2461">
        <v>0.8</v>
      </c>
      <c r="H2461" s="1">
        <v>1.4E-8</v>
      </c>
      <c r="I2461">
        <v>39.700000000000003</v>
      </c>
      <c r="J2461">
        <v>0.1</v>
      </c>
      <c r="K2461">
        <v>1.8</v>
      </c>
      <c r="L2461">
        <v>2</v>
      </c>
      <c r="M2461">
        <v>0</v>
      </c>
      <c r="N2461">
        <v>0</v>
      </c>
      <c r="O2461">
        <v>2</v>
      </c>
      <c r="P2461">
        <v>2</v>
      </c>
      <c r="Q2461">
        <v>1</v>
      </c>
      <c r="R2461">
        <v>1</v>
      </c>
      <c r="S2461" t="s">
        <v>41</v>
      </c>
      <c r="T2461" t="s">
        <v>42</v>
      </c>
      <c r="U2461" t="s">
        <v>909</v>
      </c>
      <c r="V2461" t="s">
        <v>58</v>
      </c>
    </row>
    <row r="2462" spans="1:22" x14ac:dyDescent="0.25">
      <c r="A2462" t="s">
        <v>2536</v>
      </c>
      <c r="B2462" t="s">
        <v>39</v>
      </c>
      <c r="C2462" t="s">
        <v>40</v>
      </c>
      <c r="D2462" t="s">
        <v>39</v>
      </c>
      <c r="E2462" s="1">
        <v>7.8999999999999996E-9</v>
      </c>
      <c r="F2462">
        <v>40.5</v>
      </c>
      <c r="G2462">
        <v>0.1</v>
      </c>
      <c r="H2462" s="1">
        <v>1.6000000000000001E-8</v>
      </c>
      <c r="I2462">
        <v>39.5</v>
      </c>
      <c r="J2462">
        <v>0.1</v>
      </c>
      <c r="K2462">
        <v>1.6</v>
      </c>
      <c r="L2462">
        <v>1</v>
      </c>
      <c r="M2462">
        <v>0</v>
      </c>
      <c r="N2462">
        <v>0</v>
      </c>
      <c r="O2462">
        <v>1</v>
      </c>
      <c r="P2462">
        <v>1</v>
      </c>
      <c r="Q2462">
        <v>1</v>
      </c>
      <c r="R2462">
        <v>1</v>
      </c>
      <c r="S2462" t="s">
        <v>41</v>
      </c>
      <c r="T2462" t="s">
        <v>42</v>
      </c>
      <c r="U2462" t="s">
        <v>909</v>
      </c>
      <c r="V2462" t="s">
        <v>58</v>
      </c>
    </row>
    <row r="2463" spans="1:22" x14ac:dyDescent="0.25">
      <c r="A2463" t="s">
        <v>2537</v>
      </c>
      <c r="B2463" t="s">
        <v>39</v>
      </c>
      <c r="C2463" t="s">
        <v>40</v>
      </c>
      <c r="D2463" t="s">
        <v>39</v>
      </c>
      <c r="E2463" s="1">
        <v>7.8999999999999996E-9</v>
      </c>
      <c r="F2463">
        <v>40.5</v>
      </c>
      <c r="G2463">
        <v>0.1</v>
      </c>
      <c r="H2463" s="1">
        <v>1.6000000000000001E-8</v>
      </c>
      <c r="I2463">
        <v>39.5</v>
      </c>
      <c r="J2463">
        <v>0.1</v>
      </c>
      <c r="K2463">
        <v>1.6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 t="s">
        <v>41</v>
      </c>
      <c r="T2463" t="s">
        <v>42</v>
      </c>
      <c r="U2463" t="s">
        <v>909</v>
      </c>
      <c r="V2463" t="s">
        <v>58</v>
      </c>
    </row>
    <row r="2464" spans="1:22" x14ac:dyDescent="0.25">
      <c r="A2464" t="s">
        <v>2538</v>
      </c>
      <c r="B2464" t="s">
        <v>39</v>
      </c>
      <c r="C2464" t="s">
        <v>40</v>
      </c>
      <c r="D2464" t="s">
        <v>39</v>
      </c>
      <c r="E2464" s="1">
        <v>7.8999999999999996E-9</v>
      </c>
      <c r="F2464">
        <v>40.5</v>
      </c>
      <c r="G2464">
        <v>0.1</v>
      </c>
      <c r="H2464" s="1">
        <v>1.6000000000000001E-8</v>
      </c>
      <c r="I2464">
        <v>39.5</v>
      </c>
      <c r="J2464">
        <v>0.1</v>
      </c>
      <c r="K2464">
        <v>1.6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1</v>
      </c>
      <c r="R2464">
        <v>1</v>
      </c>
      <c r="S2464" t="s">
        <v>41</v>
      </c>
      <c r="T2464" t="s">
        <v>42</v>
      </c>
      <c r="U2464" t="s">
        <v>909</v>
      </c>
      <c r="V2464" t="s">
        <v>58</v>
      </c>
    </row>
    <row r="2465" spans="1:22" x14ac:dyDescent="0.25">
      <c r="A2465" t="s">
        <v>2539</v>
      </c>
      <c r="B2465" t="s">
        <v>39</v>
      </c>
      <c r="C2465" t="s">
        <v>40</v>
      </c>
      <c r="D2465" t="s">
        <v>39</v>
      </c>
      <c r="E2465" s="1">
        <v>7.8999999999999996E-9</v>
      </c>
      <c r="F2465">
        <v>40.5</v>
      </c>
      <c r="G2465">
        <v>0.1</v>
      </c>
      <c r="H2465" s="1">
        <v>1.6000000000000001E-8</v>
      </c>
      <c r="I2465">
        <v>39.5</v>
      </c>
      <c r="J2465">
        <v>0.1</v>
      </c>
      <c r="K2465">
        <v>1.6</v>
      </c>
      <c r="L2465">
        <v>1</v>
      </c>
      <c r="M2465">
        <v>0</v>
      </c>
      <c r="N2465">
        <v>0</v>
      </c>
      <c r="O2465">
        <v>1</v>
      </c>
      <c r="P2465">
        <v>1</v>
      </c>
      <c r="Q2465">
        <v>1</v>
      </c>
      <c r="R2465">
        <v>1</v>
      </c>
      <c r="S2465" t="s">
        <v>41</v>
      </c>
      <c r="T2465" t="s">
        <v>42</v>
      </c>
      <c r="U2465" t="s">
        <v>909</v>
      </c>
      <c r="V2465" t="s">
        <v>58</v>
      </c>
    </row>
    <row r="2466" spans="1:22" x14ac:dyDescent="0.25">
      <c r="A2466" t="s">
        <v>2540</v>
      </c>
      <c r="B2466" t="s">
        <v>39</v>
      </c>
      <c r="C2466" t="s">
        <v>40</v>
      </c>
      <c r="D2466" t="s">
        <v>39</v>
      </c>
      <c r="E2466" s="1">
        <v>7.8999999999999996E-9</v>
      </c>
      <c r="F2466">
        <v>40.5</v>
      </c>
      <c r="G2466">
        <v>0</v>
      </c>
      <c r="H2466" s="1">
        <v>1.4E-8</v>
      </c>
      <c r="I2466">
        <v>39.700000000000003</v>
      </c>
      <c r="J2466">
        <v>0</v>
      </c>
      <c r="K2466">
        <v>1.4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 t="s">
        <v>41</v>
      </c>
      <c r="T2466" t="s">
        <v>42</v>
      </c>
      <c r="U2466" t="s">
        <v>909</v>
      </c>
      <c r="V2466" t="s">
        <v>58</v>
      </c>
    </row>
    <row r="2467" spans="1:22" x14ac:dyDescent="0.25">
      <c r="A2467" t="s">
        <v>2541</v>
      </c>
      <c r="B2467" t="s">
        <v>39</v>
      </c>
      <c r="C2467" t="s">
        <v>40</v>
      </c>
      <c r="D2467" t="s">
        <v>39</v>
      </c>
      <c r="E2467" s="1">
        <v>7.8999999999999996E-9</v>
      </c>
      <c r="F2467">
        <v>40.5</v>
      </c>
      <c r="G2467">
        <v>0.1</v>
      </c>
      <c r="H2467" s="1">
        <v>7.8999999999999996E-9</v>
      </c>
      <c r="I2467">
        <v>40.5</v>
      </c>
      <c r="J2467">
        <v>0.1</v>
      </c>
      <c r="K2467">
        <v>1.8</v>
      </c>
      <c r="L2467">
        <v>2</v>
      </c>
      <c r="M2467">
        <v>0</v>
      </c>
      <c r="N2467">
        <v>0</v>
      </c>
      <c r="O2467">
        <v>2</v>
      </c>
      <c r="P2467">
        <v>2</v>
      </c>
      <c r="Q2467">
        <v>1</v>
      </c>
      <c r="R2467">
        <v>1</v>
      </c>
      <c r="S2467" t="s">
        <v>891</v>
      </c>
      <c r="T2467" t="s">
        <v>892</v>
      </c>
      <c r="U2467" t="s">
        <v>893</v>
      </c>
      <c r="V2467" t="s">
        <v>911</v>
      </c>
    </row>
    <row r="2468" spans="1:22" x14ac:dyDescent="0.25">
      <c r="A2468" t="s">
        <v>2542</v>
      </c>
      <c r="B2468" t="s">
        <v>39</v>
      </c>
      <c r="C2468" t="s">
        <v>40</v>
      </c>
      <c r="D2468" t="s">
        <v>39</v>
      </c>
      <c r="E2468" s="1">
        <v>7.8999999999999996E-9</v>
      </c>
      <c r="F2468">
        <v>40.5</v>
      </c>
      <c r="G2468">
        <v>0.3</v>
      </c>
      <c r="H2468" s="1">
        <v>1.7E-6</v>
      </c>
      <c r="I2468">
        <v>33</v>
      </c>
      <c r="J2468">
        <v>0.1</v>
      </c>
      <c r="K2468">
        <v>2.7</v>
      </c>
      <c r="L2468">
        <v>2</v>
      </c>
      <c r="M2468">
        <v>0</v>
      </c>
      <c r="N2468">
        <v>0</v>
      </c>
      <c r="O2468">
        <v>2</v>
      </c>
      <c r="P2468">
        <v>2</v>
      </c>
      <c r="Q2468">
        <v>2</v>
      </c>
      <c r="R2468">
        <v>1</v>
      </c>
      <c r="S2468" t="s">
        <v>41</v>
      </c>
      <c r="T2468" t="s">
        <v>42</v>
      </c>
      <c r="U2468" t="s">
        <v>43</v>
      </c>
      <c r="V2468" t="s">
        <v>49</v>
      </c>
    </row>
    <row r="2469" spans="1:22" x14ac:dyDescent="0.25">
      <c r="A2469" t="s">
        <v>2543</v>
      </c>
      <c r="B2469" t="s">
        <v>39</v>
      </c>
      <c r="C2469" t="s">
        <v>40</v>
      </c>
      <c r="D2469" t="s">
        <v>39</v>
      </c>
      <c r="E2469" s="1">
        <v>7.8999999999999996E-9</v>
      </c>
      <c r="F2469">
        <v>40.5</v>
      </c>
      <c r="G2469">
        <v>0</v>
      </c>
      <c r="H2469" s="1">
        <v>3.7E-8</v>
      </c>
      <c r="I2469">
        <v>38.299999999999997</v>
      </c>
      <c r="J2469">
        <v>0</v>
      </c>
      <c r="K2469">
        <v>2</v>
      </c>
      <c r="L2469">
        <v>2</v>
      </c>
      <c r="M2469">
        <v>0</v>
      </c>
      <c r="N2469">
        <v>0</v>
      </c>
      <c r="O2469">
        <v>2</v>
      </c>
      <c r="P2469">
        <v>2</v>
      </c>
      <c r="Q2469">
        <v>1</v>
      </c>
      <c r="R2469">
        <v>1</v>
      </c>
      <c r="S2469" t="s">
        <v>41</v>
      </c>
      <c r="T2469" t="s">
        <v>42</v>
      </c>
      <c r="U2469" t="s">
        <v>909</v>
      </c>
      <c r="V2469" t="s">
        <v>58</v>
      </c>
    </row>
    <row r="2470" spans="1:22" x14ac:dyDescent="0.25">
      <c r="A2470" t="s">
        <v>2544</v>
      </c>
      <c r="B2470" t="s">
        <v>39</v>
      </c>
      <c r="C2470" t="s">
        <v>40</v>
      </c>
      <c r="D2470" t="s">
        <v>39</v>
      </c>
      <c r="E2470" s="1">
        <v>8.0000000000000005E-9</v>
      </c>
      <c r="F2470">
        <v>40.5</v>
      </c>
      <c r="G2470">
        <v>0.1</v>
      </c>
      <c r="H2470" s="1">
        <v>5.5000000000000003E-8</v>
      </c>
      <c r="I2470">
        <v>37.799999999999997</v>
      </c>
      <c r="J2470">
        <v>0</v>
      </c>
      <c r="K2470">
        <v>2.5</v>
      </c>
      <c r="L2470">
        <v>2</v>
      </c>
      <c r="M2470">
        <v>0</v>
      </c>
      <c r="N2470">
        <v>0</v>
      </c>
      <c r="O2470">
        <v>2</v>
      </c>
      <c r="P2470">
        <v>2</v>
      </c>
      <c r="Q2470">
        <v>1</v>
      </c>
      <c r="R2470">
        <v>1</v>
      </c>
      <c r="S2470" t="s">
        <v>41</v>
      </c>
      <c r="T2470" t="s">
        <v>42</v>
      </c>
      <c r="U2470" t="s">
        <v>43</v>
      </c>
      <c r="V2470" t="s">
        <v>49</v>
      </c>
    </row>
    <row r="2471" spans="1:22" x14ac:dyDescent="0.25">
      <c r="A2471" t="s">
        <v>2545</v>
      </c>
      <c r="B2471" t="s">
        <v>39</v>
      </c>
      <c r="C2471" t="s">
        <v>40</v>
      </c>
      <c r="D2471" t="s">
        <v>39</v>
      </c>
      <c r="E2471" s="1">
        <v>8.0000000000000005E-9</v>
      </c>
      <c r="F2471">
        <v>40.5</v>
      </c>
      <c r="G2471">
        <v>0.1</v>
      </c>
      <c r="H2471" s="1">
        <v>5.5000000000000003E-8</v>
      </c>
      <c r="I2471">
        <v>37.799999999999997</v>
      </c>
      <c r="J2471">
        <v>0</v>
      </c>
      <c r="K2471">
        <v>2.5</v>
      </c>
      <c r="L2471">
        <v>2</v>
      </c>
      <c r="M2471">
        <v>0</v>
      </c>
      <c r="N2471">
        <v>0</v>
      </c>
      <c r="O2471">
        <v>2</v>
      </c>
      <c r="P2471">
        <v>2</v>
      </c>
      <c r="Q2471">
        <v>1</v>
      </c>
      <c r="R2471">
        <v>1</v>
      </c>
      <c r="S2471" t="s">
        <v>41</v>
      </c>
      <c r="T2471" t="s">
        <v>42</v>
      </c>
      <c r="U2471" t="s">
        <v>43</v>
      </c>
      <c r="V2471" t="s">
        <v>49</v>
      </c>
    </row>
    <row r="2472" spans="1:22" x14ac:dyDescent="0.25">
      <c r="A2472" t="s">
        <v>2546</v>
      </c>
      <c r="B2472" t="s">
        <v>39</v>
      </c>
      <c r="C2472" t="s">
        <v>40</v>
      </c>
      <c r="D2472" t="s">
        <v>39</v>
      </c>
      <c r="E2472" s="1">
        <v>8.0000000000000005E-9</v>
      </c>
      <c r="F2472">
        <v>40.5</v>
      </c>
      <c r="G2472">
        <v>0.1</v>
      </c>
      <c r="H2472" s="1">
        <v>5.5000000000000003E-8</v>
      </c>
      <c r="I2472">
        <v>37.799999999999997</v>
      </c>
      <c r="J2472">
        <v>0</v>
      </c>
      <c r="K2472">
        <v>2.5</v>
      </c>
      <c r="L2472">
        <v>2</v>
      </c>
      <c r="M2472">
        <v>0</v>
      </c>
      <c r="N2472">
        <v>0</v>
      </c>
      <c r="O2472">
        <v>2</v>
      </c>
      <c r="P2472">
        <v>2</v>
      </c>
      <c r="Q2472">
        <v>1</v>
      </c>
      <c r="R2472">
        <v>1</v>
      </c>
      <c r="S2472" t="s">
        <v>41</v>
      </c>
      <c r="T2472" t="s">
        <v>42</v>
      </c>
      <c r="U2472" t="s">
        <v>43</v>
      </c>
      <c r="V2472" t="s">
        <v>49</v>
      </c>
    </row>
    <row r="2473" spans="1:22" x14ac:dyDescent="0.25">
      <c r="A2473" t="s">
        <v>2547</v>
      </c>
      <c r="B2473" t="s">
        <v>39</v>
      </c>
      <c r="C2473" t="s">
        <v>40</v>
      </c>
      <c r="D2473" t="s">
        <v>39</v>
      </c>
      <c r="E2473" s="1">
        <v>8.0000000000000005E-9</v>
      </c>
      <c r="F2473">
        <v>40.5</v>
      </c>
      <c r="G2473">
        <v>0.4</v>
      </c>
      <c r="H2473" s="1">
        <v>1.7E-8</v>
      </c>
      <c r="I2473">
        <v>39.5</v>
      </c>
      <c r="J2473">
        <v>0.4</v>
      </c>
      <c r="K2473">
        <v>1.6</v>
      </c>
      <c r="L2473">
        <v>1</v>
      </c>
      <c r="M2473">
        <v>0</v>
      </c>
      <c r="N2473">
        <v>0</v>
      </c>
      <c r="O2473">
        <v>1</v>
      </c>
      <c r="P2473">
        <v>1</v>
      </c>
      <c r="Q2473">
        <v>1</v>
      </c>
      <c r="R2473">
        <v>1</v>
      </c>
      <c r="S2473" t="s">
        <v>891</v>
      </c>
      <c r="T2473" t="s">
        <v>892</v>
      </c>
      <c r="U2473" t="s">
        <v>893</v>
      </c>
      <c r="V2473" t="s">
        <v>940</v>
      </c>
    </row>
    <row r="2474" spans="1:22" x14ac:dyDescent="0.25">
      <c r="A2474" t="s">
        <v>2548</v>
      </c>
      <c r="B2474" t="s">
        <v>39</v>
      </c>
      <c r="C2474" t="s">
        <v>40</v>
      </c>
      <c r="D2474" t="s">
        <v>39</v>
      </c>
      <c r="E2474" s="1">
        <v>8.0000000000000005E-9</v>
      </c>
      <c r="F2474">
        <v>40.5</v>
      </c>
      <c r="G2474">
        <v>0.4</v>
      </c>
      <c r="H2474" s="1">
        <v>1.7E-8</v>
      </c>
      <c r="I2474">
        <v>39.5</v>
      </c>
      <c r="J2474">
        <v>0.4</v>
      </c>
      <c r="K2474">
        <v>1.6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1</v>
      </c>
      <c r="S2474" t="s">
        <v>891</v>
      </c>
      <c r="T2474" t="s">
        <v>892</v>
      </c>
      <c r="U2474" t="s">
        <v>893</v>
      </c>
      <c r="V2474" t="s">
        <v>940</v>
      </c>
    </row>
    <row r="2475" spans="1:22" x14ac:dyDescent="0.25">
      <c r="A2475" t="s">
        <v>2549</v>
      </c>
      <c r="B2475" t="s">
        <v>39</v>
      </c>
      <c r="C2475" t="s">
        <v>40</v>
      </c>
      <c r="D2475" t="s">
        <v>39</v>
      </c>
      <c r="E2475" s="1">
        <v>8.0000000000000005E-9</v>
      </c>
      <c r="F2475">
        <v>40.5</v>
      </c>
      <c r="G2475">
        <v>0.4</v>
      </c>
      <c r="H2475" s="1">
        <v>1.7E-8</v>
      </c>
      <c r="I2475">
        <v>39.5</v>
      </c>
      <c r="J2475">
        <v>0.4</v>
      </c>
      <c r="K2475">
        <v>1.6</v>
      </c>
      <c r="L2475">
        <v>1</v>
      </c>
      <c r="M2475">
        <v>0</v>
      </c>
      <c r="N2475">
        <v>0</v>
      </c>
      <c r="O2475">
        <v>1</v>
      </c>
      <c r="P2475">
        <v>1</v>
      </c>
      <c r="Q2475">
        <v>1</v>
      </c>
      <c r="R2475">
        <v>1</v>
      </c>
      <c r="S2475" t="s">
        <v>891</v>
      </c>
      <c r="T2475" t="s">
        <v>892</v>
      </c>
      <c r="U2475" t="s">
        <v>893</v>
      </c>
      <c r="V2475" t="s">
        <v>940</v>
      </c>
    </row>
    <row r="2476" spans="1:22" x14ac:dyDescent="0.25">
      <c r="A2476" t="s">
        <v>2550</v>
      </c>
      <c r="B2476" t="s">
        <v>39</v>
      </c>
      <c r="C2476" t="s">
        <v>40</v>
      </c>
      <c r="D2476" t="s">
        <v>39</v>
      </c>
      <c r="E2476" s="1">
        <v>8.2000000000000006E-9</v>
      </c>
      <c r="F2476">
        <v>40.4</v>
      </c>
      <c r="G2476">
        <v>0.2</v>
      </c>
      <c r="H2476" s="1">
        <v>2E-8</v>
      </c>
      <c r="I2476">
        <v>39.200000000000003</v>
      </c>
      <c r="J2476">
        <v>0</v>
      </c>
      <c r="K2476">
        <v>1.8</v>
      </c>
      <c r="L2476">
        <v>2</v>
      </c>
      <c r="M2476">
        <v>0</v>
      </c>
      <c r="N2476">
        <v>0</v>
      </c>
      <c r="O2476">
        <v>2</v>
      </c>
      <c r="P2476">
        <v>2</v>
      </c>
      <c r="Q2476">
        <v>1</v>
      </c>
      <c r="R2476">
        <v>1</v>
      </c>
      <c r="S2476" t="s">
        <v>891</v>
      </c>
      <c r="T2476" t="s">
        <v>892</v>
      </c>
      <c r="U2476" t="s">
        <v>964</v>
      </c>
      <c r="V2476" t="s">
        <v>965</v>
      </c>
    </row>
    <row r="2477" spans="1:22" x14ac:dyDescent="0.25">
      <c r="A2477" t="s">
        <v>2551</v>
      </c>
      <c r="B2477" t="s">
        <v>39</v>
      </c>
      <c r="C2477" t="s">
        <v>40</v>
      </c>
      <c r="D2477" t="s">
        <v>39</v>
      </c>
      <c r="E2477" s="1">
        <v>8.2000000000000006E-9</v>
      </c>
      <c r="F2477">
        <v>40.4</v>
      </c>
      <c r="G2477">
        <v>0.1</v>
      </c>
      <c r="H2477" s="1">
        <v>1.4E-8</v>
      </c>
      <c r="I2477">
        <v>39.700000000000003</v>
      </c>
      <c r="J2477">
        <v>0.1</v>
      </c>
      <c r="K2477">
        <v>1.4</v>
      </c>
      <c r="L2477">
        <v>1</v>
      </c>
      <c r="M2477">
        <v>0</v>
      </c>
      <c r="N2477">
        <v>0</v>
      </c>
      <c r="O2477">
        <v>1</v>
      </c>
      <c r="P2477">
        <v>1</v>
      </c>
      <c r="Q2477">
        <v>1</v>
      </c>
      <c r="R2477">
        <v>1</v>
      </c>
      <c r="S2477" t="s">
        <v>853</v>
      </c>
      <c r="T2477" t="s">
        <v>854</v>
      </c>
      <c r="U2477" t="s">
        <v>855</v>
      </c>
    </row>
    <row r="2478" spans="1:22" x14ac:dyDescent="0.25">
      <c r="A2478" t="s">
        <v>2552</v>
      </c>
      <c r="B2478" t="s">
        <v>39</v>
      </c>
      <c r="C2478" t="s">
        <v>40</v>
      </c>
      <c r="D2478" t="s">
        <v>39</v>
      </c>
      <c r="E2478" s="1">
        <v>8.2000000000000006E-9</v>
      </c>
      <c r="F2478">
        <v>40.4</v>
      </c>
      <c r="G2478">
        <v>0.4</v>
      </c>
      <c r="H2478" s="1">
        <v>2E-8</v>
      </c>
      <c r="I2478">
        <v>39.200000000000003</v>
      </c>
      <c r="J2478">
        <v>0.4</v>
      </c>
      <c r="K2478">
        <v>1.7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1</v>
      </c>
      <c r="S2478" t="s">
        <v>41</v>
      </c>
      <c r="T2478" t="s">
        <v>42</v>
      </c>
      <c r="U2478" t="s">
        <v>909</v>
      </c>
      <c r="V2478" t="s">
        <v>58</v>
      </c>
    </row>
    <row r="2479" spans="1:22" x14ac:dyDescent="0.25">
      <c r="A2479" t="s">
        <v>2553</v>
      </c>
      <c r="B2479" t="s">
        <v>39</v>
      </c>
      <c r="C2479" t="s">
        <v>40</v>
      </c>
      <c r="D2479" t="s">
        <v>39</v>
      </c>
      <c r="E2479" s="1">
        <v>8.2000000000000006E-9</v>
      </c>
      <c r="F2479">
        <v>40.4</v>
      </c>
      <c r="G2479">
        <v>0</v>
      </c>
      <c r="H2479" s="1">
        <v>1.3000000000000001E-8</v>
      </c>
      <c r="I2479">
        <v>39.799999999999997</v>
      </c>
      <c r="J2479">
        <v>0</v>
      </c>
      <c r="K2479">
        <v>1.3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1</v>
      </c>
      <c r="R2479">
        <v>1</v>
      </c>
      <c r="S2479" t="s">
        <v>891</v>
      </c>
      <c r="T2479" t="s">
        <v>892</v>
      </c>
      <c r="U2479" t="s">
        <v>893</v>
      </c>
      <c r="V2479" t="s">
        <v>940</v>
      </c>
    </row>
    <row r="2480" spans="1:22" x14ac:dyDescent="0.25">
      <c r="A2480" t="s">
        <v>2554</v>
      </c>
      <c r="B2480" t="s">
        <v>39</v>
      </c>
      <c r="C2480" t="s">
        <v>40</v>
      </c>
      <c r="D2480" t="s">
        <v>39</v>
      </c>
      <c r="E2480" s="1">
        <v>8.2999999999999999E-9</v>
      </c>
      <c r="F2480">
        <v>40.4</v>
      </c>
      <c r="G2480">
        <v>0.1</v>
      </c>
      <c r="H2480" s="1">
        <v>1.7999999999999999E-8</v>
      </c>
      <c r="I2480">
        <v>39.4</v>
      </c>
      <c r="J2480">
        <v>0.1</v>
      </c>
      <c r="K2480">
        <v>1.6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1</v>
      </c>
      <c r="R2480">
        <v>1</v>
      </c>
      <c r="S2480" t="s">
        <v>853</v>
      </c>
      <c r="T2480" t="s">
        <v>854</v>
      </c>
      <c r="U2480" t="s">
        <v>855</v>
      </c>
    </row>
    <row r="2481" spans="1:22" x14ac:dyDescent="0.25">
      <c r="A2481" t="s">
        <v>2555</v>
      </c>
      <c r="B2481" t="s">
        <v>39</v>
      </c>
      <c r="C2481" t="s">
        <v>40</v>
      </c>
      <c r="D2481" t="s">
        <v>39</v>
      </c>
      <c r="E2481" s="1">
        <v>8.2999999999999999E-9</v>
      </c>
      <c r="F2481">
        <v>40.4</v>
      </c>
      <c r="G2481">
        <v>1</v>
      </c>
      <c r="H2481" s="1">
        <v>1.9000000000000001E-8</v>
      </c>
      <c r="I2481">
        <v>39.299999999999997</v>
      </c>
      <c r="J2481">
        <v>1</v>
      </c>
      <c r="K2481">
        <v>1.6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1</v>
      </c>
      <c r="R2481">
        <v>1</v>
      </c>
      <c r="S2481" t="s">
        <v>891</v>
      </c>
      <c r="T2481" t="s">
        <v>892</v>
      </c>
      <c r="U2481" t="s">
        <v>893</v>
      </c>
      <c r="V2481" t="s">
        <v>911</v>
      </c>
    </row>
    <row r="2482" spans="1:22" x14ac:dyDescent="0.25">
      <c r="A2482" t="s">
        <v>2556</v>
      </c>
      <c r="B2482" t="s">
        <v>39</v>
      </c>
      <c r="C2482" t="s">
        <v>40</v>
      </c>
      <c r="D2482" t="s">
        <v>39</v>
      </c>
      <c r="E2482" s="1">
        <v>8.2999999999999999E-9</v>
      </c>
      <c r="F2482">
        <v>40.4</v>
      </c>
      <c r="G2482">
        <v>1</v>
      </c>
      <c r="H2482" s="1">
        <v>1.9000000000000001E-8</v>
      </c>
      <c r="I2482">
        <v>39.299999999999997</v>
      </c>
      <c r="J2482">
        <v>1</v>
      </c>
      <c r="K2482">
        <v>1.6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1</v>
      </c>
      <c r="S2482" t="s">
        <v>891</v>
      </c>
      <c r="T2482" t="s">
        <v>892</v>
      </c>
      <c r="U2482" t="s">
        <v>893</v>
      </c>
      <c r="V2482" t="s">
        <v>911</v>
      </c>
    </row>
    <row r="2483" spans="1:22" x14ac:dyDescent="0.25">
      <c r="A2483" t="s">
        <v>2557</v>
      </c>
      <c r="B2483" t="s">
        <v>39</v>
      </c>
      <c r="C2483" t="s">
        <v>40</v>
      </c>
      <c r="D2483" t="s">
        <v>39</v>
      </c>
      <c r="E2483" s="1">
        <v>8.4000000000000008E-9</v>
      </c>
      <c r="F2483">
        <v>40.4</v>
      </c>
      <c r="G2483">
        <v>0.1</v>
      </c>
      <c r="H2483" s="1">
        <v>1.6000000000000001E-8</v>
      </c>
      <c r="I2483">
        <v>39.6</v>
      </c>
      <c r="J2483">
        <v>0.1</v>
      </c>
      <c r="K2483">
        <v>1.5</v>
      </c>
      <c r="L2483">
        <v>1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1</v>
      </c>
      <c r="S2483" t="s">
        <v>41</v>
      </c>
      <c r="T2483" t="s">
        <v>42</v>
      </c>
      <c r="U2483" t="s">
        <v>909</v>
      </c>
      <c r="V2483" t="s">
        <v>58</v>
      </c>
    </row>
    <row r="2484" spans="1:22" x14ac:dyDescent="0.25">
      <c r="A2484" t="s">
        <v>2558</v>
      </c>
      <c r="B2484" t="s">
        <v>39</v>
      </c>
      <c r="C2484" t="s">
        <v>40</v>
      </c>
      <c r="D2484" t="s">
        <v>39</v>
      </c>
      <c r="E2484" s="1">
        <v>8.5E-9</v>
      </c>
      <c r="F2484">
        <v>40.4</v>
      </c>
      <c r="G2484">
        <v>0.2</v>
      </c>
      <c r="H2484" s="1">
        <v>1.7E-8</v>
      </c>
      <c r="I2484">
        <v>39.4</v>
      </c>
      <c r="J2484">
        <v>0.2</v>
      </c>
      <c r="K2484">
        <v>1.5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1</v>
      </c>
      <c r="S2484" t="s">
        <v>853</v>
      </c>
      <c r="T2484" t="s">
        <v>854</v>
      </c>
      <c r="U2484" t="s">
        <v>855</v>
      </c>
    </row>
    <row r="2485" spans="1:22" x14ac:dyDescent="0.25">
      <c r="A2485" t="s">
        <v>2559</v>
      </c>
      <c r="B2485" t="s">
        <v>39</v>
      </c>
      <c r="C2485" t="s">
        <v>40</v>
      </c>
      <c r="D2485" t="s">
        <v>39</v>
      </c>
      <c r="E2485" s="1">
        <v>8.5E-9</v>
      </c>
      <c r="F2485">
        <v>40.4</v>
      </c>
      <c r="G2485">
        <v>0.2</v>
      </c>
      <c r="H2485" s="1">
        <v>1.7E-8</v>
      </c>
      <c r="I2485">
        <v>39.4</v>
      </c>
      <c r="J2485">
        <v>0.2</v>
      </c>
      <c r="K2485">
        <v>1.5</v>
      </c>
      <c r="L2485">
        <v>1</v>
      </c>
      <c r="M2485">
        <v>0</v>
      </c>
      <c r="N2485">
        <v>0</v>
      </c>
      <c r="O2485">
        <v>1</v>
      </c>
      <c r="P2485">
        <v>1</v>
      </c>
      <c r="Q2485">
        <v>1</v>
      </c>
      <c r="R2485">
        <v>1</v>
      </c>
      <c r="S2485" t="s">
        <v>853</v>
      </c>
      <c r="T2485" t="s">
        <v>854</v>
      </c>
      <c r="U2485" t="s">
        <v>855</v>
      </c>
    </row>
    <row r="2486" spans="1:22" x14ac:dyDescent="0.25">
      <c r="A2486" t="s">
        <v>2560</v>
      </c>
      <c r="B2486" t="s">
        <v>39</v>
      </c>
      <c r="C2486" t="s">
        <v>40</v>
      </c>
      <c r="D2486" t="s">
        <v>39</v>
      </c>
      <c r="E2486" s="1">
        <v>8.5E-9</v>
      </c>
      <c r="F2486">
        <v>40.4</v>
      </c>
      <c r="G2486">
        <v>0.2</v>
      </c>
      <c r="H2486" s="1">
        <v>1.7E-8</v>
      </c>
      <c r="I2486">
        <v>39.4</v>
      </c>
      <c r="J2486">
        <v>0.2</v>
      </c>
      <c r="K2486">
        <v>1.5</v>
      </c>
      <c r="L2486">
        <v>1</v>
      </c>
      <c r="M2486">
        <v>0</v>
      </c>
      <c r="N2486">
        <v>0</v>
      </c>
      <c r="O2486">
        <v>1</v>
      </c>
      <c r="P2486">
        <v>1</v>
      </c>
      <c r="Q2486">
        <v>1</v>
      </c>
      <c r="R2486">
        <v>1</v>
      </c>
      <c r="S2486" t="s">
        <v>853</v>
      </c>
      <c r="T2486" t="s">
        <v>854</v>
      </c>
      <c r="U2486" t="s">
        <v>855</v>
      </c>
    </row>
    <row r="2487" spans="1:22" x14ac:dyDescent="0.25">
      <c r="A2487" t="s">
        <v>2561</v>
      </c>
      <c r="B2487" t="s">
        <v>39</v>
      </c>
      <c r="C2487" t="s">
        <v>40</v>
      </c>
      <c r="D2487" t="s">
        <v>39</v>
      </c>
      <c r="E2487" s="1">
        <v>8.5E-9</v>
      </c>
      <c r="F2487">
        <v>40.4</v>
      </c>
      <c r="G2487">
        <v>0.2</v>
      </c>
      <c r="H2487" s="1">
        <v>1.7E-8</v>
      </c>
      <c r="I2487">
        <v>39.4</v>
      </c>
      <c r="J2487">
        <v>0.2</v>
      </c>
      <c r="K2487">
        <v>1.5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1</v>
      </c>
      <c r="R2487">
        <v>1</v>
      </c>
      <c r="S2487" t="s">
        <v>853</v>
      </c>
      <c r="T2487" t="s">
        <v>854</v>
      </c>
      <c r="U2487" t="s">
        <v>855</v>
      </c>
    </row>
    <row r="2488" spans="1:22" x14ac:dyDescent="0.25">
      <c r="A2488" t="s">
        <v>2562</v>
      </c>
      <c r="B2488" t="s">
        <v>39</v>
      </c>
      <c r="C2488" t="s">
        <v>40</v>
      </c>
      <c r="D2488" t="s">
        <v>39</v>
      </c>
      <c r="E2488" s="1">
        <v>8.5E-9</v>
      </c>
      <c r="F2488">
        <v>40.4</v>
      </c>
      <c r="G2488">
        <v>0.2</v>
      </c>
      <c r="H2488" s="1">
        <v>1.7E-8</v>
      </c>
      <c r="I2488">
        <v>39.4</v>
      </c>
      <c r="J2488">
        <v>0.2</v>
      </c>
      <c r="K2488">
        <v>1.5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 t="s">
        <v>853</v>
      </c>
      <c r="T2488" t="s">
        <v>854</v>
      </c>
      <c r="U2488" t="s">
        <v>855</v>
      </c>
    </row>
    <row r="2489" spans="1:22" x14ac:dyDescent="0.25">
      <c r="A2489" t="s">
        <v>2563</v>
      </c>
      <c r="B2489" t="s">
        <v>39</v>
      </c>
      <c r="C2489" t="s">
        <v>40</v>
      </c>
      <c r="D2489" t="s">
        <v>39</v>
      </c>
      <c r="E2489" s="1">
        <v>8.5E-9</v>
      </c>
      <c r="F2489">
        <v>40.4</v>
      </c>
      <c r="G2489">
        <v>0.2</v>
      </c>
      <c r="H2489" s="1">
        <v>1.7E-8</v>
      </c>
      <c r="I2489">
        <v>39.4</v>
      </c>
      <c r="J2489">
        <v>0.2</v>
      </c>
      <c r="K2489">
        <v>1.5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1</v>
      </c>
      <c r="R2489">
        <v>1</v>
      </c>
      <c r="S2489" t="s">
        <v>853</v>
      </c>
      <c r="T2489" t="s">
        <v>854</v>
      </c>
      <c r="U2489" t="s">
        <v>855</v>
      </c>
    </row>
    <row r="2490" spans="1:22" x14ac:dyDescent="0.25">
      <c r="A2490" t="s">
        <v>2564</v>
      </c>
      <c r="B2490" t="s">
        <v>39</v>
      </c>
      <c r="C2490" t="s">
        <v>40</v>
      </c>
      <c r="D2490" t="s">
        <v>39</v>
      </c>
      <c r="E2490" s="1">
        <v>8.5E-9</v>
      </c>
      <c r="F2490">
        <v>40.4</v>
      </c>
      <c r="G2490">
        <v>0.2</v>
      </c>
      <c r="H2490" s="1">
        <v>1.7E-8</v>
      </c>
      <c r="I2490">
        <v>39.4</v>
      </c>
      <c r="J2490">
        <v>0.2</v>
      </c>
      <c r="K2490">
        <v>1.5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1</v>
      </c>
      <c r="R2490">
        <v>1</v>
      </c>
      <c r="S2490" t="s">
        <v>853</v>
      </c>
      <c r="T2490" t="s">
        <v>854</v>
      </c>
      <c r="U2490" t="s">
        <v>855</v>
      </c>
    </row>
    <row r="2491" spans="1:22" x14ac:dyDescent="0.25">
      <c r="A2491" t="s">
        <v>2565</v>
      </c>
      <c r="B2491" t="s">
        <v>39</v>
      </c>
      <c r="C2491" t="s">
        <v>40</v>
      </c>
      <c r="D2491" t="s">
        <v>39</v>
      </c>
      <c r="E2491" s="1">
        <v>8.5E-9</v>
      </c>
      <c r="F2491">
        <v>40.4</v>
      </c>
      <c r="G2491">
        <v>0.2</v>
      </c>
      <c r="H2491" s="1">
        <v>1.7E-8</v>
      </c>
      <c r="I2491">
        <v>39.4</v>
      </c>
      <c r="J2491">
        <v>0.2</v>
      </c>
      <c r="K2491">
        <v>1.5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1</v>
      </c>
      <c r="S2491" t="s">
        <v>853</v>
      </c>
      <c r="T2491" t="s">
        <v>854</v>
      </c>
      <c r="U2491" t="s">
        <v>855</v>
      </c>
    </row>
    <row r="2492" spans="1:22" x14ac:dyDescent="0.25">
      <c r="A2492" t="s">
        <v>2566</v>
      </c>
      <c r="B2492" t="s">
        <v>39</v>
      </c>
      <c r="C2492" t="s">
        <v>40</v>
      </c>
      <c r="D2492" t="s">
        <v>39</v>
      </c>
      <c r="E2492" s="1">
        <v>8.5E-9</v>
      </c>
      <c r="F2492">
        <v>40.4</v>
      </c>
      <c r="G2492">
        <v>0.2</v>
      </c>
      <c r="H2492" s="1">
        <v>1.7E-8</v>
      </c>
      <c r="I2492">
        <v>39.4</v>
      </c>
      <c r="J2492">
        <v>0.2</v>
      </c>
      <c r="K2492">
        <v>1.5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1</v>
      </c>
      <c r="R2492">
        <v>1</v>
      </c>
      <c r="S2492" t="s">
        <v>853</v>
      </c>
      <c r="T2492" t="s">
        <v>854</v>
      </c>
      <c r="U2492" t="s">
        <v>855</v>
      </c>
    </row>
    <row r="2493" spans="1:22" x14ac:dyDescent="0.25">
      <c r="A2493" t="s">
        <v>2567</v>
      </c>
      <c r="B2493" t="s">
        <v>39</v>
      </c>
      <c r="C2493" t="s">
        <v>40</v>
      </c>
      <c r="D2493" t="s">
        <v>39</v>
      </c>
      <c r="E2493" s="1">
        <v>8.5E-9</v>
      </c>
      <c r="F2493">
        <v>40.4</v>
      </c>
      <c r="G2493">
        <v>0.2</v>
      </c>
      <c r="H2493" s="1">
        <v>1.7E-8</v>
      </c>
      <c r="I2493">
        <v>39.4</v>
      </c>
      <c r="J2493">
        <v>0.2</v>
      </c>
      <c r="K2493">
        <v>1.5</v>
      </c>
      <c r="L2493">
        <v>1</v>
      </c>
      <c r="M2493">
        <v>0</v>
      </c>
      <c r="N2493">
        <v>0</v>
      </c>
      <c r="O2493">
        <v>1</v>
      </c>
      <c r="P2493">
        <v>1</v>
      </c>
      <c r="Q2493">
        <v>1</v>
      </c>
      <c r="R2493">
        <v>1</v>
      </c>
      <c r="S2493" t="s">
        <v>853</v>
      </c>
      <c r="T2493" t="s">
        <v>854</v>
      </c>
      <c r="U2493" t="s">
        <v>855</v>
      </c>
    </row>
    <row r="2494" spans="1:22" x14ac:dyDescent="0.25">
      <c r="A2494" t="s">
        <v>2568</v>
      </c>
      <c r="B2494" t="s">
        <v>39</v>
      </c>
      <c r="C2494" t="s">
        <v>40</v>
      </c>
      <c r="D2494" t="s">
        <v>39</v>
      </c>
      <c r="E2494" s="1">
        <v>8.5E-9</v>
      </c>
      <c r="F2494">
        <v>40.4</v>
      </c>
      <c r="G2494">
        <v>0.2</v>
      </c>
      <c r="H2494" s="1">
        <v>1.7E-8</v>
      </c>
      <c r="I2494">
        <v>39.4</v>
      </c>
      <c r="J2494">
        <v>0.2</v>
      </c>
      <c r="K2494">
        <v>1.5</v>
      </c>
      <c r="L2494">
        <v>1</v>
      </c>
      <c r="M2494">
        <v>0</v>
      </c>
      <c r="N2494">
        <v>0</v>
      </c>
      <c r="O2494">
        <v>1</v>
      </c>
      <c r="P2494">
        <v>1</v>
      </c>
      <c r="Q2494">
        <v>1</v>
      </c>
      <c r="R2494">
        <v>1</v>
      </c>
      <c r="S2494" t="s">
        <v>853</v>
      </c>
      <c r="T2494" t="s">
        <v>854</v>
      </c>
      <c r="U2494" t="s">
        <v>855</v>
      </c>
    </row>
    <row r="2495" spans="1:22" x14ac:dyDescent="0.25">
      <c r="A2495" t="s">
        <v>2569</v>
      </c>
      <c r="B2495" t="s">
        <v>39</v>
      </c>
      <c r="C2495" t="s">
        <v>40</v>
      </c>
      <c r="D2495" t="s">
        <v>39</v>
      </c>
      <c r="E2495" s="1">
        <v>8.5E-9</v>
      </c>
      <c r="F2495">
        <v>40.4</v>
      </c>
      <c r="G2495">
        <v>0.1</v>
      </c>
      <c r="H2495" s="1">
        <v>1.6000000000000001E-8</v>
      </c>
      <c r="I2495">
        <v>39.5</v>
      </c>
      <c r="J2495">
        <v>0.1</v>
      </c>
      <c r="K2495">
        <v>1.5</v>
      </c>
      <c r="L2495">
        <v>1</v>
      </c>
      <c r="M2495">
        <v>0</v>
      </c>
      <c r="N2495">
        <v>0</v>
      </c>
      <c r="O2495">
        <v>1</v>
      </c>
      <c r="P2495">
        <v>1</v>
      </c>
      <c r="Q2495">
        <v>1</v>
      </c>
      <c r="R2495">
        <v>1</v>
      </c>
      <c r="S2495" t="s">
        <v>891</v>
      </c>
      <c r="T2495" t="s">
        <v>892</v>
      </c>
      <c r="U2495" t="s">
        <v>893</v>
      </c>
      <c r="V2495" t="s">
        <v>911</v>
      </c>
    </row>
    <row r="2496" spans="1:22" x14ac:dyDescent="0.25">
      <c r="A2496" t="s">
        <v>2570</v>
      </c>
      <c r="B2496" t="s">
        <v>39</v>
      </c>
      <c r="C2496" t="s">
        <v>40</v>
      </c>
      <c r="D2496" t="s">
        <v>39</v>
      </c>
      <c r="E2496" s="1">
        <v>8.5999999999999993E-9</v>
      </c>
      <c r="F2496">
        <v>40.4</v>
      </c>
      <c r="G2496">
        <v>0</v>
      </c>
      <c r="H2496" s="1">
        <v>1.9000000000000001E-8</v>
      </c>
      <c r="I2496">
        <v>39.299999999999997</v>
      </c>
      <c r="J2496">
        <v>0</v>
      </c>
      <c r="K2496">
        <v>1.6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1</v>
      </c>
      <c r="S2496" t="s">
        <v>891</v>
      </c>
      <c r="T2496" t="s">
        <v>892</v>
      </c>
      <c r="U2496" t="s">
        <v>893</v>
      </c>
      <c r="V2496" t="s">
        <v>911</v>
      </c>
    </row>
    <row r="2497" spans="1:22" x14ac:dyDescent="0.25">
      <c r="A2497" t="s">
        <v>2571</v>
      </c>
      <c r="B2497" t="s">
        <v>39</v>
      </c>
      <c r="C2497" t="s">
        <v>40</v>
      </c>
      <c r="D2497" t="s">
        <v>39</v>
      </c>
      <c r="E2497" s="1">
        <v>8.7000000000000001E-9</v>
      </c>
      <c r="F2497">
        <v>40.4</v>
      </c>
      <c r="G2497">
        <v>0.1</v>
      </c>
      <c r="H2497" s="1">
        <v>1.4E-8</v>
      </c>
      <c r="I2497">
        <v>39.700000000000003</v>
      </c>
      <c r="J2497">
        <v>0.1</v>
      </c>
      <c r="K2497">
        <v>1.4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1</v>
      </c>
      <c r="S2497" t="s">
        <v>891</v>
      </c>
      <c r="T2497" t="s">
        <v>892</v>
      </c>
      <c r="U2497" t="s">
        <v>893</v>
      </c>
      <c r="V2497" t="s">
        <v>1157</v>
      </c>
    </row>
    <row r="2498" spans="1:22" x14ac:dyDescent="0.25">
      <c r="A2498" t="s">
        <v>2572</v>
      </c>
      <c r="B2498" t="s">
        <v>39</v>
      </c>
      <c r="C2498" t="s">
        <v>40</v>
      </c>
      <c r="D2498" t="s">
        <v>39</v>
      </c>
      <c r="E2498" s="1">
        <v>8.7000000000000001E-9</v>
      </c>
      <c r="F2498">
        <v>40.4</v>
      </c>
      <c r="G2498">
        <v>0.1</v>
      </c>
      <c r="H2498" s="1">
        <v>1.4E-8</v>
      </c>
      <c r="I2498">
        <v>39.700000000000003</v>
      </c>
      <c r="J2498">
        <v>0.1</v>
      </c>
      <c r="K2498">
        <v>1.4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1</v>
      </c>
      <c r="S2498" t="s">
        <v>891</v>
      </c>
      <c r="T2498" t="s">
        <v>892</v>
      </c>
      <c r="U2498" t="s">
        <v>893</v>
      </c>
      <c r="V2498" t="s">
        <v>1157</v>
      </c>
    </row>
    <row r="2499" spans="1:22" x14ac:dyDescent="0.25">
      <c r="A2499" t="s">
        <v>2573</v>
      </c>
      <c r="B2499" t="s">
        <v>39</v>
      </c>
      <c r="C2499" t="s">
        <v>40</v>
      </c>
      <c r="D2499" t="s">
        <v>39</v>
      </c>
      <c r="E2499" s="1">
        <v>8.7000000000000001E-9</v>
      </c>
      <c r="F2499">
        <v>40.4</v>
      </c>
      <c r="G2499">
        <v>0.1</v>
      </c>
      <c r="H2499" s="1">
        <v>1.4E-8</v>
      </c>
      <c r="I2499">
        <v>39.700000000000003</v>
      </c>
      <c r="J2499">
        <v>0.1</v>
      </c>
      <c r="K2499">
        <v>1.4</v>
      </c>
      <c r="L2499">
        <v>1</v>
      </c>
      <c r="M2499">
        <v>0</v>
      </c>
      <c r="N2499">
        <v>0</v>
      </c>
      <c r="O2499">
        <v>1</v>
      </c>
      <c r="P2499">
        <v>1</v>
      </c>
      <c r="Q2499">
        <v>1</v>
      </c>
      <c r="R2499">
        <v>1</v>
      </c>
      <c r="S2499" t="s">
        <v>891</v>
      </c>
      <c r="T2499" t="s">
        <v>892</v>
      </c>
      <c r="U2499" t="s">
        <v>893</v>
      </c>
      <c r="V2499" t="s">
        <v>1157</v>
      </c>
    </row>
    <row r="2500" spans="1:22" x14ac:dyDescent="0.25">
      <c r="A2500" t="s">
        <v>2574</v>
      </c>
      <c r="B2500" t="s">
        <v>39</v>
      </c>
      <c r="C2500" t="s">
        <v>40</v>
      </c>
      <c r="D2500" t="s">
        <v>39</v>
      </c>
      <c r="E2500" s="1">
        <v>8.7000000000000001E-9</v>
      </c>
      <c r="F2500">
        <v>40.4</v>
      </c>
      <c r="G2500">
        <v>0.1</v>
      </c>
      <c r="H2500" s="1">
        <v>1.4E-8</v>
      </c>
      <c r="I2500">
        <v>39.700000000000003</v>
      </c>
      <c r="J2500">
        <v>0.1</v>
      </c>
      <c r="K2500">
        <v>1.4</v>
      </c>
      <c r="L2500">
        <v>1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1</v>
      </c>
      <c r="S2500" t="s">
        <v>891</v>
      </c>
      <c r="T2500" t="s">
        <v>892</v>
      </c>
      <c r="U2500" t="s">
        <v>893</v>
      </c>
      <c r="V2500" t="s">
        <v>1157</v>
      </c>
    </row>
    <row r="2501" spans="1:22" x14ac:dyDescent="0.25">
      <c r="A2501" t="s">
        <v>2575</v>
      </c>
      <c r="B2501" t="s">
        <v>39</v>
      </c>
      <c r="C2501" t="s">
        <v>40</v>
      </c>
      <c r="D2501" t="s">
        <v>39</v>
      </c>
      <c r="E2501" s="1">
        <v>8.7000000000000001E-9</v>
      </c>
      <c r="F2501">
        <v>40.4</v>
      </c>
      <c r="G2501">
        <v>0.1</v>
      </c>
      <c r="H2501" s="1">
        <v>1.4E-8</v>
      </c>
      <c r="I2501">
        <v>39.700000000000003</v>
      </c>
      <c r="J2501">
        <v>0.1</v>
      </c>
      <c r="K2501">
        <v>1.4</v>
      </c>
      <c r="L2501">
        <v>1</v>
      </c>
      <c r="M2501">
        <v>0</v>
      </c>
      <c r="N2501">
        <v>0</v>
      </c>
      <c r="O2501">
        <v>1</v>
      </c>
      <c r="P2501">
        <v>1</v>
      </c>
      <c r="Q2501">
        <v>1</v>
      </c>
      <c r="R2501">
        <v>1</v>
      </c>
      <c r="S2501" t="s">
        <v>891</v>
      </c>
      <c r="T2501" t="s">
        <v>892</v>
      </c>
      <c r="U2501" t="s">
        <v>893</v>
      </c>
      <c r="V2501" t="s">
        <v>1157</v>
      </c>
    </row>
    <row r="2502" spans="1:22" x14ac:dyDescent="0.25">
      <c r="A2502" t="s">
        <v>2576</v>
      </c>
      <c r="B2502" t="s">
        <v>39</v>
      </c>
      <c r="C2502" t="s">
        <v>40</v>
      </c>
      <c r="D2502" t="s">
        <v>39</v>
      </c>
      <c r="E2502" s="1">
        <v>8.7000000000000001E-9</v>
      </c>
      <c r="F2502">
        <v>40.4</v>
      </c>
      <c r="G2502">
        <v>1.3</v>
      </c>
      <c r="H2502" s="1">
        <v>3.2999999999999998E-8</v>
      </c>
      <c r="I2502">
        <v>38.5</v>
      </c>
      <c r="J2502">
        <v>1.3</v>
      </c>
      <c r="K2502">
        <v>2.1</v>
      </c>
      <c r="L2502">
        <v>1</v>
      </c>
      <c r="M2502">
        <v>0</v>
      </c>
      <c r="N2502">
        <v>0</v>
      </c>
      <c r="O2502">
        <v>1</v>
      </c>
      <c r="P2502">
        <v>1</v>
      </c>
      <c r="Q2502">
        <v>1</v>
      </c>
      <c r="R2502">
        <v>1</v>
      </c>
      <c r="S2502" t="s">
        <v>891</v>
      </c>
      <c r="T2502" t="s">
        <v>892</v>
      </c>
      <c r="U2502" t="s">
        <v>893</v>
      </c>
      <c r="V2502" t="s">
        <v>911</v>
      </c>
    </row>
    <row r="2503" spans="1:22" x14ac:dyDescent="0.25">
      <c r="A2503" t="s">
        <v>2577</v>
      </c>
      <c r="B2503" t="s">
        <v>39</v>
      </c>
      <c r="C2503" t="s">
        <v>40</v>
      </c>
      <c r="D2503" t="s">
        <v>39</v>
      </c>
      <c r="E2503" s="1">
        <v>8.7999999999999994E-9</v>
      </c>
      <c r="F2503">
        <v>40.299999999999997</v>
      </c>
      <c r="G2503">
        <v>0.1</v>
      </c>
      <c r="H2503" s="1">
        <v>1.9000000000000001E-8</v>
      </c>
      <c r="I2503">
        <v>39.299999999999997</v>
      </c>
      <c r="J2503">
        <v>0.1</v>
      </c>
      <c r="K2503">
        <v>1.6</v>
      </c>
      <c r="L2503">
        <v>1</v>
      </c>
      <c r="M2503">
        <v>0</v>
      </c>
      <c r="N2503">
        <v>0</v>
      </c>
      <c r="O2503">
        <v>1</v>
      </c>
      <c r="P2503">
        <v>1</v>
      </c>
      <c r="Q2503">
        <v>1</v>
      </c>
      <c r="R2503">
        <v>1</v>
      </c>
      <c r="S2503" t="s">
        <v>853</v>
      </c>
      <c r="T2503" t="s">
        <v>854</v>
      </c>
      <c r="U2503" t="s">
        <v>855</v>
      </c>
    </row>
    <row r="2504" spans="1:22" x14ac:dyDescent="0.25">
      <c r="A2504" t="s">
        <v>2578</v>
      </c>
      <c r="B2504" t="s">
        <v>39</v>
      </c>
      <c r="C2504" t="s">
        <v>40</v>
      </c>
      <c r="D2504" t="s">
        <v>39</v>
      </c>
      <c r="E2504" s="1">
        <v>8.7999999999999994E-9</v>
      </c>
      <c r="F2504">
        <v>40.299999999999997</v>
      </c>
      <c r="G2504">
        <v>0.1</v>
      </c>
      <c r="H2504" s="1">
        <v>1.9000000000000001E-8</v>
      </c>
      <c r="I2504">
        <v>39.299999999999997</v>
      </c>
      <c r="J2504">
        <v>0.1</v>
      </c>
      <c r="K2504">
        <v>1.6</v>
      </c>
      <c r="L2504">
        <v>1</v>
      </c>
      <c r="M2504">
        <v>0</v>
      </c>
      <c r="N2504">
        <v>0</v>
      </c>
      <c r="O2504">
        <v>1</v>
      </c>
      <c r="P2504">
        <v>1</v>
      </c>
      <c r="Q2504">
        <v>1</v>
      </c>
      <c r="R2504">
        <v>1</v>
      </c>
      <c r="S2504" t="s">
        <v>853</v>
      </c>
      <c r="T2504" t="s">
        <v>854</v>
      </c>
      <c r="U2504" t="s">
        <v>855</v>
      </c>
    </row>
    <row r="2505" spans="1:22" x14ac:dyDescent="0.25">
      <c r="A2505" t="s">
        <v>2579</v>
      </c>
      <c r="B2505" t="s">
        <v>39</v>
      </c>
      <c r="C2505" t="s">
        <v>40</v>
      </c>
      <c r="D2505" t="s">
        <v>39</v>
      </c>
      <c r="E2505" s="1">
        <v>8.7999999999999994E-9</v>
      </c>
      <c r="F2505">
        <v>40.299999999999997</v>
      </c>
      <c r="G2505">
        <v>0.1</v>
      </c>
      <c r="H2505" s="1">
        <v>1.9000000000000001E-8</v>
      </c>
      <c r="I2505">
        <v>39.299999999999997</v>
      </c>
      <c r="J2505">
        <v>0.1</v>
      </c>
      <c r="K2505">
        <v>1.6</v>
      </c>
      <c r="L2505">
        <v>1</v>
      </c>
      <c r="M2505">
        <v>0</v>
      </c>
      <c r="N2505">
        <v>0</v>
      </c>
      <c r="O2505">
        <v>1</v>
      </c>
      <c r="P2505">
        <v>1</v>
      </c>
      <c r="Q2505">
        <v>1</v>
      </c>
      <c r="R2505">
        <v>1</v>
      </c>
      <c r="S2505" t="s">
        <v>853</v>
      </c>
      <c r="T2505" t="s">
        <v>854</v>
      </c>
      <c r="U2505" t="s">
        <v>855</v>
      </c>
    </row>
    <row r="2506" spans="1:22" x14ac:dyDescent="0.25">
      <c r="A2506" t="s">
        <v>2580</v>
      </c>
      <c r="B2506" t="s">
        <v>39</v>
      </c>
      <c r="C2506" t="s">
        <v>40</v>
      </c>
      <c r="D2506" t="s">
        <v>39</v>
      </c>
      <c r="E2506" s="1">
        <v>8.7999999999999994E-9</v>
      </c>
      <c r="F2506">
        <v>40.299999999999997</v>
      </c>
      <c r="G2506">
        <v>0.1</v>
      </c>
      <c r="H2506" s="1">
        <v>1.9000000000000001E-8</v>
      </c>
      <c r="I2506">
        <v>39.299999999999997</v>
      </c>
      <c r="J2506">
        <v>0.1</v>
      </c>
      <c r="K2506">
        <v>1.6</v>
      </c>
      <c r="L2506">
        <v>1</v>
      </c>
      <c r="M2506">
        <v>0</v>
      </c>
      <c r="N2506">
        <v>0</v>
      </c>
      <c r="O2506">
        <v>1</v>
      </c>
      <c r="P2506">
        <v>1</v>
      </c>
      <c r="Q2506">
        <v>1</v>
      </c>
      <c r="R2506">
        <v>1</v>
      </c>
      <c r="S2506" t="s">
        <v>853</v>
      </c>
      <c r="T2506" t="s">
        <v>854</v>
      </c>
      <c r="U2506" t="s">
        <v>855</v>
      </c>
    </row>
    <row r="2507" spans="1:22" x14ac:dyDescent="0.25">
      <c r="A2507" t="s">
        <v>2581</v>
      </c>
      <c r="B2507" t="s">
        <v>39</v>
      </c>
      <c r="C2507" t="s">
        <v>40</v>
      </c>
      <c r="D2507" t="s">
        <v>39</v>
      </c>
      <c r="E2507" s="1">
        <v>8.7999999999999994E-9</v>
      </c>
      <c r="F2507">
        <v>40.299999999999997</v>
      </c>
      <c r="G2507">
        <v>0.1</v>
      </c>
      <c r="H2507" s="1">
        <v>1.9000000000000001E-8</v>
      </c>
      <c r="I2507">
        <v>39.299999999999997</v>
      </c>
      <c r="J2507">
        <v>0.1</v>
      </c>
      <c r="K2507">
        <v>1.6</v>
      </c>
      <c r="L2507">
        <v>1</v>
      </c>
      <c r="M2507">
        <v>0</v>
      </c>
      <c r="N2507">
        <v>0</v>
      </c>
      <c r="O2507">
        <v>1</v>
      </c>
      <c r="P2507">
        <v>1</v>
      </c>
      <c r="Q2507">
        <v>1</v>
      </c>
      <c r="R2507">
        <v>1</v>
      </c>
      <c r="S2507" t="s">
        <v>853</v>
      </c>
      <c r="T2507" t="s">
        <v>854</v>
      </c>
      <c r="U2507" t="s">
        <v>855</v>
      </c>
    </row>
    <row r="2508" spans="1:22" x14ac:dyDescent="0.25">
      <c r="A2508" t="s">
        <v>2582</v>
      </c>
      <c r="B2508" t="s">
        <v>39</v>
      </c>
      <c r="C2508" t="s">
        <v>40</v>
      </c>
      <c r="D2508" t="s">
        <v>39</v>
      </c>
      <c r="E2508" s="1">
        <v>8.7999999999999994E-9</v>
      </c>
      <c r="F2508">
        <v>40.299999999999997</v>
      </c>
      <c r="G2508">
        <v>0.1</v>
      </c>
      <c r="H2508" s="1">
        <v>1.9000000000000001E-8</v>
      </c>
      <c r="I2508">
        <v>39.299999999999997</v>
      </c>
      <c r="J2508">
        <v>0.1</v>
      </c>
      <c r="K2508">
        <v>1.6</v>
      </c>
      <c r="L2508">
        <v>1</v>
      </c>
      <c r="M2508">
        <v>0</v>
      </c>
      <c r="N2508">
        <v>0</v>
      </c>
      <c r="O2508">
        <v>1</v>
      </c>
      <c r="P2508">
        <v>1</v>
      </c>
      <c r="Q2508">
        <v>1</v>
      </c>
      <c r="R2508">
        <v>1</v>
      </c>
      <c r="S2508" t="s">
        <v>853</v>
      </c>
      <c r="T2508" t="s">
        <v>854</v>
      </c>
      <c r="U2508" t="s">
        <v>855</v>
      </c>
    </row>
    <row r="2509" spans="1:22" x14ac:dyDescent="0.25">
      <c r="A2509" t="s">
        <v>2583</v>
      </c>
      <c r="B2509" t="s">
        <v>39</v>
      </c>
      <c r="C2509" t="s">
        <v>40</v>
      </c>
      <c r="D2509" t="s">
        <v>39</v>
      </c>
      <c r="E2509" s="1">
        <v>8.7999999999999994E-9</v>
      </c>
      <c r="F2509">
        <v>40.299999999999997</v>
      </c>
      <c r="G2509">
        <v>0.1</v>
      </c>
      <c r="H2509" s="1">
        <v>1.9000000000000001E-8</v>
      </c>
      <c r="I2509">
        <v>39.299999999999997</v>
      </c>
      <c r="J2509">
        <v>0.1</v>
      </c>
      <c r="K2509">
        <v>1.6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1</v>
      </c>
      <c r="S2509" t="s">
        <v>853</v>
      </c>
      <c r="T2509" t="s">
        <v>854</v>
      </c>
      <c r="U2509" t="s">
        <v>855</v>
      </c>
    </row>
    <row r="2510" spans="1:22" x14ac:dyDescent="0.25">
      <c r="A2510" t="s">
        <v>2584</v>
      </c>
      <c r="B2510" t="s">
        <v>39</v>
      </c>
      <c r="C2510" t="s">
        <v>40</v>
      </c>
      <c r="D2510" t="s">
        <v>39</v>
      </c>
      <c r="E2510" s="1">
        <v>8.7999999999999994E-9</v>
      </c>
      <c r="F2510">
        <v>40.299999999999997</v>
      </c>
      <c r="G2510">
        <v>0.1</v>
      </c>
      <c r="H2510" s="1">
        <v>1.9000000000000001E-8</v>
      </c>
      <c r="I2510">
        <v>39.299999999999997</v>
      </c>
      <c r="J2510">
        <v>0.1</v>
      </c>
      <c r="K2510">
        <v>1.6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1</v>
      </c>
      <c r="S2510" t="s">
        <v>853</v>
      </c>
      <c r="T2510" t="s">
        <v>854</v>
      </c>
      <c r="U2510" t="s">
        <v>855</v>
      </c>
    </row>
    <row r="2511" spans="1:22" x14ac:dyDescent="0.25">
      <c r="A2511" t="s">
        <v>2585</v>
      </c>
      <c r="B2511" t="s">
        <v>39</v>
      </c>
      <c r="C2511" t="s">
        <v>40</v>
      </c>
      <c r="D2511" t="s">
        <v>39</v>
      </c>
      <c r="E2511" s="1">
        <v>8.9000000000000003E-9</v>
      </c>
      <c r="F2511">
        <v>40.299999999999997</v>
      </c>
      <c r="G2511">
        <v>0</v>
      </c>
      <c r="H2511" s="1">
        <v>1.6000000000000001E-8</v>
      </c>
      <c r="I2511">
        <v>39.5</v>
      </c>
      <c r="J2511">
        <v>0</v>
      </c>
      <c r="K2511">
        <v>1.4</v>
      </c>
      <c r="L2511">
        <v>1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1</v>
      </c>
      <c r="S2511" t="s">
        <v>891</v>
      </c>
      <c r="T2511" t="s">
        <v>892</v>
      </c>
      <c r="U2511" t="s">
        <v>893</v>
      </c>
      <c r="V2511" t="s">
        <v>911</v>
      </c>
    </row>
    <row r="2512" spans="1:22" x14ac:dyDescent="0.25">
      <c r="A2512" t="s">
        <v>2586</v>
      </c>
      <c r="B2512" t="s">
        <v>39</v>
      </c>
      <c r="C2512" t="s">
        <v>40</v>
      </c>
      <c r="D2512" t="s">
        <v>39</v>
      </c>
      <c r="E2512" s="1">
        <v>8.9000000000000003E-9</v>
      </c>
      <c r="F2512">
        <v>40.299999999999997</v>
      </c>
      <c r="G2512">
        <v>0</v>
      </c>
      <c r="H2512" s="1">
        <v>1.6000000000000001E-8</v>
      </c>
      <c r="I2512">
        <v>39.5</v>
      </c>
      <c r="J2512">
        <v>0</v>
      </c>
      <c r="K2512">
        <v>1.4</v>
      </c>
      <c r="L2512">
        <v>1</v>
      </c>
      <c r="M2512">
        <v>0</v>
      </c>
      <c r="N2512">
        <v>0</v>
      </c>
      <c r="O2512">
        <v>1</v>
      </c>
      <c r="P2512">
        <v>1</v>
      </c>
      <c r="Q2512">
        <v>1</v>
      </c>
      <c r="R2512">
        <v>1</v>
      </c>
      <c r="S2512" t="s">
        <v>891</v>
      </c>
      <c r="T2512" t="s">
        <v>892</v>
      </c>
      <c r="U2512" t="s">
        <v>893</v>
      </c>
      <c r="V2512" t="s">
        <v>911</v>
      </c>
    </row>
    <row r="2513" spans="1:22" x14ac:dyDescent="0.25">
      <c r="A2513" t="s">
        <v>2587</v>
      </c>
      <c r="B2513" t="s">
        <v>39</v>
      </c>
      <c r="C2513" t="s">
        <v>40</v>
      </c>
      <c r="D2513" t="s">
        <v>39</v>
      </c>
      <c r="E2513" s="1">
        <v>8.9000000000000003E-9</v>
      </c>
      <c r="F2513">
        <v>40.299999999999997</v>
      </c>
      <c r="G2513">
        <v>0</v>
      </c>
      <c r="H2513" s="1">
        <v>1.6000000000000001E-8</v>
      </c>
      <c r="I2513">
        <v>39.5</v>
      </c>
      <c r="J2513">
        <v>0</v>
      </c>
      <c r="K2513">
        <v>1.4</v>
      </c>
      <c r="L2513">
        <v>1</v>
      </c>
      <c r="M2513">
        <v>0</v>
      </c>
      <c r="N2513">
        <v>0</v>
      </c>
      <c r="O2513">
        <v>1</v>
      </c>
      <c r="P2513">
        <v>1</v>
      </c>
      <c r="Q2513">
        <v>1</v>
      </c>
      <c r="R2513">
        <v>1</v>
      </c>
      <c r="S2513" t="s">
        <v>891</v>
      </c>
      <c r="T2513" t="s">
        <v>892</v>
      </c>
      <c r="U2513" t="s">
        <v>893</v>
      </c>
      <c r="V2513" t="s">
        <v>911</v>
      </c>
    </row>
    <row r="2514" spans="1:22" x14ac:dyDescent="0.25">
      <c r="A2514" t="s">
        <v>2588</v>
      </c>
      <c r="B2514" t="s">
        <v>39</v>
      </c>
      <c r="C2514" t="s">
        <v>40</v>
      </c>
      <c r="D2514" t="s">
        <v>39</v>
      </c>
      <c r="E2514" s="1">
        <v>8.9000000000000003E-9</v>
      </c>
      <c r="F2514">
        <v>40.299999999999997</v>
      </c>
      <c r="G2514">
        <v>0</v>
      </c>
      <c r="H2514" s="1">
        <v>1.6000000000000001E-8</v>
      </c>
      <c r="I2514">
        <v>39.5</v>
      </c>
      <c r="J2514">
        <v>0</v>
      </c>
      <c r="K2514">
        <v>1.4</v>
      </c>
      <c r="L2514">
        <v>1</v>
      </c>
      <c r="M2514">
        <v>0</v>
      </c>
      <c r="N2514">
        <v>0</v>
      </c>
      <c r="O2514">
        <v>1</v>
      </c>
      <c r="P2514">
        <v>1</v>
      </c>
      <c r="Q2514">
        <v>1</v>
      </c>
      <c r="R2514">
        <v>1</v>
      </c>
      <c r="S2514" t="s">
        <v>891</v>
      </c>
      <c r="T2514" t="s">
        <v>892</v>
      </c>
      <c r="U2514" t="s">
        <v>893</v>
      </c>
      <c r="V2514" t="s">
        <v>911</v>
      </c>
    </row>
    <row r="2515" spans="1:22" x14ac:dyDescent="0.25">
      <c r="A2515" t="s">
        <v>2589</v>
      </c>
      <c r="B2515" t="s">
        <v>39</v>
      </c>
      <c r="C2515" t="s">
        <v>40</v>
      </c>
      <c r="D2515" t="s">
        <v>39</v>
      </c>
      <c r="E2515" s="1">
        <v>8.9000000000000003E-9</v>
      </c>
      <c r="F2515">
        <v>40.299999999999997</v>
      </c>
      <c r="G2515">
        <v>0</v>
      </c>
      <c r="H2515" s="1">
        <v>1.6000000000000001E-8</v>
      </c>
      <c r="I2515">
        <v>39.5</v>
      </c>
      <c r="J2515">
        <v>0</v>
      </c>
      <c r="K2515">
        <v>1.4</v>
      </c>
      <c r="L2515">
        <v>1</v>
      </c>
      <c r="M2515">
        <v>0</v>
      </c>
      <c r="N2515">
        <v>0</v>
      </c>
      <c r="O2515">
        <v>1</v>
      </c>
      <c r="P2515">
        <v>1</v>
      </c>
      <c r="Q2515">
        <v>1</v>
      </c>
      <c r="R2515">
        <v>1</v>
      </c>
      <c r="S2515" t="s">
        <v>891</v>
      </c>
      <c r="T2515" t="s">
        <v>892</v>
      </c>
      <c r="U2515" t="s">
        <v>893</v>
      </c>
      <c r="V2515" t="s">
        <v>911</v>
      </c>
    </row>
    <row r="2516" spans="1:22" x14ac:dyDescent="0.25">
      <c r="A2516" t="s">
        <v>2590</v>
      </c>
      <c r="B2516" t="s">
        <v>39</v>
      </c>
      <c r="C2516" t="s">
        <v>40</v>
      </c>
      <c r="D2516" t="s">
        <v>39</v>
      </c>
      <c r="E2516" s="1">
        <v>8.9000000000000003E-9</v>
      </c>
      <c r="F2516">
        <v>40.299999999999997</v>
      </c>
      <c r="G2516">
        <v>1</v>
      </c>
      <c r="H2516" s="1">
        <v>1.7E-8</v>
      </c>
      <c r="I2516">
        <v>39.4</v>
      </c>
      <c r="J2516">
        <v>1</v>
      </c>
      <c r="K2516">
        <v>1.5</v>
      </c>
      <c r="L2516">
        <v>1</v>
      </c>
      <c r="M2516">
        <v>0</v>
      </c>
      <c r="N2516">
        <v>0</v>
      </c>
      <c r="O2516">
        <v>1</v>
      </c>
      <c r="P2516">
        <v>1</v>
      </c>
      <c r="Q2516">
        <v>1</v>
      </c>
      <c r="R2516">
        <v>1</v>
      </c>
      <c r="S2516" t="s">
        <v>41</v>
      </c>
      <c r="T2516" t="s">
        <v>42</v>
      </c>
      <c r="U2516" t="s">
        <v>2591</v>
      </c>
      <c r="V2516" t="s">
        <v>2592</v>
      </c>
    </row>
    <row r="2517" spans="1:22" x14ac:dyDescent="0.25">
      <c r="A2517" t="s">
        <v>2593</v>
      </c>
      <c r="B2517" t="s">
        <v>39</v>
      </c>
      <c r="C2517" t="s">
        <v>40</v>
      </c>
      <c r="D2517" t="s">
        <v>39</v>
      </c>
      <c r="E2517" s="1">
        <v>8.9000000000000003E-9</v>
      </c>
      <c r="F2517">
        <v>40.299999999999997</v>
      </c>
      <c r="G2517">
        <v>0.2</v>
      </c>
      <c r="H2517" s="1">
        <v>2.0999999999999999E-8</v>
      </c>
      <c r="I2517">
        <v>39.1</v>
      </c>
      <c r="J2517">
        <v>0.1</v>
      </c>
      <c r="K2517">
        <v>1.7</v>
      </c>
      <c r="L2517">
        <v>2</v>
      </c>
      <c r="M2517">
        <v>0</v>
      </c>
      <c r="N2517">
        <v>0</v>
      </c>
      <c r="O2517">
        <v>2</v>
      </c>
      <c r="P2517">
        <v>2</v>
      </c>
      <c r="Q2517">
        <v>1</v>
      </c>
      <c r="R2517">
        <v>1</v>
      </c>
      <c r="S2517" t="s">
        <v>891</v>
      </c>
      <c r="T2517" t="s">
        <v>892</v>
      </c>
      <c r="U2517" t="s">
        <v>893</v>
      </c>
      <c r="V2517" t="s">
        <v>940</v>
      </c>
    </row>
    <row r="2518" spans="1:22" x14ac:dyDescent="0.25">
      <c r="A2518" t="s">
        <v>2594</v>
      </c>
      <c r="B2518" t="s">
        <v>39</v>
      </c>
      <c r="C2518" t="s">
        <v>40</v>
      </c>
      <c r="D2518" t="s">
        <v>39</v>
      </c>
      <c r="E2518" s="1">
        <v>8.9999999999999995E-9</v>
      </c>
      <c r="F2518">
        <v>40.299999999999997</v>
      </c>
      <c r="G2518">
        <v>1.4</v>
      </c>
      <c r="H2518" s="1">
        <v>1.2E-8</v>
      </c>
      <c r="I2518">
        <v>39.9</v>
      </c>
      <c r="J2518">
        <v>0.1</v>
      </c>
      <c r="K2518">
        <v>1.9</v>
      </c>
      <c r="L2518">
        <v>2</v>
      </c>
      <c r="M2518">
        <v>0</v>
      </c>
      <c r="N2518">
        <v>0</v>
      </c>
      <c r="O2518">
        <v>2</v>
      </c>
      <c r="P2518">
        <v>2</v>
      </c>
      <c r="Q2518">
        <v>1</v>
      </c>
      <c r="R2518">
        <v>1</v>
      </c>
      <c r="S2518" t="s">
        <v>853</v>
      </c>
      <c r="T2518" t="s">
        <v>854</v>
      </c>
      <c r="U2518" t="s">
        <v>855</v>
      </c>
    </row>
    <row r="2519" spans="1:22" x14ac:dyDescent="0.25">
      <c r="A2519" t="s">
        <v>2595</v>
      </c>
      <c r="B2519" t="s">
        <v>39</v>
      </c>
      <c r="C2519" t="s">
        <v>40</v>
      </c>
      <c r="D2519" t="s">
        <v>39</v>
      </c>
      <c r="E2519" s="1">
        <v>8.9999999999999995E-9</v>
      </c>
      <c r="F2519">
        <v>40.299999999999997</v>
      </c>
      <c r="G2519">
        <v>1.7</v>
      </c>
      <c r="H2519" s="1">
        <v>1.4E-8</v>
      </c>
      <c r="I2519">
        <v>39.700000000000003</v>
      </c>
      <c r="J2519">
        <v>0.2</v>
      </c>
      <c r="K2519">
        <v>2</v>
      </c>
      <c r="L2519">
        <v>2</v>
      </c>
      <c r="M2519">
        <v>0</v>
      </c>
      <c r="N2519">
        <v>0</v>
      </c>
      <c r="O2519">
        <v>2</v>
      </c>
      <c r="P2519">
        <v>2</v>
      </c>
      <c r="Q2519">
        <v>1</v>
      </c>
      <c r="R2519">
        <v>1</v>
      </c>
      <c r="S2519" t="s">
        <v>41</v>
      </c>
      <c r="T2519" t="s">
        <v>42</v>
      </c>
      <c r="U2519" t="s">
        <v>909</v>
      </c>
      <c r="V2519" t="s">
        <v>58</v>
      </c>
    </row>
    <row r="2520" spans="1:22" x14ac:dyDescent="0.25">
      <c r="A2520" t="s">
        <v>2596</v>
      </c>
      <c r="B2520" t="s">
        <v>39</v>
      </c>
      <c r="C2520" t="s">
        <v>40</v>
      </c>
      <c r="D2520" t="s">
        <v>39</v>
      </c>
      <c r="E2520" s="1">
        <v>9.1000000000000004E-9</v>
      </c>
      <c r="F2520">
        <v>40.299999999999997</v>
      </c>
      <c r="G2520">
        <v>0.2</v>
      </c>
      <c r="H2520" s="1">
        <v>1.7E-8</v>
      </c>
      <c r="I2520">
        <v>39.4</v>
      </c>
      <c r="J2520">
        <v>0.2</v>
      </c>
      <c r="K2520">
        <v>1.5</v>
      </c>
      <c r="L2520">
        <v>1</v>
      </c>
      <c r="M2520">
        <v>0</v>
      </c>
      <c r="N2520">
        <v>0</v>
      </c>
      <c r="O2520">
        <v>1</v>
      </c>
      <c r="P2520">
        <v>1</v>
      </c>
      <c r="Q2520">
        <v>1</v>
      </c>
      <c r="R2520">
        <v>1</v>
      </c>
      <c r="S2520" t="s">
        <v>853</v>
      </c>
      <c r="T2520" t="s">
        <v>854</v>
      </c>
      <c r="U2520" t="s">
        <v>855</v>
      </c>
    </row>
    <row r="2521" spans="1:22" x14ac:dyDescent="0.25">
      <c r="A2521" t="s">
        <v>2597</v>
      </c>
      <c r="B2521" t="s">
        <v>39</v>
      </c>
      <c r="C2521" t="s">
        <v>40</v>
      </c>
      <c r="D2521" t="s">
        <v>39</v>
      </c>
      <c r="E2521" s="1">
        <v>9.1999999999999997E-9</v>
      </c>
      <c r="F2521">
        <v>40.299999999999997</v>
      </c>
      <c r="G2521">
        <v>0.1</v>
      </c>
      <c r="H2521" s="1">
        <v>2.1999999999999998E-8</v>
      </c>
      <c r="I2521">
        <v>39</v>
      </c>
      <c r="J2521">
        <v>0.1</v>
      </c>
      <c r="K2521">
        <v>1.7</v>
      </c>
      <c r="L2521">
        <v>1</v>
      </c>
      <c r="M2521">
        <v>0</v>
      </c>
      <c r="N2521">
        <v>0</v>
      </c>
      <c r="O2521">
        <v>1</v>
      </c>
      <c r="P2521">
        <v>1</v>
      </c>
      <c r="Q2521">
        <v>1</v>
      </c>
      <c r="R2521">
        <v>1</v>
      </c>
      <c r="S2521" t="s">
        <v>41</v>
      </c>
      <c r="T2521" t="s">
        <v>42</v>
      </c>
      <c r="U2521" t="s">
        <v>909</v>
      </c>
      <c r="V2521" t="s">
        <v>58</v>
      </c>
    </row>
    <row r="2522" spans="1:22" x14ac:dyDescent="0.25">
      <c r="A2522" t="s">
        <v>2598</v>
      </c>
      <c r="B2522" t="s">
        <v>39</v>
      </c>
      <c r="C2522" t="s">
        <v>40</v>
      </c>
      <c r="D2522" t="s">
        <v>39</v>
      </c>
      <c r="E2522" s="1">
        <v>9.1999999999999997E-9</v>
      </c>
      <c r="F2522">
        <v>40.299999999999997</v>
      </c>
      <c r="G2522">
        <v>0.4</v>
      </c>
      <c r="H2522" s="1">
        <v>1.9000000000000001E-8</v>
      </c>
      <c r="I2522">
        <v>39.299999999999997</v>
      </c>
      <c r="J2522">
        <v>0.4</v>
      </c>
      <c r="K2522">
        <v>1.5</v>
      </c>
      <c r="L2522">
        <v>1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1</v>
      </c>
      <c r="S2522" t="s">
        <v>41</v>
      </c>
      <c r="T2522" t="s">
        <v>42</v>
      </c>
      <c r="U2522" t="s">
        <v>909</v>
      </c>
      <c r="V2522" t="s">
        <v>58</v>
      </c>
    </row>
    <row r="2523" spans="1:22" x14ac:dyDescent="0.25">
      <c r="A2523" t="s">
        <v>2599</v>
      </c>
      <c r="B2523" t="s">
        <v>39</v>
      </c>
      <c r="C2523" t="s">
        <v>40</v>
      </c>
      <c r="D2523" t="s">
        <v>39</v>
      </c>
      <c r="E2523" s="1">
        <v>9.1999999999999997E-9</v>
      </c>
      <c r="F2523">
        <v>40.299999999999997</v>
      </c>
      <c r="G2523">
        <v>0.4</v>
      </c>
      <c r="H2523" s="1">
        <v>1.9000000000000001E-8</v>
      </c>
      <c r="I2523">
        <v>39.299999999999997</v>
      </c>
      <c r="J2523">
        <v>0.4</v>
      </c>
      <c r="K2523">
        <v>1.5</v>
      </c>
      <c r="L2523">
        <v>1</v>
      </c>
      <c r="M2523">
        <v>0</v>
      </c>
      <c r="N2523">
        <v>0</v>
      </c>
      <c r="O2523">
        <v>1</v>
      </c>
      <c r="P2523">
        <v>1</v>
      </c>
      <c r="Q2523">
        <v>1</v>
      </c>
      <c r="R2523">
        <v>1</v>
      </c>
      <c r="S2523" t="s">
        <v>41</v>
      </c>
      <c r="T2523" t="s">
        <v>42</v>
      </c>
      <c r="U2523" t="s">
        <v>909</v>
      </c>
      <c r="V2523" t="s">
        <v>58</v>
      </c>
    </row>
    <row r="2524" spans="1:22" x14ac:dyDescent="0.25">
      <c r="A2524" t="s">
        <v>2600</v>
      </c>
      <c r="B2524" t="s">
        <v>39</v>
      </c>
      <c r="C2524" t="s">
        <v>40</v>
      </c>
      <c r="D2524" t="s">
        <v>39</v>
      </c>
      <c r="E2524" s="1">
        <v>9.1999999999999997E-9</v>
      </c>
      <c r="F2524">
        <v>40.299999999999997</v>
      </c>
      <c r="G2524">
        <v>0.4</v>
      </c>
      <c r="H2524" s="1">
        <v>1.9000000000000001E-8</v>
      </c>
      <c r="I2524">
        <v>39.299999999999997</v>
      </c>
      <c r="J2524">
        <v>0.4</v>
      </c>
      <c r="K2524">
        <v>1.5</v>
      </c>
      <c r="L2524">
        <v>1</v>
      </c>
      <c r="M2524">
        <v>0</v>
      </c>
      <c r="N2524">
        <v>0</v>
      </c>
      <c r="O2524">
        <v>1</v>
      </c>
      <c r="P2524">
        <v>1</v>
      </c>
      <c r="Q2524">
        <v>1</v>
      </c>
      <c r="R2524">
        <v>1</v>
      </c>
      <c r="S2524" t="s">
        <v>41</v>
      </c>
      <c r="T2524" t="s">
        <v>42</v>
      </c>
      <c r="U2524" t="s">
        <v>909</v>
      </c>
      <c r="V2524" t="s">
        <v>58</v>
      </c>
    </row>
    <row r="2525" spans="1:22" x14ac:dyDescent="0.25">
      <c r="A2525" t="s">
        <v>2601</v>
      </c>
      <c r="B2525" t="s">
        <v>39</v>
      </c>
      <c r="C2525" t="s">
        <v>40</v>
      </c>
      <c r="D2525" t="s">
        <v>39</v>
      </c>
      <c r="E2525" s="1">
        <v>9.1999999999999997E-9</v>
      </c>
      <c r="F2525">
        <v>40.299999999999997</v>
      </c>
      <c r="G2525">
        <v>0.9</v>
      </c>
      <c r="H2525" s="1">
        <v>1.6000000000000001E-8</v>
      </c>
      <c r="I2525">
        <v>39.5</v>
      </c>
      <c r="J2525">
        <v>0.9</v>
      </c>
      <c r="K2525">
        <v>1.4</v>
      </c>
      <c r="L2525">
        <v>1</v>
      </c>
      <c r="M2525">
        <v>0</v>
      </c>
      <c r="N2525">
        <v>0</v>
      </c>
      <c r="O2525">
        <v>1</v>
      </c>
      <c r="P2525">
        <v>1</v>
      </c>
      <c r="Q2525">
        <v>1</v>
      </c>
      <c r="R2525">
        <v>1</v>
      </c>
      <c r="S2525" t="s">
        <v>853</v>
      </c>
      <c r="T2525" t="s">
        <v>854</v>
      </c>
      <c r="U2525" t="s">
        <v>855</v>
      </c>
    </row>
    <row r="2526" spans="1:22" x14ac:dyDescent="0.25">
      <c r="A2526" t="s">
        <v>2602</v>
      </c>
      <c r="B2526" t="s">
        <v>39</v>
      </c>
      <c r="C2526" t="s">
        <v>40</v>
      </c>
      <c r="D2526" t="s">
        <v>39</v>
      </c>
      <c r="E2526" s="1">
        <v>9.3000000000000006E-9</v>
      </c>
      <c r="F2526">
        <v>40.299999999999997</v>
      </c>
      <c r="G2526">
        <v>0.4</v>
      </c>
      <c r="H2526" s="1">
        <v>9.3000000000000006E-9</v>
      </c>
      <c r="I2526">
        <v>40.299999999999997</v>
      </c>
      <c r="J2526">
        <v>0.4</v>
      </c>
      <c r="K2526">
        <v>2.2999999999999998</v>
      </c>
      <c r="L2526">
        <v>2</v>
      </c>
      <c r="M2526">
        <v>0</v>
      </c>
      <c r="N2526">
        <v>0</v>
      </c>
      <c r="O2526">
        <v>2</v>
      </c>
      <c r="P2526">
        <v>2</v>
      </c>
      <c r="Q2526">
        <v>1</v>
      </c>
      <c r="R2526">
        <v>1</v>
      </c>
      <c r="S2526" t="s">
        <v>853</v>
      </c>
      <c r="T2526" t="s">
        <v>854</v>
      </c>
      <c r="U2526" t="s">
        <v>855</v>
      </c>
    </row>
    <row r="2527" spans="1:22" x14ac:dyDescent="0.25">
      <c r="A2527" t="s">
        <v>2603</v>
      </c>
      <c r="B2527" t="s">
        <v>39</v>
      </c>
      <c r="C2527" t="s">
        <v>40</v>
      </c>
      <c r="D2527" t="s">
        <v>39</v>
      </c>
      <c r="E2527" s="1">
        <v>9.3999999999999998E-9</v>
      </c>
      <c r="F2527">
        <v>40.299999999999997</v>
      </c>
      <c r="G2527">
        <v>1.7</v>
      </c>
      <c r="H2527" s="1">
        <v>1.3000000000000001E-8</v>
      </c>
      <c r="I2527">
        <v>39.799999999999997</v>
      </c>
      <c r="J2527">
        <v>0.3</v>
      </c>
      <c r="K2527">
        <v>2.1</v>
      </c>
      <c r="L2527">
        <v>3</v>
      </c>
      <c r="M2527">
        <v>0</v>
      </c>
      <c r="N2527">
        <v>0</v>
      </c>
      <c r="O2527">
        <v>3</v>
      </c>
      <c r="P2527">
        <v>3</v>
      </c>
      <c r="Q2527">
        <v>1</v>
      </c>
      <c r="R2527">
        <v>1</v>
      </c>
      <c r="S2527" t="s">
        <v>891</v>
      </c>
      <c r="T2527" t="s">
        <v>892</v>
      </c>
      <c r="U2527" t="s">
        <v>893</v>
      </c>
      <c r="V2527" t="s">
        <v>911</v>
      </c>
    </row>
    <row r="2528" spans="1:22" x14ac:dyDescent="0.25">
      <c r="A2528" t="s">
        <v>2604</v>
      </c>
      <c r="B2528" t="s">
        <v>39</v>
      </c>
      <c r="C2528" t="s">
        <v>40</v>
      </c>
      <c r="D2528" t="s">
        <v>39</v>
      </c>
      <c r="E2528" s="1">
        <v>9.3999999999999998E-9</v>
      </c>
      <c r="F2528">
        <v>40.299999999999997</v>
      </c>
      <c r="G2528">
        <v>1.7</v>
      </c>
      <c r="H2528" s="1">
        <v>1.3000000000000001E-8</v>
      </c>
      <c r="I2528">
        <v>39.799999999999997</v>
      </c>
      <c r="J2528">
        <v>0.3</v>
      </c>
      <c r="K2528">
        <v>2.1</v>
      </c>
      <c r="L2528">
        <v>3</v>
      </c>
      <c r="M2528">
        <v>0</v>
      </c>
      <c r="N2528">
        <v>0</v>
      </c>
      <c r="O2528">
        <v>3</v>
      </c>
      <c r="P2528">
        <v>3</v>
      </c>
      <c r="Q2528">
        <v>1</v>
      </c>
      <c r="R2528">
        <v>1</v>
      </c>
      <c r="S2528" t="s">
        <v>891</v>
      </c>
      <c r="T2528" t="s">
        <v>892</v>
      </c>
      <c r="U2528" t="s">
        <v>893</v>
      </c>
      <c r="V2528" t="s">
        <v>911</v>
      </c>
    </row>
    <row r="2529" spans="1:22" x14ac:dyDescent="0.25">
      <c r="A2529" t="s">
        <v>2605</v>
      </c>
      <c r="B2529" t="s">
        <v>39</v>
      </c>
      <c r="C2529" t="s">
        <v>40</v>
      </c>
      <c r="D2529" t="s">
        <v>39</v>
      </c>
      <c r="E2529" s="1">
        <v>9.3999999999999998E-9</v>
      </c>
      <c r="F2529">
        <v>40.299999999999997</v>
      </c>
      <c r="G2529">
        <v>1.7</v>
      </c>
      <c r="H2529" s="1">
        <v>1.3000000000000001E-8</v>
      </c>
      <c r="I2529">
        <v>39.799999999999997</v>
      </c>
      <c r="J2529">
        <v>0.3</v>
      </c>
      <c r="K2529">
        <v>2.1</v>
      </c>
      <c r="L2529">
        <v>3</v>
      </c>
      <c r="M2529">
        <v>0</v>
      </c>
      <c r="N2529">
        <v>0</v>
      </c>
      <c r="O2529">
        <v>3</v>
      </c>
      <c r="P2529">
        <v>3</v>
      </c>
      <c r="Q2529">
        <v>1</v>
      </c>
      <c r="R2529">
        <v>1</v>
      </c>
      <c r="S2529" t="s">
        <v>891</v>
      </c>
      <c r="T2529" t="s">
        <v>892</v>
      </c>
      <c r="U2529" t="s">
        <v>893</v>
      </c>
      <c r="V2529" t="s">
        <v>911</v>
      </c>
    </row>
    <row r="2530" spans="1:22" x14ac:dyDescent="0.25">
      <c r="A2530" t="s">
        <v>2606</v>
      </c>
      <c r="B2530" t="s">
        <v>39</v>
      </c>
      <c r="C2530" t="s">
        <v>40</v>
      </c>
      <c r="D2530" t="s">
        <v>39</v>
      </c>
      <c r="E2530" s="1">
        <v>9.3999999999999998E-9</v>
      </c>
      <c r="F2530">
        <v>40.299999999999997</v>
      </c>
      <c r="G2530">
        <v>1.7</v>
      </c>
      <c r="H2530" s="1">
        <v>1.3000000000000001E-8</v>
      </c>
      <c r="I2530">
        <v>39.799999999999997</v>
      </c>
      <c r="J2530">
        <v>0.3</v>
      </c>
      <c r="K2530">
        <v>2.1</v>
      </c>
      <c r="L2530">
        <v>3</v>
      </c>
      <c r="M2530">
        <v>0</v>
      </c>
      <c r="N2530">
        <v>0</v>
      </c>
      <c r="O2530">
        <v>3</v>
      </c>
      <c r="P2530">
        <v>3</v>
      </c>
      <c r="Q2530">
        <v>1</v>
      </c>
      <c r="R2530">
        <v>1</v>
      </c>
      <c r="S2530" t="s">
        <v>891</v>
      </c>
      <c r="T2530" t="s">
        <v>892</v>
      </c>
      <c r="U2530" t="s">
        <v>893</v>
      </c>
      <c r="V2530" t="s">
        <v>911</v>
      </c>
    </row>
    <row r="2531" spans="1:22" x14ac:dyDescent="0.25">
      <c r="A2531" t="s">
        <v>2607</v>
      </c>
      <c r="B2531" t="s">
        <v>39</v>
      </c>
      <c r="C2531" t="s">
        <v>40</v>
      </c>
      <c r="D2531" t="s">
        <v>39</v>
      </c>
      <c r="E2531" s="1">
        <v>9.3999999999999998E-9</v>
      </c>
      <c r="F2531">
        <v>40.299999999999997</v>
      </c>
      <c r="G2531">
        <v>1.7</v>
      </c>
      <c r="H2531" s="1">
        <v>1.3000000000000001E-8</v>
      </c>
      <c r="I2531">
        <v>39.799999999999997</v>
      </c>
      <c r="J2531">
        <v>0.3</v>
      </c>
      <c r="K2531">
        <v>2.1</v>
      </c>
      <c r="L2531">
        <v>3</v>
      </c>
      <c r="M2531">
        <v>0</v>
      </c>
      <c r="N2531">
        <v>0</v>
      </c>
      <c r="O2531">
        <v>3</v>
      </c>
      <c r="P2531">
        <v>3</v>
      </c>
      <c r="Q2531">
        <v>1</v>
      </c>
      <c r="R2531">
        <v>1</v>
      </c>
      <c r="S2531" t="s">
        <v>891</v>
      </c>
      <c r="T2531" t="s">
        <v>892</v>
      </c>
      <c r="U2531" t="s">
        <v>893</v>
      </c>
      <c r="V2531" t="s">
        <v>911</v>
      </c>
    </row>
    <row r="2532" spans="1:22" x14ac:dyDescent="0.25">
      <c r="A2532" t="s">
        <v>2608</v>
      </c>
      <c r="B2532" t="s">
        <v>39</v>
      </c>
      <c r="C2532" t="s">
        <v>40</v>
      </c>
      <c r="D2532" t="s">
        <v>39</v>
      </c>
      <c r="E2532" s="1">
        <v>9.5000000000000007E-9</v>
      </c>
      <c r="F2532">
        <v>40.200000000000003</v>
      </c>
      <c r="G2532">
        <v>0.7</v>
      </c>
      <c r="H2532" s="1">
        <v>1.4E-8</v>
      </c>
      <c r="I2532">
        <v>39.700000000000003</v>
      </c>
      <c r="J2532">
        <v>0.1</v>
      </c>
      <c r="K2532">
        <v>1.6</v>
      </c>
      <c r="L2532">
        <v>2</v>
      </c>
      <c r="M2532">
        <v>0</v>
      </c>
      <c r="N2532">
        <v>0</v>
      </c>
      <c r="O2532">
        <v>2</v>
      </c>
      <c r="P2532">
        <v>2</v>
      </c>
      <c r="Q2532">
        <v>1</v>
      </c>
      <c r="R2532">
        <v>1</v>
      </c>
      <c r="S2532" t="s">
        <v>41</v>
      </c>
      <c r="T2532" t="s">
        <v>42</v>
      </c>
      <c r="U2532" t="s">
        <v>909</v>
      </c>
      <c r="V2532" t="s">
        <v>58</v>
      </c>
    </row>
    <row r="2533" spans="1:22" x14ac:dyDescent="0.25">
      <c r="A2533" t="s">
        <v>2609</v>
      </c>
      <c r="B2533" t="s">
        <v>39</v>
      </c>
      <c r="C2533" t="s">
        <v>40</v>
      </c>
      <c r="D2533" t="s">
        <v>39</v>
      </c>
      <c r="E2533" s="1">
        <v>9.5000000000000007E-9</v>
      </c>
      <c r="F2533">
        <v>40.200000000000003</v>
      </c>
      <c r="G2533">
        <v>0.1</v>
      </c>
      <c r="H2533" s="1">
        <v>1E-8</v>
      </c>
      <c r="I2533">
        <v>40.200000000000003</v>
      </c>
      <c r="J2533">
        <v>0.1</v>
      </c>
      <c r="K2533">
        <v>1</v>
      </c>
      <c r="L2533">
        <v>1</v>
      </c>
      <c r="M2533">
        <v>0</v>
      </c>
      <c r="N2533">
        <v>0</v>
      </c>
      <c r="O2533">
        <v>1</v>
      </c>
      <c r="P2533">
        <v>1</v>
      </c>
      <c r="Q2533">
        <v>1</v>
      </c>
      <c r="R2533">
        <v>1</v>
      </c>
      <c r="S2533" t="s">
        <v>853</v>
      </c>
      <c r="T2533" t="s">
        <v>854</v>
      </c>
      <c r="U2533" t="s">
        <v>855</v>
      </c>
    </row>
    <row r="2534" spans="1:22" x14ac:dyDescent="0.25">
      <c r="A2534" t="s">
        <v>2610</v>
      </c>
      <c r="B2534" t="s">
        <v>39</v>
      </c>
      <c r="C2534" t="s">
        <v>40</v>
      </c>
      <c r="D2534" t="s">
        <v>39</v>
      </c>
      <c r="E2534" s="1">
        <v>9.5999999999999999E-9</v>
      </c>
      <c r="F2534">
        <v>40.200000000000003</v>
      </c>
      <c r="G2534">
        <v>1.3</v>
      </c>
      <c r="H2534" s="1">
        <v>1.7999999999999999E-8</v>
      </c>
      <c r="I2534">
        <v>39.4</v>
      </c>
      <c r="J2534">
        <v>1.3</v>
      </c>
      <c r="K2534">
        <v>1.4</v>
      </c>
      <c r="L2534">
        <v>1</v>
      </c>
      <c r="M2534">
        <v>0</v>
      </c>
      <c r="N2534">
        <v>0</v>
      </c>
      <c r="O2534">
        <v>1</v>
      </c>
      <c r="P2534">
        <v>1</v>
      </c>
      <c r="Q2534">
        <v>1</v>
      </c>
      <c r="R2534">
        <v>1</v>
      </c>
      <c r="S2534" t="s">
        <v>891</v>
      </c>
      <c r="T2534" t="s">
        <v>892</v>
      </c>
      <c r="U2534" t="s">
        <v>893</v>
      </c>
      <c r="V2534" t="s">
        <v>1431</v>
      </c>
    </row>
    <row r="2535" spans="1:22" x14ac:dyDescent="0.25">
      <c r="A2535" t="s">
        <v>2611</v>
      </c>
      <c r="B2535" t="s">
        <v>39</v>
      </c>
      <c r="C2535" t="s">
        <v>40</v>
      </c>
      <c r="D2535" t="s">
        <v>39</v>
      </c>
      <c r="E2535" s="1">
        <v>9.5999999999999999E-9</v>
      </c>
      <c r="F2535">
        <v>40.200000000000003</v>
      </c>
      <c r="G2535">
        <v>0.2</v>
      </c>
      <c r="H2535" s="1">
        <v>2.3000000000000001E-8</v>
      </c>
      <c r="I2535">
        <v>39</v>
      </c>
      <c r="J2535">
        <v>0.2</v>
      </c>
      <c r="K2535">
        <v>1.7</v>
      </c>
      <c r="L2535">
        <v>1</v>
      </c>
      <c r="M2535">
        <v>0</v>
      </c>
      <c r="N2535">
        <v>0</v>
      </c>
      <c r="O2535">
        <v>1</v>
      </c>
      <c r="P2535">
        <v>1</v>
      </c>
      <c r="Q2535">
        <v>1</v>
      </c>
      <c r="R2535">
        <v>1</v>
      </c>
      <c r="S2535" t="s">
        <v>853</v>
      </c>
      <c r="T2535" t="s">
        <v>854</v>
      </c>
      <c r="U2535" t="s">
        <v>855</v>
      </c>
    </row>
    <row r="2536" spans="1:22" x14ac:dyDescent="0.25">
      <c r="A2536" t="s">
        <v>2612</v>
      </c>
      <c r="B2536" t="s">
        <v>39</v>
      </c>
      <c r="C2536" t="s">
        <v>40</v>
      </c>
      <c r="D2536" t="s">
        <v>39</v>
      </c>
      <c r="E2536" s="1">
        <v>9.6999999999999992E-9</v>
      </c>
      <c r="F2536">
        <v>40.200000000000003</v>
      </c>
      <c r="G2536">
        <v>0.1</v>
      </c>
      <c r="H2536" s="1">
        <v>1.0999999999999999E-8</v>
      </c>
      <c r="I2536">
        <v>40</v>
      </c>
      <c r="J2536">
        <v>0.1</v>
      </c>
      <c r="K2536">
        <v>1.1000000000000001</v>
      </c>
      <c r="L2536">
        <v>1</v>
      </c>
      <c r="M2536">
        <v>0</v>
      </c>
      <c r="N2536">
        <v>0</v>
      </c>
      <c r="O2536">
        <v>1</v>
      </c>
      <c r="P2536">
        <v>1</v>
      </c>
      <c r="Q2536">
        <v>1</v>
      </c>
      <c r="R2536">
        <v>1</v>
      </c>
      <c r="S2536" t="s">
        <v>853</v>
      </c>
      <c r="T2536" t="s">
        <v>854</v>
      </c>
      <c r="U2536" t="s">
        <v>855</v>
      </c>
    </row>
    <row r="2537" spans="1:22" x14ac:dyDescent="0.25">
      <c r="A2537" t="s">
        <v>2613</v>
      </c>
      <c r="B2537" t="s">
        <v>39</v>
      </c>
      <c r="C2537" t="s">
        <v>40</v>
      </c>
      <c r="D2537" t="s">
        <v>39</v>
      </c>
      <c r="E2537" s="1">
        <v>9.6999999999999992E-9</v>
      </c>
      <c r="F2537">
        <v>40.200000000000003</v>
      </c>
      <c r="G2537">
        <v>0.1</v>
      </c>
      <c r="H2537" s="1">
        <v>1.0999999999999999E-8</v>
      </c>
      <c r="I2537">
        <v>40</v>
      </c>
      <c r="J2537">
        <v>0.1</v>
      </c>
      <c r="K2537">
        <v>1.1000000000000001</v>
      </c>
      <c r="L2537">
        <v>1</v>
      </c>
      <c r="M2537">
        <v>0</v>
      </c>
      <c r="N2537">
        <v>0</v>
      </c>
      <c r="O2537">
        <v>1</v>
      </c>
      <c r="P2537">
        <v>1</v>
      </c>
      <c r="Q2537">
        <v>1</v>
      </c>
      <c r="R2537">
        <v>1</v>
      </c>
      <c r="S2537" t="s">
        <v>853</v>
      </c>
      <c r="T2537" t="s">
        <v>854</v>
      </c>
      <c r="U2537" t="s">
        <v>855</v>
      </c>
    </row>
    <row r="2538" spans="1:22" x14ac:dyDescent="0.25">
      <c r="A2538" t="s">
        <v>2614</v>
      </c>
      <c r="B2538" t="s">
        <v>39</v>
      </c>
      <c r="C2538" t="s">
        <v>40</v>
      </c>
      <c r="D2538" t="s">
        <v>39</v>
      </c>
      <c r="E2538" s="1">
        <v>9.6999999999999992E-9</v>
      </c>
      <c r="F2538">
        <v>40.200000000000003</v>
      </c>
      <c r="G2538">
        <v>0.1</v>
      </c>
      <c r="H2538" s="1">
        <v>1.0999999999999999E-8</v>
      </c>
      <c r="I2538">
        <v>40</v>
      </c>
      <c r="J2538">
        <v>0.1</v>
      </c>
      <c r="K2538">
        <v>1.1000000000000001</v>
      </c>
      <c r="L2538">
        <v>1</v>
      </c>
      <c r="M2538">
        <v>0</v>
      </c>
      <c r="N2538">
        <v>0</v>
      </c>
      <c r="O2538">
        <v>1</v>
      </c>
      <c r="P2538">
        <v>1</v>
      </c>
      <c r="Q2538">
        <v>1</v>
      </c>
      <c r="R2538">
        <v>1</v>
      </c>
      <c r="S2538" t="s">
        <v>853</v>
      </c>
      <c r="T2538" t="s">
        <v>854</v>
      </c>
      <c r="U2538" t="s">
        <v>855</v>
      </c>
    </row>
    <row r="2539" spans="1:22" x14ac:dyDescent="0.25">
      <c r="A2539" t="s">
        <v>2615</v>
      </c>
      <c r="B2539" t="s">
        <v>39</v>
      </c>
      <c r="C2539" t="s">
        <v>40</v>
      </c>
      <c r="D2539" t="s">
        <v>39</v>
      </c>
      <c r="E2539" s="1">
        <v>9.6999999999999992E-9</v>
      </c>
      <c r="F2539">
        <v>40.200000000000003</v>
      </c>
      <c r="G2539">
        <v>0.1</v>
      </c>
      <c r="H2539" s="1">
        <v>1.0999999999999999E-8</v>
      </c>
      <c r="I2539">
        <v>40</v>
      </c>
      <c r="J2539">
        <v>0.1</v>
      </c>
      <c r="K2539">
        <v>1.1000000000000001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1</v>
      </c>
      <c r="R2539">
        <v>1</v>
      </c>
      <c r="S2539" t="s">
        <v>853</v>
      </c>
      <c r="T2539" t="s">
        <v>854</v>
      </c>
      <c r="U2539" t="s">
        <v>855</v>
      </c>
    </row>
    <row r="2540" spans="1:22" x14ac:dyDescent="0.25">
      <c r="A2540" t="s">
        <v>2616</v>
      </c>
      <c r="B2540" t="s">
        <v>39</v>
      </c>
      <c r="C2540" t="s">
        <v>40</v>
      </c>
      <c r="D2540" t="s">
        <v>39</v>
      </c>
      <c r="E2540" s="1">
        <v>9.6999999999999992E-9</v>
      </c>
      <c r="F2540">
        <v>40.200000000000003</v>
      </c>
      <c r="G2540">
        <v>0.9</v>
      </c>
      <c r="H2540" s="1">
        <v>1.7999999999999999E-8</v>
      </c>
      <c r="I2540">
        <v>39.299999999999997</v>
      </c>
      <c r="J2540">
        <v>0.9</v>
      </c>
      <c r="K2540">
        <v>1.5</v>
      </c>
      <c r="L2540">
        <v>1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1</v>
      </c>
      <c r="S2540" t="s">
        <v>853</v>
      </c>
      <c r="T2540" t="s">
        <v>854</v>
      </c>
      <c r="U2540" t="s">
        <v>855</v>
      </c>
    </row>
    <row r="2541" spans="1:22" x14ac:dyDescent="0.25">
      <c r="A2541" t="s">
        <v>2617</v>
      </c>
      <c r="B2541" t="s">
        <v>39</v>
      </c>
      <c r="C2541" t="s">
        <v>40</v>
      </c>
      <c r="D2541" t="s">
        <v>39</v>
      </c>
      <c r="E2541" s="1">
        <v>9.8999999999999993E-9</v>
      </c>
      <c r="F2541">
        <v>40.200000000000003</v>
      </c>
      <c r="G2541">
        <v>0.9</v>
      </c>
      <c r="H2541" s="1">
        <v>1.7999999999999999E-8</v>
      </c>
      <c r="I2541">
        <v>39.299999999999997</v>
      </c>
      <c r="J2541">
        <v>0.9</v>
      </c>
      <c r="K2541">
        <v>1.5</v>
      </c>
      <c r="L2541">
        <v>1</v>
      </c>
      <c r="M2541">
        <v>0</v>
      </c>
      <c r="N2541">
        <v>0</v>
      </c>
      <c r="O2541">
        <v>1</v>
      </c>
      <c r="P2541">
        <v>1</v>
      </c>
      <c r="Q2541">
        <v>1</v>
      </c>
      <c r="R2541">
        <v>1</v>
      </c>
      <c r="S2541" t="s">
        <v>853</v>
      </c>
      <c r="T2541" t="s">
        <v>854</v>
      </c>
      <c r="U2541" t="s">
        <v>855</v>
      </c>
    </row>
    <row r="2542" spans="1:22" x14ac:dyDescent="0.25">
      <c r="A2542" t="s">
        <v>2618</v>
      </c>
      <c r="B2542" t="s">
        <v>39</v>
      </c>
      <c r="C2542" t="s">
        <v>40</v>
      </c>
      <c r="D2542" t="s">
        <v>39</v>
      </c>
      <c r="E2542" s="1">
        <v>9.8999999999999993E-9</v>
      </c>
      <c r="F2542">
        <v>40.200000000000003</v>
      </c>
      <c r="G2542">
        <v>0.1</v>
      </c>
      <c r="H2542" s="1">
        <v>1.6000000000000001E-8</v>
      </c>
      <c r="I2542">
        <v>39.5</v>
      </c>
      <c r="J2542">
        <v>0.1</v>
      </c>
      <c r="K2542">
        <v>1.4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1</v>
      </c>
      <c r="R2542">
        <v>1</v>
      </c>
      <c r="S2542" t="s">
        <v>853</v>
      </c>
      <c r="T2542" t="s">
        <v>854</v>
      </c>
      <c r="U2542" t="s">
        <v>855</v>
      </c>
    </row>
    <row r="2543" spans="1:22" x14ac:dyDescent="0.25">
      <c r="A2543" t="s">
        <v>2619</v>
      </c>
      <c r="B2543" t="s">
        <v>39</v>
      </c>
      <c r="C2543" t="s">
        <v>40</v>
      </c>
      <c r="D2543" t="s">
        <v>39</v>
      </c>
      <c r="E2543" s="1">
        <v>1E-8</v>
      </c>
      <c r="F2543">
        <v>40.200000000000003</v>
      </c>
      <c r="G2543">
        <v>0.3</v>
      </c>
      <c r="H2543" s="1">
        <v>2.1999999999999998E-8</v>
      </c>
      <c r="I2543">
        <v>39.1</v>
      </c>
      <c r="J2543">
        <v>0.3</v>
      </c>
      <c r="K2543">
        <v>1.6</v>
      </c>
      <c r="L2543">
        <v>1</v>
      </c>
      <c r="M2543">
        <v>0</v>
      </c>
      <c r="N2543">
        <v>0</v>
      </c>
      <c r="O2543">
        <v>1</v>
      </c>
      <c r="P2543">
        <v>1</v>
      </c>
      <c r="Q2543">
        <v>1</v>
      </c>
      <c r="R2543">
        <v>1</v>
      </c>
      <c r="S2543" t="s">
        <v>853</v>
      </c>
      <c r="T2543" t="s">
        <v>854</v>
      </c>
      <c r="U2543" t="s">
        <v>855</v>
      </c>
    </row>
    <row r="2544" spans="1:22" x14ac:dyDescent="0.25">
      <c r="A2544" t="s">
        <v>2620</v>
      </c>
      <c r="B2544" t="s">
        <v>39</v>
      </c>
      <c r="C2544" t="s">
        <v>40</v>
      </c>
      <c r="D2544" t="s">
        <v>39</v>
      </c>
      <c r="E2544" s="1">
        <v>1E-8</v>
      </c>
      <c r="F2544">
        <v>40.1</v>
      </c>
      <c r="G2544">
        <v>0.1</v>
      </c>
      <c r="H2544" s="1">
        <v>1.7E-8</v>
      </c>
      <c r="I2544">
        <v>39.5</v>
      </c>
      <c r="J2544">
        <v>0.1</v>
      </c>
      <c r="K2544">
        <v>1.4</v>
      </c>
      <c r="L2544">
        <v>1</v>
      </c>
      <c r="M2544">
        <v>0</v>
      </c>
      <c r="N2544">
        <v>0</v>
      </c>
      <c r="O2544">
        <v>1</v>
      </c>
      <c r="P2544">
        <v>1</v>
      </c>
      <c r="Q2544">
        <v>1</v>
      </c>
      <c r="R2544">
        <v>1</v>
      </c>
      <c r="S2544" t="s">
        <v>891</v>
      </c>
      <c r="T2544" t="s">
        <v>892</v>
      </c>
      <c r="U2544" t="s">
        <v>893</v>
      </c>
      <c r="V2544" t="s">
        <v>1157</v>
      </c>
    </row>
    <row r="2545" spans="1:22" x14ac:dyDescent="0.25">
      <c r="A2545" t="s">
        <v>2621</v>
      </c>
      <c r="B2545" t="s">
        <v>39</v>
      </c>
      <c r="C2545" t="s">
        <v>40</v>
      </c>
      <c r="D2545" t="s">
        <v>39</v>
      </c>
      <c r="E2545" s="1">
        <v>1E-8</v>
      </c>
      <c r="F2545">
        <v>40.1</v>
      </c>
      <c r="G2545">
        <v>0.1</v>
      </c>
      <c r="H2545" s="1">
        <v>1.7E-8</v>
      </c>
      <c r="I2545">
        <v>39.5</v>
      </c>
      <c r="J2545">
        <v>0.1</v>
      </c>
      <c r="K2545">
        <v>1.4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1</v>
      </c>
      <c r="R2545">
        <v>1</v>
      </c>
      <c r="S2545" t="s">
        <v>891</v>
      </c>
      <c r="T2545" t="s">
        <v>892</v>
      </c>
      <c r="U2545" t="s">
        <v>893</v>
      </c>
      <c r="V2545" t="s">
        <v>1157</v>
      </c>
    </row>
    <row r="2546" spans="1:22" x14ac:dyDescent="0.25">
      <c r="A2546" t="s">
        <v>2622</v>
      </c>
      <c r="B2546" t="s">
        <v>39</v>
      </c>
      <c r="C2546" t="s">
        <v>40</v>
      </c>
      <c r="D2546" t="s">
        <v>39</v>
      </c>
      <c r="E2546" s="1">
        <v>1E-8</v>
      </c>
      <c r="F2546">
        <v>40.1</v>
      </c>
      <c r="G2546">
        <v>0</v>
      </c>
      <c r="H2546" s="1">
        <v>1.9000000000000001E-8</v>
      </c>
      <c r="I2546">
        <v>39.200000000000003</v>
      </c>
      <c r="J2546">
        <v>0</v>
      </c>
      <c r="K2546">
        <v>1.5</v>
      </c>
      <c r="L2546">
        <v>1</v>
      </c>
      <c r="M2546">
        <v>0</v>
      </c>
      <c r="N2546">
        <v>0</v>
      </c>
      <c r="O2546">
        <v>1</v>
      </c>
      <c r="P2546">
        <v>1</v>
      </c>
      <c r="Q2546">
        <v>1</v>
      </c>
      <c r="R2546">
        <v>1</v>
      </c>
      <c r="S2546" t="s">
        <v>853</v>
      </c>
      <c r="T2546" t="s">
        <v>854</v>
      </c>
      <c r="U2546" t="s">
        <v>855</v>
      </c>
    </row>
    <row r="2547" spans="1:22" x14ac:dyDescent="0.25">
      <c r="A2547" t="s">
        <v>2623</v>
      </c>
      <c r="B2547" t="s">
        <v>39</v>
      </c>
      <c r="C2547" t="s">
        <v>40</v>
      </c>
      <c r="D2547" t="s">
        <v>39</v>
      </c>
      <c r="E2547" s="1">
        <v>1E-8</v>
      </c>
      <c r="F2547">
        <v>40.1</v>
      </c>
      <c r="G2547">
        <v>0</v>
      </c>
      <c r="H2547" s="1">
        <v>2.0999999999999999E-8</v>
      </c>
      <c r="I2547">
        <v>39.1</v>
      </c>
      <c r="J2547">
        <v>0</v>
      </c>
      <c r="K2547">
        <v>1.6</v>
      </c>
      <c r="L2547">
        <v>1</v>
      </c>
      <c r="M2547">
        <v>0</v>
      </c>
      <c r="N2547">
        <v>0</v>
      </c>
      <c r="O2547">
        <v>1</v>
      </c>
      <c r="P2547">
        <v>1</v>
      </c>
      <c r="Q2547">
        <v>1</v>
      </c>
      <c r="R2547">
        <v>1</v>
      </c>
      <c r="S2547" t="s">
        <v>41</v>
      </c>
      <c r="T2547" t="s">
        <v>42</v>
      </c>
      <c r="U2547" t="s">
        <v>909</v>
      </c>
      <c r="V2547" t="s">
        <v>58</v>
      </c>
    </row>
    <row r="2548" spans="1:22" x14ac:dyDescent="0.25">
      <c r="A2548" t="s">
        <v>2624</v>
      </c>
      <c r="B2548" t="s">
        <v>39</v>
      </c>
      <c r="C2548" t="s">
        <v>40</v>
      </c>
      <c r="D2548" t="s">
        <v>39</v>
      </c>
      <c r="E2548" s="1">
        <v>1E-8</v>
      </c>
      <c r="F2548">
        <v>40.1</v>
      </c>
      <c r="G2548">
        <v>0</v>
      </c>
      <c r="H2548" s="1">
        <v>2.1999999999999998E-8</v>
      </c>
      <c r="I2548">
        <v>39.1</v>
      </c>
      <c r="J2548">
        <v>0</v>
      </c>
      <c r="K2548">
        <v>1.6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1</v>
      </c>
      <c r="R2548">
        <v>1</v>
      </c>
      <c r="S2548" t="s">
        <v>41</v>
      </c>
      <c r="T2548" t="s">
        <v>42</v>
      </c>
      <c r="U2548" t="s">
        <v>909</v>
      </c>
      <c r="V2548" t="s">
        <v>58</v>
      </c>
    </row>
    <row r="2549" spans="1:22" x14ac:dyDescent="0.25">
      <c r="A2549" t="s">
        <v>2625</v>
      </c>
      <c r="B2549" t="s">
        <v>39</v>
      </c>
      <c r="C2549" t="s">
        <v>40</v>
      </c>
      <c r="D2549" t="s">
        <v>39</v>
      </c>
      <c r="E2549" s="1">
        <v>1E-8</v>
      </c>
      <c r="F2549">
        <v>40.1</v>
      </c>
      <c r="G2549">
        <v>0</v>
      </c>
      <c r="H2549" s="1">
        <v>2.0999999999999999E-8</v>
      </c>
      <c r="I2549">
        <v>39.1</v>
      </c>
      <c r="J2549">
        <v>0</v>
      </c>
      <c r="K2549">
        <v>1.6</v>
      </c>
      <c r="L2549">
        <v>1</v>
      </c>
      <c r="M2549">
        <v>0</v>
      </c>
      <c r="N2549">
        <v>0</v>
      </c>
      <c r="O2549">
        <v>1</v>
      </c>
      <c r="P2549">
        <v>1</v>
      </c>
      <c r="Q2549">
        <v>1</v>
      </c>
      <c r="R2549">
        <v>1</v>
      </c>
      <c r="S2549" t="s">
        <v>41</v>
      </c>
      <c r="T2549" t="s">
        <v>42</v>
      </c>
      <c r="U2549" t="s">
        <v>909</v>
      </c>
      <c r="V2549" t="s">
        <v>58</v>
      </c>
    </row>
    <row r="2550" spans="1:22" x14ac:dyDescent="0.25">
      <c r="A2550" t="s">
        <v>2626</v>
      </c>
      <c r="B2550" t="s">
        <v>39</v>
      </c>
      <c r="C2550" t="s">
        <v>40</v>
      </c>
      <c r="D2550" t="s">
        <v>39</v>
      </c>
      <c r="E2550" s="1">
        <v>1E-8</v>
      </c>
      <c r="F2550">
        <v>40.1</v>
      </c>
      <c r="G2550">
        <v>0.3</v>
      </c>
      <c r="H2550" s="1">
        <v>2.0999999999999999E-8</v>
      </c>
      <c r="I2550">
        <v>39.200000000000003</v>
      </c>
      <c r="J2550">
        <v>0.3</v>
      </c>
      <c r="K2550">
        <v>1.5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</v>
      </c>
      <c r="S2550" t="s">
        <v>853</v>
      </c>
      <c r="T2550" t="s">
        <v>854</v>
      </c>
      <c r="U2550" t="s">
        <v>855</v>
      </c>
    </row>
    <row r="2551" spans="1:22" x14ac:dyDescent="0.25">
      <c r="A2551" t="s">
        <v>2627</v>
      </c>
      <c r="B2551" t="s">
        <v>39</v>
      </c>
      <c r="C2551" t="s">
        <v>40</v>
      </c>
      <c r="D2551" t="s">
        <v>39</v>
      </c>
      <c r="E2551" s="1">
        <v>1E-8</v>
      </c>
      <c r="F2551">
        <v>40.1</v>
      </c>
      <c r="G2551">
        <v>0.1</v>
      </c>
      <c r="H2551" s="1">
        <v>1.9000000000000001E-8</v>
      </c>
      <c r="I2551">
        <v>39.299999999999997</v>
      </c>
      <c r="J2551">
        <v>0</v>
      </c>
      <c r="K2551">
        <v>1.5</v>
      </c>
      <c r="L2551">
        <v>2</v>
      </c>
      <c r="M2551">
        <v>0</v>
      </c>
      <c r="N2551">
        <v>0</v>
      </c>
      <c r="O2551">
        <v>2</v>
      </c>
      <c r="P2551">
        <v>2</v>
      </c>
      <c r="Q2551">
        <v>1</v>
      </c>
      <c r="R2551">
        <v>1</v>
      </c>
      <c r="S2551" t="s">
        <v>853</v>
      </c>
      <c r="T2551" t="s">
        <v>854</v>
      </c>
      <c r="U2551" t="s">
        <v>855</v>
      </c>
    </row>
    <row r="2552" spans="1:22" x14ac:dyDescent="0.25">
      <c r="A2552" t="s">
        <v>2628</v>
      </c>
      <c r="B2552" t="s">
        <v>39</v>
      </c>
      <c r="C2552" t="s">
        <v>40</v>
      </c>
      <c r="D2552" t="s">
        <v>39</v>
      </c>
      <c r="E2552" s="1">
        <v>1.0999999999999999E-8</v>
      </c>
      <c r="F2552">
        <v>40.1</v>
      </c>
      <c r="G2552">
        <v>0.6</v>
      </c>
      <c r="H2552" s="1">
        <v>1.0999999999999999E-8</v>
      </c>
      <c r="I2552">
        <v>40.1</v>
      </c>
      <c r="J2552">
        <v>0.6</v>
      </c>
      <c r="K2552">
        <v>2</v>
      </c>
      <c r="L2552">
        <v>2</v>
      </c>
      <c r="M2552">
        <v>0</v>
      </c>
      <c r="N2552">
        <v>0</v>
      </c>
      <c r="O2552">
        <v>2</v>
      </c>
      <c r="P2552">
        <v>2</v>
      </c>
      <c r="Q2552">
        <v>1</v>
      </c>
      <c r="R2552">
        <v>1</v>
      </c>
      <c r="S2552" t="s">
        <v>853</v>
      </c>
      <c r="T2552" t="s">
        <v>854</v>
      </c>
      <c r="U2552" t="s">
        <v>855</v>
      </c>
    </row>
    <row r="2553" spans="1:22" x14ac:dyDescent="0.25">
      <c r="A2553" t="s">
        <v>2629</v>
      </c>
      <c r="B2553" t="s">
        <v>39</v>
      </c>
      <c r="C2553" t="s">
        <v>40</v>
      </c>
      <c r="D2553" t="s">
        <v>39</v>
      </c>
      <c r="E2553" s="1">
        <v>1.0999999999999999E-8</v>
      </c>
      <c r="F2553">
        <v>40.1</v>
      </c>
      <c r="G2553">
        <v>0.1</v>
      </c>
      <c r="H2553" s="1">
        <v>2.6000000000000001E-8</v>
      </c>
      <c r="I2553">
        <v>38.799999999999997</v>
      </c>
      <c r="J2553">
        <v>0.1</v>
      </c>
      <c r="K2553">
        <v>1.7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1</v>
      </c>
      <c r="S2553" t="s">
        <v>891</v>
      </c>
      <c r="T2553" t="s">
        <v>892</v>
      </c>
      <c r="U2553" t="s">
        <v>893</v>
      </c>
      <c r="V2553" t="s">
        <v>911</v>
      </c>
    </row>
    <row r="2554" spans="1:22" x14ac:dyDescent="0.25">
      <c r="A2554" t="s">
        <v>2630</v>
      </c>
      <c r="B2554" t="s">
        <v>39</v>
      </c>
      <c r="C2554" t="s">
        <v>40</v>
      </c>
      <c r="D2554" t="s">
        <v>39</v>
      </c>
      <c r="E2554" s="1">
        <v>1.0999999999999999E-8</v>
      </c>
      <c r="F2554">
        <v>40.1</v>
      </c>
      <c r="G2554">
        <v>0.1</v>
      </c>
      <c r="H2554" s="1">
        <v>2.6000000000000001E-8</v>
      </c>
      <c r="I2554">
        <v>38.799999999999997</v>
      </c>
      <c r="J2554">
        <v>0.1</v>
      </c>
      <c r="K2554">
        <v>1.7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1</v>
      </c>
      <c r="R2554">
        <v>1</v>
      </c>
      <c r="S2554" t="s">
        <v>891</v>
      </c>
      <c r="T2554" t="s">
        <v>892</v>
      </c>
      <c r="U2554" t="s">
        <v>893</v>
      </c>
      <c r="V2554" t="s">
        <v>911</v>
      </c>
    </row>
    <row r="2555" spans="1:22" x14ac:dyDescent="0.25">
      <c r="A2555" t="s">
        <v>2631</v>
      </c>
      <c r="B2555" t="s">
        <v>39</v>
      </c>
      <c r="C2555" t="s">
        <v>40</v>
      </c>
      <c r="D2555" t="s">
        <v>39</v>
      </c>
      <c r="E2555" s="1">
        <v>1.0999999999999999E-8</v>
      </c>
      <c r="F2555">
        <v>40.1</v>
      </c>
      <c r="G2555">
        <v>0.1</v>
      </c>
      <c r="H2555" s="1">
        <v>2.6000000000000001E-8</v>
      </c>
      <c r="I2555">
        <v>38.799999999999997</v>
      </c>
      <c r="J2555">
        <v>0.1</v>
      </c>
      <c r="K2555">
        <v>1.7</v>
      </c>
      <c r="L2555">
        <v>1</v>
      </c>
      <c r="M2555">
        <v>0</v>
      </c>
      <c r="N2555">
        <v>0</v>
      </c>
      <c r="O2555">
        <v>1</v>
      </c>
      <c r="P2555">
        <v>1</v>
      </c>
      <c r="Q2555">
        <v>1</v>
      </c>
      <c r="R2555">
        <v>1</v>
      </c>
      <c r="S2555" t="s">
        <v>891</v>
      </c>
      <c r="T2555" t="s">
        <v>892</v>
      </c>
      <c r="U2555" t="s">
        <v>893</v>
      </c>
      <c r="V2555" t="s">
        <v>911</v>
      </c>
    </row>
    <row r="2556" spans="1:22" x14ac:dyDescent="0.25">
      <c r="A2556" t="s">
        <v>2632</v>
      </c>
      <c r="B2556" t="s">
        <v>39</v>
      </c>
      <c r="C2556" t="s">
        <v>40</v>
      </c>
      <c r="D2556" t="s">
        <v>39</v>
      </c>
      <c r="E2556" s="1">
        <v>1.0999999999999999E-8</v>
      </c>
      <c r="F2556">
        <v>40.1</v>
      </c>
      <c r="G2556">
        <v>0</v>
      </c>
      <c r="H2556" s="1">
        <v>2.7999999999999999E-8</v>
      </c>
      <c r="I2556">
        <v>38.799999999999997</v>
      </c>
      <c r="J2556">
        <v>0</v>
      </c>
      <c r="K2556">
        <v>1.8</v>
      </c>
      <c r="L2556">
        <v>1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1</v>
      </c>
      <c r="S2556" t="s">
        <v>891</v>
      </c>
      <c r="T2556" t="s">
        <v>892</v>
      </c>
      <c r="U2556" t="s">
        <v>893</v>
      </c>
      <c r="V2556" t="s">
        <v>911</v>
      </c>
    </row>
    <row r="2557" spans="1:22" x14ac:dyDescent="0.25">
      <c r="A2557" t="s">
        <v>2633</v>
      </c>
      <c r="B2557" t="s">
        <v>39</v>
      </c>
      <c r="C2557" t="s">
        <v>40</v>
      </c>
      <c r="D2557" t="s">
        <v>39</v>
      </c>
      <c r="E2557" s="1">
        <v>1.0999999999999999E-8</v>
      </c>
      <c r="F2557">
        <v>40.1</v>
      </c>
      <c r="G2557">
        <v>0</v>
      </c>
      <c r="H2557" s="1">
        <v>5.2000000000000002E-8</v>
      </c>
      <c r="I2557">
        <v>37.9</v>
      </c>
      <c r="J2557">
        <v>0</v>
      </c>
      <c r="K2557">
        <v>2</v>
      </c>
      <c r="L2557">
        <v>2</v>
      </c>
      <c r="M2557">
        <v>0</v>
      </c>
      <c r="N2557">
        <v>0</v>
      </c>
      <c r="O2557">
        <v>2</v>
      </c>
      <c r="P2557">
        <v>2</v>
      </c>
      <c r="Q2557">
        <v>1</v>
      </c>
      <c r="R2557">
        <v>1</v>
      </c>
      <c r="S2557" t="s">
        <v>41</v>
      </c>
      <c r="T2557" t="s">
        <v>42</v>
      </c>
      <c r="U2557" t="s">
        <v>1078</v>
      </c>
      <c r="V2557" t="s">
        <v>58</v>
      </c>
    </row>
    <row r="2558" spans="1:22" x14ac:dyDescent="0.25">
      <c r="A2558" t="s">
        <v>2634</v>
      </c>
      <c r="B2558" t="s">
        <v>39</v>
      </c>
      <c r="C2558" t="s">
        <v>40</v>
      </c>
      <c r="D2558" t="s">
        <v>39</v>
      </c>
      <c r="E2558" s="1">
        <v>1.0999999999999999E-8</v>
      </c>
      <c r="F2558">
        <v>40.1</v>
      </c>
      <c r="G2558">
        <v>0.1</v>
      </c>
      <c r="H2558" s="1">
        <v>2.0999999999999999E-8</v>
      </c>
      <c r="I2558">
        <v>39.1</v>
      </c>
      <c r="J2558">
        <v>0.1</v>
      </c>
      <c r="K2558">
        <v>1.5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1</v>
      </c>
      <c r="R2558">
        <v>1</v>
      </c>
      <c r="S2558" t="s">
        <v>891</v>
      </c>
      <c r="T2558" t="s">
        <v>892</v>
      </c>
      <c r="U2558" t="s">
        <v>893</v>
      </c>
      <c r="V2558" t="s">
        <v>911</v>
      </c>
    </row>
    <row r="2559" spans="1:22" x14ac:dyDescent="0.25">
      <c r="A2559" t="s">
        <v>2635</v>
      </c>
      <c r="B2559" t="s">
        <v>39</v>
      </c>
      <c r="C2559" t="s">
        <v>40</v>
      </c>
      <c r="D2559" t="s">
        <v>39</v>
      </c>
      <c r="E2559" s="1">
        <v>1.0999999999999999E-8</v>
      </c>
      <c r="F2559">
        <v>40.1</v>
      </c>
      <c r="G2559">
        <v>0</v>
      </c>
      <c r="H2559" s="1">
        <v>2.3000000000000001E-8</v>
      </c>
      <c r="I2559">
        <v>39</v>
      </c>
      <c r="J2559">
        <v>0</v>
      </c>
      <c r="K2559">
        <v>1.6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1</v>
      </c>
      <c r="S2559" t="s">
        <v>891</v>
      </c>
      <c r="T2559" t="s">
        <v>892</v>
      </c>
      <c r="U2559" t="s">
        <v>893</v>
      </c>
      <c r="V2559" t="s">
        <v>911</v>
      </c>
    </row>
    <row r="2560" spans="1:22" x14ac:dyDescent="0.25">
      <c r="A2560" t="s">
        <v>2636</v>
      </c>
      <c r="B2560" t="s">
        <v>39</v>
      </c>
      <c r="C2560" t="s">
        <v>40</v>
      </c>
      <c r="D2560" t="s">
        <v>39</v>
      </c>
      <c r="E2560" s="1">
        <v>1.0999999999999999E-8</v>
      </c>
      <c r="F2560">
        <v>40</v>
      </c>
      <c r="G2560">
        <v>0.1</v>
      </c>
      <c r="H2560" s="1">
        <v>5.8999999999999999E-8</v>
      </c>
      <c r="I2560">
        <v>37.700000000000003</v>
      </c>
      <c r="J2560">
        <v>0</v>
      </c>
      <c r="K2560">
        <v>2.2999999999999998</v>
      </c>
      <c r="L2560">
        <v>2</v>
      </c>
      <c r="M2560">
        <v>0</v>
      </c>
      <c r="N2560">
        <v>0</v>
      </c>
      <c r="O2560">
        <v>2</v>
      </c>
      <c r="P2560">
        <v>2</v>
      </c>
      <c r="Q2560">
        <v>1</v>
      </c>
      <c r="R2560">
        <v>1</v>
      </c>
      <c r="S2560" t="s">
        <v>853</v>
      </c>
      <c r="T2560" t="s">
        <v>854</v>
      </c>
      <c r="U2560" t="s">
        <v>855</v>
      </c>
    </row>
    <row r="2561" spans="1:22" x14ac:dyDescent="0.25">
      <c r="A2561" t="s">
        <v>2637</v>
      </c>
      <c r="B2561" t="s">
        <v>39</v>
      </c>
      <c r="C2561" t="s">
        <v>40</v>
      </c>
      <c r="D2561" t="s">
        <v>39</v>
      </c>
      <c r="E2561" s="1">
        <v>1.0999999999999999E-8</v>
      </c>
      <c r="F2561">
        <v>40</v>
      </c>
      <c r="G2561">
        <v>0.1</v>
      </c>
      <c r="H2561" s="1">
        <v>2.0999999999999999E-8</v>
      </c>
      <c r="I2561">
        <v>39.200000000000003</v>
      </c>
      <c r="J2561">
        <v>0.1</v>
      </c>
      <c r="K2561">
        <v>1.5</v>
      </c>
      <c r="L2561">
        <v>1</v>
      </c>
      <c r="M2561">
        <v>0</v>
      </c>
      <c r="N2561">
        <v>0</v>
      </c>
      <c r="O2561">
        <v>1</v>
      </c>
      <c r="P2561">
        <v>1</v>
      </c>
      <c r="Q2561">
        <v>1</v>
      </c>
      <c r="R2561">
        <v>1</v>
      </c>
      <c r="S2561" t="s">
        <v>41</v>
      </c>
      <c r="T2561" t="s">
        <v>42</v>
      </c>
      <c r="U2561" t="s">
        <v>909</v>
      </c>
      <c r="V2561" t="s">
        <v>58</v>
      </c>
    </row>
    <row r="2562" spans="1:22" x14ac:dyDescent="0.25">
      <c r="A2562" t="s">
        <v>2638</v>
      </c>
      <c r="B2562" t="s">
        <v>39</v>
      </c>
      <c r="C2562" t="s">
        <v>40</v>
      </c>
      <c r="D2562" t="s">
        <v>39</v>
      </c>
      <c r="E2562" s="1">
        <v>1.0999999999999999E-8</v>
      </c>
      <c r="F2562">
        <v>40</v>
      </c>
      <c r="G2562">
        <v>0.1</v>
      </c>
      <c r="H2562" s="1">
        <v>4.0000000000000001E-8</v>
      </c>
      <c r="I2562">
        <v>38.200000000000003</v>
      </c>
      <c r="J2562">
        <v>0.1</v>
      </c>
      <c r="K2562">
        <v>2</v>
      </c>
      <c r="L2562">
        <v>1</v>
      </c>
      <c r="M2562">
        <v>0</v>
      </c>
      <c r="N2562">
        <v>0</v>
      </c>
      <c r="O2562">
        <v>1</v>
      </c>
      <c r="P2562">
        <v>1</v>
      </c>
      <c r="Q2562">
        <v>1</v>
      </c>
      <c r="R2562">
        <v>1</v>
      </c>
      <c r="S2562" t="s">
        <v>891</v>
      </c>
      <c r="T2562" t="s">
        <v>892</v>
      </c>
      <c r="U2562" t="s">
        <v>964</v>
      </c>
      <c r="V2562" t="s">
        <v>965</v>
      </c>
    </row>
    <row r="2563" spans="1:22" x14ac:dyDescent="0.25">
      <c r="A2563" t="s">
        <v>2639</v>
      </c>
      <c r="B2563" t="s">
        <v>39</v>
      </c>
      <c r="C2563" t="s">
        <v>40</v>
      </c>
      <c r="D2563" t="s">
        <v>39</v>
      </c>
      <c r="E2563" s="1">
        <v>1.0999999999999999E-8</v>
      </c>
      <c r="F2563">
        <v>40</v>
      </c>
      <c r="G2563">
        <v>0.3</v>
      </c>
      <c r="H2563" s="1">
        <v>2E-8</v>
      </c>
      <c r="I2563">
        <v>39.200000000000003</v>
      </c>
      <c r="J2563">
        <v>0.3</v>
      </c>
      <c r="K2563">
        <v>1.4</v>
      </c>
      <c r="L2563">
        <v>1</v>
      </c>
      <c r="M2563">
        <v>0</v>
      </c>
      <c r="N2563">
        <v>0</v>
      </c>
      <c r="O2563">
        <v>1</v>
      </c>
      <c r="P2563">
        <v>1</v>
      </c>
      <c r="Q2563">
        <v>1</v>
      </c>
      <c r="R2563">
        <v>1</v>
      </c>
      <c r="S2563" t="s">
        <v>41</v>
      </c>
      <c r="T2563" t="s">
        <v>42</v>
      </c>
      <c r="U2563" t="s">
        <v>909</v>
      </c>
      <c r="V2563" t="s">
        <v>58</v>
      </c>
    </row>
    <row r="2564" spans="1:22" x14ac:dyDescent="0.25">
      <c r="A2564" t="s">
        <v>2640</v>
      </c>
      <c r="B2564" t="s">
        <v>39</v>
      </c>
      <c r="C2564" t="s">
        <v>40</v>
      </c>
      <c r="D2564" t="s">
        <v>39</v>
      </c>
      <c r="E2564" s="1">
        <v>1.0999999999999999E-8</v>
      </c>
      <c r="F2564">
        <v>40</v>
      </c>
      <c r="G2564">
        <v>0</v>
      </c>
      <c r="H2564" s="1">
        <v>2.0999999999999999E-8</v>
      </c>
      <c r="I2564">
        <v>39.1</v>
      </c>
      <c r="J2564">
        <v>0</v>
      </c>
      <c r="K2564">
        <v>1.5</v>
      </c>
      <c r="L2564">
        <v>1</v>
      </c>
      <c r="M2564">
        <v>0</v>
      </c>
      <c r="N2564">
        <v>0</v>
      </c>
      <c r="O2564">
        <v>1</v>
      </c>
      <c r="P2564">
        <v>1</v>
      </c>
      <c r="Q2564">
        <v>1</v>
      </c>
      <c r="R2564">
        <v>1</v>
      </c>
      <c r="S2564" t="s">
        <v>853</v>
      </c>
      <c r="T2564" t="s">
        <v>854</v>
      </c>
      <c r="U2564" t="s">
        <v>855</v>
      </c>
    </row>
    <row r="2565" spans="1:22" x14ac:dyDescent="0.25">
      <c r="A2565" t="s">
        <v>2641</v>
      </c>
      <c r="B2565" t="s">
        <v>39</v>
      </c>
      <c r="C2565" t="s">
        <v>40</v>
      </c>
      <c r="D2565" t="s">
        <v>39</v>
      </c>
      <c r="E2565" s="1">
        <v>1.0999999999999999E-8</v>
      </c>
      <c r="F2565">
        <v>40</v>
      </c>
      <c r="G2565">
        <v>1.3</v>
      </c>
      <c r="H2565" s="1">
        <v>2.9999999999999997E-8</v>
      </c>
      <c r="I2565">
        <v>38.700000000000003</v>
      </c>
      <c r="J2565">
        <v>0.2</v>
      </c>
      <c r="K2565">
        <v>2.2000000000000002</v>
      </c>
      <c r="L2565">
        <v>2</v>
      </c>
      <c r="M2565">
        <v>0</v>
      </c>
      <c r="N2565">
        <v>0</v>
      </c>
      <c r="O2565">
        <v>2</v>
      </c>
      <c r="P2565">
        <v>2</v>
      </c>
      <c r="Q2565">
        <v>1</v>
      </c>
      <c r="R2565">
        <v>1</v>
      </c>
      <c r="S2565" t="s">
        <v>891</v>
      </c>
      <c r="T2565" t="s">
        <v>892</v>
      </c>
      <c r="U2565" t="s">
        <v>893</v>
      </c>
      <c r="V2565" t="s">
        <v>940</v>
      </c>
    </row>
    <row r="2566" spans="1:22" x14ac:dyDescent="0.25">
      <c r="A2566" t="s">
        <v>2642</v>
      </c>
      <c r="B2566" t="s">
        <v>39</v>
      </c>
      <c r="C2566" t="s">
        <v>40</v>
      </c>
      <c r="D2566" t="s">
        <v>39</v>
      </c>
      <c r="E2566" s="1">
        <v>1.0999999999999999E-8</v>
      </c>
      <c r="F2566">
        <v>40</v>
      </c>
      <c r="G2566">
        <v>0.4</v>
      </c>
      <c r="H2566" s="1">
        <v>2.7E-8</v>
      </c>
      <c r="I2566">
        <v>38.799999999999997</v>
      </c>
      <c r="J2566">
        <v>0.4</v>
      </c>
      <c r="K2566">
        <v>1.7</v>
      </c>
      <c r="L2566">
        <v>1</v>
      </c>
      <c r="M2566">
        <v>0</v>
      </c>
      <c r="N2566">
        <v>0</v>
      </c>
      <c r="O2566">
        <v>1</v>
      </c>
      <c r="P2566">
        <v>1</v>
      </c>
      <c r="Q2566">
        <v>1</v>
      </c>
      <c r="R2566">
        <v>1</v>
      </c>
      <c r="S2566" t="s">
        <v>853</v>
      </c>
      <c r="T2566" t="s">
        <v>854</v>
      </c>
      <c r="U2566" t="s">
        <v>855</v>
      </c>
    </row>
    <row r="2567" spans="1:22" x14ac:dyDescent="0.25">
      <c r="A2567" t="s">
        <v>2643</v>
      </c>
      <c r="B2567" t="s">
        <v>39</v>
      </c>
      <c r="C2567" t="s">
        <v>40</v>
      </c>
      <c r="D2567" t="s">
        <v>39</v>
      </c>
      <c r="E2567" s="1">
        <v>1.0999999999999999E-8</v>
      </c>
      <c r="F2567">
        <v>40</v>
      </c>
      <c r="G2567">
        <v>2</v>
      </c>
      <c r="H2567" s="1">
        <v>1.9000000000000001E-8</v>
      </c>
      <c r="I2567">
        <v>39.299999999999997</v>
      </c>
      <c r="J2567">
        <v>2</v>
      </c>
      <c r="K2567">
        <v>1.4</v>
      </c>
      <c r="L2567">
        <v>1</v>
      </c>
      <c r="M2567">
        <v>0</v>
      </c>
      <c r="N2567">
        <v>0</v>
      </c>
      <c r="O2567">
        <v>1</v>
      </c>
      <c r="P2567">
        <v>1</v>
      </c>
      <c r="Q2567">
        <v>1</v>
      </c>
      <c r="R2567">
        <v>1</v>
      </c>
      <c r="S2567" t="s">
        <v>891</v>
      </c>
      <c r="T2567" t="s">
        <v>892</v>
      </c>
      <c r="U2567" t="s">
        <v>893</v>
      </c>
      <c r="V2567" t="s">
        <v>1256</v>
      </c>
    </row>
    <row r="2568" spans="1:22" x14ac:dyDescent="0.25">
      <c r="A2568" t="s">
        <v>2644</v>
      </c>
      <c r="B2568" t="s">
        <v>39</v>
      </c>
      <c r="C2568" t="s">
        <v>40</v>
      </c>
      <c r="D2568" t="s">
        <v>39</v>
      </c>
      <c r="E2568" s="1">
        <v>1.0999999999999999E-8</v>
      </c>
      <c r="F2568">
        <v>40</v>
      </c>
      <c r="G2568">
        <v>0.1</v>
      </c>
      <c r="H2568" s="1">
        <v>2.0999999999999999E-8</v>
      </c>
      <c r="I2568">
        <v>39.1</v>
      </c>
      <c r="J2568">
        <v>0.1</v>
      </c>
      <c r="K2568">
        <v>1.5</v>
      </c>
      <c r="L2568">
        <v>1</v>
      </c>
      <c r="M2568">
        <v>0</v>
      </c>
      <c r="N2568">
        <v>0</v>
      </c>
      <c r="O2568">
        <v>1</v>
      </c>
      <c r="P2568">
        <v>1</v>
      </c>
      <c r="Q2568">
        <v>1</v>
      </c>
      <c r="R2568">
        <v>1</v>
      </c>
      <c r="S2568" t="s">
        <v>891</v>
      </c>
      <c r="T2568" t="s">
        <v>892</v>
      </c>
      <c r="U2568" t="s">
        <v>893</v>
      </c>
      <c r="V2568" t="s">
        <v>911</v>
      </c>
    </row>
    <row r="2569" spans="1:22" x14ac:dyDescent="0.25">
      <c r="A2569" t="s">
        <v>2645</v>
      </c>
      <c r="B2569" t="s">
        <v>39</v>
      </c>
      <c r="C2569" t="s">
        <v>40</v>
      </c>
      <c r="D2569" t="s">
        <v>39</v>
      </c>
      <c r="E2569" s="1">
        <v>1.0999999999999999E-8</v>
      </c>
      <c r="F2569">
        <v>40</v>
      </c>
      <c r="G2569">
        <v>1</v>
      </c>
      <c r="H2569" s="1">
        <v>1.1999999999999999E-7</v>
      </c>
      <c r="I2569">
        <v>36.700000000000003</v>
      </c>
      <c r="J2569">
        <v>0.3</v>
      </c>
      <c r="K2569">
        <v>2.4</v>
      </c>
      <c r="L2569">
        <v>2</v>
      </c>
      <c r="M2569">
        <v>1</v>
      </c>
      <c r="N2569">
        <v>0</v>
      </c>
      <c r="O2569">
        <v>2</v>
      </c>
      <c r="P2569">
        <v>2</v>
      </c>
      <c r="Q2569">
        <v>1</v>
      </c>
      <c r="R2569">
        <v>1</v>
      </c>
      <c r="S2569" t="s">
        <v>41</v>
      </c>
      <c r="T2569" t="s">
        <v>42</v>
      </c>
      <c r="U2569" t="s">
        <v>909</v>
      </c>
      <c r="V2569" t="s">
        <v>58</v>
      </c>
    </row>
    <row r="2570" spans="1:22" x14ac:dyDescent="0.25">
      <c r="A2570" t="s">
        <v>2646</v>
      </c>
      <c r="B2570" t="s">
        <v>39</v>
      </c>
      <c r="C2570" t="s">
        <v>40</v>
      </c>
      <c r="D2570" t="s">
        <v>39</v>
      </c>
      <c r="E2570" s="1">
        <v>1.2E-8</v>
      </c>
      <c r="F2570">
        <v>40</v>
      </c>
      <c r="G2570">
        <v>0</v>
      </c>
      <c r="H2570" s="1">
        <v>1.4E-8</v>
      </c>
      <c r="I2570">
        <v>39.700000000000003</v>
      </c>
      <c r="J2570">
        <v>0</v>
      </c>
      <c r="K2570">
        <v>1.2</v>
      </c>
      <c r="L2570">
        <v>1</v>
      </c>
      <c r="M2570">
        <v>0</v>
      </c>
      <c r="N2570">
        <v>0</v>
      </c>
      <c r="O2570">
        <v>1</v>
      </c>
      <c r="P2570">
        <v>1</v>
      </c>
      <c r="Q2570">
        <v>1</v>
      </c>
      <c r="R2570">
        <v>1</v>
      </c>
      <c r="S2570" t="s">
        <v>853</v>
      </c>
      <c r="T2570" t="s">
        <v>854</v>
      </c>
      <c r="U2570" t="s">
        <v>855</v>
      </c>
    </row>
    <row r="2571" spans="1:22" x14ac:dyDescent="0.25">
      <c r="A2571" t="s">
        <v>2647</v>
      </c>
      <c r="B2571" t="s">
        <v>39</v>
      </c>
      <c r="C2571" t="s">
        <v>40</v>
      </c>
      <c r="D2571" t="s">
        <v>39</v>
      </c>
      <c r="E2571" s="1">
        <v>1.2E-8</v>
      </c>
      <c r="F2571">
        <v>39.9</v>
      </c>
      <c r="G2571">
        <v>0</v>
      </c>
      <c r="H2571" s="1">
        <v>2E-8</v>
      </c>
      <c r="I2571">
        <v>39.200000000000003</v>
      </c>
      <c r="J2571">
        <v>0</v>
      </c>
      <c r="K2571">
        <v>1.4</v>
      </c>
      <c r="L2571">
        <v>2</v>
      </c>
      <c r="M2571">
        <v>0</v>
      </c>
      <c r="N2571">
        <v>0</v>
      </c>
      <c r="O2571">
        <v>2</v>
      </c>
      <c r="P2571">
        <v>2</v>
      </c>
      <c r="Q2571">
        <v>1</v>
      </c>
      <c r="R2571">
        <v>1</v>
      </c>
      <c r="S2571" t="s">
        <v>853</v>
      </c>
      <c r="T2571" t="s">
        <v>854</v>
      </c>
      <c r="U2571" t="s">
        <v>855</v>
      </c>
    </row>
    <row r="2572" spans="1:22" x14ac:dyDescent="0.25">
      <c r="A2572" t="s">
        <v>2648</v>
      </c>
      <c r="B2572" t="s">
        <v>39</v>
      </c>
      <c r="C2572" t="s">
        <v>40</v>
      </c>
      <c r="D2572" t="s">
        <v>39</v>
      </c>
      <c r="E2572" s="1">
        <v>1.2E-8</v>
      </c>
      <c r="F2572">
        <v>39.9</v>
      </c>
      <c r="G2572">
        <v>0</v>
      </c>
      <c r="H2572" s="1">
        <v>2.4999999999999999E-8</v>
      </c>
      <c r="I2572">
        <v>38.9</v>
      </c>
      <c r="J2572">
        <v>0</v>
      </c>
      <c r="K2572">
        <v>1.6</v>
      </c>
      <c r="L2572">
        <v>1</v>
      </c>
      <c r="M2572">
        <v>0</v>
      </c>
      <c r="N2572">
        <v>0</v>
      </c>
      <c r="O2572">
        <v>1</v>
      </c>
      <c r="P2572">
        <v>1</v>
      </c>
      <c r="Q2572">
        <v>1</v>
      </c>
      <c r="R2572">
        <v>1</v>
      </c>
      <c r="S2572" t="s">
        <v>41</v>
      </c>
      <c r="T2572" t="s">
        <v>42</v>
      </c>
      <c r="U2572" t="s">
        <v>909</v>
      </c>
      <c r="V2572" t="s">
        <v>58</v>
      </c>
    </row>
    <row r="2573" spans="1:22" x14ac:dyDescent="0.25">
      <c r="A2573" t="s">
        <v>2649</v>
      </c>
      <c r="B2573" t="s">
        <v>39</v>
      </c>
      <c r="C2573" t="s">
        <v>40</v>
      </c>
      <c r="D2573" t="s">
        <v>39</v>
      </c>
      <c r="E2573" s="1">
        <v>1.2E-8</v>
      </c>
      <c r="F2573">
        <v>39.9</v>
      </c>
      <c r="G2573">
        <v>0.2</v>
      </c>
      <c r="H2573" s="1">
        <v>2.3000000000000001E-8</v>
      </c>
      <c r="I2573">
        <v>39</v>
      </c>
      <c r="J2573">
        <v>0.2</v>
      </c>
      <c r="K2573">
        <v>1.5</v>
      </c>
      <c r="L2573">
        <v>1</v>
      </c>
      <c r="M2573">
        <v>0</v>
      </c>
      <c r="N2573">
        <v>0</v>
      </c>
      <c r="O2573">
        <v>1</v>
      </c>
      <c r="P2573">
        <v>1</v>
      </c>
      <c r="Q2573">
        <v>1</v>
      </c>
      <c r="R2573">
        <v>1</v>
      </c>
      <c r="S2573" t="s">
        <v>41</v>
      </c>
      <c r="T2573" t="s">
        <v>42</v>
      </c>
      <c r="U2573" t="s">
        <v>909</v>
      </c>
      <c r="V2573" t="s">
        <v>58</v>
      </c>
    </row>
    <row r="2574" spans="1:22" x14ac:dyDescent="0.25">
      <c r="A2574" t="s">
        <v>2650</v>
      </c>
      <c r="B2574" t="s">
        <v>39</v>
      </c>
      <c r="C2574" t="s">
        <v>40</v>
      </c>
      <c r="D2574" t="s">
        <v>39</v>
      </c>
      <c r="E2574" s="1">
        <v>1.2E-8</v>
      </c>
      <c r="F2574">
        <v>39.9</v>
      </c>
      <c r="G2574">
        <v>0.2</v>
      </c>
      <c r="H2574" s="1">
        <v>2.3000000000000001E-8</v>
      </c>
      <c r="I2574">
        <v>39</v>
      </c>
      <c r="J2574">
        <v>0.2</v>
      </c>
      <c r="K2574">
        <v>1.5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 t="s">
        <v>41</v>
      </c>
      <c r="T2574" t="s">
        <v>42</v>
      </c>
      <c r="U2574" t="s">
        <v>909</v>
      </c>
      <c r="V2574" t="s">
        <v>58</v>
      </c>
    </row>
    <row r="2575" spans="1:22" x14ac:dyDescent="0.25">
      <c r="A2575" t="s">
        <v>2651</v>
      </c>
      <c r="B2575" t="s">
        <v>39</v>
      </c>
      <c r="C2575" t="s">
        <v>40</v>
      </c>
      <c r="D2575" t="s">
        <v>39</v>
      </c>
      <c r="E2575" s="1">
        <v>1.2E-8</v>
      </c>
      <c r="F2575">
        <v>39.9</v>
      </c>
      <c r="G2575">
        <v>0.5</v>
      </c>
      <c r="H2575" s="1">
        <v>2.3000000000000001E-8</v>
      </c>
      <c r="I2575">
        <v>39</v>
      </c>
      <c r="J2575">
        <v>0.5</v>
      </c>
      <c r="K2575">
        <v>1.5</v>
      </c>
      <c r="L2575">
        <v>1</v>
      </c>
      <c r="M2575">
        <v>0</v>
      </c>
      <c r="N2575">
        <v>0</v>
      </c>
      <c r="O2575">
        <v>1</v>
      </c>
      <c r="P2575">
        <v>1</v>
      </c>
      <c r="Q2575">
        <v>1</v>
      </c>
      <c r="R2575">
        <v>1</v>
      </c>
      <c r="S2575" t="s">
        <v>853</v>
      </c>
      <c r="T2575" t="s">
        <v>854</v>
      </c>
      <c r="U2575" t="s">
        <v>855</v>
      </c>
    </row>
    <row r="2576" spans="1:22" x14ac:dyDescent="0.25">
      <c r="A2576" t="s">
        <v>2652</v>
      </c>
      <c r="B2576" t="s">
        <v>39</v>
      </c>
      <c r="C2576" t="s">
        <v>40</v>
      </c>
      <c r="D2576" t="s">
        <v>39</v>
      </c>
      <c r="E2576" s="1">
        <v>1.2E-8</v>
      </c>
      <c r="F2576">
        <v>39.9</v>
      </c>
      <c r="G2576">
        <v>0.5</v>
      </c>
      <c r="H2576" s="1">
        <v>2.3000000000000001E-8</v>
      </c>
      <c r="I2576">
        <v>39</v>
      </c>
      <c r="J2576">
        <v>0.5</v>
      </c>
      <c r="K2576">
        <v>1.5</v>
      </c>
      <c r="L2576">
        <v>1</v>
      </c>
      <c r="M2576">
        <v>0</v>
      </c>
      <c r="N2576">
        <v>0</v>
      </c>
      <c r="O2576">
        <v>1</v>
      </c>
      <c r="P2576">
        <v>1</v>
      </c>
      <c r="Q2576">
        <v>1</v>
      </c>
      <c r="R2576">
        <v>1</v>
      </c>
      <c r="S2576" t="s">
        <v>853</v>
      </c>
      <c r="T2576" t="s">
        <v>854</v>
      </c>
      <c r="U2576" t="s">
        <v>855</v>
      </c>
    </row>
    <row r="2577" spans="1:22" x14ac:dyDescent="0.25">
      <c r="A2577" t="s">
        <v>2653</v>
      </c>
      <c r="B2577" t="s">
        <v>39</v>
      </c>
      <c r="C2577" t="s">
        <v>40</v>
      </c>
      <c r="D2577" t="s">
        <v>39</v>
      </c>
      <c r="E2577" s="1">
        <v>1.2E-8</v>
      </c>
      <c r="F2577">
        <v>39.9</v>
      </c>
      <c r="G2577">
        <v>0.5</v>
      </c>
      <c r="H2577" s="1">
        <v>2.3000000000000001E-8</v>
      </c>
      <c r="I2577">
        <v>39</v>
      </c>
      <c r="J2577">
        <v>0.5</v>
      </c>
      <c r="K2577">
        <v>1.5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1</v>
      </c>
      <c r="R2577">
        <v>1</v>
      </c>
      <c r="S2577" t="s">
        <v>853</v>
      </c>
      <c r="T2577" t="s">
        <v>854</v>
      </c>
      <c r="U2577" t="s">
        <v>855</v>
      </c>
    </row>
    <row r="2578" spans="1:22" x14ac:dyDescent="0.25">
      <c r="A2578" t="s">
        <v>2654</v>
      </c>
      <c r="B2578" t="s">
        <v>39</v>
      </c>
      <c r="C2578" t="s">
        <v>40</v>
      </c>
      <c r="D2578" t="s">
        <v>39</v>
      </c>
      <c r="E2578" s="1">
        <v>1.2E-8</v>
      </c>
      <c r="F2578">
        <v>39.9</v>
      </c>
      <c r="G2578">
        <v>0.1</v>
      </c>
      <c r="H2578" s="1">
        <v>2.4999999999999999E-8</v>
      </c>
      <c r="I2578">
        <v>38.9</v>
      </c>
      <c r="J2578">
        <v>0.1</v>
      </c>
      <c r="K2578">
        <v>1.6</v>
      </c>
      <c r="L2578">
        <v>1</v>
      </c>
      <c r="M2578">
        <v>0</v>
      </c>
      <c r="N2578">
        <v>0</v>
      </c>
      <c r="O2578">
        <v>1</v>
      </c>
      <c r="P2578">
        <v>1</v>
      </c>
      <c r="Q2578">
        <v>1</v>
      </c>
      <c r="R2578">
        <v>1</v>
      </c>
      <c r="S2578" t="s">
        <v>853</v>
      </c>
      <c r="T2578" t="s">
        <v>854</v>
      </c>
      <c r="U2578" t="s">
        <v>855</v>
      </c>
    </row>
    <row r="2579" spans="1:22" x14ac:dyDescent="0.25">
      <c r="A2579" t="s">
        <v>2655</v>
      </c>
      <c r="B2579" t="s">
        <v>39</v>
      </c>
      <c r="C2579" t="s">
        <v>40</v>
      </c>
      <c r="D2579" t="s">
        <v>39</v>
      </c>
      <c r="E2579" s="1">
        <v>1.3000000000000001E-8</v>
      </c>
      <c r="F2579">
        <v>39.9</v>
      </c>
      <c r="G2579">
        <v>0.2</v>
      </c>
      <c r="H2579" s="1">
        <v>2.3000000000000001E-8</v>
      </c>
      <c r="I2579">
        <v>39</v>
      </c>
      <c r="J2579">
        <v>0.2</v>
      </c>
      <c r="K2579">
        <v>1.5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1</v>
      </c>
      <c r="S2579" t="s">
        <v>41</v>
      </c>
      <c r="T2579" t="s">
        <v>42</v>
      </c>
      <c r="U2579" t="s">
        <v>909</v>
      </c>
      <c r="V2579" t="s">
        <v>58</v>
      </c>
    </row>
    <row r="2580" spans="1:22" x14ac:dyDescent="0.25">
      <c r="A2580" t="s">
        <v>2656</v>
      </c>
      <c r="B2580" t="s">
        <v>39</v>
      </c>
      <c r="C2580" t="s">
        <v>40</v>
      </c>
      <c r="D2580" t="s">
        <v>39</v>
      </c>
      <c r="E2580" s="1">
        <v>1.3000000000000001E-8</v>
      </c>
      <c r="F2580">
        <v>39.9</v>
      </c>
      <c r="G2580">
        <v>0.8</v>
      </c>
      <c r="H2580" s="1">
        <v>3.8999999999999998E-8</v>
      </c>
      <c r="I2580">
        <v>38.299999999999997</v>
      </c>
      <c r="J2580">
        <v>0.8</v>
      </c>
      <c r="K2580">
        <v>1.9</v>
      </c>
      <c r="L2580">
        <v>1</v>
      </c>
      <c r="M2580">
        <v>0</v>
      </c>
      <c r="N2580">
        <v>0</v>
      </c>
      <c r="O2580">
        <v>1</v>
      </c>
      <c r="P2580">
        <v>1</v>
      </c>
      <c r="Q2580">
        <v>1</v>
      </c>
      <c r="R2580">
        <v>1</v>
      </c>
      <c r="S2580" t="s">
        <v>853</v>
      </c>
      <c r="T2580" t="s">
        <v>854</v>
      </c>
      <c r="U2580" t="s">
        <v>855</v>
      </c>
    </row>
    <row r="2581" spans="1:22" x14ac:dyDescent="0.25">
      <c r="A2581" t="s">
        <v>2657</v>
      </c>
      <c r="B2581" t="s">
        <v>39</v>
      </c>
      <c r="C2581" t="s">
        <v>40</v>
      </c>
      <c r="D2581" t="s">
        <v>39</v>
      </c>
      <c r="E2581" s="1">
        <v>1.3000000000000001E-8</v>
      </c>
      <c r="F2581">
        <v>39.9</v>
      </c>
      <c r="G2581">
        <v>0.8</v>
      </c>
      <c r="H2581" s="1">
        <v>3.8999999999999998E-8</v>
      </c>
      <c r="I2581">
        <v>38.299999999999997</v>
      </c>
      <c r="J2581">
        <v>0.8</v>
      </c>
      <c r="K2581">
        <v>1.9</v>
      </c>
      <c r="L2581">
        <v>1</v>
      </c>
      <c r="M2581">
        <v>0</v>
      </c>
      <c r="N2581">
        <v>0</v>
      </c>
      <c r="O2581">
        <v>1</v>
      </c>
      <c r="P2581">
        <v>1</v>
      </c>
      <c r="Q2581">
        <v>1</v>
      </c>
      <c r="R2581">
        <v>1</v>
      </c>
      <c r="S2581" t="s">
        <v>853</v>
      </c>
      <c r="T2581" t="s">
        <v>854</v>
      </c>
      <c r="U2581" t="s">
        <v>855</v>
      </c>
    </row>
    <row r="2582" spans="1:22" x14ac:dyDescent="0.25">
      <c r="A2582" t="s">
        <v>2658</v>
      </c>
      <c r="B2582" t="s">
        <v>39</v>
      </c>
      <c r="C2582" t="s">
        <v>40</v>
      </c>
      <c r="D2582" t="s">
        <v>39</v>
      </c>
      <c r="E2582" s="1">
        <v>1.3000000000000001E-8</v>
      </c>
      <c r="F2582">
        <v>39.9</v>
      </c>
      <c r="G2582">
        <v>0.8</v>
      </c>
      <c r="H2582" s="1">
        <v>3.8999999999999998E-8</v>
      </c>
      <c r="I2582">
        <v>38.299999999999997</v>
      </c>
      <c r="J2582">
        <v>0.8</v>
      </c>
      <c r="K2582">
        <v>1.9</v>
      </c>
      <c r="L2582">
        <v>1</v>
      </c>
      <c r="M2582">
        <v>0</v>
      </c>
      <c r="N2582">
        <v>0</v>
      </c>
      <c r="O2582">
        <v>1</v>
      </c>
      <c r="P2582">
        <v>1</v>
      </c>
      <c r="Q2582">
        <v>1</v>
      </c>
      <c r="R2582">
        <v>1</v>
      </c>
      <c r="S2582" t="s">
        <v>853</v>
      </c>
      <c r="T2582" t="s">
        <v>854</v>
      </c>
      <c r="U2582" t="s">
        <v>855</v>
      </c>
    </row>
    <row r="2583" spans="1:22" x14ac:dyDescent="0.25">
      <c r="A2583" t="s">
        <v>2659</v>
      </c>
      <c r="B2583" t="s">
        <v>39</v>
      </c>
      <c r="C2583" t="s">
        <v>40</v>
      </c>
      <c r="D2583" t="s">
        <v>39</v>
      </c>
      <c r="E2583" s="1">
        <v>1.3000000000000001E-8</v>
      </c>
      <c r="F2583">
        <v>39.799999999999997</v>
      </c>
      <c r="G2583">
        <v>0</v>
      </c>
      <c r="H2583" s="1">
        <v>2.0999999999999999E-8</v>
      </c>
      <c r="I2583">
        <v>39.1</v>
      </c>
      <c r="J2583">
        <v>0</v>
      </c>
      <c r="K2583">
        <v>1.4</v>
      </c>
      <c r="L2583">
        <v>1</v>
      </c>
      <c r="M2583">
        <v>0</v>
      </c>
      <c r="N2583">
        <v>0</v>
      </c>
      <c r="O2583">
        <v>1</v>
      </c>
      <c r="P2583">
        <v>1</v>
      </c>
      <c r="Q2583">
        <v>1</v>
      </c>
      <c r="R2583">
        <v>1</v>
      </c>
      <c r="S2583" t="s">
        <v>891</v>
      </c>
      <c r="T2583" t="s">
        <v>892</v>
      </c>
      <c r="U2583" t="s">
        <v>893</v>
      </c>
      <c r="V2583" t="s">
        <v>940</v>
      </c>
    </row>
    <row r="2584" spans="1:22" x14ac:dyDescent="0.25">
      <c r="A2584" t="s">
        <v>2660</v>
      </c>
      <c r="B2584" t="s">
        <v>39</v>
      </c>
      <c r="C2584" t="s">
        <v>40</v>
      </c>
      <c r="D2584" t="s">
        <v>39</v>
      </c>
      <c r="E2584" s="1">
        <v>1.3000000000000001E-8</v>
      </c>
      <c r="F2584">
        <v>39.799999999999997</v>
      </c>
      <c r="G2584">
        <v>0</v>
      </c>
      <c r="H2584" s="1">
        <v>2.0999999999999999E-8</v>
      </c>
      <c r="I2584">
        <v>39.1</v>
      </c>
      <c r="J2584">
        <v>0</v>
      </c>
      <c r="K2584">
        <v>1.4</v>
      </c>
      <c r="L2584">
        <v>1</v>
      </c>
      <c r="M2584">
        <v>0</v>
      </c>
      <c r="N2584">
        <v>0</v>
      </c>
      <c r="O2584">
        <v>1</v>
      </c>
      <c r="P2584">
        <v>1</v>
      </c>
      <c r="Q2584">
        <v>1</v>
      </c>
      <c r="R2584">
        <v>1</v>
      </c>
      <c r="S2584" t="s">
        <v>891</v>
      </c>
      <c r="T2584" t="s">
        <v>892</v>
      </c>
      <c r="U2584" t="s">
        <v>893</v>
      </c>
      <c r="V2584" t="s">
        <v>940</v>
      </c>
    </row>
    <row r="2585" spans="1:22" x14ac:dyDescent="0.25">
      <c r="A2585" t="s">
        <v>2661</v>
      </c>
      <c r="B2585" t="s">
        <v>39</v>
      </c>
      <c r="C2585" t="s">
        <v>40</v>
      </c>
      <c r="D2585" t="s">
        <v>39</v>
      </c>
      <c r="E2585" s="1">
        <v>1.3000000000000001E-8</v>
      </c>
      <c r="F2585">
        <v>39.799999999999997</v>
      </c>
      <c r="G2585">
        <v>0</v>
      </c>
      <c r="H2585" s="1">
        <v>2.0999999999999999E-8</v>
      </c>
      <c r="I2585">
        <v>39.1</v>
      </c>
      <c r="J2585">
        <v>0</v>
      </c>
      <c r="K2585">
        <v>1.4</v>
      </c>
      <c r="L2585">
        <v>1</v>
      </c>
      <c r="M2585">
        <v>0</v>
      </c>
      <c r="N2585">
        <v>0</v>
      </c>
      <c r="O2585">
        <v>1</v>
      </c>
      <c r="P2585">
        <v>1</v>
      </c>
      <c r="Q2585">
        <v>1</v>
      </c>
      <c r="R2585">
        <v>1</v>
      </c>
      <c r="S2585" t="s">
        <v>891</v>
      </c>
      <c r="T2585" t="s">
        <v>892</v>
      </c>
      <c r="U2585" t="s">
        <v>893</v>
      </c>
      <c r="V2585" t="s">
        <v>940</v>
      </c>
    </row>
    <row r="2586" spans="1:22" x14ac:dyDescent="0.25">
      <c r="A2586" t="s">
        <v>2662</v>
      </c>
      <c r="B2586" t="s">
        <v>39</v>
      </c>
      <c r="C2586" t="s">
        <v>40</v>
      </c>
      <c r="D2586" t="s">
        <v>39</v>
      </c>
      <c r="E2586" s="1">
        <v>1.3000000000000001E-8</v>
      </c>
      <c r="F2586">
        <v>39.799999999999997</v>
      </c>
      <c r="G2586">
        <v>0</v>
      </c>
      <c r="H2586" s="1">
        <v>2.0999999999999999E-8</v>
      </c>
      <c r="I2586">
        <v>39.1</v>
      </c>
      <c r="J2586">
        <v>0</v>
      </c>
      <c r="K2586">
        <v>1.4</v>
      </c>
      <c r="L2586">
        <v>1</v>
      </c>
      <c r="M2586">
        <v>0</v>
      </c>
      <c r="N2586">
        <v>0</v>
      </c>
      <c r="O2586">
        <v>1</v>
      </c>
      <c r="P2586">
        <v>1</v>
      </c>
      <c r="Q2586">
        <v>1</v>
      </c>
      <c r="R2586">
        <v>1</v>
      </c>
      <c r="S2586" t="s">
        <v>891</v>
      </c>
      <c r="T2586" t="s">
        <v>892</v>
      </c>
      <c r="U2586" t="s">
        <v>893</v>
      </c>
      <c r="V2586" t="s">
        <v>940</v>
      </c>
    </row>
    <row r="2587" spans="1:22" x14ac:dyDescent="0.25">
      <c r="A2587" t="s">
        <v>2663</v>
      </c>
      <c r="B2587" t="s">
        <v>39</v>
      </c>
      <c r="C2587" t="s">
        <v>40</v>
      </c>
      <c r="D2587" t="s">
        <v>39</v>
      </c>
      <c r="E2587" s="1">
        <v>1.3000000000000001E-8</v>
      </c>
      <c r="F2587">
        <v>39.799999999999997</v>
      </c>
      <c r="G2587">
        <v>0</v>
      </c>
      <c r="H2587" s="1">
        <v>2.3000000000000001E-8</v>
      </c>
      <c r="I2587">
        <v>39</v>
      </c>
      <c r="J2587">
        <v>0</v>
      </c>
      <c r="K2587">
        <v>1.5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1</v>
      </c>
      <c r="R2587">
        <v>1</v>
      </c>
      <c r="S2587" t="s">
        <v>853</v>
      </c>
      <c r="T2587" t="s">
        <v>854</v>
      </c>
      <c r="U2587" t="s">
        <v>855</v>
      </c>
    </row>
    <row r="2588" spans="1:22" x14ac:dyDescent="0.25">
      <c r="A2588" t="s">
        <v>2664</v>
      </c>
      <c r="B2588" t="s">
        <v>39</v>
      </c>
      <c r="C2588" t="s">
        <v>40</v>
      </c>
      <c r="D2588" t="s">
        <v>39</v>
      </c>
      <c r="E2588" s="1">
        <v>1.3000000000000001E-8</v>
      </c>
      <c r="F2588">
        <v>39.799999999999997</v>
      </c>
      <c r="G2588">
        <v>1.4</v>
      </c>
      <c r="H2588" s="1">
        <v>2.9000000000000002E-8</v>
      </c>
      <c r="I2588">
        <v>38.700000000000003</v>
      </c>
      <c r="J2588">
        <v>1.4</v>
      </c>
      <c r="K2588">
        <v>1.7</v>
      </c>
      <c r="L2588">
        <v>1</v>
      </c>
      <c r="M2588">
        <v>0</v>
      </c>
      <c r="N2588">
        <v>0</v>
      </c>
      <c r="O2588">
        <v>1</v>
      </c>
      <c r="P2588">
        <v>1</v>
      </c>
      <c r="Q2588">
        <v>1</v>
      </c>
      <c r="R2588">
        <v>1</v>
      </c>
      <c r="S2588" t="s">
        <v>853</v>
      </c>
      <c r="T2588" t="s">
        <v>854</v>
      </c>
      <c r="U2588" t="s">
        <v>855</v>
      </c>
    </row>
    <row r="2589" spans="1:22" x14ac:dyDescent="0.25">
      <c r="A2589" t="s">
        <v>2665</v>
      </c>
      <c r="B2589" t="s">
        <v>39</v>
      </c>
      <c r="C2589" t="s">
        <v>40</v>
      </c>
      <c r="D2589" t="s">
        <v>39</v>
      </c>
      <c r="E2589" s="1">
        <v>1.3000000000000001E-8</v>
      </c>
      <c r="F2589">
        <v>39.799999999999997</v>
      </c>
      <c r="G2589">
        <v>0</v>
      </c>
      <c r="H2589" s="1">
        <v>2.0999999999999999E-8</v>
      </c>
      <c r="I2589">
        <v>39.1</v>
      </c>
      <c r="J2589">
        <v>0</v>
      </c>
      <c r="K2589">
        <v>1.4</v>
      </c>
      <c r="L2589">
        <v>1</v>
      </c>
      <c r="M2589">
        <v>0</v>
      </c>
      <c r="N2589">
        <v>0</v>
      </c>
      <c r="O2589">
        <v>1</v>
      </c>
      <c r="P2589">
        <v>1</v>
      </c>
      <c r="Q2589">
        <v>1</v>
      </c>
      <c r="R2589">
        <v>1</v>
      </c>
      <c r="S2589" t="s">
        <v>891</v>
      </c>
      <c r="T2589" t="s">
        <v>892</v>
      </c>
      <c r="U2589" t="s">
        <v>893</v>
      </c>
      <c r="V2589" t="s">
        <v>940</v>
      </c>
    </row>
    <row r="2590" spans="1:22" x14ac:dyDescent="0.25">
      <c r="A2590" t="s">
        <v>2666</v>
      </c>
      <c r="B2590" t="s">
        <v>39</v>
      </c>
      <c r="C2590" t="s">
        <v>40</v>
      </c>
      <c r="D2590" t="s">
        <v>39</v>
      </c>
      <c r="E2590" s="1">
        <v>1.3000000000000001E-8</v>
      </c>
      <c r="F2590">
        <v>39.799999999999997</v>
      </c>
      <c r="G2590">
        <v>1.2</v>
      </c>
      <c r="H2590" s="1">
        <v>3.8000000000000003E-8</v>
      </c>
      <c r="I2590">
        <v>38.299999999999997</v>
      </c>
      <c r="J2590">
        <v>1.2</v>
      </c>
      <c r="K2590">
        <v>1.9</v>
      </c>
      <c r="L2590">
        <v>1</v>
      </c>
      <c r="M2590">
        <v>0</v>
      </c>
      <c r="N2590">
        <v>0</v>
      </c>
      <c r="O2590">
        <v>1</v>
      </c>
      <c r="P2590">
        <v>1</v>
      </c>
      <c r="Q2590">
        <v>1</v>
      </c>
      <c r="R2590">
        <v>1</v>
      </c>
      <c r="S2590" t="s">
        <v>891</v>
      </c>
      <c r="T2590" t="s">
        <v>892</v>
      </c>
      <c r="U2590" t="s">
        <v>893</v>
      </c>
      <c r="V2590" t="s">
        <v>911</v>
      </c>
    </row>
    <row r="2591" spans="1:22" x14ac:dyDescent="0.25">
      <c r="A2591" t="s">
        <v>2667</v>
      </c>
      <c r="B2591" t="s">
        <v>39</v>
      </c>
      <c r="C2591" t="s">
        <v>40</v>
      </c>
      <c r="D2591" t="s">
        <v>39</v>
      </c>
      <c r="E2591" s="1">
        <v>1.3000000000000001E-8</v>
      </c>
      <c r="F2591">
        <v>39.799999999999997</v>
      </c>
      <c r="G2591">
        <v>0.2</v>
      </c>
      <c r="H2591" s="1">
        <v>2.3000000000000001E-8</v>
      </c>
      <c r="I2591">
        <v>39</v>
      </c>
      <c r="J2591">
        <v>0.2</v>
      </c>
      <c r="K2591">
        <v>1.4</v>
      </c>
      <c r="L2591">
        <v>1</v>
      </c>
      <c r="M2591">
        <v>0</v>
      </c>
      <c r="N2591">
        <v>0</v>
      </c>
      <c r="O2591">
        <v>1</v>
      </c>
      <c r="P2591">
        <v>1</v>
      </c>
      <c r="Q2591">
        <v>1</v>
      </c>
      <c r="R2591">
        <v>1</v>
      </c>
      <c r="S2591" t="s">
        <v>41</v>
      </c>
      <c r="T2591" t="s">
        <v>42</v>
      </c>
      <c r="U2591" t="s">
        <v>909</v>
      </c>
      <c r="V2591" t="s">
        <v>58</v>
      </c>
    </row>
    <row r="2592" spans="1:22" x14ac:dyDescent="0.25">
      <c r="A2592" t="s">
        <v>2668</v>
      </c>
      <c r="B2592" t="s">
        <v>39</v>
      </c>
      <c r="C2592" t="s">
        <v>40</v>
      </c>
      <c r="D2592" t="s">
        <v>39</v>
      </c>
      <c r="E2592" s="1">
        <v>1.3000000000000001E-8</v>
      </c>
      <c r="F2592">
        <v>39.799999999999997</v>
      </c>
      <c r="G2592">
        <v>0</v>
      </c>
      <c r="H2592" s="1">
        <v>3.2999999999999998E-8</v>
      </c>
      <c r="I2592">
        <v>38.5</v>
      </c>
      <c r="J2592">
        <v>0</v>
      </c>
      <c r="K2592">
        <v>1.7</v>
      </c>
      <c r="L2592">
        <v>1</v>
      </c>
      <c r="M2592">
        <v>0</v>
      </c>
      <c r="N2592">
        <v>0</v>
      </c>
      <c r="O2592">
        <v>1</v>
      </c>
      <c r="P2592">
        <v>1</v>
      </c>
      <c r="Q2592">
        <v>1</v>
      </c>
      <c r="R2592">
        <v>1</v>
      </c>
      <c r="S2592" t="s">
        <v>853</v>
      </c>
      <c r="T2592" t="s">
        <v>854</v>
      </c>
      <c r="U2592" t="s">
        <v>855</v>
      </c>
    </row>
    <row r="2593" spans="1:22" x14ac:dyDescent="0.25">
      <c r="A2593" t="s">
        <v>2669</v>
      </c>
      <c r="B2593" t="s">
        <v>39</v>
      </c>
      <c r="C2593" t="s">
        <v>40</v>
      </c>
      <c r="D2593" t="s">
        <v>39</v>
      </c>
      <c r="E2593" s="1">
        <v>1.3000000000000001E-8</v>
      </c>
      <c r="F2593">
        <v>39.799999999999997</v>
      </c>
      <c r="G2593">
        <v>0</v>
      </c>
      <c r="H2593" s="1">
        <v>2.9000000000000002E-8</v>
      </c>
      <c r="I2593">
        <v>38.700000000000003</v>
      </c>
      <c r="J2593">
        <v>0</v>
      </c>
      <c r="K2593">
        <v>1.6</v>
      </c>
      <c r="L2593">
        <v>1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1</v>
      </c>
      <c r="S2593" t="s">
        <v>891</v>
      </c>
      <c r="T2593" t="s">
        <v>892</v>
      </c>
      <c r="U2593" t="s">
        <v>893</v>
      </c>
      <c r="V2593" t="s">
        <v>911</v>
      </c>
    </row>
    <row r="2594" spans="1:22" x14ac:dyDescent="0.25">
      <c r="A2594" t="s">
        <v>2670</v>
      </c>
      <c r="B2594" t="s">
        <v>39</v>
      </c>
      <c r="C2594" t="s">
        <v>40</v>
      </c>
      <c r="D2594" t="s">
        <v>39</v>
      </c>
      <c r="E2594" s="1">
        <v>1.3000000000000001E-8</v>
      </c>
      <c r="F2594">
        <v>39.799999999999997</v>
      </c>
      <c r="G2594">
        <v>0.4</v>
      </c>
      <c r="H2594" s="1">
        <v>4.4999999999999999E-8</v>
      </c>
      <c r="I2594">
        <v>38.1</v>
      </c>
      <c r="J2594">
        <v>0.1</v>
      </c>
      <c r="K2594">
        <v>2.1</v>
      </c>
      <c r="L2594">
        <v>2</v>
      </c>
      <c r="M2594">
        <v>0</v>
      </c>
      <c r="N2594">
        <v>0</v>
      </c>
      <c r="O2594">
        <v>2</v>
      </c>
      <c r="P2594">
        <v>2</v>
      </c>
      <c r="Q2594">
        <v>1</v>
      </c>
      <c r="R2594">
        <v>1</v>
      </c>
      <c r="S2594" t="s">
        <v>41</v>
      </c>
      <c r="T2594" t="s">
        <v>42</v>
      </c>
      <c r="U2594" t="s">
        <v>909</v>
      </c>
      <c r="V2594" t="s">
        <v>58</v>
      </c>
    </row>
    <row r="2595" spans="1:22" x14ac:dyDescent="0.25">
      <c r="A2595" t="s">
        <v>2671</v>
      </c>
      <c r="B2595" t="s">
        <v>39</v>
      </c>
      <c r="C2595" t="s">
        <v>40</v>
      </c>
      <c r="D2595" t="s">
        <v>39</v>
      </c>
      <c r="E2595" s="1">
        <v>1.3000000000000001E-8</v>
      </c>
      <c r="F2595">
        <v>39.799999999999997</v>
      </c>
      <c r="G2595">
        <v>0.4</v>
      </c>
      <c r="H2595" s="1">
        <v>4.4999999999999999E-8</v>
      </c>
      <c r="I2595">
        <v>38.1</v>
      </c>
      <c r="J2595">
        <v>0.1</v>
      </c>
      <c r="K2595">
        <v>2.1</v>
      </c>
      <c r="L2595">
        <v>2</v>
      </c>
      <c r="M2595">
        <v>0</v>
      </c>
      <c r="N2595">
        <v>0</v>
      </c>
      <c r="O2595">
        <v>2</v>
      </c>
      <c r="P2595">
        <v>2</v>
      </c>
      <c r="Q2595">
        <v>1</v>
      </c>
      <c r="R2595">
        <v>1</v>
      </c>
      <c r="S2595" t="s">
        <v>41</v>
      </c>
      <c r="T2595" t="s">
        <v>42</v>
      </c>
      <c r="U2595" t="s">
        <v>909</v>
      </c>
      <c r="V2595" t="s">
        <v>58</v>
      </c>
    </row>
    <row r="2596" spans="1:22" x14ac:dyDescent="0.25">
      <c r="A2596" t="s">
        <v>2672</v>
      </c>
      <c r="B2596" t="s">
        <v>39</v>
      </c>
      <c r="C2596" t="s">
        <v>40</v>
      </c>
      <c r="D2596" t="s">
        <v>39</v>
      </c>
      <c r="E2596" s="1">
        <v>1.3000000000000001E-8</v>
      </c>
      <c r="F2596">
        <v>39.799999999999997</v>
      </c>
      <c r="G2596">
        <v>0</v>
      </c>
      <c r="H2596" s="1">
        <v>2.4E-8</v>
      </c>
      <c r="I2596">
        <v>39</v>
      </c>
      <c r="J2596">
        <v>0</v>
      </c>
      <c r="K2596">
        <v>1.4</v>
      </c>
      <c r="L2596">
        <v>1</v>
      </c>
      <c r="M2596">
        <v>0</v>
      </c>
      <c r="N2596">
        <v>0</v>
      </c>
      <c r="O2596">
        <v>1</v>
      </c>
      <c r="P2596">
        <v>1</v>
      </c>
      <c r="Q2596">
        <v>1</v>
      </c>
      <c r="R2596">
        <v>1</v>
      </c>
      <c r="S2596" t="s">
        <v>891</v>
      </c>
      <c r="T2596" t="s">
        <v>892</v>
      </c>
      <c r="U2596" t="s">
        <v>893</v>
      </c>
      <c r="V2596" t="s">
        <v>940</v>
      </c>
    </row>
    <row r="2597" spans="1:22" x14ac:dyDescent="0.25">
      <c r="A2597" t="s">
        <v>2673</v>
      </c>
      <c r="B2597" t="s">
        <v>39</v>
      </c>
      <c r="C2597" t="s">
        <v>40</v>
      </c>
      <c r="D2597" t="s">
        <v>39</v>
      </c>
      <c r="E2597" s="1">
        <v>1.3000000000000001E-8</v>
      </c>
      <c r="F2597">
        <v>39.799999999999997</v>
      </c>
      <c r="G2597">
        <v>0</v>
      </c>
      <c r="H2597" s="1">
        <v>2.9000000000000002E-8</v>
      </c>
      <c r="I2597">
        <v>38.700000000000003</v>
      </c>
      <c r="J2597">
        <v>0</v>
      </c>
      <c r="K2597">
        <v>1.6</v>
      </c>
      <c r="L2597">
        <v>1</v>
      </c>
      <c r="M2597">
        <v>0</v>
      </c>
      <c r="N2597">
        <v>0</v>
      </c>
      <c r="O2597">
        <v>1</v>
      </c>
      <c r="P2597">
        <v>1</v>
      </c>
      <c r="Q2597">
        <v>1</v>
      </c>
      <c r="R2597">
        <v>1</v>
      </c>
      <c r="S2597" t="s">
        <v>41</v>
      </c>
      <c r="T2597" t="s">
        <v>42</v>
      </c>
      <c r="U2597" t="s">
        <v>909</v>
      </c>
      <c r="V2597" t="s">
        <v>58</v>
      </c>
    </row>
    <row r="2598" spans="1:22" x14ac:dyDescent="0.25">
      <c r="A2598" t="s">
        <v>2674</v>
      </c>
      <c r="B2598" t="s">
        <v>39</v>
      </c>
      <c r="C2598" t="s">
        <v>40</v>
      </c>
      <c r="D2598" t="s">
        <v>39</v>
      </c>
      <c r="E2598" s="1">
        <v>1.3000000000000001E-8</v>
      </c>
      <c r="F2598">
        <v>39.799999999999997</v>
      </c>
      <c r="G2598">
        <v>0</v>
      </c>
      <c r="H2598" s="1">
        <v>2.9000000000000002E-8</v>
      </c>
      <c r="I2598">
        <v>38.700000000000003</v>
      </c>
      <c r="J2598">
        <v>0</v>
      </c>
      <c r="K2598">
        <v>1.6</v>
      </c>
      <c r="L2598">
        <v>1</v>
      </c>
      <c r="M2598">
        <v>0</v>
      </c>
      <c r="N2598">
        <v>0</v>
      </c>
      <c r="O2598">
        <v>1</v>
      </c>
      <c r="P2598">
        <v>1</v>
      </c>
      <c r="Q2598">
        <v>1</v>
      </c>
      <c r="R2598">
        <v>1</v>
      </c>
      <c r="S2598" t="s">
        <v>41</v>
      </c>
      <c r="T2598" t="s">
        <v>42</v>
      </c>
      <c r="U2598" t="s">
        <v>909</v>
      </c>
      <c r="V2598" t="s">
        <v>58</v>
      </c>
    </row>
    <row r="2599" spans="1:22" x14ac:dyDescent="0.25">
      <c r="A2599" t="s">
        <v>2675</v>
      </c>
      <c r="B2599" t="s">
        <v>39</v>
      </c>
      <c r="C2599" t="s">
        <v>40</v>
      </c>
      <c r="D2599" t="s">
        <v>39</v>
      </c>
      <c r="E2599" s="1">
        <v>1.3000000000000001E-8</v>
      </c>
      <c r="F2599">
        <v>39.799999999999997</v>
      </c>
      <c r="G2599">
        <v>0.2</v>
      </c>
      <c r="H2599" s="1">
        <v>1.3000000000000001E-8</v>
      </c>
      <c r="I2599">
        <v>39.799999999999997</v>
      </c>
      <c r="J2599">
        <v>0.2</v>
      </c>
      <c r="K2599">
        <v>2</v>
      </c>
      <c r="L2599">
        <v>2</v>
      </c>
      <c r="M2599">
        <v>0</v>
      </c>
      <c r="N2599">
        <v>0</v>
      </c>
      <c r="O2599">
        <v>2</v>
      </c>
      <c r="P2599">
        <v>2</v>
      </c>
      <c r="Q2599">
        <v>1</v>
      </c>
      <c r="R2599">
        <v>1</v>
      </c>
      <c r="S2599" t="s">
        <v>41</v>
      </c>
      <c r="T2599" t="s">
        <v>42</v>
      </c>
      <c r="U2599" t="s">
        <v>909</v>
      </c>
      <c r="V2599" t="s">
        <v>58</v>
      </c>
    </row>
    <row r="2600" spans="1:22" x14ac:dyDescent="0.25">
      <c r="A2600" t="s">
        <v>2676</v>
      </c>
      <c r="B2600" t="s">
        <v>39</v>
      </c>
      <c r="C2600" t="s">
        <v>40</v>
      </c>
      <c r="D2600" t="s">
        <v>39</v>
      </c>
      <c r="E2600" s="1">
        <v>1.3000000000000001E-8</v>
      </c>
      <c r="F2600">
        <v>39.799999999999997</v>
      </c>
      <c r="G2600">
        <v>0.1</v>
      </c>
      <c r="H2600" s="1">
        <v>2.1999999999999998E-8</v>
      </c>
      <c r="I2600">
        <v>39.1</v>
      </c>
      <c r="J2600">
        <v>0.1</v>
      </c>
      <c r="K2600">
        <v>1.4</v>
      </c>
      <c r="L2600">
        <v>1</v>
      </c>
      <c r="M2600">
        <v>0</v>
      </c>
      <c r="N2600">
        <v>0</v>
      </c>
      <c r="O2600">
        <v>1</v>
      </c>
      <c r="P2600">
        <v>1</v>
      </c>
      <c r="Q2600">
        <v>1</v>
      </c>
      <c r="R2600">
        <v>1</v>
      </c>
      <c r="S2600" t="s">
        <v>41</v>
      </c>
      <c r="T2600" t="s">
        <v>42</v>
      </c>
      <c r="U2600" t="s">
        <v>909</v>
      </c>
      <c r="V2600" t="s">
        <v>58</v>
      </c>
    </row>
    <row r="2601" spans="1:22" x14ac:dyDescent="0.25">
      <c r="A2601" t="s">
        <v>2677</v>
      </c>
      <c r="B2601" t="s">
        <v>39</v>
      </c>
      <c r="C2601" t="s">
        <v>40</v>
      </c>
      <c r="D2601" t="s">
        <v>39</v>
      </c>
      <c r="E2601" s="1">
        <v>1.3000000000000001E-8</v>
      </c>
      <c r="F2601">
        <v>39.799999999999997</v>
      </c>
      <c r="G2601">
        <v>0.1</v>
      </c>
      <c r="H2601" s="1">
        <v>2.1999999999999998E-8</v>
      </c>
      <c r="I2601">
        <v>39.1</v>
      </c>
      <c r="J2601">
        <v>0.1</v>
      </c>
      <c r="K2601">
        <v>1.4</v>
      </c>
      <c r="L2601">
        <v>1</v>
      </c>
      <c r="M2601">
        <v>0</v>
      </c>
      <c r="N2601">
        <v>0</v>
      </c>
      <c r="O2601">
        <v>1</v>
      </c>
      <c r="P2601">
        <v>1</v>
      </c>
      <c r="Q2601">
        <v>1</v>
      </c>
      <c r="R2601">
        <v>1</v>
      </c>
      <c r="S2601" t="s">
        <v>41</v>
      </c>
      <c r="T2601" t="s">
        <v>42</v>
      </c>
      <c r="U2601" t="s">
        <v>909</v>
      </c>
      <c r="V2601" t="s">
        <v>58</v>
      </c>
    </row>
    <row r="2602" spans="1:22" x14ac:dyDescent="0.25">
      <c r="A2602" t="s">
        <v>2678</v>
      </c>
      <c r="B2602" t="s">
        <v>39</v>
      </c>
      <c r="C2602" t="s">
        <v>40</v>
      </c>
      <c r="D2602" t="s">
        <v>39</v>
      </c>
      <c r="E2602" s="1">
        <v>1.3000000000000001E-8</v>
      </c>
      <c r="F2602">
        <v>39.799999999999997</v>
      </c>
      <c r="G2602">
        <v>0.1</v>
      </c>
      <c r="H2602" s="1">
        <v>2.1999999999999998E-8</v>
      </c>
      <c r="I2602">
        <v>39.1</v>
      </c>
      <c r="J2602">
        <v>0.1</v>
      </c>
      <c r="K2602">
        <v>1.4</v>
      </c>
      <c r="L2602">
        <v>1</v>
      </c>
      <c r="M2602">
        <v>0</v>
      </c>
      <c r="N2602">
        <v>0</v>
      </c>
      <c r="O2602">
        <v>1</v>
      </c>
      <c r="P2602">
        <v>1</v>
      </c>
      <c r="Q2602">
        <v>1</v>
      </c>
      <c r="R2602">
        <v>1</v>
      </c>
      <c r="S2602" t="s">
        <v>41</v>
      </c>
      <c r="T2602" t="s">
        <v>42</v>
      </c>
      <c r="U2602" t="s">
        <v>909</v>
      </c>
      <c r="V2602" t="s">
        <v>58</v>
      </c>
    </row>
    <row r="2603" spans="1:22" x14ac:dyDescent="0.25">
      <c r="A2603" t="s">
        <v>2679</v>
      </c>
      <c r="B2603" t="s">
        <v>39</v>
      </c>
      <c r="C2603" t="s">
        <v>40</v>
      </c>
      <c r="D2603" t="s">
        <v>39</v>
      </c>
      <c r="E2603" s="1">
        <v>1.3000000000000001E-8</v>
      </c>
      <c r="F2603">
        <v>39.799999999999997</v>
      </c>
      <c r="G2603">
        <v>0.1</v>
      </c>
      <c r="H2603" s="1">
        <v>2.1999999999999998E-8</v>
      </c>
      <c r="I2603">
        <v>39.1</v>
      </c>
      <c r="J2603">
        <v>0.1</v>
      </c>
      <c r="K2603">
        <v>1.4</v>
      </c>
      <c r="L2603">
        <v>1</v>
      </c>
      <c r="M2603">
        <v>0</v>
      </c>
      <c r="N2603">
        <v>0</v>
      </c>
      <c r="O2603">
        <v>1</v>
      </c>
      <c r="P2603">
        <v>1</v>
      </c>
      <c r="Q2603">
        <v>1</v>
      </c>
      <c r="R2603">
        <v>1</v>
      </c>
      <c r="S2603" t="s">
        <v>41</v>
      </c>
      <c r="T2603" t="s">
        <v>42</v>
      </c>
      <c r="U2603" t="s">
        <v>909</v>
      </c>
      <c r="V2603" t="s">
        <v>58</v>
      </c>
    </row>
    <row r="2604" spans="1:22" x14ac:dyDescent="0.25">
      <c r="A2604" t="s">
        <v>2680</v>
      </c>
      <c r="B2604" t="s">
        <v>39</v>
      </c>
      <c r="C2604" t="s">
        <v>40</v>
      </c>
      <c r="D2604" t="s">
        <v>39</v>
      </c>
      <c r="E2604" s="1">
        <v>1.3000000000000001E-8</v>
      </c>
      <c r="F2604">
        <v>39.799999999999997</v>
      </c>
      <c r="G2604">
        <v>0.1</v>
      </c>
      <c r="H2604" s="1">
        <v>2.1999999999999998E-8</v>
      </c>
      <c r="I2604">
        <v>39.1</v>
      </c>
      <c r="J2604">
        <v>0.1</v>
      </c>
      <c r="K2604">
        <v>1.4</v>
      </c>
      <c r="L2604">
        <v>1</v>
      </c>
      <c r="M2604">
        <v>0</v>
      </c>
      <c r="N2604">
        <v>0</v>
      </c>
      <c r="O2604">
        <v>1</v>
      </c>
      <c r="P2604">
        <v>1</v>
      </c>
      <c r="Q2604">
        <v>1</v>
      </c>
      <c r="R2604">
        <v>1</v>
      </c>
      <c r="S2604" t="s">
        <v>41</v>
      </c>
      <c r="T2604" t="s">
        <v>42</v>
      </c>
      <c r="U2604" t="s">
        <v>909</v>
      </c>
      <c r="V2604" t="s">
        <v>58</v>
      </c>
    </row>
    <row r="2605" spans="1:22" x14ac:dyDescent="0.25">
      <c r="A2605" t="s">
        <v>2681</v>
      </c>
      <c r="B2605" t="s">
        <v>39</v>
      </c>
      <c r="C2605" t="s">
        <v>40</v>
      </c>
      <c r="D2605" t="s">
        <v>39</v>
      </c>
      <c r="E2605" s="1">
        <v>1.3000000000000001E-8</v>
      </c>
      <c r="F2605">
        <v>39.700000000000003</v>
      </c>
      <c r="G2605">
        <v>0.1</v>
      </c>
      <c r="H2605" s="1">
        <v>3.1E-8</v>
      </c>
      <c r="I2605">
        <v>38.6</v>
      </c>
      <c r="J2605">
        <v>0.1</v>
      </c>
      <c r="K2605">
        <v>1.7</v>
      </c>
      <c r="L2605">
        <v>1</v>
      </c>
      <c r="M2605">
        <v>0</v>
      </c>
      <c r="N2605">
        <v>0</v>
      </c>
      <c r="O2605">
        <v>1</v>
      </c>
      <c r="P2605">
        <v>1</v>
      </c>
      <c r="Q2605">
        <v>1</v>
      </c>
      <c r="R2605">
        <v>1</v>
      </c>
      <c r="S2605" t="s">
        <v>891</v>
      </c>
      <c r="T2605" t="s">
        <v>892</v>
      </c>
      <c r="U2605" t="s">
        <v>964</v>
      </c>
      <c r="V2605" t="s">
        <v>965</v>
      </c>
    </row>
    <row r="2606" spans="1:22" x14ac:dyDescent="0.25">
      <c r="A2606" t="s">
        <v>2682</v>
      </c>
      <c r="B2606" t="s">
        <v>39</v>
      </c>
      <c r="C2606" t="s">
        <v>40</v>
      </c>
      <c r="D2606" t="s">
        <v>39</v>
      </c>
      <c r="E2606" s="1">
        <v>1.4E-8</v>
      </c>
      <c r="F2606">
        <v>39.700000000000003</v>
      </c>
      <c r="G2606">
        <v>1.5</v>
      </c>
      <c r="H2606" s="1">
        <v>1.9000000000000001E-8</v>
      </c>
      <c r="I2606">
        <v>39.299999999999997</v>
      </c>
      <c r="J2606">
        <v>0.2</v>
      </c>
      <c r="K2606">
        <v>1.9</v>
      </c>
      <c r="L2606">
        <v>2</v>
      </c>
      <c r="M2606">
        <v>1</v>
      </c>
      <c r="N2606">
        <v>0</v>
      </c>
      <c r="O2606">
        <v>2</v>
      </c>
      <c r="P2606">
        <v>2</v>
      </c>
      <c r="Q2606">
        <v>1</v>
      </c>
      <c r="R2606">
        <v>1</v>
      </c>
      <c r="S2606" t="s">
        <v>891</v>
      </c>
      <c r="T2606" t="s">
        <v>892</v>
      </c>
      <c r="U2606" t="s">
        <v>893</v>
      </c>
      <c r="V2606" t="s">
        <v>940</v>
      </c>
    </row>
    <row r="2607" spans="1:22" x14ac:dyDescent="0.25">
      <c r="A2607" t="s">
        <v>2683</v>
      </c>
      <c r="B2607" t="s">
        <v>39</v>
      </c>
      <c r="C2607" t="s">
        <v>40</v>
      </c>
      <c r="D2607" t="s">
        <v>39</v>
      </c>
      <c r="E2607" s="1">
        <v>1.4E-8</v>
      </c>
      <c r="F2607">
        <v>39.700000000000003</v>
      </c>
      <c r="G2607">
        <v>0.1</v>
      </c>
      <c r="H2607" s="1">
        <v>3.1E-8</v>
      </c>
      <c r="I2607">
        <v>38.6</v>
      </c>
      <c r="J2607">
        <v>0.1</v>
      </c>
      <c r="K2607">
        <v>1.7</v>
      </c>
      <c r="L2607">
        <v>1</v>
      </c>
      <c r="M2607">
        <v>0</v>
      </c>
      <c r="N2607">
        <v>0</v>
      </c>
      <c r="O2607">
        <v>1</v>
      </c>
      <c r="P2607">
        <v>1</v>
      </c>
      <c r="Q2607">
        <v>1</v>
      </c>
      <c r="R2607">
        <v>1</v>
      </c>
      <c r="S2607" t="s">
        <v>891</v>
      </c>
      <c r="T2607" t="s">
        <v>892</v>
      </c>
      <c r="U2607" t="s">
        <v>964</v>
      </c>
      <c r="V2607" t="s">
        <v>965</v>
      </c>
    </row>
    <row r="2608" spans="1:22" x14ac:dyDescent="0.25">
      <c r="A2608" t="s">
        <v>2684</v>
      </c>
      <c r="B2608" t="s">
        <v>39</v>
      </c>
      <c r="C2608" t="s">
        <v>40</v>
      </c>
      <c r="D2608" t="s">
        <v>39</v>
      </c>
      <c r="E2608" s="1">
        <v>1.4E-8</v>
      </c>
      <c r="F2608">
        <v>39.700000000000003</v>
      </c>
      <c r="G2608">
        <v>0.1</v>
      </c>
      <c r="H2608" s="1">
        <v>3.1E-8</v>
      </c>
      <c r="I2608">
        <v>38.6</v>
      </c>
      <c r="J2608">
        <v>0.1</v>
      </c>
      <c r="K2608">
        <v>1.7</v>
      </c>
      <c r="L2608">
        <v>1</v>
      </c>
      <c r="M2608">
        <v>0</v>
      </c>
      <c r="N2608">
        <v>0</v>
      </c>
      <c r="O2608">
        <v>1</v>
      </c>
      <c r="P2608">
        <v>1</v>
      </c>
      <c r="Q2608">
        <v>1</v>
      </c>
      <c r="R2608">
        <v>1</v>
      </c>
      <c r="S2608" t="s">
        <v>891</v>
      </c>
      <c r="T2608" t="s">
        <v>892</v>
      </c>
      <c r="U2608" t="s">
        <v>964</v>
      </c>
      <c r="V2608" t="s">
        <v>965</v>
      </c>
    </row>
    <row r="2609" spans="1:22" x14ac:dyDescent="0.25">
      <c r="A2609" t="s">
        <v>2685</v>
      </c>
      <c r="B2609" t="s">
        <v>39</v>
      </c>
      <c r="C2609" t="s">
        <v>40</v>
      </c>
      <c r="D2609" t="s">
        <v>39</v>
      </c>
      <c r="E2609" s="1">
        <v>1.4E-8</v>
      </c>
      <c r="F2609">
        <v>39.700000000000003</v>
      </c>
      <c r="G2609">
        <v>0.1</v>
      </c>
      <c r="H2609" s="1">
        <v>3.1E-8</v>
      </c>
      <c r="I2609">
        <v>38.6</v>
      </c>
      <c r="J2609">
        <v>0.1</v>
      </c>
      <c r="K2609">
        <v>1.6</v>
      </c>
      <c r="L2609">
        <v>1</v>
      </c>
      <c r="M2609">
        <v>0</v>
      </c>
      <c r="N2609">
        <v>0</v>
      </c>
      <c r="O2609">
        <v>1</v>
      </c>
      <c r="P2609">
        <v>1</v>
      </c>
      <c r="Q2609">
        <v>1</v>
      </c>
      <c r="R2609">
        <v>1</v>
      </c>
      <c r="S2609" t="s">
        <v>891</v>
      </c>
      <c r="T2609" t="s">
        <v>892</v>
      </c>
      <c r="U2609" t="s">
        <v>964</v>
      </c>
      <c r="V2609" t="s">
        <v>965</v>
      </c>
    </row>
    <row r="2610" spans="1:22" x14ac:dyDescent="0.25">
      <c r="A2610" t="s">
        <v>2686</v>
      </c>
      <c r="B2610" t="s">
        <v>39</v>
      </c>
      <c r="C2610" t="s">
        <v>40</v>
      </c>
      <c r="D2610" t="s">
        <v>39</v>
      </c>
      <c r="E2610" s="1">
        <v>1.4E-8</v>
      </c>
      <c r="F2610">
        <v>39.700000000000003</v>
      </c>
      <c r="G2610">
        <v>0</v>
      </c>
      <c r="H2610" s="1">
        <v>1.3E-6</v>
      </c>
      <c r="I2610">
        <v>33.4</v>
      </c>
      <c r="J2610">
        <v>0</v>
      </c>
      <c r="K2610">
        <v>2.6</v>
      </c>
      <c r="L2610">
        <v>2</v>
      </c>
      <c r="M2610">
        <v>0</v>
      </c>
      <c r="N2610">
        <v>0</v>
      </c>
      <c r="O2610">
        <v>2</v>
      </c>
      <c r="P2610">
        <v>2</v>
      </c>
      <c r="Q2610">
        <v>1</v>
      </c>
      <c r="R2610">
        <v>1</v>
      </c>
      <c r="S2610" t="s">
        <v>41</v>
      </c>
      <c r="T2610" t="s">
        <v>42</v>
      </c>
      <c r="U2610" t="s">
        <v>43</v>
      </c>
      <c r="V2610" t="s">
        <v>49</v>
      </c>
    </row>
    <row r="2611" spans="1:22" x14ac:dyDescent="0.25">
      <c r="A2611" t="s">
        <v>2687</v>
      </c>
      <c r="B2611" t="s">
        <v>39</v>
      </c>
      <c r="C2611" t="s">
        <v>40</v>
      </c>
      <c r="D2611" t="s">
        <v>39</v>
      </c>
      <c r="E2611" s="1">
        <v>1.4E-8</v>
      </c>
      <c r="F2611">
        <v>39.700000000000003</v>
      </c>
      <c r="G2611">
        <v>0.1</v>
      </c>
      <c r="H2611" s="1">
        <v>2.6000000000000001E-8</v>
      </c>
      <c r="I2611">
        <v>38.799999999999997</v>
      </c>
      <c r="J2611">
        <v>0.1</v>
      </c>
      <c r="K2611">
        <v>1.5</v>
      </c>
      <c r="L2611">
        <v>1</v>
      </c>
      <c r="M2611">
        <v>0</v>
      </c>
      <c r="N2611">
        <v>0</v>
      </c>
      <c r="O2611">
        <v>1</v>
      </c>
      <c r="P2611">
        <v>1</v>
      </c>
      <c r="Q2611">
        <v>1</v>
      </c>
      <c r="R2611">
        <v>1</v>
      </c>
      <c r="S2611" t="s">
        <v>891</v>
      </c>
      <c r="T2611" t="s">
        <v>892</v>
      </c>
      <c r="U2611" t="s">
        <v>893</v>
      </c>
      <c r="V2611" t="s">
        <v>940</v>
      </c>
    </row>
    <row r="2612" spans="1:22" x14ac:dyDescent="0.25">
      <c r="A2612" t="s">
        <v>2688</v>
      </c>
      <c r="B2612" t="s">
        <v>39</v>
      </c>
      <c r="C2612" t="s">
        <v>40</v>
      </c>
      <c r="D2612" t="s">
        <v>39</v>
      </c>
      <c r="E2612" s="1">
        <v>1.4E-8</v>
      </c>
      <c r="F2612">
        <v>39.700000000000003</v>
      </c>
      <c r="G2612">
        <v>0.1</v>
      </c>
      <c r="H2612" s="1">
        <v>1.4E-8</v>
      </c>
      <c r="I2612">
        <v>39.700000000000003</v>
      </c>
      <c r="J2612">
        <v>0.1</v>
      </c>
      <c r="K2612">
        <v>1.8</v>
      </c>
      <c r="L2612">
        <v>2</v>
      </c>
      <c r="M2612">
        <v>0</v>
      </c>
      <c r="N2612">
        <v>0</v>
      </c>
      <c r="O2612">
        <v>2</v>
      </c>
      <c r="P2612">
        <v>2</v>
      </c>
      <c r="Q2612">
        <v>1</v>
      </c>
      <c r="R2612">
        <v>1</v>
      </c>
      <c r="S2612" t="s">
        <v>891</v>
      </c>
      <c r="T2612" t="s">
        <v>892</v>
      </c>
      <c r="U2612" t="s">
        <v>893</v>
      </c>
      <c r="V2612" t="s">
        <v>940</v>
      </c>
    </row>
    <row r="2613" spans="1:22" x14ac:dyDescent="0.25">
      <c r="A2613" t="s">
        <v>2689</v>
      </c>
      <c r="B2613" t="s">
        <v>39</v>
      </c>
      <c r="C2613" t="s">
        <v>40</v>
      </c>
      <c r="D2613" t="s">
        <v>39</v>
      </c>
      <c r="E2613" s="1">
        <v>1.4E-8</v>
      </c>
      <c r="F2613">
        <v>39.700000000000003</v>
      </c>
      <c r="G2613">
        <v>0.1</v>
      </c>
      <c r="H2613" s="1">
        <v>1.4E-8</v>
      </c>
      <c r="I2613">
        <v>39.700000000000003</v>
      </c>
      <c r="J2613">
        <v>0.1</v>
      </c>
      <c r="K2613">
        <v>1.8</v>
      </c>
      <c r="L2613">
        <v>2</v>
      </c>
      <c r="M2613">
        <v>0</v>
      </c>
      <c r="N2613">
        <v>0</v>
      </c>
      <c r="O2613">
        <v>2</v>
      </c>
      <c r="P2613">
        <v>2</v>
      </c>
      <c r="Q2613">
        <v>1</v>
      </c>
      <c r="R2613">
        <v>1</v>
      </c>
      <c r="S2613" t="s">
        <v>891</v>
      </c>
      <c r="T2613" t="s">
        <v>892</v>
      </c>
      <c r="U2613" t="s">
        <v>893</v>
      </c>
      <c r="V2613" t="s">
        <v>940</v>
      </c>
    </row>
    <row r="2614" spans="1:22" x14ac:dyDescent="0.25">
      <c r="A2614" t="s">
        <v>2690</v>
      </c>
      <c r="B2614" t="s">
        <v>39</v>
      </c>
      <c r="C2614" t="s">
        <v>40</v>
      </c>
      <c r="D2614" t="s">
        <v>39</v>
      </c>
      <c r="E2614" s="1">
        <v>1.4E-8</v>
      </c>
      <c r="F2614">
        <v>39.700000000000003</v>
      </c>
      <c r="G2614">
        <v>0.1</v>
      </c>
      <c r="H2614" s="1">
        <v>1.4E-8</v>
      </c>
      <c r="I2614">
        <v>39.700000000000003</v>
      </c>
      <c r="J2614">
        <v>0.1</v>
      </c>
      <c r="K2614">
        <v>1.8</v>
      </c>
      <c r="L2614">
        <v>2</v>
      </c>
      <c r="M2614">
        <v>0</v>
      </c>
      <c r="N2614">
        <v>0</v>
      </c>
      <c r="O2614">
        <v>2</v>
      </c>
      <c r="P2614">
        <v>2</v>
      </c>
      <c r="Q2614">
        <v>1</v>
      </c>
      <c r="R2614">
        <v>1</v>
      </c>
      <c r="S2614" t="s">
        <v>891</v>
      </c>
      <c r="T2614" t="s">
        <v>892</v>
      </c>
      <c r="U2614" t="s">
        <v>893</v>
      </c>
      <c r="V2614" t="s">
        <v>940</v>
      </c>
    </row>
    <row r="2615" spans="1:22" x14ac:dyDescent="0.25">
      <c r="A2615" t="s">
        <v>2691</v>
      </c>
      <c r="B2615" t="s">
        <v>39</v>
      </c>
      <c r="C2615" t="s">
        <v>40</v>
      </c>
      <c r="D2615" t="s">
        <v>39</v>
      </c>
      <c r="E2615" s="1">
        <v>1.4E-8</v>
      </c>
      <c r="F2615">
        <v>39.700000000000003</v>
      </c>
      <c r="G2615">
        <v>0.1</v>
      </c>
      <c r="H2615" s="1">
        <v>1.4E-8</v>
      </c>
      <c r="I2615">
        <v>39.700000000000003</v>
      </c>
      <c r="J2615">
        <v>0.1</v>
      </c>
      <c r="K2615">
        <v>1.8</v>
      </c>
      <c r="L2615">
        <v>2</v>
      </c>
      <c r="M2615">
        <v>0</v>
      </c>
      <c r="N2615">
        <v>0</v>
      </c>
      <c r="O2615">
        <v>2</v>
      </c>
      <c r="P2615">
        <v>2</v>
      </c>
      <c r="Q2615">
        <v>1</v>
      </c>
      <c r="R2615">
        <v>1</v>
      </c>
      <c r="S2615" t="s">
        <v>891</v>
      </c>
      <c r="T2615" t="s">
        <v>892</v>
      </c>
      <c r="U2615" t="s">
        <v>893</v>
      </c>
      <c r="V2615" t="s">
        <v>940</v>
      </c>
    </row>
    <row r="2616" spans="1:22" x14ac:dyDescent="0.25">
      <c r="A2616" t="s">
        <v>2692</v>
      </c>
      <c r="B2616" t="s">
        <v>39</v>
      </c>
      <c r="C2616" t="s">
        <v>40</v>
      </c>
      <c r="D2616" t="s">
        <v>39</v>
      </c>
      <c r="E2616" s="1">
        <v>1.4E-8</v>
      </c>
      <c r="F2616">
        <v>39.700000000000003</v>
      </c>
      <c r="G2616">
        <v>0.1</v>
      </c>
      <c r="H2616" s="1">
        <v>1.4E-8</v>
      </c>
      <c r="I2616">
        <v>39.700000000000003</v>
      </c>
      <c r="J2616">
        <v>0.1</v>
      </c>
      <c r="K2616">
        <v>1.8</v>
      </c>
      <c r="L2616">
        <v>2</v>
      </c>
      <c r="M2616">
        <v>0</v>
      </c>
      <c r="N2616">
        <v>0</v>
      </c>
      <c r="O2616">
        <v>2</v>
      </c>
      <c r="P2616">
        <v>2</v>
      </c>
      <c r="Q2616">
        <v>1</v>
      </c>
      <c r="R2616">
        <v>1</v>
      </c>
      <c r="S2616" t="s">
        <v>891</v>
      </c>
      <c r="T2616" t="s">
        <v>892</v>
      </c>
      <c r="U2616" t="s">
        <v>893</v>
      </c>
      <c r="V2616" t="s">
        <v>940</v>
      </c>
    </row>
    <row r="2617" spans="1:22" x14ac:dyDescent="0.25">
      <c r="A2617" t="s">
        <v>2693</v>
      </c>
      <c r="B2617" t="s">
        <v>39</v>
      </c>
      <c r="C2617" t="s">
        <v>40</v>
      </c>
      <c r="D2617" t="s">
        <v>39</v>
      </c>
      <c r="E2617" s="1">
        <v>1.4E-8</v>
      </c>
      <c r="F2617">
        <v>39.700000000000003</v>
      </c>
      <c r="G2617">
        <v>0.1</v>
      </c>
      <c r="H2617" s="1">
        <v>1.4E-8</v>
      </c>
      <c r="I2617">
        <v>39.700000000000003</v>
      </c>
      <c r="J2617">
        <v>0.1</v>
      </c>
      <c r="K2617">
        <v>1.8</v>
      </c>
      <c r="L2617">
        <v>2</v>
      </c>
      <c r="M2617">
        <v>0</v>
      </c>
      <c r="N2617">
        <v>0</v>
      </c>
      <c r="O2617">
        <v>2</v>
      </c>
      <c r="P2617">
        <v>2</v>
      </c>
      <c r="Q2617">
        <v>1</v>
      </c>
      <c r="R2617">
        <v>1</v>
      </c>
      <c r="S2617" t="s">
        <v>891</v>
      </c>
      <c r="T2617" t="s">
        <v>892</v>
      </c>
      <c r="U2617" t="s">
        <v>893</v>
      </c>
      <c r="V2617" t="s">
        <v>940</v>
      </c>
    </row>
    <row r="2618" spans="1:22" x14ac:dyDescent="0.25">
      <c r="A2618" t="s">
        <v>2694</v>
      </c>
      <c r="B2618" t="s">
        <v>39</v>
      </c>
      <c r="C2618" t="s">
        <v>40</v>
      </c>
      <c r="D2618" t="s">
        <v>39</v>
      </c>
      <c r="E2618" s="1">
        <v>1.4E-8</v>
      </c>
      <c r="F2618">
        <v>39.700000000000003</v>
      </c>
      <c r="G2618">
        <v>0.1</v>
      </c>
      <c r="H2618" s="1">
        <v>1.4E-8</v>
      </c>
      <c r="I2618">
        <v>39.700000000000003</v>
      </c>
      <c r="J2618">
        <v>0.1</v>
      </c>
      <c r="K2618">
        <v>1.8</v>
      </c>
      <c r="L2618">
        <v>2</v>
      </c>
      <c r="M2618">
        <v>0</v>
      </c>
      <c r="N2618">
        <v>0</v>
      </c>
      <c r="O2618">
        <v>2</v>
      </c>
      <c r="P2618">
        <v>2</v>
      </c>
      <c r="Q2618">
        <v>1</v>
      </c>
      <c r="R2618">
        <v>1</v>
      </c>
      <c r="S2618" t="s">
        <v>891</v>
      </c>
      <c r="T2618" t="s">
        <v>892</v>
      </c>
      <c r="U2618" t="s">
        <v>893</v>
      </c>
      <c r="V2618" t="s">
        <v>940</v>
      </c>
    </row>
    <row r="2619" spans="1:22" x14ac:dyDescent="0.25">
      <c r="A2619" t="s">
        <v>2695</v>
      </c>
      <c r="B2619" t="s">
        <v>39</v>
      </c>
      <c r="C2619" t="s">
        <v>40</v>
      </c>
      <c r="D2619" t="s">
        <v>39</v>
      </c>
      <c r="E2619" s="1">
        <v>1.4E-8</v>
      </c>
      <c r="F2619">
        <v>39.700000000000003</v>
      </c>
      <c r="G2619">
        <v>0.1</v>
      </c>
      <c r="H2619" s="1">
        <v>1.4E-8</v>
      </c>
      <c r="I2619">
        <v>39.700000000000003</v>
      </c>
      <c r="J2619">
        <v>0.1</v>
      </c>
      <c r="K2619">
        <v>1.8</v>
      </c>
      <c r="L2619">
        <v>2</v>
      </c>
      <c r="M2619">
        <v>0</v>
      </c>
      <c r="N2619">
        <v>0</v>
      </c>
      <c r="O2619">
        <v>2</v>
      </c>
      <c r="P2619">
        <v>2</v>
      </c>
      <c r="Q2619">
        <v>1</v>
      </c>
      <c r="R2619">
        <v>1</v>
      </c>
      <c r="S2619" t="s">
        <v>891</v>
      </c>
      <c r="T2619" t="s">
        <v>892</v>
      </c>
      <c r="U2619" t="s">
        <v>893</v>
      </c>
      <c r="V2619" t="s">
        <v>940</v>
      </c>
    </row>
    <row r="2620" spans="1:22" x14ac:dyDescent="0.25">
      <c r="A2620" t="s">
        <v>2696</v>
      </c>
      <c r="B2620" t="s">
        <v>39</v>
      </c>
      <c r="C2620" t="s">
        <v>40</v>
      </c>
      <c r="D2620" t="s">
        <v>39</v>
      </c>
      <c r="E2620" s="1">
        <v>1.4E-8</v>
      </c>
      <c r="F2620">
        <v>39.700000000000003</v>
      </c>
      <c r="G2620">
        <v>0.1</v>
      </c>
      <c r="H2620" s="1">
        <v>1.4E-8</v>
      </c>
      <c r="I2620">
        <v>39.700000000000003</v>
      </c>
      <c r="J2620">
        <v>0.1</v>
      </c>
      <c r="K2620">
        <v>1.8</v>
      </c>
      <c r="L2620">
        <v>2</v>
      </c>
      <c r="M2620">
        <v>0</v>
      </c>
      <c r="N2620">
        <v>0</v>
      </c>
      <c r="O2620">
        <v>2</v>
      </c>
      <c r="P2620">
        <v>2</v>
      </c>
      <c r="Q2620">
        <v>1</v>
      </c>
      <c r="R2620">
        <v>1</v>
      </c>
      <c r="S2620" t="s">
        <v>891</v>
      </c>
      <c r="T2620" t="s">
        <v>892</v>
      </c>
      <c r="U2620" t="s">
        <v>893</v>
      </c>
      <c r="V2620" t="s">
        <v>940</v>
      </c>
    </row>
    <row r="2621" spans="1:22" x14ac:dyDescent="0.25">
      <c r="A2621" t="s">
        <v>2697</v>
      </c>
      <c r="B2621" t="s">
        <v>39</v>
      </c>
      <c r="C2621" t="s">
        <v>40</v>
      </c>
      <c r="D2621" t="s">
        <v>39</v>
      </c>
      <c r="E2621" s="1">
        <v>1.4E-8</v>
      </c>
      <c r="F2621">
        <v>39.700000000000003</v>
      </c>
      <c r="G2621">
        <v>0.1</v>
      </c>
      <c r="H2621" s="1">
        <v>1.4E-8</v>
      </c>
      <c r="I2621">
        <v>39.700000000000003</v>
      </c>
      <c r="J2621">
        <v>0.1</v>
      </c>
      <c r="K2621">
        <v>1.8</v>
      </c>
      <c r="L2621">
        <v>2</v>
      </c>
      <c r="M2621">
        <v>0</v>
      </c>
      <c r="N2621">
        <v>0</v>
      </c>
      <c r="O2621">
        <v>2</v>
      </c>
      <c r="P2621">
        <v>2</v>
      </c>
      <c r="Q2621">
        <v>1</v>
      </c>
      <c r="R2621">
        <v>1</v>
      </c>
      <c r="S2621" t="s">
        <v>891</v>
      </c>
      <c r="T2621" t="s">
        <v>892</v>
      </c>
      <c r="U2621" t="s">
        <v>893</v>
      </c>
      <c r="V2621" t="s">
        <v>940</v>
      </c>
    </row>
    <row r="2622" spans="1:22" x14ac:dyDescent="0.25">
      <c r="A2622" t="s">
        <v>2698</v>
      </c>
      <c r="B2622" t="s">
        <v>39</v>
      </c>
      <c r="C2622" t="s">
        <v>40</v>
      </c>
      <c r="D2622" t="s">
        <v>39</v>
      </c>
      <c r="E2622" s="1">
        <v>1.4E-8</v>
      </c>
      <c r="F2622">
        <v>39.700000000000003</v>
      </c>
      <c r="G2622">
        <v>0</v>
      </c>
      <c r="H2622" s="1">
        <v>2.7E-8</v>
      </c>
      <c r="I2622">
        <v>38.799999999999997</v>
      </c>
      <c r="J2622">
        <v>0</v>
      </c>
      <c r="K2622">
        <v>1.5</v>
      </c>
      <c r="L2622">
        <v>1</v>
      </c>
      <c r="M2622">
        <v>0</v>
      </c>
      <c r="N2622">
        <v>0</v>
      </c>
      <c r="O2622">
        <v>1</v>
      </c>
      <c r="P2622">
        <v>1</v>
      </c>
      <c r="Q2622">
        <v>1</v>
      </c>
      <c r="R2622">
        <v>1</v>
      </c>
      <c r="S2622" t="s">
        <v>853</v>
      </c>
      <c r="T2622" t="s">
        <v>854</v>
      </c>
      <c r="U2622" t="s">
        <v>855</v>
      </c>
    </row>
    <row r="2623" spans="1:22" x14ac:dyDescent="0.25">
      <c r="A2623" t="s">
        <v>2699</v>
      </c>
      <c r="B2623" t="s">
        <v>39</v>
      </c>
      <c r="C2623" t="s">
        <v>40</v>
      </c>
      <c r="D2623" t="s">
        <v>39</v>
      </c>
      <c r="E2623" s="1">
        <v>1.4E-8</v>
      </c>
      <c r="F2623">
        <v>39.700000000000003</v>
      </c>
      <c r="G2623">
        <v>0</v>
      </c>
      <c r="H2623" s="1">
        <v>2.7E-8</v>
      </c>
      <c r="I2623">
        <v>38.799999999999997</v>
      </c>
      <c r="J2623">
        <v>0</v>
      </c>
      <c r="K2623">
        <v>1.5</v>
      </c>
      <c r="L2623">
        <v>1</v>
      </c>
      <c r="M2623">
        <v>0</v>
      </c>
      <c r="N2623">
        <v>0</v>
      </c>
      <c r="O2623">
        <v>1</v>
      </c>
      <c r="P2623">
        <v>1</v>
      </c>
      <c r="Q2623">
        <v>1</v>
      </c>
      <c r="R2623">
        <v>1</v>
      </c>
      <c r="S2623" t="s">
        <v>853</v>
      </c>
      <c r="T2623" t="s">
        <v>854</v>
      </c>
      <c r="U2623" t="s">
        <v>855</v>
      </c>
    </row>
    <row r="2624" spans="1:22" x14ac:dyDescent="0.25">
      <c r="A2624" t="s">
        <v>2700</v>
      </c>
      <c r="B2624" t="s">
        <v>39</v>
      </c>
      <c r="C2624" t="s">
        <v>40</v>
      </c>
      <c r="D2624" t="s">
        <v>39</v>
      </c>
      <c r="E2624" s="1">
        <v>1.4E-8</v>
      </c>
      <c r="F2624">
        <v>39.700000000000003</v>
      </c>
      <c r="G2624">
        <v>0</v>
      </c>
      <c r="H2624" s="1">
        <v>2.7E-8</v>
      </c>
      <c r="I2624">
        <v>38.799999999999997</v>
      </c>
      <c r="J2624">
        <v>0</v>
      </c>
      <c r="K2624">
        <v>1.5</v>
      </c>
      <c r="L2624">
        <v>1</v>
      </c>
      <c r="M2624">
        <v>0</v>
      </c>
      <c r="N2624">
        <v>0</v>
      </c>
      <c r="O2624">
        <v>1</v>
      </c>
      <c r="P2624">
        <v>1</v>
      </c>
      <c r="Q2624">
        <v>1</v>
      </c>
      <c r="R2624">
        <v>1</v>
      </c>
      <c r="S2624" t="s">
        <v>853</v>
      </c>
      <c r="T2624" t="s">
        <v>854</v>
      </c>
      <c r="U2624" t="s">
        <v>855</v>
      </c>
    </row>
    <row r="2625" spans="1:22" x14ac:dyDescent="0.25">
      <c r="A2625" t="s">
        <v>2701</v>
      </c>
      <c r="B2625" t="s">
        <v>39</v>
      </c>
      <c r="C2625" t="s">
        <v>40</v>
      </c>
      <c r="D2625" t="s">
        <v>39</v>
      </c>
      <c r="E2625" s="1">
        <v>1.4E-8</v>
      </c>
      <c r="F2625">
        <v>39.700000000000003</v>
      </c>
      <c r="G2625">
        <v>0</v>
      </c>
      <c r="H2625" s="1">
        <v>2.7E-8</v>
      </c>
      <c r="I2625">
        <v>38.799999999999997</v>
      </c>
      <c r="J2625">
        <v>0</v>
      </c>
      <c r="K2625">
        <v>1.5</v>
      </c>
      <c r="L2625">
        <v>1</v>
      </c>
      <c r="M2625">
        <v>0</v>
      </c>
      <c r="N2625">
        <v>0</v>
      </c>
      <c r="O2625">
        <v>1</v>
      </c>
      <c r="P2625">
        <v>1</v>
      </c>
      <c r="Q2625">
        <v>1</v>
      </c>
      <c r="R2625">
        <v>1</v>
      </c>
      <c r="S2625" t="s">
        <v>853</v>
      </c>
      <c r="T2625" t="s">
        <v>854</v>
      </c>
      <c r="U2625" t="s">
        <v>855</v>
      </c>
    </row>
    <row r="2626" spans="1:22" x14ac:dyDescent="0.25">
      <c r="A2626" t="s">
        <v>2702</v>
      </c>
      <c r="B2626" t="s">
        <v>39</v>
      </c>
      <c r="C2626" t="s">
        <v>40</v>
      </c>
      <c r="D2626" t="s">
        <v>39</v>
      </c>
      <c r="E2626" s="1">
        <v>1.4E-8</v>
      </c>
      <c r="F2626">
        <v>39.700000000000003</v>
      </c>
      <c r="G2626">
        <v>0</v>
      </c>
      <c r="H2626" s="1">
        <v>2.7E-8</v>
      </c>
      <c r="I2626">
        <v>38.799999999999997</v>
      </c>
      <c r="J2626">
        <v>0</v>
      </c>
      <c r="K2626">
        <v>1.5</v>
      </c>
      <c r="L2626">
        <v>1</v>
      </c>
      <c r="M2626">
        <v>0</v>
      </c>
      <c r="N2626">
        <v>0</v>
      </c>
      <c r="O2626">
        <v>1</v>
      </c>
      <c r="P2626">
        <v>1</v>
      </c>
      <c r="Q2626">
        <v>1</v>
      </c>
      <c r="R2626">
        <v>1</v>
      </c>
      <c r="S2626" t="s">
        <v>853</v>
      </c>
      <c r="T2626" t="s">
        <v>854</v>
      </c>
      <c r="U2626" t="s">
        <v>855</v>
      </c>
    </row>
    <row r="2627" spans="1:22" x14ac:dyDescent="0.25">
      <c r="A2627" t="s">
        <v>2703</v>
      </c>
      <c r="B2627" t="s">
        <v>39</v>
      </c>
      <c r="C2627" t="s">
        <v>40</v>
      </c>
      <c r="D2627" t="s">
        <v>39</v>
      </c>
      <c r="E2627" s="1">
        <v>1.4E-8</v>
      </c>
      <c r="F2627">
        <v>39.700000000000003</v>
      </c>
      <c r="G2627">
        <v>0</v>
      </c>
      <c r="H2627" s="1">
        <v>2.7E-8</v>
      </c>
      <c r="I2627">
        <v>38.799999999999997</v>
      </c>
      <c r="J2627">
        <v>0</v>
      </c>
      <c r="K2627">
        <v>1.5</v>
      </c>
      <c r="L2627">
        <v>1</v>
      </c>
      <c r="M2627">
        <v>0</v>
      </c>
      <c r="N2627">
        <v>0</v>
      </c>
      <c r="O2627">
        <v>1</v>
      </c>
      <c r="P2627">
        <v>1</v>
      </c>
      <c r="Q2627">
        <v>1</v>
      </c>
      <c r="R2627">
        <v>1</v>
      </c>
      <c r="S2627" t="s">
        <v>853</v>
      </c>
      <c r="T2627" t="s">
        <v>854</v>
      </c>
      <c r="U2627" t="s">
        <v>855</v>
      </c>
    </row>
    <row r="2628" spans="1:22" x14ac:dyDescent="0.25">
      <c r="A2628" t="s">
        <v>2704</v>
      </c>
      <c r="B2628" t="s">
        <v>39</v>
      </c>
      <c r="C2628" t="s">
        <v>40</v>
      </c>
      <c r="D2628" t="s">
        <v>39</v>
      </c>
      <c r="E2628" s="1">
        <v>1.4E-8</v>
      </c>
      <c r="F2628">
        <v>39.700000000000003</v>
      </c>
      <c r="G2628">
        <v>0</v>
      </c>
      <c r="H2628" s="1">
        <v>2.7E-8</v>
      </c>
      <c r="I2628">
        <v>38.799999999999997</v>
      </c>
      <c r="J2628">
        <v>0</v>
      </c>
      <c r="K2628">
        <v>1.5</v>
      </c>
      <c r="L2628">
        <v>1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1</v>
      </c>
      <c r="S2628" t="s">
        <v>853</v>
      </c>
      <c r="T2628" t="s">
        <v>854</v>
      </c>
      <c r="U2628" t="s">
        <v>855</v>
      </c>
    </row>
    <row r="2629" spans="1:22" x14ac:dyDescent="0.25">
      <c r="A2629" t="s">
        <v>2705</v>
      </c>
      <c r="B2629" t="s">
        <v>39</v>
      </c>
      <c r="C2629" t="s">
        <v>40</v>
      </c>
      <c r="D2629" t="s">
        <v>39</v>
      </c>
      <c r="E2629" s="1">
        <v>1.4E-8</v>
      </c>
      <c r="F2629">
        <v>39.700000000000003</v>
      </c>
      <c r="G2629">
        <v>0</v>
      </c>
      <c r="H2629" s="1">
        <v>2.7E-8</v>
      </c>
      <c r="I2629">
        <v>38.799999999999997</v>
      </c>
      <c r="J2629">
        <v>0</v>
      </c>
      <c r="K2629">
        <v>1.5</v>
      </c>
      <c r="L2629">
        <v>1</v>
      </c>
      <c r="M2629">
        <v>0</v>
      </c>
      <c r="N2629">
        <v>0</v>
      </c>
      <c r="O2629">
        <v>1</v>
      </c>
      <c r="P2629">
        <v>1</v>
      </c>
      <c r="Q2629">
        <v>1</v>
      </c>
      <c r="R2629">
        <v>1</v>
      </c>
      <c r="S2629" t="s">
        <v>853</v>
      </c>
      <c r="T2629" t="s">
        <v>854</v>
      </c>
      <c r="U2629" t="s">
        <v>855</v>
      </c>
    </row>
    <row r="2630" spans="1:22" x14ac:dyDescent="0.25">
      <c r="A2630" t="s">
        <v>2706</v>
      </c>
      <c r="B2630" t="s">
        <v>39</v>
      </c>
      <c r="C2630" t="s">
        <v>40</v>
      </c>
      <c r="D2630" t="s">
        <v>39</v>
      </c>
      <c r="E2630" s="1">
        <v>1.4E-8</v>
      </c>
      <c r="F2630">
        <v>39.700000000000003</v>
      </c>
      <c r="G2630">
        <v>0</v>
      </c>
      <c r="H2630" s="1">
        <v>2.7E-8</v>
      </c>
      <c r="I2630">
        <v>38.799999999999997</v>
      </c>
      <c r="J2630">
        <v>0</v>
      </c>
      <c r="K2630">
        <v>1.5</v>
      </c>
      <c r="L2630">
        <v>1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</v>
      </c>
      <c r="S2630" t="s">
        <v>853</v>
      </c>
      <c r="T2630" t="s">
        <v>854</v>
      </c>
      <c r="U2630" t="s">
        <v>855</v>
      </c>
    </row>
    <row r="2631" spans="1:22" x14ac:dyDescent="0.25">
      <c r="A2631" t="s">
        <v>2707</v>
      </c>
      <c r="B2631" t="s">
        <v>39</v>
      </c>
      <c r="C2631" t="s">
        <v>40</v>
      </c>
      <c r="D2631" t="s">
        <v>39</v>
      </c>
      <c r="E2631" s="1">
        <v>1.4E-8</v>
      </c>
      <c r="F2631">
        <v>39.700000000000003</v>
      </c>
      <c r="G2631">
        <v>0</v>
      </c>
      <c r="H2631" s="1">
        <v>2.7E-8</v>
      </c>
      <c r="I2631">
        <v>38.799999999999997</v>
      </c>
      <c r="J2631">
        <v>0</v>
      </c>
      <c r="K2631">
        <v>1.5</v>
      </c>
      <c r="L2631">
        <v>1</v>
      </c>
      <c r="M2631">
        <v>0</v>
      </c>
      <c r="N2631">
        <v>0</v>
      </c>
      <c r="O2631">
        <v>1</v>
      </c>
      <c r="P2631">
        <v>1</v>
      </c>
      <c r="Q2631">
        <v>1</v>
      </c>
      <c r="R2631">
        <v>1</v>
      </c>
      <c r="S2631" t="s">
        <v>853</v>
      </c>
      <c r="T2631" t="s">
        <v>854</v>
      </c>
      <c r="U2631" t="s">
        <v>855</v>
      </c>
    </row>
    <row r="2632" spans="1:22" x14ac:dyDescent="0.25">
      <c r="A2632" t="s">
        <v>2708</v>
      </c>
      <c r="B2632" t="s">
        <v>39</v>
      </c>
      <c r="C2632" t="s">
        <v>40</v>
      </c>
      <c r="D2632" t="s">
        <v>39</v>
      </c>
      <c r="E2632" s="1">
        <v>1.4E-8</v>
      </c>
      <c r="F2632">
        <v>39.700000000000003</v>
      </c>
      <c r="G2632">
        <v>0</v>
      </c>
      <c r="H2632" s="1">
        <v>2.7E-8</v>
      </c>
      <c r="I2632">
        <v>38.799999999999997</v>
      </c>
      <c r="J2632">
        <v>0</v>
      </c>
      <c r="K2632">
        <v>1.5</v>
      </c>
      <c r="L2632">
        <v>1</v>
      </c>
      <c r="M2632">
        <v>0</v>
      </c>
      <c r="N2632">
        <v>0</v>
      </c>
      <c r="O2632">
        <v>1</v>
      </c>
      <c r="P2632">
        <v>1</v>
      </c>
      <c r="Q2632">
        <v>1</v>
      </c>
      <c r="R2632">
        <v>1</v>
      </c>
      <c r="S2632" t="s">
        <v>853</v>
      </c>
      <c r="T2632" t="s">
        <v>854</v>
      </c>
      <c r="U2632" t="s">
        <v>855</v>
      </c>
    </row>
    <row r="2633" spans="1:22" x14ac:dyDescent="0.25">
      <c r="A2633" t="s">
        <v>2709</v>
      </c>
      <c r="B2633" t="s">
        <v>39</v>
      </c>
      <c r="C2633" t="s">
        <v>40</v>
      </c>
      <c r="D2633" t="s">
        <v>39</v>
      </c>
      <c r="E2633" s="1">
        <v>1.4E-8</v>
      </c>
      <c r="F2633">
        <v>39.700000000000003</v>
      </c>
      <c r="G2633">
        <v>0.1</v>
      </c>
      <c r="H2633" s="1">
        <v>3.5999999999999998E-8</v>
      </c>
      <c r="I2633">
        <v>38.4</v>
      </c>
      <c r="J2633">
        <v>0.1</v>
      </c>
      <c r="K2633">
        <v>1.7</v>
      </c>
      <c r="L2633">
        <v>1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1</v>
      </c>
      <c r="S2633" t="s">
        <v>891</v>
      </c>
      <c r="T2633" t="s">
        <v>892</v>
      </c>
      <c r="U2633" t="s">
        <v>893</v>
      </c>
      <c r="V2633" t="s">
        <v>911</v>
      </c>
    </row>
    <row r="2634" spans="1:22" x14ac:dyDescent="0.25">
      <c r="A2634" t="s">
        <v>2710</v>
      </c>
      <c r="B2634" t="s">
        <v>39</v>
      </c>
      <c r="C2634" t="s">
        <v>40</v>
      </c>
      <c r="D2634" t="s">
        <v>39</v>
      </c>
      <c r="E2634" s="1">
        <v>1.4E-8</v>
      </c>
      <c r="F2634">
        <v>39.700000000000003</v>
      </c>
      <c r="G2634">
        <v>0.1</v>
      </c>
      <c r="H2634" s="1">
        <v>3.4E-8</v>
      </c>
      <c r="I2634">
        <v>38.5</v>
      </c>
      <c r="J2634">
        <v>0.1</v>
      </c>
      <c r="K2634">
        <v>1.7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1</v>
      </c>
      <c r="R2634">
        <v>1</v>
      </c>
      <c r="S2634" t="s">
        <v>891</v>
      </c>
      <c r="T2634" t="s">
        <v>892</v>
      </c>
      <c r="U2634" t="s">
        <v>893</v>
      </c>
      <c r="V2634" t="s">
        <v>940</v>
      </c>
    </row>
    <row r="2635" spans="1:22" x14ac:dyDescent="0.25">
      <c r="A2635" t="s">
        <v>2711</v>
      </c>
      <c r="B2635" t="s">
        <v>39</v>
      </c>
      <c r="C2635" t="s">
        <v>40</v>
      </c>
      <c r="D2635" t="s">
        <v>39</v>
      </c>
      <c r="E2635" s="1">
        <v>1.4E-8</v>
      </c>
      <c r="F2635">
        <v>39.700000000000003</v>
      </c>
      <c r="G2635">
        <v>0.9</v>
      </c>
      <c r="H2635" s="1">
        <v>4.1000000000000003E-8</v>
      </c>
      <c r="I2635">
        <v>38.200000000000003</v>
      </c>
      <c r="J2635">
        <v>0.4</v>
      </c>
      <c r="K2635">
        <v>2</v>
      </c>
      <c r="L2635">
        <v>2</v>
      </c>
      <c r="M2635">
        <v>0</v>
      </c>
      <c r="N2635">
        <v>0</v>
      </c>
      <c r="O2635">
        <v>2</v>
      </c>
      <c r="P2635">
        <v>2</v>
      </c>
      <c r="Q2635">
        <v>1</v>
      </c>
      <c r="R2635">
        <v>1</v>
      </c>
      <c r="S2635" t="s">
        <v>41</v>
      </c>
      <c r="T2635" t="s">
        <v>42</v>
      </c>
      <c r="U2635" t="s">
        <v>909</v>
      </c>
      <c r="V2635" t="s">
        <v>58</v>
      </c>
    </row>
    <row r="2636" spans="1:22" x14ac:dyDescent="0.25">
      <c r="A2636" t="s">
        <v>2712</v>
      </c>
      <c r="B2636" t="s">
        <v>39</v>
      </c>
      <c r="C2636" t="s">
        <v>40</v>
      </c>
      <c r="D2636" t="s">
        <v>39</v>
      </c>
      <c r="E2636" s="1">
        <v>1.4E-8</v>
      </c>
      <c r="F2636">
        <v>39.700000000000003</v>
      </c>
      <c r="G2636">
        <v>1.9</v>
      </c>
      <c r="H2636" s="1">
        <v>3.2000000000000002E-8</v>
      </c>
      <c r="I2636">
        <v>38.5</v>
      </c>
      <c r="J2636">
        <v>1.9</v>
      </c>
      <c r="K2636">
        <v>1.7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1</v>
      </c>
      <c r="R2636">
        <v>1</v>
      </c>
      <c r="S2636" t="s">
        <v>41</v>
      </c>
      <c r="T2636" t="s">
        <v>42</v>
      </c>
      <c r="U2636" t="s">
        <v>909</v>
      </c>
      <c r="V2636" t="s">
        <v>58</v>
      </c>
    </row>
    <row r="2637" spans="1:22" x14ac:dyDescent="0.25">
      <c r="A2637" t="s">
        <v>2713</v>
      </c>
      <c r="B2637" t="s">
        <v>39</v>
      </c>
      <c r="C2637" t="s">
        <v>40</v>
      </c>
      <c r="D2637" t="s">
        <v>39</v>
      </c>
      <c r="E2637" s="1">
        <v>1.4E-8</v>
      </c>
      <c r="F2637">
        <v>39.700000000000003</v>
      </c>
      <c r="G2637">
        <v>1.9</v>
      </c>
      <c r="H2637" s="1">
        <v>3.2000000000000002E-8</v>
      </c>
      <c r="I2637">
        <v>38.5</v>
      </c>
      <c r="J2637">
        <v>1.9</v>
      </c>
      <c r="K2637">
        <v>1.7</v>
      </c>
      <c r="L2637">
        <v>1</v>
      </c>
      <c r="M2637">
        <v>0</v>
      </c>
      <c r="N2637">
        <v>0</v>
      </c>
      <c r="O2637">
        <v>1</v>
      </c>
      <c r="P2637">
        <v>1</v>
      </c>
      <c r="Q2637">
        <v>1</v>
      </c>
      <c r="R2637">
        <v>1</v>
      </c>
      <c r="S2637" t="s">
        <v>41</v>
      </c>
      <c r="T2637" t="s">
        <v>42</v>
      </c>
      <c r="U2637" t="s">
        <v>909</v>
      </c>
      <c r="V2637" t="s">
        <v>58</v>
      </c>
    </row>
    <row r="2638" spans="1:22" x14ac:dyDescent="0.25">
      <c r="A2638" t="s">
        <v>2714</v>
      </c>
      <c r="B2638" t="s">
        <v>39</v>
      </c>
      <c r="C2638" t="s">
        <v>40</v>
      </c>
      <c r="D2638" t="s">
        <v>39</v>
      </c>
      <c r="E2638" s="1">
        <v>1.4E-8</v>
      </c>
      <c r="F2638">
        <v>39.700000000000003</v>
      </c>
      <c r="G2638">
        <v>0.1</v>
      </c>
      <c r="H2638" s="1">
        <v>2.3000000000000001E-8</v>
      </c>
      <c r="I2638">
        <v>39</v>
      </c>
      <c r="J2638">
        <v>0.1</v>
      </c>
      <c r="K2638">
        <v>1.4</v>
      </c>
      <c r="L2638">
        <v>1</v>
      </c>
      <c r="M2638">
        <v>0</v>
      </c>
      <c r="N2638">
        <v>0</v>
      </c>
      <c r="O2638">
        <v>1</v>
      </c>
      <c r="P2638">
        <v>1</v>
      </c>
      <c r="Q2638">
        <v>1</v>
      </c>
      <c r="R2638">
        <v>1</v>
      </c>
      <c r="S2638" t="s">
        <v>891</v>
      </c>
      <c r="T2638" t="s">
        <v>892</v>
      </c>
      <c r="U2638" t="s">
        <v>893</v>
      </c>
      <c r="V2638" t="s">
        <v>911</v>
      </c>
    </row>
    <row r="2639" spans="1:22" x14ac:dyDescent="0.25">
      <c r="A2639" t="s">
        <v>2715</v>
      </c>
      <c r="B2639" t="s">
        <v>39</v>
      </c>
      <c r="C2639" t="s">
        <v>40</v>
      </c>
      <c r="D2639" t="s">
        <v>39</v>
      </c>
      <c r="E2639" s="1">
        <v>1.4E-8</v>
      </c>
      <c r="F2639">
        <v>39.700000000000003</v>
      </c>
      <c r="G2639">
        <v>0</v>
      </c>
      <c r="H2639" s="1">
        <v>2.4E-8</v>
      </c>
      <c r="I2639">
        <v>38.9</v>
      </c>
      <c r="J2639">
        <v>0</v>
      </c>
      <c r="K2639">
        <v>1.4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1</v>
      </c>
      <c r="S2639" t="s">
        <v>853</v>
      </c>
      <c r="T2639" t="s">
        <v>854</v>
      </c>
      <c r="U2639" t="s">
        <v>855</v>
      </c>
    </row>
    <row r="2640" spans="1:22" x14ac:dyDescent="0.25">
      <c r="A2640" t="s">
        <v>2716</v>
      </c>
      <c r="B2640" t="s">
        <v>39</v>
      </c>
      <c r="C2640" t="s">
        <v>40</v>
      </c>
      <c r="D2640" t="s">
        <v>39</v>
      </c>
      <c r="E2640" s="1">
        <v>1.4E-8</v>
      </c>
      <c r="F2640">
        <v>39.700000000000003</v>
      </c>
      <c r="G2640">
        <v>0</v>
      </c>
      <c r="H2640" s="1">
        <v>2.4E-8</v>
      </c>
      <c r="I2640">
        <v>38.9</v>
      </c>
      <c r="J2640">
        <v>0</v>
      </c>
      <c r="K2640">
        <v>1.4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1</v>
      </c>
      <c r="R2640">
        <v>1</v>
      </c>
      <c r="S2640" t="s">
        <v>853</v>
      </c>
      <c r="T2640" t="s">
        <v>854</v>
      </c>
      <c r="U2640" t="s">
        <v>855</v>
      </c>
    </row>
    <row r="2641" spans="1:22" x14ac:dyDescent="0.25">
      <c r="A2641" t="s">
        <v>2717</v>
      </c>
      <c r="B2641" t="s">
        <v>39</v>
      </c>
      <c r="C2641" t="s">
        <v>40</v>
      </c>
      <c r="D2641" t="s">
        <v>39</v>
      </c>
      <c r="E2641" s="1">
        <v>1.4E-8</v>
      </c>
      <c r="F2641">
        <v>39.700000000000003</v>
      </c>
      <c r="G2641">
        <v>0</v>
      </c>
      <c r="H2641" s="1">
        <v>2.4E-8</v>
      </c>
      <c r="I2641">
        <v>38.9</v>
      </c>
      <c r="J2641">
        <v>0</v>
      </c>
      <c r="K2641">
        <v>1.4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1</v>
      </c>
      <c r="R2641">
        <v>1</v>
      </c>
      <c r="S2641" t="s">
        <v>853</v>
      </c>
      <c r="T2641" t="s">
        <v>854</v>
      </c>
      <c r="U2641" t="s">
        <v>855</v>
      </c>
    </row>
    <row r="2642" spans="1:22" x14ac:dyDescent="0.25">
      <c r="A2642" t="s">
        <v>2718</v>
      </c>
      <c r="B2642" t="s">
        <v>39</v>
      </c>
      <c r="C2642" t="s">
        <v>40</v>
      </c>
      <c r="D2642" t="s">
        <v>39</v>
      </c>
      <c r="E2642" s="1">
        <v>1.4E-8</v>
      </c>
      <c r="F2642">
        <v>39.700000000000003</v>
      </c>
      <c r="G2642">
        <v>0</v>
      </c>
      <c r="H2642" s="1">
        <v>2.9999999999999997E-8</v>
      </c>
      <c r="I2642">
        <v>38.6</v>
      </c>
      <c r="J2642">
        <v>0</v>
      </c>
      <c r="K2642">
        <v>1.6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1</v>
      </c>
      <c r="S2642" t="s">
        <v>41</v>
      </c>
      <c r="T2642" t="s">
        <v>42</v>
      </c>
      <c r="U2642" t="s">
        <v>909</v>
      </c>
      <c r="V2642" t="s">
        <v>58</v>
      </c>
    </row>
    <row r="2643" spans="1:22" x14ac:dyDescent="0.25">
      <c r="A2643" t="s">
        <v>2719</v>
      </c>
      <c r="B2643" t="s">
        <v>39</v>
      </c>
      <c r="C2643" t="s">
        <v>40</v>
      </c>
      <c r="D2643" t="s">
        <v>39</v>
      </c>
      <c r="E2643" s="1">
        <v>1.4E-8</v>
      </c>
      <c r="F2643">
        <v>39.6</v>
      </c>
      <c r="G2643">
        <v>0.6</v>
      </c>
      <c r="H2643" s="1">
        <v>3.8000000000000003E-8</v>
      </c>
      <c r="I2643">
        <v>38.299999999999997</v>
      </c>
      <c r="J2643">
        <v>0.1</v>
      </c>
      <c r="K2643">
        <v>1.9</v>
      </c>
      <c r="L2643">
        <v>2</v>
      </c>
      <c r="M2643">
        <v>0</v>
      </c>
      <c r="N2643">
        <v>0</v>
      </c>
      <c r="O2643">
        <v>2</v>
      </c>
      <c r="P2643">
        <v>2</v>
      </c>
      <c r="Q2643">
        <v>1</v>
      </c>
      <c r="R2643">
        <v>1</v>
      </c>
      <c r="S2643" t="s">
        <v>891</v>
      </c>
      <c r="T2643" t="s">
        <v>892</v>
      </c>
      <c r="U2643" t="s">
        <v>893</v>
      </c>
      <c r="V2643" t="s">
        <v>1157</v>
      </c>
    </row>
    <row r="2644" spans="1:22" x14ac:dyDescent="0.25">
      <c r="A2644" t="s">
        <v>2720</v>
      </c>
      <c r="B2644" t="s">
        <v>39</v>
      </c>
      <c r="C2644" t="s">
        <v>40</v>
      </c>
      <c r="D2644" t="s">
        <v>39</v>
      </c>
      <c r="E2644" s="1">
        <v>1.4999999999999999E-8</v>
      </c>
      <c r="F2644">
        <v>39.6</v>
      </c>
      <c r="G2644">
        <v>0.1</v>
      </c>
      <c r="H2644" s="1">
        <v>2.4999999999999999E-8</v>
      </c>
      <c r="I2644">
        <v>38.9</v>
      </c>
      <c r="J2644">
        <v>0.1</v>
      </c>
      <c r="K2644">
        <v>1.4</v>
      </c>
      <c r="L2644">
        <v>1</v>
      </c>
      <c r="M2644">
        <v>0</v>
      </c>
      <c r="N2644">
        <v>0</v>
      </c>
      <c r="O2644">
        <v>1</v>
      </c>
      <c r="P2644">
        <v>1</v>
      </c>
      <c r="Q2644">
        <v>1</v>
      </c>
      <c r="R2644">
        <v>1</v>
      </c>
      <c r="S2644" t="s">
        <v>891</v>
      </c>
      <c r="T2644" t="s">
        <v>892</v>
      </c>
      <c r="U2644" t="s">
        <v>893</v>
      </c>
      <c r="V2644" t="s">
        <v>911</v>
      </c>
    </row>
    <row r="2645" spans="1:22" x14ac:dyDescent="0.25">
      <c r="A2645" t="s">
        <v>2721</v>
      </c>
      <c r="B2645" t="s">
        <v>39</v>
      </c>
      <c r="C2645" t="s">
        <v>40</v>
      </c>
      <c r="D2645" t="s">
        <v>39</v>
      </c>
      <c r="E2645" s="1">
        <v>1.4999999999999999E-8</v>
      </c>
      <c r="F2645">
        <v>39.6</v>
      </c>
      <c r="G2645">
        <v>0</v>
      </c>
      <c r="H2645" s="1">
        <v>3.7E-8</v>
      </c>
      <c r="I2645">
        <v>38.4</v>
      </c>
      <c r="J2645">
        <v>0</v>
      </c>
      <c r="K2645">
        <v>1.7</v>
      </c>
      <c r="L2645">
        <v>1</v>
      </c>
      <c r="M2645">
        <v>0</v>
      </c>
      <c r="N2645">
        <v>0</v>
      </c>
      <c r="O2645">
        <v>1</v>
      </c>
      <c r="P2645">
        <v>1</v>
      </c>
      <c r="Q2645">
        <v>1</v>
      </c>
      <c r="R2645">
        <v>1</v>
      </c>
      <c r="S2645" t="s">
        <v>853</v>
      </c>
      <c r="T2645" t="s">
        <v>854</v>
      </c>
      <c r="U2645" t="s">
        <v>855</v>
      </c>
    </row>
    <row r="2646" spans="1:22" x14ac:dyDescent="0.25">
      <c r="A2646" t="s">
        <v>2722</v>
      </c>
      <c r="B2646" t="s">
        <v>39</v>
      </c>
      <c r="C2646" t="s">
        <v>40</v>
      </c>
      <c r="D2646" t="s">
        <v>39</v>
      </c>
      <c r="E2646" s="1">
        <v>1.4999999999999999E-8</v>
      </c>
      <c r="F2646">
        <v>39.6</v>
      </c>
      <c r="G2646">
        <v>0.1</v>
      </c>
      <c r="H2646" s="1">
        <v>2.9000000000000002E-8</v>
      </c>
      <c r="I2646">
        <v>38.700000000000003</v>
      </c>
      <c r="J2646">
        <v>0.1</v>
      </c>
      <c r="K2646">
        <v>1.5</v>
      </c>
      <c r="L2646">
        <v>1</v>
      </c>
      <c r="M2646">
        <v>0</v>
      </c>
      <c r="N2646">
        <v>0</v>
      </c>
      <c r="O2646">
        <v>1</v>
      </c>
      <c r="P2646">
        <v>1</v>
      </c>
      <c r="Q2646">
        <v>1</v>
      </c>
      <c r="R2646">
        <v>1</v>
      </c>
      <c r="S2646" t="s">
        <v>891</v>
      </c>
      <c r="T2646" t="s">
        <v>892</v>
      </c>
      <c r="U2646" t="s">
        <v>893</v>
      </c>
      <c r="V2646" t="s">
        <v>1157</v>
      </c>
    </row>
    <row r="2647" spans="1:22" x14ac:dyDescent="0.25">
      <c r="A2647" t="s">
        <v>2723</v>
      </c>
      <c r="B2647" t="s">
        <v>39</v>
      </c>
      <c r="C2647" t="s">
        <v>40</v>
      </c>
      <c r="D2647" t="s">
        <v>39</v>
      </c>
      <c r="E2647" s="1">
        <v>1.4999999999999999E-8</v>
      </c>
      <c r="F2647">
        <v>39.6</v>
      </c>
      <c r="G2647">
        <v>0.1</v>
      </c>
      <c r="H2647" s="1">
        <v>2.9000000000000002E-8</v>
      </c>
      <c r="I2647">
        <v>38.700000000000003</v>
      </c>
      <c r="J2647">
        <v>0.1</v>
      </c>
      <c r="K2647">
        <v>1.5</v>
      </c>
      <c r="L2647">
        <v>1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1</v>
      </c>
      <c r="S2647" t="s">
        <v>891</v>
      </c>
      <c r="T2647" t="s">
        <v>892</v>
      </c>
      <c r="U2647" t="s">
        <v>893</v>
      </c>
      <c r="V2647" t="s">
        <v>1157</v>
      </c>
    </row>
    <row r="2648" spans="1:22" x14ac:dyDescent="0.25">
      <c r="A2648" t="s">
        <v>2724</v>
      </c>
      <c r="B2648" t="s">
        <v>39</v>
      </c>
      <c r="C2648" t="s">
        <v>40</v>
      </c>
      <c r="D2648" t="s">
        <v>39</v>
      </c>
      <c r="E2648" s="1">
        <v>1.4999999999999999E-8</v>
      </c>
      <c r="F2648">
        <v>39.6</v>
      </c>
      <c r="G2648">
        <v>0.1</v>
      </c>
      <c r="H2648" s="1">
        <v>2.9000000000000002E-8</v>
      </c>
      <c r="I2648">
        <v>38.700000000000003</v>
      </c>
      <c r="J2648">
        <v>0.1</v>
      </c>
      <c r="K2648">
        <v>1.5</v>
      </c>
      <c r="L2648">
        <v>1</v>
      </c>
      <c r="M2648">
        <v>0</v>
      </c>
      <c r="N2648">
        <v>0</v>
      </c>
      <c r="O2648">
        <v>1</v>
      </c>
      <c r="P2648">
        <v>1</v>
      </c>
      <c r="Q2648">
        <v>1</v>
      </c>
      <c r="R2648">
        <v>1</v>
      </c>
      <c r="S2648" t="s">
        <v>891</v>
      </c>
      <c r="T2648" t="s">
        <v>892</v>
      </c>
      <c r="U2648" t="s">
        <v>893</v>
      </c>
      <c r="V2648" t="s">
        <v>1157</v>
      </c>
    </row>
    <row r="2649" spans="1:22" x14ac:dyDescent="0.25">
      <c r="A2649" t="s">
        <v>2725</v>
      </c>
      <c r="B2649" t="s">
        <v>39</v>
      </c>
      <c r="C2649" t="s">
        <v>40</v>
      </c>
      <c r="D2649" t="s">
        <v>39</v>
      </c>
      <c r="E2649" s="1">
        <v>1.4999999999999999E-8</v>
      </c>
      <c r="F2649">
        <v>39.6</v>
      </c>
      <c r="G2649">
        <v>0.1</v>
      </c>
      <c r="H2649" s="1">
        <v>2.9000000000000002E-8</v>
      </c>
      <c r="I2649">
        <v>38.700000000000003</v>
      </c>
      <c r="J2649">
        <v>0.1</v>
      </c>
      <c r="K2649">
        <v>1.5</v>
      </c>
      <c r="L2649">
        <v>1</v>
      </c>
      <c r="M2649">
        <v>0</v>
      </c>
      <c r="N2649">
        <v>0</v>
      </c>
      <c r="O2649">
        <v>1</v>
      </c>
      <c r="P2649">
        <v>1</v>
      </c>
      <c r="Q2649">
        <v>1</v>
      </c>
      <c r="R2649">
        <v>1</v>
      </c>
      <c r="S2649" t="s">
        <v>891</v>
      </c>
      <c r="T2649" t="s">
        <v>892</v>
      </c>
      <c r="U2649" t="s">
        <v>893</v>
      </c>
      <c r="V2649" t="s">
        <v>1157</v>
      </c>
    </row>
    <row r="2650" spans="1:22" x14ac:dyDescent="0.25">
      <c r="A2650" t="s">
        <v>2726</v>
      </c>
      <c r="B2650" t="s">
        <v>39</v>
      </c>
      <c r="C2650" t="s">
        <v>40</v>
      </c>
      <c r="D2650" t="s">
        <v>39</v>
      </c>
      <c r="E2650" s="1">
        <v>1.4999999999999999E-8</v>
      </c>
      <c r="F2650">
        <v>39.6</v>
      </c>
      <c r="G2650">
        <v>0.1</v>
      </c>
      <c r="H2650" s="1">
        <v>3.5999999999999998E-8</v>
      </c>
      <c r="I2650">
        <v>38.4</v>
      </c>
      <c r="J2650">
        <v>0.1</v>
      </c>
      <c r="K2650">
        <v>1.7</v>
      </c>
      <c r="L2650">
        <v>1</v>
      </c>
      <c r="M2650">
        <v>0</v>
      </c>
      <c r="N2650">
        <v>0</v>
      </c>
      <c r="O2650">
        <v>1</v>
      </c>
      <c r="P2650">
        <v>1</v>
      </c>
      <c r="Q2650">
        <v>1</v>
      </c>
      <c r="R2650">
        <v>1</v>
      </c>
      <c r="S2650" t="s">
        <v>41</v>
      </c>
      <c r="T2650" t="s">
        <v>42</v>
      </c>
      <c r="U2650" t="s">
        <v>909</v>
      </c>
      <c r="V2650" t="s">
        <v>58</v>
      </c>
    </row>
    <row r="2651" spans="1:22" x14ac:dyDescent="0.25">
      <c r="A2651" t="s">
        <v>2727</v>
      </c>
      <c r="B2651" t="s">
        <v>39</v>
      </c>
      <c r="C2651" t="s">
        <v>40</v>
      </c>
      <c r="D2651" t="s">
        <v>39</v>
      </c>
      <c r="E2651" s="1">
        <v>1.4999999999999999E-8</v>
      </c>
      <c r="F2651">
        <v>39.6</v>
      </c>
      <c r="G2651">
        <v>0.2</v>
      </c>
      <c r="H2651" s="1">
        <v>3.2000000000000002E-8</v>
      </c>
      <c r="I2651">
        <v>38.5</v>
      </c>
      <c r="J2651">
        <v>0.2</v>
      </c>
      <c r="K2651">
        <v>1.6</v>
      </c>
      <c r="L2651">
        <v>1</v>
      </c>
      <c r="M2651">
        <v>0</v>
      </c>
      <c r="N2651">
        <v>0</v>
      </c>
      <c r="O2651">
        <v>1</v>
      </c>
      <c r="P2651">
        <v>1</v>
      </c>
      <c r="Q2651">
        <v>1</v>
      </c>
      <c r="R2651">
        <v>1</v>
      </c>
      <c r="S2651" t="s">
        <v>891</v>
      </c>
      <c r="T2651" t="s">
        <v>892</v>
      </c>
      <c r="U2651" t="s">
        <v>893</v>
      </c>
      <c r="V2651" t="s">
        <v>940</v>
      </c>
    </row>
    <row r="2652" spans="1:22" x14ac:dyDescent="0.25">
      <c r="A2652" t="s">
        <v>2728</v>
      </c>
      <c r="B2652" t="s">
        <v>39</v>
      </c>
      <c r="C2652" t="s">
        <v>40</v>
      </c>
      <c r="D2652" t="s">
        <v>39</v>
      </c>
      <c r="E2652" s="1">
        <v>1.4999999999999999E-8</v>
      </c>
      <c r="F2652">
        <v>39.6</v>
      </c>
      <c r="G2652">
        <v>0</v>
      </c>
      <c r="H2652" s="1">
        <v>2.4E-8</v>
      </c>
      <c r="I2652">
        <v>38.9</v>
      </c>
      <c r="J2652">
        <v>0</v>
      </c>
      <c r="K2652">
        <v>1.3</v>
      </c>
      <c r="L2652">
        <v>1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 t="s">
        <v>853</v>
      </c>
      <c r="T2652" t="s">
        <v>854</v>
      </c>
      <c r="U2652" t="s">
        <v>855</v>
      </c>
    </row>
    <row r="2653" spans="1:22" x14ac:dyDescent="0.25">
      <c r="A2653" t="s">
        <v>2729</v>
      </c>
      <c r="B2653" t="s">
        <v>39</v>
      </c>
      <c r="C2653" t="s">
        <v>40</v>
      </c>
      <c r="D2653" t="s">
        <v>39</v>
      </c>
      <c r="E2653" s="1">
        <v>1.4999999999999999E-8</v>
      </c>
      <c r="F2653">
        <v>39.6</v>
      </c>
      <c r="G2653">
        <v>0</v>
      </c>
      <c r="H2653" s="1">
        <v>2.4E-8</v>
      </c>
      <c r="I2653">
        <v>38.9</v>
      </c>
      <c r="J2653">
        <v>0</v>
      </c>
      <c r="K2653">
        <v>1.3</v>
      </c>
      <c r="L2653">
        <v>1</v>
      </c>
      <c r="M2653">
        <v>0</v>
      </c>
      <c r="N2653">
        <v>0</v>
      </c>
      <c r="O2653">
        <v>1</v>
      </c>
      <c r="P2653">
        <v>1</v>
      </c>
      <c r="Q2653">
        <v>1</v>
      </c>
      <c r="R2653">
        <v>1</v>
      </c>
      <c r="S2653" t="s">
        <v>853</v>
      </c>
      <c r="T2653" t="s">
        <v>854</v>
      </c>
      <c r="U2653" t="s">
        <v>855</v>
      </c>
    </row>
    <row r="2654" spans="1:22" x14ac:dyDescent="0.25">
      <c r="A2654" t="s">
        <v>2730</v>
      </c>
      <c r="B2654" t="s">
        <v>39</v>
      </c>
      <c r="C2654" t="s">
        <v>40</v>
      </c>
      <c r="D2654" t="s">
        <v>39</v>
      </c>
      <c r="E2654" s="1">
        <v>1.4999999999999999E-8</v>
      </c>
      <c r="F2654">
        <v>39.6</v>
      </c>
      <c r="G2654">
        <v>0</v>
      </c>
      <c r="H2654" s="1">
        <v>2.4E-8</v>
      </c>
      <c r="I2654">
        <v>38.9</v>
      </c>
      <c r="J2654">
        <v>0</v>
      </c>
      <c r="K2654">
        <v>1.3</v>
      </c>
      <c r="L2654">
        <v>1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</v>
      </c>
      <c r="S2654" t="s">
        <v>853</v>
      </c>
      <c r="T2654" t="s">
        <v>854</v>
      </c>
      <c r="U2654" t="s">
        <v>855</v>
      </c>
    </row>
    <row r="2655" spans="1:22" x14ac:dyDescent="0.25">
      <c r="A2655" t="s">
        <v>2731</v>
      </c>
      <c r="B2655" t="s">
        <v>39</v>
      </c>
      <c r="C2655" t="s">
        <v>40</v>
      </c>
      <c r="D2655" t="s">
        <v>39</v>
      </c>
      <c r="E2655" s="1">
        <v>1.4999999999999999E-8</v>
      </c>
      <c r="F2655">
        <v>39.6</v>
      </c>
      <c r="G2655">
        <v>0</v>
      </c>
      <c r="H2655" s="1">
        <v>2.4E-8</v>
      </c>
      <c r="I2655">
        <v>38.9</v>
      </c>
      <c r="J2655">
        <v>0</v>
      </c>
      <c r="K2655">
        <v>1.3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1</v>
      </c>
      <c r="S2655" t="s">
        <v>853</v>
      </c>
      <c r="T2655" t="s">
        <v>854</v>
      </c>
      <c r="U2655" t="s">
        <v>855</v>
      </c>
    </row>
    <row r="2656" spans="1:22" x14ac:dyDescent="0.25">
      <c r="A2656" t="s">
        <v>2732</v>
      </c>
      <c r="B2656" t="s">
        <v>39</v>
      </c>
      <c r="C2656" t="s">
        <v>40</v>
      </c>
      <c r="D2656" t="s">
        <v>39</v>
      </c>
      <c r="E2656" s="1">
        <v>1.4999999999999999E-8</v>
      </c>
      <c r="F2656">
        <v>39.6</v>
      </c>
      <c r="G2656">
        <v>0</v>
      </c>
      <c r="H2656" s="1">
        <v>2.4E-8</v>
      </c>
      <c r="I2656">
        <v>38.9</v>
      </c>
      <c r="J2656">
        <v>0</v>
      </c>
      <c r="K2656">
        <v>1.3</v>
      </c>
      <c r="L2656">
        <v>1</v>
      </c>
      <c r="M2656">
        <v>0</v>
      </c>
      <c r="N2656">
        <v>0</v>
      </c>
      <c r="O2656">
        <v>1</v>
      </c>
      <c r="P2656">
        <v>1</v>
      </c>
      <c r="Q2656">
        <v>1</v>
      </c>
      <c r="R2656">
        <v>1</v>
      </c>
      <c r="S2656" t="s">
        <v>853</v>
      </c>
      <c r="T2656" t="s">
        <v>854</v>
      </c>
      <c r="U2656" t="s">
        <v>855</v>
      </c>
    </row>
    <row r="2657" spans="1:22" x14ac:dyDescent="0.25">
      <c r="A2657" t="s">
        <v>2733</v>
      </c>
      <c r="B2657" t="s">
        <v>39</v>
      </c>
      <c r="C2657" t="s">
        <v>40</v>
      </c>
      <c r="D2657" t="s">
        <v>39</v>
      </c>
      <c r="E2657" s="1">
        <v>1.4999999999999999E-8</v>
      </c>
      <c r="F2657">
        <v>39.6</v>
      </c>
      <c r="G2657">
        <v>0.2</v>
      </c>
      <c r="H2657" s="1">
        <v>2.7999999999999999E-8</v>
      </c>
      <c r="I2657">
        <v>38.700000000000003</v>
      </c>
      <c r="J2657">
        <v>0.2</v>
      </c>
      <c r="K2657">
        <v>1.5</v>
      </c>
      <c r="L2657">
        <v>1</v>
      </c>
      <c r="M2657">
        <v>0</v>
      </c>
      <c r="N2657">
        <v>0</v>
      </c>
      <c r="O2657">
        <v>1</v>
      </c>
      <c r="P2657">
        <v>1</v>
      </c>
      <c r="Q2657">
        <v>1</v>
      </c>
      <c r="R2657">
        <v>1</v>
      </c>
      <c r="S2657" t="s">
        <v>41</v>
      </c>
      <c r="T2657" t="s">
        <v>42</v>
      </c>
      <c r="U2657" t="s">
        <v>909</v>
      </c>
      <c r="V2657" t="s">
        <v>58</v>
      </c>
    </row>
    <row r="2658" spans="1:22" x14ac:dyDescent="0.25">
      <c r="A2658" t="s">
        <v>2734</v>
      </c>
      <c r="B2658" t="s">
        <v>39</v>
      </c>
      <c r="C2658" t="s">
        <v>40</v>
      </c>
      <c r="D2658" t="s">
        <v>39</v>
      </c>
      <c r="E2658" s="1">
        <v>1.4999999999999999E-8</v>
      </c>
      <c r="F2658">
        <v>39.6</v>
      </c>
      <c r="G2658">
        <v>0.1</v>
      </c>
      <c r="H2658" s="1">
        <v>3.2000000000000002E-8</v>
      </c>
      <c r="I2658">
        <v>38.5</v>
      </c>
      <c r="J2658">
        <v>0</v>
      </c>
      <c r="K2658">
        <v>1.5</v>
      </c>
      <c r="L2658">
        <v>2</v>
      </c>
      <c r="M2658">
        <v>0</v>
      </c>
      <c r="N2658">
        <v>0</v>
      </c>
      <c r="O2658">
        <v>2</v>
      </c>
      <c r="P2658">
        <v>2</v>
      </c>
      <c r="Q2658">
        <v>1</v>
      </c>
      <c r="R2658">
        <v>1</v>
      </c>
      <c r="S2658" t="s">
        <v>853</v>
      </c>
      <c r="T2658" t="s">
        <v>854</v>
      </c>
      <c r="U2658" t="s">
        <v>855</v>
      </c>
    </row>
    <row r="2659" spans="1:22" x14ac:dyDescent="0.25">
      <c r="A2659" t="s">
        <v>2735</v>
      </c>
      <c r="B2659" t="s">
        <v>39</v>
      </c>
      <c r="C2659" t="s">
        <v>40</v>
      </c>
      <c r="D2659" t="s">
        <v>39</v>
      </c>
      <c r="E2659" s="1">
        <v>1.4999999999999999E-8</v>
      </c>
      <c r="F2659">
        <v>39.6</v>
      </c>
      <c r="G2659">
        <v>0.3</v>
      </c>
      <c r="H2659" s="1">
        <v>2.7E-8</v>
      </c>
      <c r="I2659">
        <v>38.799999999999997</v>
      </c>
      <c r="J2659">
        <v>0.3</v>
      </c>
      <c r="K2659">
        <v>1.4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1</v>
      </c>
      <c r="S2659" t="s">
        <v>891</v>
      </c>
      <c r="T2659" t="s">
        <v>892</v>
      </c>
      <c r="U2659" t="s">
        <v>893</v>
      </c>
      <c r="V2659" t="s">
        <v>940</v>
      </c>
    </row>
    <row r="2660" spans="1:22" x14ac:dyDescent="0.25">
      <c r="A2660" t="s">
        <v>2736</v>
      </c>
      <c r="B2660" t="s">
        <v>39</v>
      </c>
      <c r="C2660" t="s">
        <v>40</v>
      </c>
      <c r="D2660" t="s">
        <v>39</v>
      </c>
      <c r="E2660" s="1">
        <v>1.4999999999999999E-8</v>
      </c>
      <c r="F2660">
        <v>39.6</v>
      </c>
      <c r="G2660">
        <v>0.7</v>
      </c>
      <c r="H2660" s="1">
        <v>1.4999999999999999E-8</v>
      </c>
      <c r="I2660">
        <v>39.6</v>
      </c>
      <c r="J2660">
        <v>0.7</v>
      </c>
      <c r="K2660">
        <v>2.6</v>
      </c>
      <c r="L2660">
        <v>3</v>
      </c>
      <c r="M2660">
        <v>0</v>
      </c>
      <c r="N2660">
        <v>0</v>
      </c>
      <c r="O2660">
        <v>3</v>
      </c>
      <c r="P2660">
        <v>3</v>
      </c>
      <c r="Q2660">
        <v>1</v>
      </c>
      <c r="R2660">
        <v>1</v>
      </c>
      <c r="S2660" t="s">
        <v>853</v>
      </c>
      <c r="T2660" t="s">
        <v>854</v>
      </c>
      <c r="U2660" t="s">
        <v>855</v>
      </c>
    </row>
    <row r="2661" spans="1:22" x14ac:dyDescent="0.25">
      <c r="A2661" t="s">
        <v>2737</v>
      </c>
      <c r="B2661" t="s">
        <v>39</v>
      </c>
      <c r="C2661" t="s">
        <v>40</v>
      </c>
      <c r="D2661" t="s">
        <v>39</v>
      </c>
      <c r="E2661" s="1">
        <v>1.4999999999999999E-8</v>
      </c>
      <c r="F2661">
        <v>39.6</v>
      </c>
      <c r="G2661">
        <v>1.9</v>
      </c>
      <c r="H2661" s="1">
        <v>3.5000000000000002E-8</v>
      </c>
      <c r="I2661">
        <v>38.4</v>
      </c>
      <c r="J2661">
        <v>1.9</v>
      </c>
      <c r="K2661">
        <v>1.6</v>
      </c>
      <c r="L2661">
        <v>1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</v>
      </c>
      <c r="S2661" t="s">
        <v>41</v>
      </c>
      <c r="T2661" t="s">
        <v>42</v>
      </c>
      <c r="U2661" t="s">
        <v>909</v>
      </c>
      <c r="V2661" t="s">
        <v>58</v>
      </c>
    </row>
    <row r="2662" spans="1:22" x14ac:dyDescent="0.25">
      <c r="A2662" t="s">
        <v>2738</v>
      </c>
      <c r="B2662" t="s">
        <v>39</v>
      </c>
      <c r="C2662" t="s">
        <v>40</v>
      </c>
      <c r="D2662" t="s">
        <v>39</v>
      </c>
      <c r="E2662" s="1">
        <v>1.4999999999999999E-8</v>
      </c>
      <c r="F2662">
        <v>39.6</v>
      </c>
      <c r="G2662">
        <v>1.9</v>
      </c>
      <c r="H2662" s="1">
        <v>3.5000000000000002E-8</v>
      </c>
      <c r="I2662">
        <v>38.4</v>
      </c>
      <c r="J2662">
        <v>1.9</v>
      </c>
      <c r="K2662">
        <v>1.6</v>
      </c>
      <c r="L2662">
        <v>1</v>
      </c>
      <c r="M2662">
        <v>0</v>
      </c>
      <c r="N2662">
        <v>0</v>
      </c>
      <c r="O2662">
        <v>1</v>
      </c>
      <c r="P2662">
        <v>1</v>
      </c>
      <c r="Q2662">
        <v>1</v>
      </c>
      <c r="R2662">
        <v>1</v>
      </c>
      <c r="S2662" t="s">
        <v>41</v>
      </c>
      <c r="T2662" t="s">
        <v>42</v>
      </c>
      <c r="U2662" t="s">
        <v>909</v>
      </c>
      <c r="V2662" t="s">
        <v>58</v>
      </c>
    </row>
    <row r="2663" spans="1:22" x14ac:dyDescent="0.25">
      <c r="A2663" t="s">
        <v>2739</v>
      </c>
      <c r="B2663" t="s">
        <v>39</v>
      </c>
      <c r="C2663" t="s">
        <v>40</v>
      </c>
      <c r="D2663" t="s">
        <v>39</v>
      </c>
      <c r="E2663" s="1">
        <v>1.4999999999999999E-8</v>
      </c>
      <c r="F2663">
        <v>39.6</v>
      </c>
      <c r="G2663">
        <v>1.9</v>
      </c>
      <c r="H2663" s="1">
        <v>3.5000000000000002E-8</v>
      </c>
      <c r="I2663">
        <v>38.4</v>
      </c>
      <c r="J2663">
        <v>1.9</v>
      </c>
      <c r="K2663">
        <v>1.6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1</v>
      </c>
      <c r="R2663">
        <v>1</v>
      </c>
      <c r="S2663" t="s">
        <v>41</v>
      </c>
      <c r="T2663" t="s">
        <v>42</v>
      </c>
      <c r="U2663" t="s">
        <v>909</v>
      </c>
      <c r="V2663" t="s">
        <v>58</v>
      </c>
    </row>
    <row r="2664" spans="1:22" x14ac:dyDescent="0.25">
      <c r="A2664" t="s">
        <v>2740</v>
      </c>
      <c r="B2664" t="s">
        <v>39</v>
      </c>
      <c r="C2664" t="s">
        <v>40</v>
      </c>
      <c r="D2664" t="s">
        <v>39</v>
      </c>
      <c r="E2664" s="1">
        <v>1.4999999999999999E-8</v>
      </c>
      <c r="F2664">
        <v>39.6</v>
      </c>
      <c r="G2664">
        <v>1.9</v>
      </c>
      <c r="H2664" s="1">
        <v>3.5000000000000002E-8</v>
      </c>
      <c r="I2664">
        <v>38.4</v>
      </c>
      <c r="J2664">
        <v>1.9</v>
      </c>
      <c r="K2664">
        <v>1.6</v>
      </c>
      <c r="L2664">
        <v>1</v>
      </c>
      <c r="M2664">
        <v>0</v>
      </c>
      <c r="N2664">
        <v>0</v>
      </c>
      <c r="O2664">
        <v>1</v>
      </c>
      <c r="P2664">
        <v>1</v>
      </c>
      <c r="Q2664">
        <v>1</v>
      </c>
      <c r="R2664">
        <v>1</v>
      </c>
      <c r="S2664" t="s">
        <v>41</v>
      </c>
      <c r="T2664" t="s">
        <v>42</v>
      </c>
      <c r="U2664" t="s">
        <v>909</v>
      </c>
      <c r="V2664" t="s">
        <v>58</v>
      </c>
    </row>
    <row r="2665" spans="1:22" x14ac:dyDescent="0.25">
      <c r="A2665" t="s">
        <v>2741</v>
      </c>
      <c r="B2665" t="s">
        <v>39</v>
      </c>
      <c r="C2665" t="s">
        <v>40</v>
      </c>
      <c r="D2665" t="s">
        <v>39</v>
      </c>
      <c r="E2665" s="1">
        <v>1.4999999999999999E-8</v>
      </c>
      <c r="F2665">
        <v>39.6</v>
      </c>
      <c r="G2665">
        <v>1.9</v>
      </c>
      <c r="H2665" s="1">
        <v>3.5000000000000002E-8</v>
      </c>
      <c r="I2665">
        <v>38.4</v>
      </c>
      <c r="J2665">
        <v>1.9</v>
      </c>
      <c r="K2665">
        <v>1.6</v>
      </c>
      <c r="L2665">
        <v>1</v>
      </c>
      <c r="M2665">
        <v>0</v>
      </c>
      <c r="N2665">
        <v>0</v>
      </c>
      <c r="O2665">
        <v>1</v>
      </c>
      <c r="P2665">
        <v>1</v>
      </c>
      <c r="Q2665">
        <v>1</v>
      </c>
      <c r="R2665">
        <v>1</v>
      </c>
      <c r="S2665" t="s">
        <v>41</v>
      </c>
      <c r="T2665" t="s">
        <v>42</v>
      </c>
      <c r="U2665" t="s">
        <v>909</v>
      </c>
      <c r="V2665" t="s">
        <v>58</v>
      </c>
    </row>
    <row r="2666" spans="1:22" x14ac:dyDescent="0.25">
      <c r="A2666" t="s">
        <v>2742</v>
      </c>
      <c r="B2666" t="s">
        <v>39</v>
      </c>
      <c r="C2666" t="s">
        <v>40</v>
      </c>
      <c r="D2666" t="s">
        <v>39</v>
      </c>
      <c r="E2666" s="1">
        <v>1.4999999999999999E-8</v>
      </c>
      <c r="F2666">
        <v>39.6</v>
      </c>
      <c r="G2666">
        <v>2.5</v>
      </c>
      <c r="H2666" s="1">
        <v>3.2000000000000002E-8</v>
      </c>
      <c r="I2666">
        <v>38.6</v>
      </c>
      <c r="J2666">
        <v>2.5</v>
      </c>
      <c r="K2666">
        <v>1.5</v>
      </c>
      <c r="L2666">
        <v>1</v>
      </c>
      <c r="M2666">
        <v>0</v>
      </c>
      <c r="N2666">
        <v>0</v>
      </c>
      <c r="O2666">
        <v>1</v>
      </c>
      <c r="P2666">
        <v>1</v>
      </c>
      <c r="Q2666">
        <v>1</v>
      </c>
      <c r="R2666">
        <v>1</v>
      </c>
      <c r="S2666" t="s">
        <v>891</v>
      </c>
      <c r="T2666" t="s">
        <v>892</v>
      </c>
      <c r="U2666" t="s">
        <v>893</v>
      </c>
      <c r="V2666" t="s">
        <v>911</v>
      </c>
    </row>
    <row r="2667" spans="1:22" x14ac:dyDescent="0.25">
      <c r="A2667" t="s">
        <v>2743</v>
      </c>
      <c r="B2667" t="s">
        <v>39</v>
      </c>
      <c r="C2667" t="s">
        <v>40</v>
      </c>
      <c r="D2667" t="s">
        <v>39</v>
      </c>
      <c r="E2667" s="1">
        <v>1.6000000000000001E-8</v>
      </c>
      <c r="F2667">
        <v>39.6</v>
      </c>
      <c r="G2667">
        <v>0.1</v>
      </c>
      <c r="H2667" s="1">
        <v>3.1E-8</v>
      </c>
      <c r="I2667">
        <v>38.6</v>
      </c>
      <c r="J2667">
        <v>0.1</v>
      </c>
      <c r="K2667">
        <v>1.5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1</v>
      </c>
      <c r="R2667">
        <v>1</v>
      </c>
      <c r="S2667" t="s">
        <v>891</v>
      </c>
      <c r="T2667" t="s">
        <v>892</v>
      </c>
      <c r="U2667" t="s">
        <v>893</v>
      </c>
      <c r="V2667" t="s">
        <v>940</v>
      </c>
    </row>
    <row r="2668" spans="1:22" x14ac:dyDescent="0.25">
      <c r="A2668" t="s">
        <v>2744</v>
      </c>
      <c r="B2668" t="s">
        <v>39</v>
      </c>
      <c r="C2668" t="s">
        <v>40</v>
      </c>
      <c r="D2668" t="s">
        <v>39</v>
      </c>
      <c r="E2668" s="1">
        <v>1.6000000000000001E-8</v>
      </c>
      <c r="F2668">
        <v>39.6</v>
      </c>
      <c r="G2668">
        <v>0.1</v>
      </c>
      <c r="H2668" s="1">
        <v>2.7E-8</v>
      </c>
      <c r="I2668">
        <v>38.799999999999997</v>
      </c>
      <c r="J2668">
        <v>0.1</v>
      </c>
      <c r="K2668">
        <v>1.4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1</v>
      </c>
      <c r="R2668">
        <v>1</v>
      </c>
      <c r="S2668" t="s">
        <v>891</v>
      </c>
      <c r="T2668" t="s">
        <v>892</v>
      </c>
      <c r="U2668" t="s">
        <v>893</v>
      </c>
      <c r="V2668" t="s">
        <v>911</v>
      </c>
    </row>
    <row r="2669" spans="1:22" x14ac:dyDescent="0.25">
      <c r="A2669" t="s">
        <v>2745</v>
      </c>
      <c r="B2669" t="s">
        <v>39</v>
      </c>
      <c r="C2669" t="s">
        <v>40</v>
      </c>
      <c r="D2669" t="s">
        <v>39</v>
      </c>
      <c r="E2669" s="1">
        <v>1.6000000000000001E-8</v>
      </c>
      <c r="F2669">
        <v>39.6</v>
      </c>
      <c r="G2669">
        <v>0.1</v>
      </c>
      <c r="H2669" s="1">
        <v>2.7E-8</v>
      </c>
      <c r="I2669">
        <v>38.799999999999997</v>
      </c>
      <c r="J2669">
        <v>0.1</v>
      </c>
      <c r="K2669">
        <v>1.4</v>
      </c>
      <c r="L2669">
        <v>1</v>
      </c>
      <c r="M2669">
        <v>0</v>
      </c>
      <c r="N2669">
        <v>0</v>
      </c>
      <c r="O2669">
        <v>1</v>
      </c>
      <c r="P2669">
        <v>1</v>
      </c>
      <c r="Q2669">
        <v>1</v>
      </c>
      <c r="R2669">
        <v>1</v>
      </c>
      <c r="S2669" t="s">
        <v>891</v>
      </c>
      <c r="T2669" t="s">
        <v>892</v>
      </c>
      <c r="U2669" t="s">
        <v>893</v>
      </c>
      <c r="V2669" t="s">
        <v>911</v>
      </c>
    </row>
    <row r="2670" spans="1:22" x14ac:dyDescent="0.25">
      <c r="A2670" t="s">
        <v>2746</v>
      </c>
      <c r="B2670" t="s">
        <v>39</v>
      </c>
      <c r="C2670" t="s">
        <v>40</v>
      </c>
      <c r="D2670" t="s">
        <v>39</v>
      </c>
      <c r="E2670" s="1">
        <v>1.6000000000000001E-8</v>
      </c>
      <c r="F2670">
        <v>39.6</v>
      </c>
      <c r="G2670">
        <v>0.1</v>
      </c>
      <c r="H2670" s="1">
        <v>2.7E-8</v>
      </c>
      <c r="I2670">
        <v>38.799999999999997</v>
      </c>
      <c r="J2670">
        <v>0.1</v>
      </c>
      <c r="K2670">
        <v>1.4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1</v>
      </c>
      <c r="R2670">
        <v>1</v>
      </c>
      <c r="S2670" t="s">
        <v>891</v>
      </c>
      <c r="T2670" t="s">
        <v>892</v>
      </c>
      <c r="U2670" t="s">
        <v>893</v>
      </c>
      <c r="V2670" t="s">
        <v>911</v>
      </c>
    </row>
    <row r="2671" spans="1:22" x14ac:dyDescent="0.25">
      <c r="A2671" t="s">
        <v>2747</v>
      </c>
      <c r="B2671" t="s">
        <v>39</v>
      </c>
      <c r="C2671" t="s">
        <v>40</v>
      </c>
      <c r="D2671" t="s">
        <v>39</v>
      </c>
      <c r="E2671" s="1">
        <v>1.6000000000000001E-8</v>
      </c>
      <c r="F2671">
        <v>39.6</v>
      </c>
      <c r="G2671">
        <v>0.1</v>
      </c>
      <c r="H2671" s="1">
        <v>2.7E-8</v>
      </c>
      <c r="I2671">
        <v>38.799999999999997</v>
      </c>
      <c r="J2671">
        <v>0.1</v>
      </c>
      <c r="K2671">
        <v>1.4</v>
      </c>
      <c r="L2671">
        <v>1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1</v>
      </c>
      <c r="S2671" t="s">
        <v>891</v>
      </c>
      <c r="T2671" t="s">
        <v>892</v>
      </c>
      <c r="U2671" t="s">
        <v>893</v>
      </c>
      <c r="V2671" t="s">
        <v>911</v>
      </c>
    </row>
    <row r="2672" spans="1:22" x14ac:dyDescent="0.25">
      <c r="A2672" t="s">
        <v>2748</v>
      </c>
      <c r="B2672" t="s">
        <v>39</v>
      </c>
      <c r="C2672" t="s">
        <v>40</v>
      </c>
      <c r="D2672" t="s">
        <v>39</v>
      </c>
      <c r="E2672" s="1">
        <v>1.6000000000000001E-8</v>
      </c>
      <c r="F2672">
        <v>39.6</v>
      </c>
      <c r="G2672">
        <v>0.1</v>
      </c>
      <c r="H2672" s="1">
        <v>2.4999999999999999E-8</v>
      </c>
      <c r="I2672">
        <v>38.9</v>
      </c>
      <c r="J2672">
        <v>0.1</v>
      </c>
      <c r="K2672">
        <v>1.4</v>
      </c>
      <c r="L2672">
        <v>1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 t="s">
        <v>891</v>
      </c>
      <c r="T2672" t="s">
        <v>892</v>
      </c>
      <c r="U2672" t="s">
        <v>893</v>
      </c>
      <c r="V2672" t="s">
        <v>1157</v>
      </c>
    </row>
    <row r="2673" spans="1:22" x14ac:dyDescent="0.25">
      <c r="A2673" t="s">
        <v>2749</v>
      </c>
      <c r="B2673" t="s">
        <v>39</v>
      </c>
      <c r="C2673" t="s">
        <v>40</v>
      </c>
      <c r="D2673" t="s">
        <v>39</v>
      </c>
      <c r="E2673" s="1">
        <v>1.6000000000000001E-8</v>
      </c>
      <c r="F2673">
        <v>39.5</v>
      </c>
      <c r="G2673">
        <v>0.2</v>
      </c>
      <c r="H2673" s="1">
        <v>2.9999999999999997E-8</v>
      </c>
      <c r="I2673">
        <v>38.6</v>
      </c>
      <c r="J2673">
        <v>0.2</v>
      </c>
      <c r="K2673">
        <v>1.5</v>
      </c>
      <c r="L2673">
        <v>1</v>
      </c>
      <c r="M2673">
        <v>0</v>
      </c>
      <c r="N2673">
        <v>0</v>
      </c>
      <c r="O2673">
        <v>1</v>
      </c>
      <c r="P2673">
        <v>1</v>
      </c>
      <c r="Q2673">
        <v>1</v>
      </c>
      <c r="R2673">
        <v>1</v>
      </c>
      <c r="S2673" t="s">
        <v>891</v>
      </c>
      <c r="T2673" t="s">
        <v>892</v>
      </c>
      <c r="U2673" t="s">
        <v>893</v>
      </c>
      <c r="V2673" t="s">
        <v>940</v>
      </c>
    </row>
    <row r="2674" spans="1:22" x14ac:dyDescent="0.25">
      <c r="A2674" t="s">
        <v>2750</v>
      </c>
      <c r="B2674" t="s">
        <v>39</v>
      </c>
      <c r="C2674" t="s">
        <v>40</v>
      </c>
      <c r="D2674" t="s">
        <v>39</v>
      </c>
      <c r="E2674" s="1">
        <v>1.6000000000000001E-8</v>
      </c>
      <c r="F2674">
        <v>39.5</v>
      </c>
      <c r="G2674">
        <v>0.5</v>
      </c>
      <c r="H2674" s="1">
        <v>3.5000000000000002E-8</v>
      </c>
      <c r="I2674">
        <v>38.4</v>
      </c>
      <c r="J2674">
        <v>0.5</v>
      </c>
      <c r="K2674">
        <v>1.6</v>
      </c>
      <c r="L2674">
        <v>1</v>
      </c>
      <c r="M2674">
        <v>0</v>
      </c>
      <c r="N2674">
        <v>0</v>
      </c>
      <c r="O2674">
        <v>1</v>
      </c>
      <c r="P2674">
        <v>1</v>
      </c>
      <c r="Q2674">
        <v>1</v>
      </c>
      <c r="R2674">
        <v>1</v>
      </c>
      <c r="S2674" t="s">
        <v>853</v>
      </c>
      <c r="T2674" t="s">
        <v>854</v>
      </c>
      <c r="U2674" t="s">
        <v>855</v>
      </c>
    </row>
    <row r="2675" spans="1:22" x14ac:dyDescent="0.25">
      <c r="A2675" t="s">
        <v>2751</v>
      </c>
      <c r="B2675" t="s">
        <v>39</v>
      </c>
      <c r="C2675" t="s">
        <v>40</v>
      </c>
      <c r="D2675" t="s">
        <v>39</v>
      </c>
      <c r="E2675" s="1">
        <v>1.6000000000000001E-8</v>
      </c>
      <c r="F2675">
        <v>39.5</v>
      </c>
      <c r="G2675">
        <v>0.1</v>
      </c>
      <c r="H2675" s="1">
        <v>2.7E-8</v>
      </c>
      <c r="I2675">
        <v>38.799999999999997</v>
      </c>
      <c r="J2675">
        <v>0.1</v>
      </c>
      <c r="K2675">
        <v>1.4</v>
      </c>
      <c r="L2675">
        <v>1</v>
      </c>
      <c r="M2675">
        <v>0</v>
      </c>
      <c r="N2675">
        <v>0</v>
      </c>
      <c r="O2675">
        <v>1</v>
      </c>
      <c r="P2675">
        <v>1</v>
      </c>
      <c r="Q2675">
        <v>1</v>
      </c>
      <c r="R2675">
        <v>1</v>
      </c>
      <c r="S2675" t="s">
        <v>853</v>
      </c>
      <c r="T2675" t="s">
        <v>854</v>
      </c>
      <c r="U2675" t="s">
        <v>855</v>
      </c>
    </row>
    <row r="2676" spans="1:22" x14ac:dyDescent="0.25">
      <c r="A2676" t="s">
        <v>2752</v>
      </c>
      <c r="B2676" t="s">
        <v>39</v>
      </c>
      <c r="C2676" t="s">
        <v>40</v>
      </c>
      <c r="D2676" t="s">
        <v>39</v>
      </c>
      <c r="E2676" s="1">
        <v>1.6000000000000001E-8</v>
      </c>
      <c r="F2676">
        <v>39.5</v>
      </c>
      <c r="G2676">
        <v>0.1</v>
      </c>
      <c r="H2676" s="1">
        <v>3.1E-8</v>
      </c>
      <c r="I2676">
        <v>38.6</v>
      </c>
      <c r="J2676">
        <v>0.1</v>
      </c>
      <c r="K2676">
        <v>1.5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</v>
      </c>
      <c r="S2676" t="s">
        <v>891</v>
      </c>
      <c r="T2676" t="s">
        <v>892</v>
      </c>
      <c r="U2676" t="s">
        <v>893</v>
      </c>
      <c r="V2676" t="s">
        <v>940</v>
      </c>
    </row>
    <row r="2677" spans="1:22" x14ac:dyDescent="0.25">
      <c r="A2677" t="s">
        <v>2753</v>
      </c>
      <c r="B2677" t="s">
        <v>39</v>
      </c>
      <c r="C2677" t="s">
        <v>40</v>
      </c>
      <c r="D2677" t="s">
        <v>39</v>
      </c>
      <c r="E2677" s="1">
        <v>1.6000000000000001E-8</v>
      </c>
      <c r="F2677">
        <v>39.5</v>
      </c>
      <c r="G2677">
        <v>0.1</v>
      </c>
      <c r="H2677" s="1">
        <v>3.1E-8</v>
      </c>
      <c r="I2677">
        <v>38.6</v>
      </c>
      <c r="J2677">
        <v>0.1</v>
      </c>
      <c r="K2677">
        <v>1.5</v>
      </c>
      <c r="L2677">
        <v>1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1</v>
      </c>
      <c r="S2677" t="s">
        <v>891</v>
      </c>
      <c r="T2677" t="s">
        <v>892</v>
      </c>
      <c r="U2677" t="s">
        <v>893</v>
      </c>
      <c r="V2677" t="s">
        <v>940</v>
      </c>
    </row>
    <row r="2678" spans="1:22" x14ac:dyDescent="0.25">
      <c r="A2678" t="s">
        <v>2754</v>
      </c>
      <c r="B2678" t="s">
        <v>39</v>
      </c>
      <c r="C2678" t="s">
        <v>40</v>
      </c>
      <c r="D2678" t="s">
        <v>39</v>
      </c>
      <c r="E2678" s="1">
        <v>1.6000000000000001E-8</v>
      </c>
      <c r="F2678">
        <v>39.5</v>
      </c>
      <c r="G2678">
        <v>0.1</v>
      </c>
      <c r="H2678" s="1">
        <v>3.1E-8</v>
      </c>
      <c r="I2678">
        <v>38.6</v>
      </c>
      <c r="J2678">
        <v>0.1</v>
      </c>
      <c r="K2678">
        <v>1.5</v>
      </c>
      <c r="L2678">
        <v>1</v>
      </c>
      <c r="M2678">
        <v>0</v>
      </c>
      <c r="N2678">
        <v>0</v>
      </c>
      <c r="O2678">
        <v>1</v>
      </c>
      <c r="P2678">
        <v>1</v>
      </c>
      <c r="Q2678">
        <v>1</v>
      </c>
      <c r="R2678">
        <v>1</v>
      </c>
      <c r="S2678" t="s">
        <v>891</v>
      </c>
      <c r="T2678" t="s">
        <v>892</v>
      </c>
      <c r="U2678" t="s">
        <v>893</v>
      </c>
      <c r="V2678" t="s">
        <v>940</v>
      </c>
    </row>
    <row r="2679" spans="1:22" x14ac:dyDescent="0.25">
      <c r="A2679" t="s">
        <v>2755</v>
      </c>
      <c r="B2679" t="s">
        <v>39</v>
      </c>
      <c r="C2679" t="s">
        <v>40</v>
      </c>
      <c r="D2679" t="s">
        <v>39</v>
      </c>
      <c r="E2679" s="1">
        <v>1.6000000000000001E-8</v>
      </c>
      <c r="F2679">
        <v>39.5</v>
      </c>
      <c r="G2679">
        <v>0.7</v>
      </c>
      <c r="H2679" s="1">
        <v>3.8999999999999998E-8</v>
      </c>
      <c r="I2679">
        <v>38.299999999999997</v>
      </c>
      <c r="J2679">
        <v>0.7</v>
      </c>
      <c r="K2679">
        <v>1.7</v>
      </c>
      <c r="L2679">
        <v>1</v>
      </c>
      <c r="M2679">
        <v>0</v>
      </c>
      <c r="N2679">
        <v>0</v>
      </c>
      <c r="O2679">
        <v>1</v>
      </c>
      <c r="P2679">
        <v>1</v>
      </c>
      <c r="Q2679">
        <v>1</v>
      </c>
      <c r="R2679">
        <v>1</v>
      </c>
      <c r="S2679" t="s">
        <v>41</v>
      </c>
      <c r="T2679" t="s">
        <v>42</v>
      </c>
      <c r="U2679" t="s">
        <v>909</v>
      </c>
      <c r="V2679" t="s">
        <v>58</v>
      </c>
    </row>
    <row r="2680" spans="1:22" x14ac:dyDescent="0.25">
      <c r="A2680" t="s">
        <v>2756</v>
      </c>
      <c r="B2680" t="s">
        <v>39</v>
      </c>
      <c r="C2680" t="s">
        <v>40</v>
      </c>
      <c r="D2680" t="s">
        <v>39</v>
      </c>
      <c r="E2680" s="1">
        <v>1.6000000000000001E-8</v>
      </c>
      <c r="F2680">
        <v>39.5</v>
      </c>
      <c r="G2680">
        <v>0.7</v>
      </c>
      <c r="H2680" s="1">
        <v>3.8999999999999998E-8</v>
      </c>
      <c r="I2680">
        <v>38.299999999999997</v>
      </c>
      <c r="J2680">
        <v>0.7</v>
      </c>
      <c r="K2680">
        <v>1.7</v>
      </c>
      <c r="L2680">
        <v>1</v>
      </c>
      <c r="M2680">
        <v>0</v>
      </c>
      <c r="N2680">
        <v>0</v>
      </c>
      <c r="O2680">
        <v>1</v>
      </c>
      <c r="P2680">
        <v>1</v>
      </c>
      <c r="Q2680">
        <v>1</v>
      </c>
      <c r="R2680">
        <v>1</v>
      </c>
      <c r="S2680" t="s">
        <v>41</v>
      </c>
      <c r="T2680" t="s">
        <v>42</v>
      </c>
      <c r="U2680" t="s">
        <v>909</v>
      </c>
      <c r="V2680" t="s">
        <v>58</v>
      </c>
    </row>
    <row r="2681" spans="1:22" x14ac:dyDescent="0.25">
      <c r="A2681" t="s">
        <v>2757</v>
      </c>
      <c r="B2681" t="s">
        <v>39</v>
      </c>
      <c r="C2681" t="s">
        <v>40</v>
      </c>
      <c r="D2681" t="s">
        <v>39</v>
      </c>
      <c r="E2681" s="1">
        <v>1.6000000000000001E-8</v>
      </c>
      <c r="F2681">
        <v>39.5</v>
      </c>
      <c r="G2681">
        <v>0.7</v>
      </c>
      <c r="H2681" s="1">
        <v>3.8999999999999998E-8</v>
      </c>
      <c r="I2681">
        <v>38.299999999999997</v>
      </c>
      <c r="J2681">
        <v>0.7</v>
      </c>
      <c r="K2681">
        <v>1.7</v>
      </c>
      <c r="L2681">
        <v>1</v>
      </c>
      <c r="M2681">
        <v>0</v>
      </c>
      <c r="N2681">
        <v>0</v>
      </c>
      <c r="O2681">
        <v>1</v>
      </c>
      <c r="P2681">
        <v>1</v>
      </c>
      <c r="Q2681">
        <v>1</v>
      </c>
      <c r="R2681">
        <v>1</v>
      </c>
      <c r="S2681" t="s">
        <v>41</v>
      </c>
      <c r="T2681" t="s">
        <v>42</v>
      </c>
      <c r="U2681" t="s">
        <v>909</v>
      </c>
      <c r="V2681" t="s">
        <v>58</v>
      </c>
    </row>
    <row r="2682" spans="1:22" x14ac:dyDescent="0.25">
      <c r="A2682" t="s">
        <v>2758</v>
      </c>
      <c r="B2682" t="s">
        <v>39</v>
      </c>
      <c r="C2682" t="s">
        <v>40</v>
      </c>
      <c r="D2682" t="s">
        <v>39</v>
      </c>
      <c r="E2682" s="1">
        <v>1.6000000000000001E-8</v>
      </c>
      <c r="F2682">
        <v>39.5</v>
      </c>
      <c r="G2682">
        <v>0.7</v>
      </c>
      <c r="H2682" s="1">
        <v>3.8999999999999998E-8</v>
      </c>
      <c r="I2682">
        <v>38.299999999999997</v>
      </c>
      <c r="J2682">
        <v>0.7</v>
      </c>
      <c r="K2682">
        <v>1.7</v>
      </c>
      <c r="L2682">
        <v>1</v>
      </c>
      <c r="M2682">
        <v>0</v>
      </c>
      <c r="N2682">
        <v>0</v>
      </c>
      <c r="O2682">
        <v>1</v>
      </c>
      <c r="P2682">
        <v>1</v>
      </c>
      <c r="Q2682">
        <v>1</v>
      </c>
      <c r="R2682">
        <v>1</v>
      </c>
      <c r="S2682" t="s">
        <v>41</v>
      </c>
      <c r="T2682" t="s">
        <v>42</v>
      </c>
      <c r="U2682" t="s">
        <v>909</v>
      </c>
      <c r="V2682" t="s">
        <v>58</v>
      </c>
    </row>
    <row r="2683" spans="1:22" x14ac:dyDescent="0.25">
      <c r="A2683" t="s">
        <v>2759</v>
      </c>
      <c r="B2683" t="s">
        <v>39</v>
      </c>
      <c r="C2683" t="s">
        <v>40</v>
      </c>
      <c r="D2683" t="s">
        <v>39</v>
      </c>
      <c r="E2683" s="1">
        <v>1.6000000000000001E-8</v>
      </c>
      <c r="F2683">
        <v>39.5</v>
      </c>
      <c r="G2683">
        <v>0</v>
      </c>
      <c r="H2683" s="1">
        <v>3.2000000000000002E-8</v>
      </c>
      <c r="I2683">
        <v>38.5</v>
      </c>
      <c r="J2683">
        <v>0</v>
      </c>
      <c r="K2683">
        <v>1.6</v>
      </c>
      <c r="L2683">
        <v>1</v>
      </c>
      <c r="M2683">
        <v>0</v>
      </c>
      <c r="N2683">
        <v>0</v>
      </c>
      <c r="O2683">
        <v>1</v>
      </c>
      <c r="P2683">
        <v>1</v>
      </c>
      <c r="Q2683">
        <v>1</v>
      </c>
      <c r="R2683">
        <v>1</v>
      </c>
      <c r="S2683" t="s">
        <v>41</v>
      </c>
      <c r="T2683" t="s">
        <v>42</v>
      </c>
      <c r="U2683" t="s">
        <v>909</v>
      </c>
      <c r="V2683" t="s">
        <v>58</v>
      </c>
    </row>
    <row r="2684" spans="1:22" x14ac:dyDescent="0.25">
      <c r="A2684" t="s">
        <v>2760</v>
      </c>
      <c r="B2684" t="s">
        <v>39</v>
      </c>
      <c r="C2684" t="s">
        <v>40</v>
      </c>
      <c r="D2684" t="s">
        <v>39</v>
      </c>
      <c r="E2684" s="1">
        <v>1.6000000000000001E-8</v>
      </c>
      <c r="F2684">
        <v>39.5</v>
      </c>
      <c r="G2684">
        <v>0.1</v>
      </c>
      <c r="H2684" s="1">
        <v>3.1E-8</v>
      </c>
      <c r="I2684">
        <v>38.6</v>
      </c>
      <c r="J2684">
        <v>0.1</v>
      </c>
      <c r="K2684">
        <v>1.5</v>
      </c>
      <c r="L2684">
        <v>1</v>
      </c>
      <c r="M2684">
        <v>0</v>
      </c>
      <c r="N2684">
        <v>0</v>
      </c>
      <c r="O2684">
        <v>1</v>
      </c>
      <c r="P2684">
        <v>1</v>
      </c>
      <c r="Q2684">
        <v>1</v>
      </c>
      <c r="R2684">
        <v>1</v>
      </c>
      <c r="S2684" t="s">
        <v>891</v>
      </c>
      <c r="T2684" t="s">
        <v>892</v>
      </c>
      <c r="U2684" t="s">
        <v>893</v>
      </c>
      <c r="V2684" t="s">
        <v>940</v>
      </c>
    </row>
    <row r="2685" spans="1:22" x14ac:dyDescent="0.25">
      <c r="A2685" t="s">
        <v>2761</v>
      </c>
      <c r="B2685" t="s">
        <v>39</v>
      </c>
      <c r="C2685" t="s">
        <v>40</v>
      </c>
      <c r="D2685" t="s">
        <v>39</v>
      </c>
      <c r="E2685" s="1">
        <v>1.6000000000000001E-8</v>
      </c>
      <c r="F2685">
        <v>39.5</v>
      </c>
      <c r="G2685">
        <v>0.1</v>
      </c>
      <c r="H2685" s="1">
        <v>3.1E-8</v>
      </c>
      <c r="I2685">
        <v>38.6</v>
      </c>
      <c r="J2685">
        <v>0.1</v>
      </c>
      <c r="K2685">
        <v>1.5</v>
      </c>
      <c r="L2685">
        <v>1</v>
      </c>
      <c r="M2685">
        <v>0</v>
      </c>
      <c r="N2685">
        <v>0</v>
      </c>
      <c r="O2685">
        <v>1</v>
      </c>
      <c r="P2685">
        <v>1</v>
      </c>
      <c r="Q2685">
        <v>1</v>
      </c>
      <c r="R2685">
        <v>1</v>
      </c>
      <c r="S2685" t="s">
        <v>891</v>
      </c>
      <c r="T2685" t="s">
        <v>892</v>
      </c>
      <c r="U2685" t="s">
        <v>893</v>
      </c>
      <c r="V2685" t="s">
        <v>940</v>
      </c>
    </row>
    <row r="2686" spans="1:22" x14ac:dyDescent="0.25">
      <c r="A2686" t="s">
        <v>2762</v>
      </c>
      <c r="B2686" t="s">
        <v>39</v>
      </c>
      <c r="C2686" t="s">
        <v>40</v>
      </c>
      <c r="D2686" t="s">
        <v>39</v>
      </c>
      <c r="E2686" s="1">
        <v>1.6000000000000001E-8</v>
      </c>
      <c r="F2686">
        <v>39.5</v>
      </c>
      <c r="G2686">
        <v>0.1</v>
      </c>
      <c r="H2686" s="1">
        <v>3.1E-8</v>
      </c>
      <c r="I2686">
        <v>38.6</v>
      </c>
      <c r="J2686">
        <v>0.1</v>
      </c>
      <c r="K2686">
        <v>1.5</v>
      </c>
      <c r="L2686">
        <v>1</v>
      </c>
      <c r="M2686">
        <v>0</v>
      </c>
      <c r="N2686">
        <v>0</v>
      </c>
      <c r="O2686">
        <v>1</v>
      </c>
      <c r="P2686">
        <v>1</v>
      </c>
      <c r="Q2686">
        <v>1</v>
      </c>
      <c r="R2686">
        <v>1</v>
      </c>
      <c r="S2686" t="s">
        <v>891</v>
      </c>
      <c r="T2686" t="s">
        <v>892</v>
      </c>
      <c r="U2686" t="s">
        <v>893</v>
      </c>
      <c r="V2686" t="s">
        <v>940</v>
      </c>
    </row>
    <row r="2687" spans="1:22" x14ac:dyDescent="0.25">
      <c r="A2687" t="s">
        <v>2763</v>
      </c>
      <c r="B2687" t="s">
        <v>39</v>
      </c>
      <c r="C2687" t="s">
        <v>40</v>
      </c>
      <c r="D2687" t="s">
        <v>39</v>
      </c>
      <c r="E2687" s="1">
        <v>1.6000000000000001E-8</v>
      </c>
      <c r="F2687">
        <v>39.5</v>
      </c>
      <c r="G2687">
        <v>0.1</v>
      </c>
      <c r="H2687" s="1">
        <v>8.4999999999999994E-8</v>
      </c>
      <c r="I2687">
        <v>37.200000000000003</v>
      </c>
      <c r="J2687">
        <v>0.1</v>
      </c>
      <c r="K2687">
        <v>2.1</v>
      </c>
      <c r="L2687">
        <v>2</v>
      </c>
      <c r="M2687">
        <v>0</v>
      </c>
      <c r="N2687">
        <v>0</v>
      </c>
      <c r="O2687">
        <v>2</v>
      </c>
      <c r="P2687">
        <v>2</v>
      </c>
      <c r="Q2687">
        <v>1</v>
      </c>
      <c r="R2687">
        <v>1</v>
      </c>
      <c r="S2687" t="s">
        <v>853</v>
      </c>
      <c r="T2687" t="s">
        <v>854</v>
      </c>
      <c r="U2687" t="s">
        <v>855</v>
      </c>
    </row>
    <row r="2688" spans="1:22" x14ac:dyDescent="0.25">
      <c r="A2688" t="s">
        <v>2764</v>
      </c>
      <c r="B2688" t="s">
        <v>39</v>
      </c>
      <c r="C2688" t="s">
        <v>40</v>
      </c>
      <c r="D2688" t="s">
        <v>39</v>
      </c>
      <c r="E2688" s="1">
        <v>1.6000000000000001E-8</v>
      </c>
      <c r="F2688">
        <v>39.5</v>
      </c>
      <c r="G2688">
        <v>0.8</v>
      </c>
      <c r="H2688" s="1">
        <v>3.4E-8</v>
      </c>
      <c r="I2688">
        <v>38.5</v>
      </c>
      <c r="J2688">
        <v>0.8</v>
      </c>
      <c r="K2688">
        <v>1.5</v>
      </c>
      <c r="L2688">
        <v>1</v>
      </c>
      <c r="M2688">
        <v>0</v>
      </c>
      <c r="N2688">
        <v>0</v>
      </c>
      <c r="O2688">
        <v>1</v>
      </c>
      <c r="P2688">
        <v>1</v>
      </c>
      <c r="Q2688">
        <v>1</v>
      </c>
      <c r="R2688">
        <v>1</v>
      </c>
      <c r="S2688" t="s">
        <v>853</v>
      </c>
      <c r="T2688" t="s">
        <v>854</v>
      </c>
      <c r="U2688" t="s">
        <v>855</v>
      </c>
    </row>
    <row r="2689" spans="1:22" x14ac:dyDescent="0.25">
      <c r="A2689" t="s">
        <v>2765</v>
      </c>
      <c r="B2689" t="s">
        <v>39</v>
      </c>
      <c r="C2689" t="s">
        <v>40</v>
      </c>
      <c r="D2689" t="s">
        <v>39</v>
      </c>
      <c r="E2689" s="1">
        <v>1.6000000000000001E-8</v>
      </c>
      <c r="F2689">
        <v>39.5</v>
      </c>
      <c r="G2689">
        <v>0</v>
      </c>
      <c r="H2689" s="1">
        <v>4.3999999999999997E-8</v>
      </c>
      <c r="I2689">
        <v>38.1</v>
      </c>
      <c r="J2689">
        <v>0</v>
      </c>
      <c r="K2689">
        <v>1.8</v>
      </c>
      <c r="L2689">
        <v>1</v>
      </c>
      <c r="M2689">
        <v>0</v>
      </c>
      <c r="N2689">
        <v>0</v>
      </c>
      <c r="O2689">
        <v>1</v>
      </c>
      <c r="P2689">
        <v>1</v>
      </c>
      <c r="Q2689">
        <v>1</v>
      </c>
      <c r="R2689">
        <v>1</v>
      </c>
      <c r="S2689" t="s">
        <v>891</v>
      </c>
      <c r="T2689" t="s">
        <v>892</v>
      </c>
      <c r="U2689" t="s">
        <v>893</v>
      </c>
      <c r="V2689" t="s">
        <v>940</v>
      </c>
    </row>
    <row r="2690" spans="1:22" x14ac:dyDescent="0.25">
      <c r="A2690" t="s">
        <v>2766</v>
      </c>
      <c r="B2690" t="s">
        <v>39</v>
      </c>
      <c r="C2690" t="s">
        <v>40</v>
      </c>
      <c r="D2690" t="s">
        <v>39</v>
      </c>
      <c r="E2690" s="1">
        <v>1.6000000000000001E-8</v>
      </c>
      <c r="F2690">
        <v>39.5</v>
      </c>
      <c r="G2690">
        <v>0</v>
      </c>
      <c r="H2690" s="1">
        <v>3.1E-8</v>
      </c>
      <c r="I2690">
        <v>38.6</v>
      </c>
      <c r="J2690">
        <v>0</v>
      </c>
      <c r="K2690">
        <v>1.5</v>
      </c>
      <c r="L2690">
        <v>1</v>
      </c>
      <c r="M2690">
        <v>0</v>
      </c>
      <c r="N2690">
        <v>0</v>
      </c>
      <c r="O2690">
        <v>1</v>
      </c>
      <c r="P2690">
        <v>1</v>
      </c>
      <c r="Q2690">
        <v>1</v>
      </c>
      <c r="R2690">
        <v>1</v>
      </c>
      <c r="S2690" t="s">
        <v>891</v>
      </c>
      <c r="T2690" t="s">
        <v>892</v>
      </c>
      <c r="U2690" t="s">
        <v>893</v>
      </c>
      <c r="V2690" t="s">
        <v>911</v>
      </c>
    </row>
    <row r="2691" spans="1:22" x14ac:dyDescent="0.25">
      <c r="A2691" t="s">
        <v>2767</v>
      </c>
      <c r="B2691" t="s">
        <v>39</v>
      </c>
      <c r="C2691" t="s">
        <v>40</v>
      </c>
      <c r="D2691" t="s">
        <v>39</v>
      </c>
      <c r="E2691" s="1">
        <v>1.6000000000000001E-8</v>
      </c>
      <c r="F2691">
        <v>39.5</v>
      </c>
      <c r="G2691">
        <v>0</v>
      </c>
      <c r="H2691" s="1">
        <v>3.1E-8</v>
      </c>
      <c r="I2691">
        <v>38.6</v>
      </c>
      <c r="J2691">
        <v>0</v>
      </c>
      <c r="K2691">
        <v>1.5</v>
      </c>
      <c r="L2691">
        <v>1</v>
      </c>
      <c r="M2691">
        <v>0</v>
      </c>
      <c r="N2691">
        <v>0</v>
      </c>
      <c r="O2691">
        <v>1</v>
      </c>
      <c r="P2691">
        <v>1</v>
      </c>
      <c r="Q2691">
        <v>1</v>
      </c>
      <c r="R2691">
        <v>1</v>
      </c>
      <c r="S2691" t="s">
        <v>891</v>
      </c>
      <c r="T2691" t="s">
        <v>892</v>
      </c>
      <c r="U2691" t="s">
        <v>893</v>
      </c>
      <c r="V2691" t="s">
        <v>911</v>
      </c>
    </row>
    <row r="2692" spans="1:22" x14ac:dyDescent="0.25">
      <c r="A2692" t="s">
        <v>2768</v>
      </c>
      <c r="B2692" t="s">
        <v>39</v>
      </c>
      <c r="C2692" t="s">
        <v>40</v>
      </c>
      <c r="D2692" t="s">
        <v>39</v>
      </c>
      <c r="E2692" s="1">
        <v>1.6000000000000001E-8</v>
      </c>
      <c r="F2692">
        <v>39.5</v>
      </c>
      <c r="G2692">
        <v>0.1</v>
      </c>
      <c r="H2692" s="1">
        <v>3.2000000000000002E-8</v>
      </c>
      <c r="I2692">
        <v>38.6</v>
      </c>
      <c r="J2692">
        <v>0.1</v>
      </c>
      <c r="K2692">
        <v>1.5</v>
      </c>
      <c r="L2692">
        <v>1</v>
      </c>
      <c r="M2692">
        <v>0</v>
      </c>
      <c r="N2692">
        <v>0</v>
      </c>
      <c r="O2692">
        <v>1</v>
      </c>
      <c r="P2692">
        <v>1</v>
      </c>
      <c r="Q2692">
        <v>1</v>
      </c>
      <c r="R2692">
        <v>1</v>
      </c>
      <c r="S2692" t="s">
        <v>891</v>
      </c>
      <c r="T2692" t="s">
        <v>892</v>
      </c>
      <c r="U2692" t="s">
        <v>893</v>
      </c>
      <c r="V2692" t="s">
        <v>1256</v>
      </c>
    </row>
    <row r="2693" spans="1:22" x14ac:dyDescent="0.25">
      <c r="A2693" t="s">
        <v>2769</v>
      </c>
      <c r="B2693" t="s">
        <v>39</v>
      </c>
      <c r="C2693" t="s">
        <v>40</v>
      </c>
      <c r="D2693" t="s">
        <v>39</v>
      </c>
      <c r="E2693" s="1">
        <v>1.6000000000000001E-8</v>
      </c>
      <c r="F2693">
        <v>39.5</v>
      </c>
      <c r="G2693">
        <v>0.1</v>
      </c>
      <c r="H2693" s="1">
        <v>3.2000000000000002E-8</v>
      </c>
      <c r="I2693">
        <v>38.6</v>
      </c>
      <c r="J2693">
        <v>0.1</v>
      </c>
      <c r="K2693">
        <v>1.5</v>
      </c>
      <c r="L2693">
        <v>1</v>
      </c>
      <c r="M2693">
        <v>0</v>
      </c>
      <c r="N2693">
        <v>0</v>
      </c>
      <c r="O2693">
        <v>1</v>
      </c>
      <c r="P2693">
        <v>1</v>
      </c>
      <c r="Q2693">
        <v>1</v>
      </c>
      <c r="R2693">
        <v>1</v>
      </c>
      <c r="S2693" t="s">
        <v>891</v>
      </c>
      <c r="T2693" t="s">
        <v>892</v>
      </c>
      <c r="U2693" t="s">
        <v>893</v>
      </c>
      <c r="V2693" t="s">
        <v>1256</v>
      </c>
    </row>
    <row r="2694" spans="1:22" x14ac:dyDescent="0.25">
      <c r="A2694" t="s">
        <v>2770</v>
      </c>
      <c r="B2694" t="s">
        <v>39</v>
      </c>
      <c r="C2694" t="s">
        <v>40</v>
      </c>
      <c r="D2694" t="s">
        <v>39</v>
      </c>
      <c r="E2694" s="1">
        <v>1.6000000000000001E-8</v>
      </c>
      <c r="F2694">
        <v>39.5</v>
      </c>
      <c r="G2694">
        <v>0.1</v>
      </c>
      <c r="H2694" s="1">
        <v>3.1E-8</v>
      </c>
      <c r="I2694">
        <v>38.6</v>
      </c>
      <c r="J2694">
        <v>0.1</v>
      </c>
      <c r="K2694">
        <v>1.5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1</v>
      </c>
      <c r="S2694" t="s">
        <v>891</v>
      </c>
      <c r="T2694" t="s">
        <v>892</v>
      </c>
      <c r="U2694" t="s">
        <v>893</v>
      </c>
      <c r="V2694" t="s">
        <v>940</v>
      </c>
    </row>
    <row r="2695" spans="1:22" x14ac:dyDescent="0.25">
      <c r="A2695" t="s">
        <v>2771</v>
      </c>
      <c r="B2695" t="s">
        <v>39</v>
      </c>
      <c r="C2695" t="s">
        <v>40</v>
      </c>
      <c r="D2695" t="s">
        <v>39</v>
      </c>
      <c r="E2695" s="1">
        <v>1.6000000000000001E-8</v>
      </c>
      <c r="F2695">
        <v>39.5</v>
      </c>
      <c r="G2695">
        <v>0.1</v>
      </c>
      <c r="H2695" s="1">
        <v>3.8999999999999998E-8</v>
      </c>
      <c r="I2695">
        <v>38.299999999999997</v>
      </c>
      <c r="J2695">
        <v>0.1</v>
      </c>
      <c r="K2695">
        <v>1.7</v>
      </c>
      <c r="L2695">
        <v>1</v>
      </c>
      <c r="M2695">
        <v>0</v>
      </c>
      <c r="N2695">
        <v>0</v>
      </c>
      <c r="O2695">
        <v>1</v>
      </c>
      <c r="P2695">
        <v>1</v>
      </c>
      <c r="Q2695">
        <v>1</v>
      </c>
      <c r="R2695">
        <v>1</v>
      </c>
      <c r="S2695" t="s">
        <v>41</v>
      </c>
      <c r="T2695" t="s">
        <v>42</v>
      </c>
      <c r="U2695" t="s">
        <v>909</v>
      </c>
      <c r="V2695" t="s">
        <v>58</v>
      </c>
    </row>
    <row r="2696" spans="1:22" x14ac:dyDescent="0.25">
      <c r="A2696" t="s">
        <v>2772</v>
      </c>
      <c r="B2696" t="s">
        <v>39</v>
      </c>
      <c r="C2696" t="s">
        <v>40</v>
      </c>
      <c r="D2696" t="s">
        <v>39</v>
      </c>
      <c r="E2696" s="1">
        <v>1.6000000000000001E-8</v>
      </c>
      <c r="F2696">
        <v>39.5</v>
      </c>
      <c r="G2696">
        <v>1.9</v>
      </c>
      <c r="H2696" s="1">
        <v>2.7999999999999999E-8</v>
      </c>
      <c r="I2696">
        <v>38.700000000000003</v>
      </c>
      <c r="J2696">
        <v>1.9</v>
      </c>
      <c r="K2696">
        <v>1.4</v>
      </c>
      <c r="L2696">
        <v>1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</v>
      </c>
      <c r="S2696" t="s">
        <v>41</v>
      </c>
      <c r="T2696" t="s">
        <v>42</v>
      </c>
      <c r="U2696" t="s">
        <v>909</v>
      </c>
      <c r="V2696" t="s">
        <v>58</v>
      </c>
    </row>
    <row r="2697" spans="1:22" x14ac:dyDescent="0.25">
      <c r="A2697" t="s">
        <v>2773</v>
      </c>
      <c r="B2697" t="s">
        <v>39</v>
      </c>
      <c r="C2697" t="s">
        <v>40</v>
      </c>
      <c r="D2697" t="s">
        <v>39</v>
      </c>
      <c r="E2697" s="1">
        <v>1.6000000000000001E-8</v>
      </c>
      <c r="F2697">
        <v>39.5</v>
      </c>
      <c r="G2697">
        <v>0.5</v>
      </c>
      <c r="H2697" s="1">
        <v>2.9000000000000002E-8</v>
      </c>
      <c r="I2697">
        <v>38.700000000000003</v>
      </c>
      <c r="J2697">
        <v>0.5</v>
      </c>
      <c r="K2697">
        <v>1.4</v>
      </c>
      <c r="L2697">
        <v>1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1</v>
      </c>
      <c r="S2697" t="s">
        <v>891</v>
      </c>
      <c r="T2697" t="s">
        <v>892</v>
      </c>
      <c r="U2697" t="s">
        <v>893</v>
      </c>
      <c r="V2697" t="s">
        <v>911</v>
      </c>
    </row>
    <row r="2698" spans="1:22" x14ac:dyDescent="0.25">
      <c r="A2698" t="s">
        <v>2774</v>
      </c>
      <c r="B2698" t="s">
        <v>39</v>
      </c>
      <c r="C2698" t="s">
        <v>40</v>
      </c>
      <c r="D2698" t="s">
        <v>39</v>
      </c>
      <c r="E2698" s="1">
        <v>1.6000000000000001E-8</v>
      </c>
      <c r="F2698">
        <v>39.5</v>
      </c>
      <c r="G2698">
        <v>0.5</v>
      </c>
      <c r="H2698" s="1">
        <v>2.9000000000000002E-8</v>
      </c>
      <c r="I2698">
        <v>38.700000000000003</v>
      </c>
      <c r="J2698">
        <v>0.5</v>
      </c>
      <c r="K2698">
        <v>1.4</v>
      </c>
      <c r="L2698">
        <v>1</v>
      </c>
      <c r="M2698">
        <v>0</v>
      </c>
      <c r="N2698">
        <v>0</v>
      </c>
      <c r="O2698">
        <v>1</v>
      </c>
      <c r="P2698">
        <v>1</v>
      </c>
      <c r="Q2698">
        <v>1</v>
      </c>
      <c r="R2698">
        <v>1</v>
      </c>
      <c r="S2698" t="s">
        <v>891</v>
      </c>
      <c r="T2698" t="s">
        <v>892</v>
      </c>
      <c r="U2698" t="s">
        <v>893</v>
      </c>
      <c r="V2698" t="s">
        <v>911</v>
      </c>
    </row>
    <row r="2699" spans="1:22" x14ac:dyDescent="0.25">
      <c r="A2699" t="s">
        <v>2775</v>
      </c>
      <c r="B2699" t="s">
        <v>39</v>
      </c>
      <c r="C2699" t="s">
        <v>40</v>
      </c>
      <c r="D2699" t="s">
        <v>39</v>
      </c>
      <c r="E2699" s="1">
        <v>1.6000000000000001E-8</v>
      </c>
      <c r="F2699">
        <v>39.5</v>
      </c>
      <c r="G2699">
        <v>1.2</v>
      </c>
      <c r="H2699" s="1">
        <v>3.8000000000000003E-8</v>
      </c>
      <c r="I2699">
        <v>38.299999999999997</v>
      </c>
      <c r="J2699">
        <v>1.2</v>
      </c>
      <c r="K2699">
        <v>1.7</v>
      </c>
      <c r="L2699">
        <v>1</v>
      </c>
      <c r="M2699">
        <v>0</v>
      </c>
      <c r="N2699">
        <v>0</v>
      </c>
      <c r="O2699">
        <v>1</v>
      </c>
      <c r="P2699">
        <v>1</v>
      </c>
      <c r="Q2699">
        <v>1</v>
      </c>
      <c r="R2699">
        <v>1</v>
      </c>
      <c r="S2699" t="s">
        <v>891</v>
      </c>
      <c r="T2699" t="s">
        <v>892</v>
      </c>
      <c r="U2699" t="s">
        <v>893</v>
      </c>
      <c r="V2699" t="s">
        <v>911</v>
      </c>
    </row>
    <row r="2700" spans="1:22" x14ac:dyDescent="0.25">
      <c r="A2700" t="s">
        <v>2776</v>
      </c>
      <c r="B2700" t="s">
        <v>39</v>
      </c>
      <c r="C2700" t="s">
        <v>40</v>
      </c>
      <c r="D2700" t="s">
        <v>39</v>
      </c>
      <c r="E2700" s="1">
        <v>1.6000000000000001E-8</v>
      </c>
      <c r="F2700">
        <v>39.5</v>
      </c>
      <c r="G2700">
        <v>0.8</v>
      </c>
      <c r="H2700" s="1">
        <v>3.4E-8</v>
      </c>
      <c r="I2700">
        <v>38.5</v>
      </c>
      <c r="J2700">
        <v>0.8</v>
      </c>
      <c r="K2700">
        <v>1.6</v>
      </c>
      <c r="L2700">
        <v>1</v>
      </c>
      <c r="M2700">
        <v>0</v>
      </c>
      <c r="N2700">
        <v>0</v>
      </c>
      <c r="O2700">
        <v>1</v>
      </c>
      <c r="P2700">
        <v>1</v>
      </c>
      <c r="Q2700">
        <v>1</v>
      </c>
      <c r="R2700">
        <v>1</v>
      </c>
      <c r="S2700" t="s">
        <v>853</v>
      </c>
      <c r="T2700" t="s">
        <v>854</v>
      </c>
      <c r="U2700" t="s">
        <v>855</v>
      </c>
    </row>
    <row r="2701" spans="1:22" x14ac:dyDescent="0.25">
      <c r="A2701" t="s">
        <v>2777</v>
      </c>
      <c r="B2701" t="s">
        <v>39</v>
      </c>
      <c r="C2701" t="s">
        <v>40</v>
      </c>
      <c r="D2701" t="s">
        <v>39</v>
      </c>
      <c r="E2701" s="1">
        <v>1.6000000000000001E-8</v>
      </c>
      <c r="F2701">
        <v>39.5</v>
      </c>
      <c r="G2701">
        <v>0.5</v>
      </c>
      <c r="H2701" s="1">
        <v>2.9000000000000002E-8</v>
      </c>
      <c r="I2701">
        <v>38.700000000000003</v>
      </c>
      <c r="J2701">
        <v>0.5</v>
      </c>
      <c r="K2701">
        <v>1.4</v>
      </c>
      <c r="L2701">
        <v>1</v>
      </c>
      <c r="M2701">
        <v>0</v>
      </c>
      <c r="N2701">
        <v>0</v>
      </c>
      <c r="O2701">
        <v>1</v>
      </c>
      <c r="P2701">
        <v>1</v>
      </c>
      <c r="Q2701">
        <v>1</v>
      </c>
      <c r="R2701">
        <v>1</v>
      </c>
      <c r="S2701" t="s">
        <v>891</v>
      </c>
      <c r="T2701" t="s">
        <v>892</v>
      </c>
      <c r="U2701" t="s">
        <v>893</v>
      </c>
      <c r="V2701" t="s">
        <v>911</v>
      </c>
    </row>
    <row r="2702" spans="1:22" x14ac:dyDescent="0.25">
      <c r="A2702" t="s">
        <v>2778</v>
      </c>
      <c r="B2702" t="s">
        <v>39</v>
      </c>
      <c r="C2702" t="s">
        <v>40</v>
      </c>
      <c r="D2702" t="s">
        <v>39</v>
      </c>
      <c r="E2702" s="1">
        <v>1.6000000000000001E-8</v>
      </c>
      <c r="F2702">
        <v>39.5</v>
      </c>
      <c r="G2702">
        <v>0.5</v>
      </c>
      <c r="H2702" s="1">
        <v>2.9000000000000002E-8</v>
      </c>
      <c r="I2702">
        <v>38.700000000000003</v>
      </c>
      <c r="J2702">
        <v>0.5</v>
      </c>
      <c r="K2702">
        <v>1.4</v>
      </c>
      <c r="L2702">
        <v>1</v>
      </c>
      <c r="M2702">
        <v>0</v>
      </c>
      <c r="N2702">
        <v>0</v>
      </c>
      <c r="O2702">
        <v>1</v>
      </c>
      <c r="P2702">
        <v>1</v>
      </c>
      <c r="Q2702">
        <v>1</v>
      </c>
      <c r="R2702">
        <v>1</v>
      </c>
      <c r="S2702" t="s">
        <v>891</v>
      </c>
      <c r="T2702" t="s">
        <v>892</v>
      </c>
      <c r="U2702" t="s">
        <v>893</v>
      </c>
      <c r="V2702" t="s">
        <v>911</v>
      </c>
    </row>
    <row r="2703" spans="1:22" x14ac:dyDescent="0.25">
      <c r="A2703" t="s">
        <v>2779</v>
      </c>
      <c r="B2703" t="s">
        <v>39</v>
      </c>
      <c r="C2703" t="s">
        <v>40</v>
      </c>
      <c r="D2703" t="s">
        <v>39</v>
      </c>
      <c r="E2703" s="1">
        <v>1.6000000000000001E-8</v>
      </c>
      <c r="F2703">
        <v>39.5</v>
      </c>
      <c r="G2703">
        <v>0.5</v>
      </c>
      <c r="H2703" s="1">
        <v>2.9000000000000002E-8</v>
      </c>
      <c r="I2703">
        <v>38.700000000000003</v>
      </c>
      <c r="J2703">
        <v>0.5</v>
      </c>
      <c r="K2703">
        <v>1.4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1</v>
      </c>
      <c r="R2703">
        <v>1</v>
      </c>
      <c r="S2703" t="s">
        <v>891</v>
      </c>
      <c r="T2703" t="s">
        <v>892</v>
      </c>
      <c r="U2703" t="s">
        <v>893</v>
      </c>
      <c r="V2703" t="s">
        <v>911</v>
      </c>
    </row>
    <row r="2704" spans="1:22" x14ac:dyDescent="0.25">
      <c r="A2704" t="s">
        <v>2780</v>
      </c>
      <c r="B2704" t="s">
        <v>39</v>
      </c>
      <c r="C2704" t="s">
        <v>40</v>
      </c>
      <c r="D2704" t="s">
        <v>39</v>
      </c>
      <c r="E2704" s="1">
        <v>1.6000000000000001E-8</v>
      </c>
      <c r="F2704">
        <v>39.5</v>
      </c>
      <c r="G2704">
        <v>1.1000000000000001</v>
      </c>
      <c r="H2704" s="1">
        <v>2.0999999999999999E-8</v>
      </c>
      <c r="I2704">
        <v>39.1</v>
      </c>
      <c r="J2704">
        <v>0</v>
      </c>
      <c r="K2704">
        <v>1.7</v>
      </c>
      <c r="L2704">
        <v>2</v>
      </c>
      <c r="M2704">
        <v>0</v>
      </c>
      <c r="N2704">
        <v>0</v>
      </c>
      <c r="O2704">
        <v>2</v>
      </c>
      <c r="P2704">
        <v>2</v>
      </c>
      <c r="Q2704">
        <v>1</v>
      </c>
      <c r="R2704">
        <v>1</v>
      </c>
      <c r="S2704" t="s">
        <v>891</v>
      </c>
      <c r="T2704" t="s">
        <v>892</v>
      </c>
      <c r="U2704" t="s">
        <v>893</v>
      </c>
      <c r="V2704" t="s">
        <v>940</v>
      </c>
    </row>
    <row r="2705" spans="1:22" x14ac:dyDescent="0.25">
      <c r="A2705" t="s">
        <v>2781</v>
      </c>
      <c r="B2705" t="s">
        <v>39</v>
      </c>
      <c r="C2705" t="s">
        <v>40</v>
      </c>
      <c r="D2705" t="s">
        <v>39</v>
      </c>
      <c r="E2705" s="1">
        <v>1.7E-8</v>
      </c>
      <c r="F2705">
        <v>39.5</v>
      </c>
      <c r="G2705">
        <v>0.2</v>
      </c>
      <c r="H2705" s="1">
        <v>2.9999999999999997E-8</v>
      </c>
      <c r="I2705">
        <v>38.700000000000003</v>
      </c>
      <c r="J2705">
        <v>0.2</v>
      </c>
      <c r="K2705">
        <v>1.4</v>
      </c>
      <c r="L2705">
        <v>1</v>
      </c>
      <c r="M2705">
        <v>0</v>
      </c>
      <c r="N2705">
        <v>0</v>
      </c>
      <c r="O2705">
        <v>1</v>
      </c>
      <c r="P2705">
        <v>1</v>
      </c>
      <c r="Q2705">
        <v>1</v>
      </c>
      <c r="R2705">
        <v>1</v>
      </c>
      <c r="S2705" t="s">
        <v>853</v>
      </c>
      <c r="T2705" t="s">
        <v>854</v>
      </c>
      <c r="U2705" t="s">
        <v>855</v>
      </c>
    </row>
    <row r="2706" spans="1:22" x14ac:dyDescent="0.25">
      <c r="A2706" t="s">
        <v>2782</v>
      </c>
      <c r="B2706" t="s">
        <v>39</v>
      </c>
      <c r="C2706" t="s">
        <v>40</v>
      </c>
      <c r="D2706" t="s">
        <v>39</v>
      </c>
      <c r="E2706" s="1">
        <v>1.7E-8</v>
      </c>
      <c r="F2706">
        <v>39.5</v>
      </c>
      <c r="G2706">
        <v>0.1</v>
      </c>
      <c r="H2706" s="1">
        <v>3.1E-8</v>
      </c>
      <c r="I2706">
        <v>38.6</v>
      </c>
      <c r="J2706">
        <v>0.1</v>
      </c>
      <c r="K2706">
        <v>1.5</v>
      </c>
      <c r="L2706">
        <v>1</v>
      </c>
      <c r="M2706">
        <v>0</v>
      </c>
      <c r="N2706">
        <v>0</v>
      </c>
      <c r="O2706">
        <v>1</v>
      </c>
      <c r="P2706">
        <v>1</v>
      </c>
      <c r="Q2706">
        <v>1</v>
      </c>
      <c r="R2706">
        <v>1</v>
      </c>
      <c r="S2706" t="s">
        <v>891</v>
      </c>
      <c r="T2706" t="s">
        <v>892</v>
      </c>
      <c r="U2706" t="s">
        <v>893</v>
      </c>
      <c r="V2706" t="s">
        <v>940</v>
      </c>
    </row>
    <row r="2707" spans="1:22" x14ac:dyDescent="0.25">
      <c r="A2707" t="s">
        <v>2783</v>
      </c>
      <c r="B2707" t="s">
        <v>39</v>
      </c>
      <c r="C2707" t="s">
        <v>40</v>
      </c>
      <c r="D2707" t="s">
        <v>39</v>
      </c>
      <c r="E2707" s="1">
        <v>1.7E-8</v>
      </c>
      <c r="F2707">
        <v>39.5</v>
      </c>
      <c r="G2707">
        <v>0.7</v>
      </c>
      <c r="H2707" s="1">
        <v>4.6999999999999997E-8</v>
      </c>
      <c r="I2707">
        <v>38</v>
      </c>
      <c r="J2707">
        <v>0</v>
      </c>
      <c r="K2707">
        <v>2.1</v>
      </c>
      <c r="L2707">
        <v>3</v>
      </c>
      <c r="M2707">
        <v>0</v>
      </c>
      <c r="N2707">
        <v>0</v>
      </c>
      <c r="O2707">
        <v>3</v>
      </c>
      <c r="P2707">
        <v>3</v>
      </c>
      <c r="Q2707">
        <v>1</v>
      </c>
      <c r="R2707">
        <v>1</v>
      </c>
      <c r="S2707" t="s">
        <v>891</v>
      </c>
      <c r="T2707" t="s">
        <v>892</v>
      </c>
      <c r="U2707" t="s">
        <v>893</v>
      </c>
      <c r="V2707" t="s">
        <v>1157</v>
      </c>
    </row>
    <row r="2708" spans="1:22" x14ac:dyDescent="0.25">
      <c r="A2708" t="s">
        <v>2784</v>
      </c>
      <c r="B2708" t="s">
        <v>39</v>
      </c>
      <c r="C2708" t="s">
        <v>40</v>
      </c>
      <c r="D2708" t="s">
        <v>39</v>
      </c>
      <c r="E2708" s="1">
        <v>1.7E-8</v>
      </c>
      <c r="F2708">
        <v>39.4</v>
      </c>
      <c r="G2708">
        <v>0.1</v>
      </c>
      <c r="H2708" s="1">
        <v>5.5000000000000003E-8</v>
      </c>
      <c r="I2708">
        <v>37.799999999999997</v>
      </c>
      <c r="J2708">
        <v>0.1</v>
      </c>
      <c r="K2708">
        <v>1.9</v>
      </c>
      <c r="L2708">
        <v>1</v>
      </c>
      <c r="M2708">
        <v>0</v>
      </c>
      <c r="N2708">
        <v>0</v>
      </c>
      <c r="O2708">
        <v>1</v>
      </c>
      <c r="P2708">
        <v>1</v>
      </c>
      <c r="Q2708">
        <v>1</v>
      </c>
      <c r="R2708">
        <v>1</v>
      </c>
      <c r="S2708" t="s">
        <v>853</v>
      </c>
      <c r="T2708" t="s">
        <v>854</v>
      </c>
      <c r="U2708" t="s">
        <v>855</v>
      </c>
    </row>
    <row r="2709" spans="1:22" x14ac:dyDescent="0.25">
      <c r="A2709" t="s">
        <v>2785</v>
      </c>
      <c r="B2709" t="s">
        <v>39</v>
      </c>
      <c r="C2709" t="s">
        <v>40</v>
      </c>
      <c r="D2709" t="s">
        <v>39</v>
      </c>
      <c r="E2709" s="1">
        <v>1.7E-8</v>
      </c>
      <c r="F2709">
        <v>39.4</v>
      </c>
      <c r="G2709">
        <v>0.2</v>
      </c>
      <c r="H2709" s="1">
        <v>3.5999999999999998E-8</v>
      </c>
      <c r="I2709">
        <v>38.4</v>
      </c>
      <c r="J2709">
        <v>0.2</v>
      </c>
      <c r="K2709">
        <v>1.6</v>
      </c>
      <c r="L2709">
        <v>1</v>
      </c>
      <c r="M2709">
        <v>0</v>
      </c>
      <c r="N2709">
        <v>0</v>
      </c>
      <c r="O2709">
        <v>1</v>
      </c>
      <c r="P2709">
        <v>1</v>
      </c>
      <c r="Q2709">
        <v>1</v>
      </c>
      <c r="R2709">
        <v>1</v>
      </c>
      <c r="S2709" t="s">
        <v>853</v>
      </c>
      <c r="T2709" t="s">
        <v>854</v>
      </c>
      <c r="U2709" t="s">
        <v>855</v>
      </c>
    </row>
    <row r="2710" spans="1:22" x14ac:dyDescent="0.25">
      <c r="A2710" t="s">
        <v>2786</v>
      </c>
      <c r="B2710" t="s">
        <v>39</v>
      </c>
      <c r="C2710" t="s">
        <v>40</v>
      </c>
      <c r="D2710" t="s">
        <v>39</v>
      </c>
      <c r="E2710" s="1">
        <v>1.7E-8</v>
      </c>
      <c r="F2710">
        <v>39.4</v>
      </c>
      <c r="G2710">
        <v>1</v>
      </c>
      <c r="H2710" s="1">
        <v>2.6000000000000001E-8</v>
      </c>
      <c r="I2710">
        <v>38.799999999999997</v>
      </c>
      <c r="J2710">
        <v>0.1</v>
      </c>
      <c r="K2710">
        <v>1.8</v>
      </c>
      <c r="L2710">
        <v>2</v>
      </c>
      <c r="M2710">
        <v>0</v>
      </c>
      <c r="N2710">
        <v>0</v>
      </c>
      <c r="O2710">
        <v>2</v>
      </c>
      <c r="P2710">
        <v>2</v>
      </c>
      <c r="Q2710">
        <v>1</v>
      </c>
      <c r="R2710">
        <v>1</v>
      </c>
      <c r="S2710" t="s">
        <v>41</v>
      </c>
      <c r="T2710" t="s">
        <v>42</v>
      </c>
      <c r="U2710" t="s">
        <v>909</v>
      </c>
      <c r="V2710" t="s">
        <v>58</v>
      </c>
    </row>
    <row r="2711" spans="1:22" x14ac:dyDescent="0.25">
      <c r="A2711" t="s">
        <v>2787</v>
      </c>
      <c r="B2711" t="s">
        <v>39</v>
      </c>
      <c r="C2711" t="s">
        <v>40</v>
      </c>
      <c r="D2711" t="s">
        <v>39</v>
      </c>
      <c r="E2711" s="1">
        <v>1.7E-8</v>
      </c>
      <c r="F2711">
        <v>39.4</v>
      </c>
      <c r="G2711">
        <v>0.2</v>
      </c>
      <c r="H2711" s="1">
        <v>4.1999999999999999E-8</v>
      </c>
      <c r="I2711">
        <v>38.200000000000003</v>
      </c>
      <c r="J2711">
        <v>0</v>
      </c>
      <c r="K2711">
        <v>1.8</v>
      </c>
      <c r="L2711">
        <v>2</v>
      </c>
      <c r="M2711">
        <v>0</v>
      </c>
      <c r="N2711">
        <v>0</v>
      </c>
      <c r="O2711">
        <v>2</v>
      </c>
      <c r="P2711">
        <v>2</v>
      </c>
      <c r="Q2711">
        <v>1</v>
      </c>
      <c r="R2711">
        <v>1</v>
      </c>
      <c r="S2711" t="s">
        <v>853</v>
      </c>
      <c r="T2711" t="s">
        <v>854</v>
      </c>
      <c r="U2711" t="s">
        <v>855</v>
      </c>
    </row>
    <row r="2712" spans="1:22" x14ac:dyDescent="0.25">
      <c r="A2712" t="s">
        <v>2788</v>
      </c>
      <c r="B2712" t="s">
        <v>39</v>
      </c>
      <c r="C2712" t="s">
        <v>40</v>
      </c>
      <c r="D2712" t="s">
        <v>39</v>
      </c>
      <c r="E2712" s="1">
        <v>1.7E-8</v>
      </c>
      <c r="F2712">
        <v>39.4</v>
      </c>
      <c r="G2712">
        <v>0</v>
      </c>
      <c r="H2712" s="1">
        <v>3.7E-8</v>
      </c>
      <c r="I2712">
        <v>38.4</v>
      </c>
      <c r="J2712">
        <v>0</v>
      </c>
      <c r="K2712">
        <v>1.6</v>
      </c>
      <c r="L2712">
        <v>1</v>
      </c>
      <c r="M2712">
        <v>0</v>
      </c>
      <c r="N2712">
        <v>0</v>
      </c>
      <c r="O2712">
        <v>1</v>
      </c>
      <c r="P2712">
        <v>1</v>
      </c>
      <c r="Q2712">
        <v>1</v>
      </c>
      <c r="R2712">
        <v>1</v>
      </c>
      <c r="S2712" t="s">
        <v>891</v>
      </c>
      <c r="T2712" t="s">
        <v>892</v>
      </c>
      <c r="U2712" t="s">
        <v>893</v>
      </c>
      <c r="V2712" t="s">
        <v>1157</v>
      </c>
    </row>
    <row r="2713" spans="1:22" x14ac:dyDescent="0.25">
      <c r="A2713" t="s">
        <v>2789</v>
      </c>
      <c r="B2713" t="s">
        <v>39</v>
      </c>
      <c r="C2713" t="s">
        <v>40</v>
      </c>
      <c r="D2713" t="s">
        <v>39</v>
      </c>
      <c r="E2713" s="1">
        <v>1.7999999999999999E-8</v>
      </c>
      <c r="F2713">
        <v>39.4</v>
      </c>
      <c r="G2713">
        <v>0.3</v>
      </c>
      <c r="H2713" s="1">
        <v>4.8E-8</v>
      </c>
      <c r="I2713">
        <v>38</v>
      </c>
      <c r="J2713">
        <v>0.1</v>
      </c>
      <c r="K2713">
        <v>1.9</v>
      </c>
      <c r="L2713">
        <v>2</v>
      </c>
      <c r="M2713">
        <v>0</v>
      </c>
      <c r="N2713">
        <v>0</v>
      </c>
      <c r="O2713">
        <v>2</v>
      </c>
      <c r="P2713">
        <v>2</v>
      </c>
      <c r="Q2713">
        <v>1</v>
      </c>
      <c r="R2713">
        <v>1</v>
      </c>
      <c r="S2713" t="s">
        <v>891</v>
      </c>
      <c r="T2713" t="s">
        <v>892</v>
      </c>
      <c r="U2713" t="s">
        <v>893</v>
      </c>
      <c r="V2713" t="s">
        <v>911</v>
      </c>
    </row>
    <row r="2714" spans="1:22" x14ac:dyDescent="0.25">
      <c r="A2714" t="s">
        <v>2790</v>
      </c>
      <c r="B2714" t="s">
        <v>39</v>
      </c>
      <c r="C2714" t="s">
        <v>40</v>
      </c>
      <c r="D2714" t="s">
        <v>39</v>
      </c>
      <c r="E2714" s="1">
        <v>1.7999999999999999E-8</v>
      </c>
      <c r="F2714">
        <v>39.4</v>
      </c>
      <c r="G2714">
        <v>0.1</v>
      </c>
      <c r="H2714" s="1">
        <v>2.9999999999999997E-8</v>
      </c>
      <c r="I2714">
        <v>38.6</v>
      </c>
      <c r="J2714">
        <v>0.1</v>
      </c>
      <c r="K2714">
        <v>1.4</v>
      </c>
      <c r="L2714">
        <v>1</v>
      </c>
      <c r="M2714">
        <v>0</v>
      </c>
      <c r="N2714">
        <v>0</v>
      </c>
      <c r="O2714">
        <v>1</v>
      </c>
      <c r="P2714">
        <v>1</v>
      </c>
      <c r="Q2714">
        <v>1</v>
      </c>
      <c r="R2714">
        <v>1</v>
      </c>
      <c r="S2714" t="s">
        <v>891</v>
      </c>
      <c r="T2714" t="s">
        <v>892</v>
      </c>
      <c r="U2714" t="s">
        <v>893</v>
      </c>
      <c r="V2714" t="s">
        <v>1157</v>
      </c>
    </row>
    <row r="2715" spans="1:22" x14ac:dyDescent="0.25">
      <c r="A2715" t="s">
        <v>2791</v>
      </c>
      <c r="B2715" t="s">
        <v>39</v>
      </c>
      <c r="C2715" t="s">
        <v>40</v>
      </c>
      <c r="D2715" t="s">
        <v>39</v>
      </c>
      <c r="E2715" s="1">
        <v>1.7999999999999999E-8</v>
      </c>
      <c r="F2715">
        <v>39.4</v>
      </c>
      <c r="G2715">
        <v>0.1</v>
      </c>
      <c r="H2715" s="1">
        <v>2.9999999999999997E-8</v>
      </c>
      <c r="I2715">
        <v>38.6</v>
      </c>
      <c r="J2715">
        <v>0.1</v>
      </c>
      <c r="K2715">
        <v>1.4</v>
      </c>
      <c r="L2715">
        <v>1</v>
      </c>
      <c r="M2715">
        <v>0</v>
      </c>
      <c r="N2715">
        <v>0</v>
      </c>
      <c r="O2715">
        <v>1</v>
      </c>
      <c r="P2715">
        <v>1</v>
      </c>
      <c r="Q2715">
        <v>1</v>
      </c>
      <c r="R2715">
        <v>1</v>
      </c>
      <c r="S2715" t="s">
        <v>891</v>
      </c>
      <c r="T2715" t="s">
        <v>892</v>
      </c>
      <c r="U2715" t="s">
        <v>893</v>
      </c>
      <c r="V2715" t="s">
        <v>1157</v>
      </c>
    </row>
    <row r="2716" spans="1:22" x14ac:dyDescent="0.25">
      <c r="A2716" t="s">
        <v>2792</v>
      </c>
      <c r="B2716" t="s">
        <v>39</v>
      </c>
      <c r="C2716" t="s">
        <v>40</v>
      </c>
      <c r="D2716" t="s">
        <v>39</v>
      </c>
      <c r="E2716" s="1">
        <v>1.7999999999999999E-8</v>
      </c>
      <c r="F2716">
        <v>39.4</v>
      </c>
      <c r="G2716">
        <v>0.1</v>
      </c>
      <c r="H2716" s="1">
        <v>2.9999999999999997E-8</v>
      </c>
      <c r="I2716">
        <v>38.6</v>
      </c>
      <c r="J2716">
        <v>0.1</v>
      </c>
      <c r="K2716">
        <v>1.4</v>
      </c>
      <c r="L2716">
        <v>1</v>
      </c>
      <c r="M2716">
        <v>0</v>
      </c>
      <c r="N2716">
        <v>0</v>
      </c>
      <c r="O2716">
        <v>1</v>
      </c>
      <c r="P2716">
        <v>1</v>
      </c>
      <c r="Q2716">
        <v>1</v>
      </c>
      <c r="R2716">
        <v>1</v>
      </c>
      <c r="S2716" t="s">
        <v>891</v>
      </c>
      <c r="T2716" t="s">
        <v>892</v>
      </c>
      <c r="U2716" t="s">
        <v>893</v>
      </c>
      <c r="V2716" t="s">
        <v>1157</v>
      </c>
    </row>
    <row r="2717" spans="1:22" x14ac:dyDescent="0.25">
      <c r="A2717" t="s">
        <v>2793</v>
      </c>
      <c r="B2717" t="s">
        <v>39</v>
      </c>
      <c r="C2717" t="s">
        <v>40</v>
      </c>
      <c r="D2717" t="s">
        <v>39</v>
      </c>
      <c r="E2717" s="1">
        <v>1.7999999999999999E-8</v>
      </c>
      <c r="F2717">
        <v>39.4</v>
      </c>
      <c r="G2717">
        <v>0.1</v>
      </c>
      <c r="H2717" s="1">
        <v>2.9999999999999997E-8</v>
      </c>
      <c r="I2717">
        <v>38.6</v>
      </c>
      <c r="J2717">
        <v>0.1</v>
      </c>
      <c r="K2717">
        <v>1.4</v>
      </c>
      <c r="L2717">
        <v>1</v>
      </c>
      <c r="M2717">
        <v>0</v>
      </c>
      <c r="N2717">
        <v>0</v>
      </c>
      <c r="O2717">
        <v>1</v>
      </c>
      <c r="P2717">
        <v>1</v>
      </c>
      <c r="Q2717">
        <v>1</v>
      </c>
      <c r="R2717">
        <v>1</v>
      </c>
      <c r="S2717" t="s">
        <v>891</v>
      </c>
      <c r="T2717" t="s">
        <v>892</v>
      </c>
      <c r="U2717" t="s">
        <v>893</v>
      </c>
      <c r="V2717" t="s">
        <v>1157</v>
      </c>
    </row>
    <row r="2718" spans="1:22" x14ac:dyDescent="0.25">
      <c r="A2718" t="s">
        <v>2794</v>
      </c>
      <c r="B2718" t="s">
        <v>39</v>
      </c>
      <c r="C2718" t="s">
        <v>40</v>
      </c>
      <c r="D2718" t="s">
        <v>39</v>
      </c>
      <c r="E2718" s="1">
        <v>1.7999999999999999E-8</v>
      </c>
      <c r="F2718">
        <v>39.4</v>
      </c>
      <c r="G2718">
        <v>0.1</v>
      </c>
      <c r="H2718" s="1">
        <v>2.9999999999999997E-8</v>
      </c>
      <c r="I2718">
        <v>38.6</v>
      </c>
      <c r="J2718">
        <v>0.1</v>
      </c>
      <c r="K2718">
        <v>1.4</v>
      </c>
      <c r="L2718">
        <v>1</v>
      </c>
      <c r="M2718">
        <v>0</v>
      </c>
      <c r="N2718">
        <v>0</v>
      </c>
      <c r="O2718">
        <v>1</v>
      </c>
      <c r="P2718">
        <v>1</v>
      </c>
      <c r="Q2718">
        <v>1</v>
      </c>
      <c r="R2718">
        <v>1</v>
      </c>
      <c r="S2718" t="s">
        <v>891</v>
      </c>
      <c r="T2718" t="s">
        <v>892</v>
      </c>
      <c r="U2718" t="s">
        <v>893</v>
      </c>
      <c r="V2718" t="s">
        <v>1157</v>
      </c>
    </row>
    <row r="2719" spans="1:22" x14ac:dyDescent="0.25">
      <c r="A2719" t="s">
        <v>2795</v>
      </c>
      <c r="B2719" t="s">
        <v>39</v>
      </c>
      <c r="C2719" t="s">
        <v>40</v>
      </c>
      <c r="D2719" t="s">
        <v>39</v>
      </c>
      <c r="E2719" s="1">
        <v>1.7999999999999999E-8</v>
      </c>
      <c r="F2719">
        <v>39.4</v>
      </c>
      <c r="G2719">
        <v>0.1</v>
      </c>
      <c r="H2719" s="1">
        <v>2.9999999999999997E-8</v>
      </c>
      <c r="I2719">
        <v>38.6</v>
      </c>
      <c r="J2719">
        <v>0.1</v>
      </c>
      <c r="K2719">
        <v>1.4</v>
      </c>
      <c r="L2719">
        <v>1</v>
      </c>
      <c r="M2719">
        <v>0</v>
      </c>
      <c r="N2719">
        <v>0</v>
      </c>
      <c r="O2719">
        <v>1</v>
      </c>
      <c r="P2719">
        <v>1</v>
      </c>
      <c r="Q2719">
        <v>1</v>
      </c>
      <c r="R2719">
        <v>1</v>
      </c>
      <c r="S2719" t="s">
        <v>891</v>
      </c>
      <c r="T2719" t="s">
        <v>892</v>
      </c>
      <c r="U2719" t="s">
        <v>893</v>
      </c>
      <c r="V2719" t="s">
        <v>1157</v>
      </c>
    </row>
    <row r="2720" spans="1:22" x14ac:dyDescent="0.25">
      <c r="A2720" t="s">
        <v>2796</v>
      </c>
      <c r="B2720" t="s">
        <v>39</v>
      </c>
      <c r="C2720" t="s">
        <v>40</v>
      </c>
      <c r="D2720" t="s">
        <v>39</v>
      </c>
      <c r="E2720" s="1">
        <v>1.7999999999999999E-8</v>
      </c>
      <c r="F2720">
        <v>39.4</v>
      </c>
      <c r="G2720">
        <v>0.1</v>
      </c>
      <c r="H2720" s="1">
        <v>2.9999999999999997E-8</v>
      </c>
      <c r="I2720">
        <v>38.6</v>
      </c>
      <c r="J2720">
        <v>0.1</v>
      </c>
      <c r="K2720">
        <v>1.4</v>
      </c>
      <c r="L2720">
        <v>1</v>
      </c>
      <c r="M2720">
        <v>0</v>
      </c>
      <c r="N2720">
        <v>0</v>
      </c>
      <c r="O2720">
        <v>1</v>
      </c>
      <c r="P2720">
        <v>1</v>
      </c>
      <c r="Q2720">
        <v>1</v>
      </c>
      <c r="R2720">
        <v>1</v>
      </c>
      <c r="S2720" t="s">
        <v>891</v>
      </c>
      <c r="T2720" t="s">
        <v>892</v>
      </c>
      <c r="U2720" t="s">
        <v>893</v>
      </c>
      <c r="V2720" t="s">
        <v>1157</v>
      </c>
    </row>
    <row r="2721" spans="1:22" x14ac:dyDescent="0.25">
      <c r="A2721" t="s">
        <v>2797</v>
      </c>
      <c r="B2721" t="s">
        <v>39</v>
      </c>
      <c r="C2721" t="s">
        <v>40</v>
      </c>
      <c r="D2721" t="s">
        <v>39</v>
      </c>
      <c r="E2721" s="1">
        <v>1.7999999999999999E-8</v>
      </c>
      <c r="F2721">
        <v>39.4</v>
      </c>
      <c r="G2721">
        <v>0.4</v>
      </c>
      <c r="H2721" s="1">
        <v>2.4E-8</v>
      </c>
      <c r="I2721">
        <v>38.9</v>
      </c>
      <c r="J2721">
        <v>0.4</v>
      </c>
      <c r="K2721">
        <v>1.2</v>
      </c>
      <c r="L2721">
        <v>1</v>
      </c>
      <c r="M2721">
        <v>0</v>
      </c>
      <c r="N2721">
        <v>0</v>
      </c>
      <c r="O2721">
        <v>1</v>
      </c>
      <c r="P2721">
        <v>1</v>
      </c>
      <c r="Q2721">
        <v>1</v>
      </c>
      <c r="R2721">
        <v>1</v>
      </c>
      <c r="S2721" t="s">
        <v>41</v>
      </c>
      <c r="T2721" t="s">
        <v>42</v>
      </c>
      <c r="U2721" t="s">
        <v>909</v>
      </c>
      <c r="V2721" t="s">
        <v>58</v>
      </c>
    </row>
    <row r="2722" spans="1:22" x14ac:dyDescent="0.25">
      <c r="A2722" t="s">
        <v>2798</v>
      </c>
      <c r="B2722" t="s">
        <v>39</v>
      </c>
      <c r="C2722" t="s">
        <v>40</v>
      </c>
      <c r="D2722" t="s">
        <v>39</v>
      </c>
      <c r="E2722" s="1">
        <v>1.7999999999999999E-8</v>
      </c>
      <c r="F2722">
        <v>39.4</v>
      </c>
      <c r="G2722">
        <v>1.4</v>
      </c>
      <c r="H2722" s="1">
        <v>4.1999999999999999E-8</v>
      </c>
      <c r="I2722">
        <v>38.200000000000003</v>
      </c>
      <c r="J2722">
        <v>1.4</v>
      </c>
      <c r="K2722">
        <v>1.7</v>
      </c>
      <c r="L2722">
        <v>1</v>
      </c>
      <c r="M2722">
        <v>0</v>
      </c>
      <c r="N2722">
        <v>0</v>
      </c>
      <c r="O2722">
        <v>1</v>
      </c>
      <c r="P2722">
        <v>1</v>
      </c>
      <c r="Q2722">
        <v>1</v>
      </c>
      <c r="R2722">
        <v>1</v>
      </c>
      <c r="S2722" t="s">
        <v>41</v>
      </c>
      <c r="T2722" t="s">
        <v>42</v>
      </c>
      <c r="U2722" t="s">
        <v>909</v>
      </c>
      <c r="V2722" t="s">
        <v>58</v>
      </c>
    </row>
    <row r="2723" spans="1:22" x14ac:dyDescent="0.25">
      <c r="A2723" t="s">
        <v>2799</v>
      </c>
      <c r="B2723" t="s">
        <v>39</v>
      </c>
      <c r="C2723" t="s">
        <v>40</v>
      </c>
      <c r="D2723" t="s">
        <v>39</v>
      </c>
      <c r="E2723" s="1">
        <v>1.7999999999999999E-8</v>
      </c>
      <c r="F2723">
        <v>39.4</v>
      </c>
      <c r="G2723">
        <v>0.1</v>
      </c>
      <c r="H2723" s="1">
        <v>7.4000000000000003E-6</v>
      </c>
      <c r="I2723">
        <v>31</v>
      </c>
      <c r="J2723">
        <v>0.2</v>
      </c>
      <c r="K2723">
        <v>2.9</v>
      </c>
      <c r="L2723">
        <v>2</v>
      </c>
      <c r="M2723">
        <v>0</v>
      </c>
      <c r="N2723">
        <v>0</v>
      </c>
      <c r="O2723">
        <v>2</v>
      </c>
      <c r="P2723">
        <v>2</v>
      </c>
      <c r="Q2723">
        <v>2</v>
      </c>
      <c r="R2723">
        <v>1</v>
      </c>
      <c r="S2723" t="s">
        <v>41</v>
      </c>
      <c r="T2723" t="s">
        <v>42</v>
      </c>
      <c r="U2723" t="s">
        <v>43</v>
      </c>
      <c r="V2723" t="s">
        <v>61</v>
      </c>
    </row>
    <row r="2724" spans="1:22" x14ac:dyDescent="0.25">
      <c r="A2724" t="s">
        <v>2800</v>
      </c>
      <c r="B2724" t="s">
        <v>39</v>
      </c>
      <c r="C2724" t="s">
        <v>40</v>
      </c>
      <c r="D2724" t="s">
        <v>39</v>
      </c>
      <c r="E2724" s="1">
        <v>1.7999999999999999E-8</v>
      </c>
      <c r="F2724">
        <v>39.4</v>
      </c>
      <c r="G2724">
        <v>0.1</v>
      </c>
      <c r="H2724" s="1">
        <v>7.6000000000000006E-8</v>
      </c>
      <c r="I2724">
        <v>37.299999999999997</v>
      </c>
      <c r="J2724">
        <v>0.1</v>
      </c>
      <c r="K2724">
        <v>2.1</v>
      </c>
      <c r="L2724">
        <v>2</v>
      </c>
      <c r="M2724">
        <v>0</v>
      </c>
      <c r="N2724">
        <v>0</v>
      </c>
      <c r="O2724">
        <v>2</v>
      </c>
      <c r="P2724">
        <v>2</v>
      </c>
      <c r="Q2724">
        <v>1</v>
      </c>
      <c r="R2724">
        <v>1</v>
      </c>
      <c r="S2724" t="s">
        <v>891</v>
      </c>
      <c r="T2724" t="s">
        <v>892</v>
      </c>
      <c r="U2724" t="s">
        <v>893</v>
      </c>
      <c r="V2724" t="s">
        <v>911</v>
      </c>
    </row>
    <row r="2725" spans="1:22" x14ac:dyDescent="0.25">
      <c r="A2725" t="s">
        <v>2801</v>
      </c>
      <c r="B2725" t="s">
        <v>39</v>
      </c>
      <c r="C2725" t="s">
        <v>40</v>
      </c>
      <c r="D2725" t="s">
        <v>39</v>
      </c>
      <c r="E2725" s="1">
        <v>1.7999999999999999E-8</v>
      </c>
      <c r="F2725">
        <v>39.4</v>
      </c>
      <c r="G2725">
        <v>0.1</v>
      </c>
      <c r="H2725" s="1">
        <v>7.6000000000000006E-8</v>
      </c>
      <c r="I2725">
        <v>37.299999999999997</v>
      </c>
      <c r="J2725">
        <v>0.1</v>
      </c>
      <c r="K2725">
        <v>2.1</v>
      </c>
      <c r="L2725">
        <v>2</v>
      </c>
      <c r="M2725">
        <v>0</v>
      </c>
      <c r="N2725">
        <v>0</v>
      </c>
      <c r="O2725">
        <v>2</v>
      </c>
      <c r="P2725">
        <v>2</v>
      </c>
      <c r="Q2725">
        <v>1</v>
      </c>
      <c r="R2725">
        <v>1</v>
      </c>
      <c r="S2725" t="s">
        <v>891</v>
      </c>
      <c r="T2725" t="s">
        <v>892</v>
      </c>
      <c r="U2725" t="s">
        <v>893</v>
      </c>
      <c r="V2725" t="s">
        <v>911</v>
      </c>
    </row>
    <row r="2726" spans="1:22" x14ac:dyDescent="0.25">
      <c r="A2726" t="s">
        <v>2802</v>
      </c>
      <c r="B2726" t="s">
        <v>39</v>
      </c>
      <c r="C2726" t="s">
        <v>40</v>
      </c>
      <c r="D2726" t="s">
        <v>39</v>
      </c>
      <c r="E2726" s="1">
        <v>1.7999999999999999E-8</v>
      </c>
      <c r="F2726">
        <v>39.299999999999997</v>
      </c>
      <c r="G2726">
        <v>0.4</v>
      </c>
      <c r="H2726" s="1">
        <v>4.0000000000000001E-8</v>
      </c>
      <c r="I2726">
        <v>38.200000000000003</v>
      </c>
      <c r="J2726">
        <v>0.4</v>
      </c>
      <c r="K2726">
        <v>1.5</v>
      </c>
      <c r="L2726">
        <v>1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1</v>
      </c>
      <c r="S2726" t="s">
        <v>891</v>
      </c>
      <c r="T2726" t="s">
        <v>892</v>
      </c>
      <c r="U2726" t="s">
        <v>893</v>
      </c>
      <c r="V2726" t="s">
        <v>1256</v>
      </c>
    </row>
    <row r="2727" spans="1:22" x14ac:dyDescent="0.25">
      <c r="A2727" t="s">
        <v>2803</v>
      </c>
      <c r="B2727" t="s">
        <v>39</v>
      </c>
      <c r="C2727" t="s">
        <v>40</v>
      </c>
      <c r="D2727" t="s">
        <v>39</v>
      </c>
      <c r="E2727" s="1">
        <v>1.7999999999999999E-8</v>
      </c>
      <c r="F2727">
        <v>39.299999999999997</v>
      </c>
      <c r="G2727">
        <v>0</v>
      </c>
      <c r="H2727" s="1">
        <v>2.6000000000000001E-8</v>
      </c>
      <c r="I2727">
        <v>38.799999999999997</v>
      </c>
      <c r="J2727">
        <v>0</v>
      </c>
      <c r="K2727">
        <v>1.2</v>
      </c>
      <c r="L2727">
        <v>1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1</v>
      </c>
      <c r="S2727" t="s">
        <v>891</v>
      </c>
      <c r="T2727" t="s">
        <v>892</v>
      </c>
      <c r="U2727" t="s">
        <v>893</v>
      </c>
      <c r="V2727" t="s">
        <v>911</v>
      </c>
    </row>
    <row r="2728" spans="1:22" x14ac:dyDescent="0.25">
      <c r="A2728" t="s">
        <v>2804</v>
      </c>
      <c r="B2728" t="s">
        <v>39</v>
      </c>
      <c r="C2728" t="s">
        <v>40</v>
      </c>
      <c r="D2728" t="s">
        <v>39</v>
      </c>
      <c r="E2728" s="1">
        <v>1.7999999999999999E-8</v>
      </c>
      <c r="F2728">
        <v>39.299999999999997</v>
      </c>
      <c r="G2728">
        <v>0</v>
      </c>
      <c r="H2728" s="1">
        <v>2.6000000000000001E-8</v>
      </c>
      <c r="I2728">
        <v>38.799999999999997</v>
      </c>
      <c r="J2728">
        <v>0</v>
      </c>
      <c r="K2728">
        <v>1.2</v>
      </c>
      <c r="L2728">
        <v>1</v>
      </c>
      <c r="M2728">
        <v>0</v>
      </c>
      <c r="N2728">
        <v>0</v>
      </c>
      <c r="O2728">
        <v>1</v>
      </c>
      <c r="P2728">
        <v>1</v>
      </c>
      <c r="Q2728">
        <v>1</v>
      </c>
      <c r="R2728">
        <v>1</v>
      </c>
      <c r="S2728" t="s">
        <v>891</v>
      </c>
      <c r="T2728" t="s">
        <v>892</v>
      </c>
      <c r="U2728" t="s">
        <v>893</v>
      </c>
      <c r="V2728" t="s">
        <v>911</v>
      </c>
    </row>
    <row r="2729" spans="1:22" x14ac:dyDescent="0.25">
      <c r="A2729" t="s">
        <v>2805</v>
      </c>
      <c r="B2729" t="s">
        <v>39</v>
      </c>
      <c r="C2729" t="s">
        <v>40</v>
      </c>
      <c r="D2729" t="s">
        <v>39</v>
      </c>
      <c r="E2729" s="1">
        <v>1.7999999999999999E-8</v>
      </c>
      <c r="F2729">
        <v>39.299999999999997</v>
      </c>
      <c r="G2729">
        <v>0</v>
      </c>
      <c r="H2729" s="1">
        <v>2.6000000000000001E-8</v>
      </c>
      <c r="I2729">
        <v>38.799999999999997</v>
      </c>
      <c r="J2729">
        <v>0</v>
      </c>
      <c r="K2729">
        <v>1.2</v>
      </c>
      <c r="L2729">
        <v>1</v>
      </c>
      <c r="M2729">
        <v>0</v>
      </c>
      <c r="N2729">
        <v>0</v>
      </c>
      <c r="O2729">
        <v>1</v>
      </c>
      <c r="P2729">
        <v>1</v>
      </c>
      <c r="Q2729">
        <v>1</v>
      </c>
      <c r="R2729">
        <v>1</v>
      </c>
      <c r="S2729" t="s">
        <v>891</v>
      </c>
      <c r="T2729" t="s">
        <v>892</v>
      </c>
      <c r="U2729" t="s">
        <v>893</v>
      </c>
      <c r="V2729" t="s">
        <v>911</v>
      </c>
    </row>
    <row r="2730" spans="1:22" x14ac:dyDescent="0.25">
      <c r="A2730" t="s">
        <v>2806</v>
      </c>
      <c r="B2730" t="s">
        <v>39</v>
      </c>
      <c r="C2730" t="s">
        <v>40</v>
      </c>
      <c r="D2730" t="s">
        <v>39</v>
      </c>
      <c r="E2730" s="1">
        <v>1.7999999999999999E-8</v>
      </c>
      <c r="F2730">
        <v>39.299999999999997</v>
      </c>
      <c r="G2730">
        <v>0</v>
      </c>
      <c r="H2730" s="1">
        <v>2.6000000000000001E-8</v>
      </c>
      <c r="I2730">
        <v>38.799999999999997</v>
      </c>
      <c r="J2730">
        <v>0</v>
      </c>
      <c r="K2730">
        <v>1.2</v>
      </c>
      <c r="L2730">
        <v>1</v>
      </c>
      <c r="M2730">
        <v>0</v>
      </c>
      <c r="N2730">
        <v>0</v>
      </c>
      <c r="O2730">
        <v>1</v>
      </c>
      <c r="P2730">
        <v>1</v>
      </c>
      <c r="Q2730">
        <v>1</v>
      </c>
      <c r="R2730">
        <v>1</v>
      </c>
      <c r="S2730" t="s">
        <v>891</v>
      </c>
      <c r="T2730" t="s">
        <v>892</v>
      </c>
      <c r="U2730" t="s">
        <v>893</v>
      </c>
      <c r="V2730" t="s">
        <v>911</v>
      </c>
    </row>
    <row r="2731" spans="1:22" x14ac:dyDescent="0.25">
      <c r="A2731" t="s">
        <v>2807</v>
      </c>
      <c r="B2731" t="s">
        <v>39</v>
      </c>
      <c r="C2731" t="s">
        <v>40</v>
      </c>
      <c r="D2731" t="s">
        <v>39</v>
      </c>
      <c r="E2731" s="1">
        <v>1.7999999999999999E-8</v>
      </c>
      <c r="F2731">
        <v>39.299999999999997</v>
      </c>
      <c r="G2731">
        <v>0</v>
      </c>
      <c r="H2731" s="1">
        <v>2.6000000000000001E-8</v>
      </c>
      <c r="I2731">
        <v>38.799999999999997</v>
      </c>
      <c r="J2731">
        <v>0</v>
      </c>
      <c r="K2731">
        <v>1.2</v>
      </c>
      <c r="L2731">
        <v>1</v>
      </c>
      <c r="M2731">
        <v>0</v>
      </c>
      <c r="N2731">
        <v>0</v>
      </c>
      <c r="O2731">
        <v>1</v>
      </c>
      <c r="P2731">
        <v>1</v>
      </c>
      <c r="Q2731">
        <v>1</v>
      </c>
      <c r="R2731">
        <v>1</v>
      </c>
      <c r="S2731" t="s">
        <v>891</v>
      </c>
      <c r="T2731" t="s">
        <v>892</v>
      </c>
      <c r="U2731" t="s">
        <v>893</v>
      </c>
      <c r="V2731" t="s">
        <v>911</v>
      </c>
    </row>
    <row r="2732" spans="1:22" x14ac:dyDescent="0.25">
      <c r="A2732" t="s">
        <v>2808</v>
      </c>
      <c r="B2732" t="s">
        <v>39</v>
      </c>
      <c r="C2732" t="s">
        <v>40</v>
      </c>
      <c r="D2732" t="s">
        <v>39</v>
      </c>
      <c r="E2732" s="1">
        <v>1.7999999999999999E-8</v>
      </c>
      <c r="F2732">
        <v>39.299999999999997</v>
      </c>
      <c r="G2732">
        <v>12.8</v>
      </c>
      <c r="H2732" s="1">
        <v>9.5000000000000005E-6</v>
      </c>
      <c r="I2732">
        <v>30.6</v>
      </c>
      <c r="J2732">
        <v>2.9</v>
      </c>
      <c r="K2732">
        <v>3.5</v>
      </c>
      <c r="L2732">
        <v>3</v>
      </c>
      <c r="M2732">
        <v>1</v>
      </c>
      <c r="N2732">
        <v>0</v>
      </c>
      <c r="O2732">
        <v>3</v>
      </c>
      <c r="P2732">
        <v>3</v>
      </c>
      <c r="Q2732">
        <v>2</v>
      </c>
      <c r="R2732">
        <v>1</v>
      </c>
      <c r="S2732" t="s">
        <v>41</v>
      </c>
      <c r="T2732" t="s">
        <v>42</v>
      </c>
      <c r="U2732" t="s">
        <v>43</v>
      </c>
      <c r="V2732" t="s">
        <v>44</v>
      </c>
    </row>
    <row r="2733" spans="1:22" x14ac:dyDescent="0.25">
      <c r="A2733" t="s">
        <v>2809</v>
      </c>
      <c r="B2733" t="s">
        <v>39</v>
      </c>
      <c r="C2733" t="s">
        <v>40</v>
      </c>
      <c r="D2733" t="s">
        <v>39</v>
      </c>
      <c r="E2733" s="1">
        <v>1.7999999999999999E-8</v>
      </c>
      <c r="F2733">
        <v>39.299999999999997</v>
      </c>
      <c r="G2733">
        <v>12.8</v>
      </c>
      <c r="H2733" s="1">
        <v>9.5000000000000005E-6</v>
      </c>
      <c r="I2733">
        <v>30.6</v>
      </c>
      <c r="J2733">
        <v>2.9</v>
      </c>
      <c r="K2733">
        <v>3.5</v>
      </c>
      <c r="L2733">
        <v>3</v>
      </c>
      <c r="M2733">
        <v>1</v>
      </c>
      <c r="N2733">
        <v>0</v>
      </c>
      <c r="O2733">
        <v>3</v>
      </c>
      <c r="P2733">
        <v>3</v>
      </c>
      <c r="Q2733">
        <v>2</v>
      </c>
      <c r="R2733">
        <v>1</v>
      </c>
      <c r="S2733" t="s">
        <v>41</v>
      </c>
      <c r="T2733" t="s">
        <v>42</v>
      </c>
      <c r="U2733" t="s">
        <v>43</v>
      </c>
      <c r="V2733" t="s">
        <v>44</v>
      </c>
    </row>
    <row r="2734" spans="1:22" x14ac:dyDescent="0.25">
      <c r="A2734" t="s">
        <v>2810</v>
      </c>
      <c r="B2734" t="s">
        <v>39</v>
      </c>
      <c r="C2734" t="s">
        <v>40</v>
      </c>
      <c r="D2734" t="s">
        <v>39</v>
      </c>
      <c r="E2734" s="1">
        <v>1.7999999999999999E-8</v>
      </c>
      <c r="F2734">
        <v>39.299999999999997</v>
      </c>
      <c r="G2734">
        <v>0</v>
      </c>
      <c r="H2734" s="1">
        <v>3.5000000000000002E-8</v>
      </c>
      <c r="I2734">
        <v>38.4</v>
      </c>
      <c r="J2734">
        <v>0</v>
      </c>
      <c r="K2734">
        <v>1.5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1</v>
      </c>
      <c r="S2734" t="s">
        <v>891</v>
      </c>
      <c r="T2734" t="s">
        <v>892</v>
      </c>
      <c r="U2734" t="s">
        <v>893</v>
      </c>
      <c r="V2734" t="s">
        <v>940</v>
      </c>
    </row>
    <row r="2735" spans="1:22" x14ac:dyDescent="0.25">
      <c r="A2735" t="s">
        <v>2811</v>
      </c>
      <c r="B2735" t="s">
        <v>39</v>
      </c>
      <c r="C2735" t="s">
        <v>40</v>
      </c>
      <c r="D2735" t="s">
        <v>39</v>
      </c>
      <c r="E2735" s="1">
        <v>1.7999999999999999E-8</v>
      </c>
      <c r="F2735">
        <v>39.299999999999997</v>
      </c>
      <c r="G2735">
        <v>0</v>
      </c>
      <c r="H2735" s="1">
        <v>3.7E-8</v>
      </c>
      <c r="I2735">
        <v>38.299999999999997</v>
      </c>
      <c r="J2735">
        <v>0</v>
      </c>
      <c r="K2735">
        <v>1.5</v>
      </c>
      <c r="L2735">
        <v>1</v>
      </c>
      <c r="M2735">
        <v>0</v>
      </c>
      <c r="N2735">
        <v>0</v>
      </c>
      <c r="O2735">
        <v>1</v>
      </c>
      <c r="P2735">
        <v>1</v>
      </c>
      <c r="Q2735">
        <v>1</v>
      </c>
      <c r="R2735">
        <v>1</v>
      </c>
      <c r="S2735" t="s">
        <v>853</v>
      </c>
      <c r="T2735" t="s">
        <v>854</v>
      </c>
      <c r="U2735" t="s">
        <v>855</v>
      </c>
    </row>
    <row r="2736" spans="1:22" x14ac:dyDescent="0.25">
      <c r="A2736" t="s">
        <v>2812</v>
      </c>
      <c r="B2736" t="s">
        <v>39</v>
      </c>
      <c r="C2736" t="s">
        <v>40</v>
      </c>
      <c r="D2736" t="s">
        <v>39</v>
      </c>
      <c r="E2736" s="1">
        <v>1.7999999999999999E-8</v>
      </c>
      <c r="F2736">
        <v>39.299999999999997</v>
      </c>
      <c r="G2736">
        <v>1</v>
      </c>
      <c r="H2736" s="1">
        <v>5.4E-8</v>
      </c>
      <c r="I2736">
        <v>37.799999999999997</v>
      </c>
      <c r="J2736">
        <v>1</v>
      </c>
      <c r="K2736">
        <v>1.9</v>
      </c>
      <c r="L2736">
        <v>1</v>
      </c>
      <c r="M2736">
        <v>0</v>
      </c>
      <c r="N2736">
        <v>0</v>
      </c>
      <c r="O2736">
        <v>1</v>
      </c>
      <c r="P2736">
        <v>1</v>
      </c>
      <c r="Q2736">
        <v>1</v>
      </c>
      <c r="R2736">
        <v>1</v>
      </c>
      <c r="S2736" t="s">
        <v>41</v>
      </c>
      <c r="T2736" t="s">
        <v>42</v>
      </c>
      <c r="U2736" t="s">
        <v>909</v>
      </c>
      <c r="V2736" t="s">
        <v>58</v>
      </c>
    </row>
    <row r="2737" spans="1:22" x14ac:dyDescent="0.25">
      <c r="A2737" t="s">
        <v>2813</v>
      </c>
      <c r="B2737" t="s">
        <v>39</v>
      </c>
      <c r="C2737" t="s">
        <v>40</v>
      </c>
      <c r="D2737" t="s">
        <v>39</v>
      </c>
      <c r="E2737" s="1">
        <v>1.7999999999999999E-8</v>
      </c>
      <c r="F2737">
        <v>39.299999999999997</v>
      </c>
      <c r="G2737">
        <v>0.2</v>
      </c>
      <c r="H2737" s="1">
        <v>3.2999999999999998E-8</v>
      </c>
      <c r="I2737">
        <v>38.5</v>
      </c>
      <c r="J2737">
        <v>0.2</v>
      </c>
      <c r="K2737">
        <v>1.4</v>
      </c>
      <c r="L2737">
        <v>1</v>
      </c>
      <c r="M2737">
        <v>0</v>
      </c>
      <c r="N2737">
        <v>0</v>
      </c>
      <c r="O2737">
        <v>1</v>
      </c>
      <c r="P2737">
        <v>1</v>
      </c>
      <c r="Q2737">
        <v>1</v>
      </c>
      <c r="R2737">
        <v>1</v>
      </c>
      <c r="S2737" t="s">
        <v>891</v>
      </c>
      <c r="T2737" t="s">
        <v>892</v>
      </c>
      <c r="U2737" t="s">
        <v>893</v>
      </c>
      <c r="V2737" t="s">
        <v>1157</v>
      </c>
    </row>
    <row r="2738" spans="1:22" x14ac:dyDescent="0.25">
      <c r="A2738" t="s">
        <v>2814</v>
      </c>
      <c r="B2738" t="s">
        <v>39</v>
      </c>
      <c r="C2738" t="s">
        <v>40</v>
      </c>
      <c r="D2738" t="s">
        <v>39</v>
      </c>
      <c r="E2738" s="1">
        <v>1.9000000000000001E-8</v>
      </c>
      <c r="F2738">
        <v>39.299999999999997</v>
      </c>
      <c r="G2738">
        <v>3.3</v>
      </c>
      <c r="H2738" s="1">
        <v>4.0000000000000001E-8</v>
      </c>
      <c r="I2738">
        <v>38.200000000000003</v>
      </c>
      <c r="J2738">
        <v>3.3</v>
      </c>
      <c r="K2738">
        <v>1.6</v>
      </c>
      <c r="L2738">
        <v>1</v>
      </c>
      <c r="M2738">
        <v>0</v>
      </c>
      <c r="N2738">
        <v>0</v>
      </c>
      <c r="O2738">
        <v>1</v>
      </c>
      <c r="P2738">
        <v>1</v>
      </c>
      <c r="Q2738">
        <v>1</v>
      </c>
      <c r="R2738">
        <v>1</v>
      </c>
      <c r="S2738" t="s">
        <v>853</v>
      </c>
      <c r="T2738" t="s">
        <v>854</v>
      </c>
      <c r="U2738" t="s">
        <v>855</v>
      </c>
    </row>
    <row r="2739" spans="1:22" x14ac:dyDescent="0.25">
      <c r="A2739" t="s">
        <v>2815</v>
      </c>
      <c r="B2739" t="s">
        <v>39</v>
      </c>
      <c r="C2739" t="s">
        <v>40</v>
      </c>
      <c r="D2739" t="s">
        <v>39</v>
      </c>
      <c r="E2739" s="1">
        <v>1.9000000000000001E-8</v>
      </c>
      <c r="F2739">
        <v>39.299999999999997</v>
      </c>
      <c r="G2739">
        <v>0.2</v>
      </c>
      <c r="H2739" s="1">
        <v>3.5000000000000002E-8</v>
      </c>
      <c r="I2739">
        <v>38.4</v>
      </c>
      <c r="J2739">
        <v>0.2</v>
      </c>
      <c r="K2739">
        <v>1.5</v>
      </c>
      <c r="L2739">
        <v>1</v>
      </c>
      <c r="M2739">
        <v>0</v>
      </c>
      <c r="N2739">
        <v>0</v>
      </c>
      <c r="O2739">
        <v>1</v>
      </c>
      <c r="P2739">
        <v>1</v>
      </c>
      <c r="Q2739">
        <v>1</v>
      </c>
      <c r="R2739">
        <v>1</v>
      </c>
      <c r="S2739" t="s">
        <v>891</v>
      </c>
      <c r="T2739" t="s">
        <v>892</v>
      </c>
      <c r="U2739" t="s">
        <v>893</v>
      </c>
      <c r="V2739" t="s">
        <v>911</v>
      </c>
    </row>
    <row r="2740" spans="1:22" x14ac:dyDescent="0.25">
      <c r="A2740" t="s">
        <v>2816</v>
      </c>
      <c r="B2740" t="s">
        <v>39</v>
      </c>
      <c r="C2740" t="s">
        <v>40</v>
      </c>
      <c r="D2740" t="s">
        <v>39</v>
      </c>
      <c r="E2740" s="1">
        <v>1.9000000000000001E-8</v>
      </c>
      <c r="F2740">
        <v>39.299999999999997</v>
      </c>
      <c r="G2740">
        <v>0.1</v>
      </c>
      <c r="H2740" s="1">
        <v>3.2999999999999998E-8</v>
      </c>
      <c r="I2740">
        <v>38.5</v>
      </c>
      <c r="J2740">
        <v>0.1</v>
      </c>
      <c r="K2740">
        <v>1.4</v>
      </c>
      <c r="L2740">
        <v>1</v>
      </c>
      <c r="M2740">
        <v>0</v>
      </c>
      <c r="N2740">
        <v>0</v>
      </c>
      <c r="O2740">
        <v>1</v>
      </c>
      <c r="P2740">
        <v>1</v>
      </c>
      <c r="Q2740">
        <v>1</v>
      </c>
      <c r="R2740">
        <v>1</v>
      </c>
      <c r="S2740" t="s">
        <v>891</v>
      </c>
      <c r="T2740" t="s">
        <v>892</v>
      </c>
      <c r="U2740" t="s">
        <v>893</v>
      </c>
      <c r="V2740" t="s">
        <v>911</v>
      </c>
    </row>
    <row r="2741" spans="1:22" x14ac:dyDescent="0.25">
      <c r="A2741" t="s">
        <v>2817</v>
      </c>
      <c r="B2741" t="s">
        <v>39</v>
      </c>
      <c r="C2741" t="s">
        <v>40</v>
      </c>
      <c r="D2741" t="s">
        <v>39</v>
      </c>
      <c r="E2741" s="1">
        <v>1.9000000000000001E-8</v>
      </c>
      <c r="F2741">
        <v>39.299999999999997</v>
      </c>
      <c r="G2741">
        <v>0.1</v>
      </c>
      <c r="H2741" s="1">
        <v>3.2999999999999998E-8</v>
      </c>
      <c r="I2741">
        <v>38.5</v>
      </c>
      <c r="J2741">
        <v>0.1</v>
      </c>
      <c r="K2741">
        <v>1.4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1</v>
      </c>
      <c r="R2741">
        <v>1</v>
      </c>
      <c r="S2741" t="s">
        <v>891</v>
      </c>
      <c r="T2741" t="s">
        <v>892</v>
      </c>
      <c r="U2741" t="s">
        <v>893</v>
      </c>
      <c r="V2741" t="s">
        <v>911</v>
      </c>
    </row>
    <row r="2742" spans="1:22" x14ac:dyDescent="0.25">
      <c r="A2742" t="s">
        <v>2818</v>
      </c>
      <c r="B2742" t="s">
        <v>39</v>
      </c>
      <c r="C2742" t="s">
        <v>40</v>
      </c>
      <c r="D2742" t="s">
        <v>39</v>
      </c>
      <c r="E2742" s="1">
        <v>1.9000000000000001E-8</v>
      </c>
      <c r="F2742">
        <v>39.299999999999997</v>
      </c>
      <c r="G2742">
        <v>0.1</v>
      </c>
      <c r="H2742" s="1">
        <v>3.2999999999999998E-8</v>
      </c>
      <c r="I2742">
        <v>38.5</v>
      </c>
      <c r="J2742">
        <v>0.1</v>
      </c>
      <c r="K2742">
        <v>1.4</v>
      </c>
      <c r="L2742">
        <v>1</v>
      </c>
      <c r="M2742">
        <v>0</v>
      </c>
      <c r="N2742">
        <v>0</v>
      </c>
      <c r="O2742">
        <v>1</v>
      </c>
      <c r="P2742">
        <v>1</v>
      </c>
      <c r="Q2742">
        <v>1</v>
      </c>
      <c r="R2742">
        <v>1</v>
      </c>
      <c r="S2742" t="s">
        <v>891</v>
      </c>
      <c r="T2742" t="s">
        <v>892</v>
      </c>
      <c r="U2742" t="s">
        <v>893</v>
      </c>
      <c r="V2742" t="s">
        <v>911</v>
      </c>
    </row>
    <row r="2743" spans="1:22" x14ac:dyDescent="0.25">
      <c r="A2743" t="s">
        <v>2819</v>
      </c>
      <c r="B2743" t="s">
        <v>39</v>
      </c>
      <c r="C2743" t="s">
        <v>40</v>
      </c>
      <c r="D2743" t="s">
        <v>39</v>
      </c>
      <c r="E2743" s="1">
        <v>1.9000000000000001E-8</v>
      </c>
      <c r="F2743">
        <v>39.299999999999997</v>
      </c>
      <c r="G2743">
        <v>0.1</v>
      </c>
      <c r="H2743" s="1">
        <v>3.2999999999999998E-8</v>
      </c>
      <c r="I2743">
        <v>38.5</v>
      </c>
      <c r="J2743">
        <v>0.1</v>
      </c>
      <c r="K2743">
        <v>1.4</v>
      </c>
      <c r="L2743">
        <v>1</v>
      </c>
      <c r="M2743">
        <v>0</v>
      </c>
      <c r="N2743">
        <v>0</v>
      </c>
      <c r="O2743">
        <v>1</v>
      </c>
      <c r="P2743">
        <v>1</v>
      </c>
      <c r="Q2743">
        <v>1</v>
      </c>
      <c r="R2743">
        <v>1</v>
      </c>
      <c r="S2743" t="s">
        <v>891</v>
      </c>
      <c r="T2743" t="s">
        <v>892</v>
      </c>
      <c r="U2743" t="s">
        <v>893</v>
      </c>
      <c r="V2743" t="s">
        <v>911</v>
      </c>
    </row>
    <row r="2744" spans="1:22" x14ac:dyDescent="0.25">
      <c r="A2744" t="s">
        <v>2820</v>
      </c>
      <c r="B2744" t="s">
        <v>39</v>
      </c>
      <c r="C2744" t="s">
        <v>40</v>
      </c>
      <c r="D2744" t="s">
        <v>39</v>
      </c>
      <c r="E2744" s="1">
        <v>1.9000000000000001E-8</v>
      </c>
      <c r="F2744">
        <v>39.299999999999997</v>
      </c>
      <c r="G2744">
        <v>0.1</v>
      </c>
      <c r="H2744" s="1">
        <v>3.2999999999999998E-8</v>
      </c>
      <c r="I2744">
        <v>38.5</v>
      </c>
      <c r="J2744">
        <v>0.1</v>
      </c>
      <c r="K2744">
        <v>1.4</v>
      </c>
      <c r="L2744">
        <v>1</v>
      </c>
      <c r="M2744">
        <v>0</v>
      </c>
      <c r="N2744">
        <v>0</v>
      </c>
      <c r="O2744">
        <v>1</v>
      </c>
      <c r="P2744">
        <v>1</v>
      </c>
      <c r="Q2744">
        <v>1</v>
      </c>
      <c r="R2744">
        <v>1</v>
      </c>
      <c r="S2744" t="s">
        <v>891</v>
      </c>
      <c r="T2744" t="s">
        <v>892</v>
      </c>
      <c r="U2744" t="s">
        <v>893</v>
      </c>
      <c r="V2744" t="s">
        <v>911</v>
      </c>
    </row>
    <row r="2745" spans="1:22" x14ac:dyDescent="0.25">
      <c r="A2745" t="s">
        <v>2821</v>
      </c>
      <c r="B2745" t="s">
        <v>39</v>
      </c>
      <c r="C2745" t="s">
        <v>40</v>
      </c>
      <c r="D2745" t="s">
        <v>39</v>
      </c>
      <c r="E2745" s="1">
        <v>1.9000000000000001E-8</v>
      </c>
      <c r="F2745">
        <v>39.299999999999997</v>
      </c>
      <c r="G2745">
        <v>0</v>
      </c>
      <c r="H2745" s="1">
        <v>4.3999999999999997E-8</v>
      </c>
      <c r="I2745">
        <v>38.1</v>
      </c>
      <c r="J2745">
        <v>0</v>
      </c>
      <c r="K2745">
        <v>1.7</v>
      </c>
      <c r="L2745">
        <v>1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1</v>
      </c>
      <c r="S2745" t="s">
        <v>891</v>
      </c>
      <c r="T2745" t="s">
        <v>892</v>
      </c>
      <c r="U2745" t="s">
        <v>893</v>
      </c>
      <c r="V2745" t="s">
        <v>940</v>
      </c>
    </row>
    <row r="2746" spans="1:22" x14ac:dyDescent="0.25">
      <c r="A2746" t="s">
        <v>2822</v>
      </c>
      <c r="B2746" t="s">
        <v>39</v>
      </c>
      <c r="C2746" t="s">
        <v>40</v>
      </c>
      <c r="D2746" t="s">
        <v>39</v>
      </c>
      <c r="E2746" s="1">
        <v>1.9000000000000001E-8</v>
      </c>
      <c r="F2746">
        <v>39.299999999999997</v>
      </c>
      <c r="G2746">
        <v>0</v>
      </c>
      <c r="H2746" s="1">
        <v>4.3999999999999997E-8</v>
      </c>
      <c r="I2746">
        <v>38.1</v>
      </c>
      <c r="J2746">
        <v>0</v>
      </c>
      <c r="K2746">
        <v>1.7</v>
      </c>
      <c r="L2746">
        <v>1</v>
      </c>
      <c r="M2746">
        <v>0</v>
      </c>
      <c r="N2746">
        <v>0</v>
      </c>
      <c r="O2746">
        <v>1</v>
      </c>
      <c r="P2746">
        <v>1</v>
      </c>
      <c r="Q2746">
        <v>1</v>
      </c>
      <c r="R2746">
        <v>1</v>
      </c>
      <c r="S2746" t="s">
        <v>891</v>
      </c>
      <c r="T2746" t="s">
        <v>892</v>
      </c>
      <c r="U2746" t="s">
        <v>893</v>
      </c>
      <c r="V2746" t="s">
        <v>940</v>
      </c>
    </row>
    <row r="2747" spans="1:22" x14ac:dyDescent="0.25">
      <c r="A2747" t="s">
        <v>2823</v>
      </c>
      <c r="B2747" t="s">
        <v>39</v>
      </c>
      <c r="C2747" t="s">
        <v>40</v>
      </c>
      <c r="D2747" t="s">
        <v>39</v>
      </c>
      <c r="E2747" s="1">
        <v>1.9000000000000001E-8</v>
      </c>
      <c r="F2747">
        <v>39.200000000000003</v>
      </c>
      <c r="G2747">
        <v>0.1</v>
      </c>
      <c r="H2747" s="1">
        <v>3.1E-8</v>
      </c>
      <c r="I2747">
        <v>38.6</v>
      </c>
      <c r="J2747">
        <v>0.1</v>
      </c>
      <c r="K2747">
        <v>1.3</v>
      </c>
      <c r="L2747">
        <v>1</v>
      </c>
      <c r="M2747">
        <v>0</v>
      </c>
      <c r="N2747">
        <v>0</v>
      </c>
      <c r="O2747">
        <v>1</v>
      </c>
      <c r="P2747">
        <v>1</v>
      </c>
      <c r="Q2747">
        <v>1</v>
      </c>
      <c r="R2747">
        <v>1</v>
      </c>
      <c r="S2747" t="s">
        <v>853</v>
      </c>
      <c r="T2747" t="s">
        <v>854</v>
      </c>
      <c r="U2747" t="s">
        <v>855</v>
      </c>
    </row>
    <row r="2748" spans="1:22" x14ac:dyDescent="0.25">
      <c r="A2748" t="s">
        <v>2824</v>
      </c>
      <c r="B2748" t="s">
        <v>39</v>
      </c>
      <c r="C2748" t="s">
        <v>40</v>
      </c>
      <c r="D2748" t="s">
        <v>39</v>
      </c>
      <c r="E2748" s="1">
        <v>2E-8</v>
      </c>
      <c r="F2748">
        <v>39.200000000000003</v>
      </c>
      <c r="G2748">
        <v>1.2</v>
      </c>
      <c r="H2748" s="1">
        <v>3.1E-8</v>
      </c>
      <c r="I2748">
        <v>38.6</v>
      </c>
      <c r="J2748">
        <v>0.3</v>
      </c>
      <c r="K2748">
        <v>1.8</v>
      </c>
      <c r="L2748">
        <v>2</v>
      </c>
      <c r="M2748">
        <v>0</v>
      </c>
      <c r="N2748">
        <v>0</v>
      </c>
      <c r="O2748">
        <v>2</v>
      </c>
      <c r="P2748">
        <v>2</v>
      </c>
      <c r="Q2748">
        <v>1</v>
      </c>
      <c r="R2748">
        <v>1</v>
      </c>
      <c r="S2748" t="s">
        <v>41</v>
      </c>
      <c r="T2748" t="s">
        <v>42</v>
      </c>
      <c r="U2748" t="s">
        <v>909</v>
      </c>
      <c r="V2748" t="s">
        <v>58</v>
      </c>
    </row>
    <row r="2749" spans="1:22" x14ac:dyDescent="0.25">
      <c r="A2749" t="s">
        <v>2825</v>
      </c>
      <c r="B2749" t="s">
        <v>39</v>
      </c>
      <c r="C2749" t="s">
        <v>40</v>
      </c>
      <c r="D2749" t="s">
        <v>39</v>
      </c>
      <c r="E2749" s="1">
        <v>2E-8</v>
      </c>
      <c r="F2749">
        <v>39.200000000000003</v>
      </c>
      <c r="G2749">
        <v>0.3</v>
      </c>
      <c r="H2749" s="1">
        <v>4.1000000000000003E-8</v>
      </c>
      <c r="I2749">
        <v>38.200000000000003</v>
      </c>
      <c r="J2749">
        <v>0.3</v>
      </c>
      <c r="K2749">
        <v>1.6</v>
      </c>
      <c r="L2749">
        <v>1</v>
      </c>
      <c r="M2749">
        <v>0</v>
      </c>
      <c r="N2749">
        <v>0</v>
      </c>
      <c r="O2749">
        <v>1</v>
      </c>
      <c r="P2749">
        <v>1</v>
      </c>
      <c r="Q2749">
        <v>1</v>
      </c>
      <c r="R2749">
        <v>1</v>
      </c>
      <c r="S2749" t="s">
        <v>853</v>
      </c>
      <c r="T2749" t="s">
        <v>854</v>
      </c>
      <c r="U2749" t="s">
        <v>855</v>
      </c>
    </row>
    <row r="2750" spans="1:22" x14ac:dyDescent="0.25">
      <c r="A2750" t="s">
        <v>2826</v>
      </c>
      <c r="B2750" t="s">
        <v>39</v>
      </c>
      <c r="C2750" t="s">
        <v>40</v>
      </c>
      <c r="D2750" t="s">
        <v>39</v>
      </c>
      <c r="E2750" s="1">
        <v>2E-8</v>
      </c>
      <c r="F2750">
        <v>39.200000000000003</v>
      </c>
      <c r="G2750">
        <v>0.3</v>
      </c>
      <c r="H2750" s="1">
        <v>1.6E-7</v>
      </c>
      <c r="I2750">
        <v>36.299999999999997</v>
      </c>
      <c r="J2750">
        <v>0</v>
      </c>
      <c r="K2750">
        <v>2.4</v>
      </c>
      <c r="L2750">
        <v>3</v>
      </c>
      <c r="M2750">
        <v>0</v>
      </c>
      <c r="N2750">
        <v>0</v>
      </c>
      <c r="O2750">
        <v>3</v>
      </c>
      <c r="P2750">
        <v>3</v>
      </c>
      <c r="Q2750">
        <v>1</v>
      </c>
      <c r="R2750">
        <v>1</v>
      </c>
      <c r="S2750" t="s">
        <v>891</v>
      </c>
      <c r="T2750" t="s">
        <v>892</v>
      </c>
      <c r="U2750" t="s">
        <v>893</v>
      </c>
      <c r="V2750" t="s">
        <v>940</v>
      </c>
    </row>
    <row r="2751" spans="1:22" x14ac:dyDescent="0.25">
      <c r="A2751" t="s">
        <v>2827</v>
      </c>
      <c r="B2751" t="s">
        <v>39</v>
      </c>
      <c r="C2751" t="s">
        <v>40</v>
      </c>
      <c r="D2751" t="s">
        <v>39</v>
      </c>
      <c r="E2751" s="1">
        <v>2E-8</v>
      </c>
      <c r="F2751">
        <v>39.200000000000003</v>
      </c>
      <c r="G2751">
        <v>0.2</v>
      </c>
      <c r="H2751" s="1">
        <v>3.7E-8</v>
      </c>
      <c r="I2751">
        <v>38.299999999999997</v>
      </c>
      <c r="J2751">
        <v>0.2</v>
      </c>
      <c r="K2751">
        <v>1.5</v>
      </c>
      <c r="L2751">
        <v>1</v>
      </c>
      <c r="M2751">
        <v>0</v>
      </c>
      <c r="N2751">
        <v>0</v>
      </c>
      <c r="O2751">
        <v>1</v>
      </c>
      <c r="P2751">
        <v>1</v>
      </c>
      <c r="Q2751">
        <v>1</v>
      </c>
      <c r="R2751">
        <v>1</v>
      </c>
      <c r="S2751" t="s">
        <v>853</v>
      </c>
      <c r="T2751" t="s">
        <v>854</v>
      </c>
      <c r="U2751" t="s">
        <v>855</v>
      </c>
    </row>
    <row r="2752" spans="1:22" x14ac:dyDescent="0.25">
      <c r="A2752" t="s">
        <v>2828</v>
      </c>
      <c r="B2752" t="s">
        <v>39</v>
      </c>
      <c r="C2752" t="s">
        <v>40</v>
      </c>
      <c r="D2752" t="s">
        <v>39</v>
      </c>
      <c r="E2752" s="1">
        <v>2E-8</v>
      </c>
      <c r="F2752">
        <v>39.200000000000003</v>
      </c>
      <c r="G2752">
        <v>0.5</v>
      </c>
      <c r="H2752" s="1">
        <v>2E-8</v>
      </c>
      <c r="I2752">
        <v>39.200000000000003</v>
      </c>
      <c r="J2752">
        <v>0.5</v>
      </c>
      <c r="K2752">
        <v>2.2999999999999998</v>
      </c>
      <c r="L2752">
        <v>3</v>
      </c>
      <c r="M2752">
        <v>0</v>
      </c>
      <c r="N2752">
        <v>0</v>
      </c>
      <c r="O2752">
        <v>3</v>
      </c>
      <c r="P2752">
        <v>3</v>
      </c>
      <c r="Q2752">
        <v>1</v>
      </c>
      <c r="R2752">
        <v>1</v>
      </c>
      <c r="S2752" t="s">
        <v>891</v>
      </c>
      <c r="T2752" t="s">
        <v>892</v>
      </c>
      <c r="U2752" t="s">
        <v>893</v>
      </c>
      <c r="V2752" t="s">
        <v>1157</v>
      </c>
    </row>
    <row r="2753" spans="1:22" x14ac:dyDescent="0.25">
      <c r="A2753" t="s">
        <v>2829</v>
      </c>
      <c r="B2753" t="s">
        <v>39</v>
      </c>
      <c r="C2753" t="s">
        <v>40</v>
      </c>
      <c r="D2753" t="s">
        <v>39</v>
      </c>
      <c r="E2753" s="1">
        <v>2E-8</v>
      </c>
      <c r="F2753">
        <v>39.200000000000003</v>
      </c>
      <c r="G2753">
        <v>0.5</v>
      </c>
      <c r="H2753" s="1">
        <v>2E-8</v>
      </c>
      <c r="I2753">
        <v>39.200000000000003</v>
      </c>
      <c r="J2753">
        <v>0.5</v>
      </c>
      <c r="K2753">
        <v>2.2999999999999998</v>
      </c>
      <c r="L2753">
        <v>3</v>
      </c>
      <c r="M2753">
        <v>0</v>
      </c>
      <c r="N2753">
        <v>0</v>
      </c>
      <c r="O2753">
        <v>3</v>
      </c>
      <c r="P2753">
        <v>3</v>
      </c>
      <c r="Q2753">
        <v>1</v>
      </c>
      <c r="R2753">
        <v>1</v>
      </c>
      <c r="S2753" t="s">
        <v>891</v>
      </c>
      <c r="T2753" t="s">
        <v>892</v>
      </c>
      <c r="U2753" t="s">
        <v>893</v>
      </c>
      <c r="V2753" t="s">
        <v>1157</v>
      </c>
    </row>
    <row r="2754" spans="1:22" x14ac:dyDescent="0.25">
      <c r="A2754" t="s">
        <v>2830</v>
      </c>
      <c r="B2754" t="s">
        <v>39</v>
      </c>
      <c r="C2754" t="s">
        <v>40</v>
      </c>
      <c r="D2754" t="s">
        <v>39</v>
      </c>
      <c r="E2754" s="1">
        <v>2.0999999999999999E-8</v>
      </c>
      <c r="F2754">
        <v>39.1</v>
      </c>
      <c r="G2754">
        <v>1.4</v>
      </c>
      <c r="H2754" s="1">
        <v>2.6000000000000001E-8</v>
      </c>
      <c r="I2754">
        <v>38.799999999999997</v>
      </c>
      <c r="J2754">
        <v>1.4</v>
      </c>
      <c r="K2754">
        <v>1.1000000000000001</v>
      </c>
      <c r="L2754">
        <v>1</v>
      </c>
      <c r="M2754">
        <v>0</v>
      </c>
      <c r="N2754">
        <v>0</v>
      </c>
      <c r="O2754">
        <v>1</v>
      </c>
      <c r="P2754">
        <v>1</v>
      </c>
      <c r="Q2754">
        <v>1</v>
      </c>
      <c r="R2754">
        <v>1</v>
      </c>
      <c r="S2754" t="s">
        <v>853</v>
      </c>
      <c r="T2754" t="s">
        <v>854</v>
      </c>
      <c r="U2754" t="s">
        <v>855</v>
      </c>
    </row>
    <row r="2755" spans="1:22" x14ac:dyDescent="0.25">
      <c r="A2755" t="s">
        <v>2831</v>
      </c>
      <c r="B2755" t="s">
        <v>39</v>
      </c>
      <c r="C2755" t="s">
        <v>40</v>
      </c>
      <c r="D2755" t="s">
        <v>39</v>
      </c>
      <c r="E2755" s="1">
        <v>2.0999999999999999E-8</v>
      </c>
      <c r="F2755">
        <v>39.1</v>
      </c>
      <c r="G2755">
        <v>0.1</v>
      </c>
      <c r="H2755" s="1">
        <v>3.2999999999999998E-8</v>
      </c>
      <c r="I2755">
        <v>38.5</v>
      </c>
      <c r="J2755">
        <v>0.1</v>
      </c>
      <c r="K2755">
        <v>1.3</v>
      </c>
      <c r="L2755">
        <v>1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1</v>
      </c>
      <c r="S2755" t="s">
        <v>891</v>
      </c>
      <c r="T2755" t="s">
        <v>892</v>
      </c>
      <c r="U2755" t="s">
        <v>893</v>
      </c>
      <c r="V2755" t="s">
        <v>940</v>
      </c>
    </row>
    <row r="2756" spans="1:22" x14ac:dyDescent="0.25">
      <c r="A2756" t="s">
        <v>2832</v>
      </c>
      <c r="B2756" t="s">
        <v>39</v>
      </c>
      <c r="C2756" t="s">
        <v>40</v>
      </c>
      <c r="D2756" t="s">
        <v>39</v>
      </c>
      <c r="E2756" s="1">
        <v>2.0999999999999999E-8</v>
      </c>
      <c r="F2756">
        <v>39.1</v>
      </c>
      <c r="G2756">
        <v>0.1</v>
      </c>
      <c r="H2756" s="1">
        <v>3.2999999999999998E-8</v>
      </c>
      <c r="I2756">
        <v>38.5</v>
      </c>
      <c r="J2756">
        <v>0.1</v>
      </c>
      <c r="K2756">
        <v>1.3</v>
      </c>
      <c r="L2756">
        <v>1</v>
      </c>
      <c r="M2756">
        <v>0</v>
      </c>
      <c r="N2756">
        <v>0</v>
      </c>
      <c r="O2756">
        <v>1</v>
      </c>
      <c r="P2756">
        <v>1</v>
      </c>
      <c r="Q2756">
        <v>1</v>
      </c>
      <c r="R2756">
        <v>1</v>
      </c>
      <c r="S2756" t="s">
        <v>891</v>
      </c>
      <c r="T2756" t="s">
        <v>892</v>
      </c>
      <c r="U2756" t="s">
        <v>893</v>
      </c>
      <c r="V2756" t="s">
        <v>940</v>
      </c>
    </row>
    <row r="2757" spans="1:22" x14ac:dyDescent="0.25">
      <c r="A2757" t="s">
        <v>2833</v>
      </c>
      <c r="B2757" t="s">
        <v>39</v>
      </c>
      <c r="C2757" t="s">
        <v>40</v>
      </c>
      <c r="D2757" t="s">
        <v>39</v>
      </c>
      <c r="E2757" s="1">
        <v>2.1999999999999998E-8</v>
      </c>
      <c r="F2757">
        <v>39.1</v>
      </c>
      <c r="G2757">
        <v>0.3</v>
      </c>
      <c r="H2757" s="1">
        <v>6.8999999999999996E-8</v>
      </c>
      <c r="I2757">
        <v>37.5</v>
      </c>
      <c r="J2757">
        <v>0</v>
      </c>
      <c r="K2757">
        <v>1.9</v>
      </c>
      <c r="L2757">
        <v>2</v>
      </c>
      <c r="M2757">
        <v>0</v>
      </c>
      <c r="N2757">
        <v>0</v>
      </c>
      <c r="O2757">
        <v>2</v>
      </c>
      <c r="P2757">
        <v>2</v>
      </c>
      <c r="Q2757">
        <v>1</v>
      </c>
      <c r="R2757">
        <v>1</v>
      </c>
      <c r="S2757" t="s">
        <v>853</v>
      </c>
      <c r="T2757" t="s">
        <v>854</v>
      </c>
      <c r="U2757" t="s">
        <v>855</v>
      </c>
    </row>
    <row r="2758" spans="1:22" x14ac:dyDescent="0.25">
      <c r="A2758" t="s">
        <v>2834</v>
      </c>
      <c r="B2758" t="s">
        <v>39</v>
      </c>
      <c r="C2758" t="s">
        <v>40</v>
      </c>
      <c r="D2758" t="s">
        <v>39</v>
      </c>
      <c r="E2758" s="1">
        <v>2.1999999999999998E-8</v>
      </c>
      <c r="F2758">
        <v>39.1</v>
      </c>
      <c r="G2758">
        <v>8</v>
      </c>
      <c r="H2758" s="1">
        <v>4.8E-8</v>
      </c>
      <c r="I2758">
        <v>38</v>
      </c>
      <c r="J2758">
        <v>1</v>
      </c>
      <c r="K2758">
        <v>2.9</v>
      </c>
      <c r="L2758">
        <v>3</v>
      </c>
      <c r="M2758">
        <v>0</v>
      </c>
      <c r="N2758">
        <v>0</v>
      </c>
      <c r="O2758">
        <v>3</v>
      </c>
      <c r="P2758">
        <v>3</v>
      </c>
      <c r="Q2758">
        <v>2</v>
      </c>
      <c r="R2758">
        <v>1</v>
      </c>
      <c r="S2758" t="s">
        <v>41</v>
      </c>
      <c r="T2758" t="s">
        <v>42</v>
      </c>
      <c r="U2758" t="s">
        <v>43</v>
      </c>
      <c r="V2758" t="s">
        <v>49</v>
      </c>
    </row>
    <row r="2759" spans="1:22" x14ac:dyDescent="0.25">
      <c r="A2759" t="s">
        <v>2835</v>
      </c>
      <c r="B2759" t="s">
        <v>39</v>
      </c>
      <c r="C2759" t="s">
        <v>40</v>
      </c>
      <c r="D2759" t="s">
        <v>39</v>
      </c>
      <c r="E2759" s="1">
        <v>2.1999999999999998E-8</v>
      </c>
      <c r="F2759">
        <v>39.1</v>
      </c>
      <c r="G2759">
        <v>1.1000000000000001</v>
      </c>
      <c r="H2759" s="1">
        <v>2.9999999999999997E-8</v>
      </c>
      <c r="I2759">
        <v>38.6</v>
      </c>
      <c r="J2759">
        <v>0.4</v>
      </c>
      <c r="K2759">
        <v>1.6</v>
      </c>
      <c r="L2759">
        <v>1</v>
      </c>
      <c r="M2759">
        <v>1</v>
      </c>
      <c r="N2759">
        <v>0</v>
      </c>
      <c r="O2759">
        <v>1</v>
      </c>
      <c r="P2759">
        <v>1</v>
      </c>
      <c r="Q2759">
        <v>1</v>
      </c>
      <c r="R2759">
        <v>1</v>
      </c>
      <c r="S2759" t="s">
        <v>891</v>
      </c>
      <c r="T2759" t="s">
        <v>892</v>
      </c>
      <c r="U2759" t="s">
        <v>964</v>
      </c>
      <c r="V2759" t="s">
        <v>965</v>
      </c>
    </row>
    <row r="2760" spans="1:22" x14ac:dyDescent="0.25">
      <c r="A2760" t="s">
        <v>2836</v>
      </c>
      <c r="B2760" t="s">
        <v>39</v>
      </c>
      <c r="C2760" t="s">
        <v>40</v>
      </c>
      <c r="D2760" t="s">
        <v>39</v>
      </c>
      <c r="E2760" s="1">
        <v>2.1999999999999998E-8</v>
      </c>
      <c r="F2760">
        <v>39.1</v>
      </c>
      <c r="G2760">
        <v>0</v>
      </c>
      <c r="H2760" s="1">
        <v>2.1999999999999998E-8</v>
      </c>
      <c r="I2760">
        <v>39.1</v>
      </c>
      <c r="J2760">
        <v>0</v>
      </c>
      <c r="K2760">
        <v>2.5</v>
      </c>
      <c r="L2760">
        <v>3</v>
      </c>
      <c r="M2760">
        <v>0</v>
      </c>
      <c r="N2760">
        <v>0</v>
      </c>
      <c r="O2760">
        <v>3</v>
      </c>
      <c r="P2760">
        <v>3</v>
      </c>
      <c r="Q2760">
        <v>1</v>
      </c>
      <c r="R2760">
        <v>1</v>
      </c>
      <c r="S2760" t="s">
        <v>853</v>
      </c>
      <c r="T2760" t="s">
        <v>854</v>
      </c>
      <c r="U2760" t="s">
        <v>855</v>
      </c>
    </row>
    <row r="2761" spans="1:22" x14ac:dyDescent="0.25">
      <c r="A2761" t="s">
        <v>2837</v>
      </c>
      <c r="B2761" t="s">
        <v>39</v>
      </c>
      <c r="C2761" t="s">
        <v>40</v>
      </c>
      <c r="D2761" t="s">
        <v>39</v>
      </c>
      <c r="E2761" s="1">
        <v>2.1999999999999998E-8</v>
      </c>
      <c r="F2761">
        <v>39.1</v>
      </c>
      <c r="G2761">
        <v>0.6</v>
      </c>
      <c r="H2761" s="1">
        <v>5.2000000000000002E-8</v>
      </c>
      <c r="I2761">
        <v>37.9</v>
      </c>
      <c r="J2761">
        <v>0.1</v>
      </c>
      <c r="K2761">
        <v>1.9</v>
      </c>
      <c r="L2761">
        <v>2</v>
      </c>
      <c r="M2761">
        <v>0</v>
      </c>
      <c r="N2761">
        <v>0</v>
      </c>
      <c r="O2761">
        <v>2</v>
      </c>
      <c r="P2761">
        <v>2</v>
      </c>
      <c r="Q2761">
        <v>1</v>
      </c>
      <c r="R2761">
        <v>1</v>
      </c>
      <c r="S2761" t="s">
        <v>853</v>
      </c>
      <c r="T2761" t="s">
        <v>854</v>
      </c>
      <c r="U2761" t="s">
        <v>855</v>
      </c>
    </row>
    <row r="2762" spans="1:22" x14ac:dyDescent="0.25">
      <c r="A2762" t="s">
        <v>2838</v>
      </c>
      <c r="B2762" t="s">
        <v>39</v>
      </c>
      <c r="C2762" t="s">
        <v>40</v>
      </c>
      <c r="D2762" t="s">
        <v>39</v>
      </c>
      <c r="E2762" s="1">
        <v>2.1999999999999998E-8</v>
      </c>
      <c r="F2762">
        <v>39.1</v>
      </c>
      <c r="G2762">
        <v>0</v>
      </c>
      <c r="H2762" s="1">
        <v>4.3999999999999997E-8</v>
      </c>
      <c r="I2762">
        <v>38.1</v>
      </c>
      <c r="J2762">
        <v>0</v>
      </c>
      <c r="K2762">
        <v>1.5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1</v>
      </c>
      <c r="S2762" t="s">
        <v>41</v>
      </c>
      <c r="T2762" t="s">
        <v>42</v>
      </c>
      <c r="U2762" t="s">
        <v>909</v>
      </c>
      <c r="V2762" t="s">
        <v>58</v>
      </c>
    </row>
    <row r="2763" spans="1:22" x14ac:dyDescent="0.25">
      <c r="A2763" t="s">
        <v>2839</v>
      </c>
      <c r="B2763" t="s">
        <v>39</v>
      </c>
      <c r="C2763" t="s">
        <v>40</v>
      </c>
      <c r="D2763" t="s">
        <v>39</v>
      </c>
      <c r="E2763" s="1">
        <v>2.1999999999999998E-8</v>
      </c>
      <c r="F2763">
        <v>39.1</v>
      </c>
      <c r="G2763">
        <v>0.2</v>
      </c>
      <c r="H2763" s="1">
        <v>8.2000000000000006E-8</v>
      </c>
      <c r="I2763">
        <v>37.200000000000003</v>
      </c>
      <c r="J2763">
        <v>0.1</v>
      </c>
      <c r="K2763">
        <v>2</v>
      </c>
      <c r="L2763">
        <v>2</v>
      </c>
      <c r="M2763">
        <v>0</v>
      </c>
      <c r="N2763">
        <v>0</v>
      </c>
      <c r="O2763">
        <v>2</v>
      </c>
      <c r="P2763">
        <v>2</v>
      </c>
      <c r="Q2763">
        <v>1</v>
      </c>
      <c r="R2763">
        <v>1</v>
      </c>
      <c r="S2763" t="s">
        <v>891</v>
      </c>
      <c r="T2763" t="s">
        <v>892</v>
      </c>
      <c r="U2763" t="s">
        <v>893</v>
      </c>
      <c r="V2763" t="s">
        <v>911</v>
      </c>
    </row>
    <row r="2764" spans="1:22" x14ac:dyDescent="0.25">
      <c r="A2764" t="s">
        <v>2840</v>
      </c>
      <c r="B2764" t="s">
        <v>39</v>
      </c>
      <c r="C2764" t="s">
        <v>40</v>
      </c>
      <c r="D2764" t="s">
        <v>39</v>
      </c>
      <c r="E2764" s="1">
        <v>2.1999999999999998E-8</v>
      </c>
      <c r="F2764">
        <v>39.1</v>
      </c>
      <c r="G2764">
        <v>0</v>
      </c>
      <c r="H2764" s="1">
        <v>3.8999999999999998E-8</v>
      </c>
      <c r="I2764">
        <v>38.299999999999997</v>
      </c>
      <c r="J2764">
        <v>0</v>
      </c>
      <c r="K2764">
        <v>1.4</v>
      </c>
      <c r="L2764">
        <v>1</v>
      </c>
      <c r="M2764">
        <v>0</v>
      </c>
      <c r="N2764">
        <v>0</v>
      </c>
      <c r="O2764">
        <v>1</v>
      </c>
      <c r="P2764">
        <v>1</v>
      </c>
      <c r="Q2764">
        <v>1</v>
      </c>
      <c r="R2764">
        <v>1</v>
      </c>
      <c r="S2764" t="s">
        <v>41</v>
      </c>
      <c r="T2764" t="s">
        <v>42</v>
      </c>
      <c r="U2764" t="s">
        <v>909</v>
      </c>
      <c r="V2764" t="s">
        <v>58</v>
      </c>
    </row>
    <row r="2765" spans="1:22" x14ac:dyDescent="0.25">
      <c r="A2765" t="s">
        <v>2841</v>
      </c>
      <c r="B2765" t="s">
        <v>39</v>
      </c>
      <c r="C2765" t="s">
        <v>40</v>
      </c>
      <c r="D2765" t="s">
        <v>39</v>
      </c>
      <c r="E2765" s="1">
        <v>2.1999999999999998E-8</v>
      </c>
      <c r="F2765">
        <v>39.1</v>
      </c>
      <c r="G2765">
        <v>0</v>
      </c>
      <c r="H2765" s="1">
        <v>3.8999999999999998E-8</v>
      </c>
      <c r="I2765">
        <v>38.299999999999997</v>
      </c>
      <c r="J2765">
        <v>0</v>
      </c>
      <c r="K2765">
        <v>1.4</v>
      </c>
      <c r="L2765">
        <v>1</v>
      </c>
      <c r="M2765">
        <v>0</v>
      </c>
      <c r="N2765">
        <v>0</v>
      </c>
      <c r="O2765">
        <v>1</v>
      </c>
      <c r="P2765">
        <v>1</v>
      </c>
      <c r="Q2765">
        <v>1</v>
      </c>
      <c r="R2765">
        <v>1</v>
      </c>
      <c r="S2765" t="s">
        <v>41</v>
      </c>
      <c r="T2765" t="s">
        <v>42</v>
      </c>
      <c r="U2765" t="s">
        <v>909</v>
      </c>
      <c r="V2765" t="s">
        <v>58</v>
      </c>
    </row>
    <row r="2766" spans="1:22" x14ac:dyDescent="0.25">
      <c r="A2766" t="s">
        <v>2842</v>
      </c>
      <c r="B2766" t="s">
        <v>39</v>
      </c>
      <c r="C2766" t="s">
        <v>40</v>
      </c>
      <c r="D2766" t="s">
        <v>39</v>
      </c>
      <c r="E2766" s="1">
        <v>2.1999999999999998E-8</v>
      </c>
      <c r="F2766">
        <v>39.1</v>
      </c>
      <c r="G2766">
        <v>0</v>
      </c>
      <c r="H2766" s="1">
        <v>3.8999999999999998E-8</v>
      </c>
      <c r="I2766">
        <v>38.299999999999997</v>
      </c>
      <c r="J2766">
        <v>0</v>
      </c>
      <c r="K2766">
        <v>1.4</v>
      </c>
      <c r="L2766">
        <v>1</v>
      </c>
      <c r="M2766">
        <v>0</v>
      </c>
      <c r="N2766">
        <v>0</v>
      </c>
      <c r="O2766">
        <v>1</v>
      </c>
      <c r="P2766">
        <v>1</v>
      </c>
      <c r="Q2766">
        <v>1</v>
      </c>
      <c r="R2766">
        <v>1</v>
      </c>
      <c r="S2766" t="s">
        <v>41</v>
      </c>
      <c r="T2766" t="s">
        <v>42</v>
      </c>
      <c r="U2766" t="s">
        <v>909</v>
      </c>
      <c r="V2766" t="s">
        <v>58</v>
      </c>
    </row>
    <row r="2767" spans="1:22" x14ac:dyDescent="0.25">
      <c r="A2767" t="s">
        <v>2843</v>
      </c>
      <c r="B2767" t="s">
        <v>39</v>
      </c>
      <c r="C2767" t="s">
        <v>40</v>
      </c>
      <c r="D2767" t="s">
        <v>39</v>
      </c>
      <c r="E2767" s="1">
        <v>2.1999999999999998E-8</v>
      </c>
      <c r="F2767">
        <v>39.1</v>
      </c>
      <c r="G2767">
        <v>0</v>
      </c>
      <c r="H2767" s="1">
        <v>3.8999999999999998E-8</v>
      </c>
      <c r="I2767">
        <v>38.299999999999997</v>
      </c>
      <c r="J2767">
        <v>0</v>
      </c>
      <c r="K2767">
        <v>1.4</v>
      </c>
      <c r="L2767">
        <v>1</v>
      </c>
      <c r="M2767">
        <v>0</v>
      </c>
      <c r="N2767">
        <v>0</v>
      </c>
      <c r="O2767">
        <v>1</v>
      </c>
      <c r="P2767">
        <v>1</v>
      </c>
      <c r="Q2767">
        <v>1</v>
      </c>
      <c r="R2767">
        <v>1</v>
      </c>
      <c r="S2767" t="s">
        <v>41</v>
      </c>
      <c r="T2767" t="s">
        <v>42</v>
      </c>
      <c r="U2767" t="s">
        <v>909</v>
      </c>
      <c r="V2767" t="s">
        <v>58</v>
      </c>
    </row>
    <row r="2768" spans="1:22" x14ac:dyDescent="0.25">
      <c r="A2768" t="s">
        <v>2844</v>
      </c>
      <c r="B2768" t="s">
        <v>39</v>
      </c>
      <c r="C2768" t="s">
        <v>40</v>
      </c>
      <c r="D2768" t="s">
        <v>39</v>
      </c>
      <c r="E2768" s="1">
        <v>2.1999999999999998E-8</v>
      </c>
      <c r="F2768">
        <v>39</v>
      </c>
      <c r="G2768">
        <v>0.1</v>
      </c>
      <c r="H2768" s="1">
        <v>4.9999999999999998E-8</v>
      </c>
      <c r="I2768">
        <v>37.9</v>
      </c>
      <c r="J2768">
        <v>0.1</v>
      </c>
      <c r="K2768">
        <v>1.6</v>
      </c>
      <c r="L2768">
        <v>1</v>
      </c>
      <c r="M2768">
        <v>0</v>
      </c>
      <c r="N2768">
        <v>0</v>
      </c>
      <c r="O2768">
        <v>1</v>
      </c>
      <c r="P2768">
        <v>1</v>
      </c>
      <c r="Q2768">
        <v>1</v>
      </c>
      <c r="R2768">
        <v>1</v>
      </c>
      <c r="S2768" t="s">
        <v>891</v>
      </c>
      <c r="T2768" t="s">
        <v>892</v>
      </c>
      <c r="U2768" t="s">
        <v>893</v>
      </c>
      <c r="V2768" t="s">
        <v>1256</v>
      </c>
    </row>
    <row r="2769" spans="1:22" x14ac:dyDescent="0.25">
      <c r="A2769" t="s">
        <v>2845</v>
      </c>
      <c r="B2769" t="s">
        <v>39</v>
      </c>
      <c r="C2769" t="s">
        <v>40</v>
      </c>
      <c r="D2769" t="s">
        <v>39</v>
      </c>
      <c r="E2769" s="1">
        <v>2.3000000000000001E-8</v>
      </c>
      <c r="F2769">
        <v>39</v>
      </c>
      <c r="G2769">
        <v>1.9</v>
      </c>
      <c r="H2769" s="1">
        <v>5.1E-8</v>
      </c>
      <c r="I2769">
        <v>37.9</v>
      </c>
      <c r="J2769">
        <v>1.9</v>
      </c>
      <c r="K2769">
        <v>1.6</v>
      </c>
      <c r="L2769">
        <v>1</v>
      </c>
      <c r="M2769">
        <v>0</v>
      </c>
      <c r="N2769">
        <v>0</v>
      </c>
      <c r="O2769">
        <v>1</v>
      </c>
      <c r="P2769">
        <v>1</v>
      </c>
      <c r="Q2769">
        <v>1</v>
      </c>
      <c r="R2769">
        <v>1</v>
      </c>
      <c r="S2769" t="s">
        <v>41</v>
      </c>
      <c r="T2769" t="s">
        <v>42</v>
      </c>
      <c r="U2769" t="s">
        <v>909</v>
      </c>
      <c r="V2769" t="s">
        <v>58</v>
      </c>
    </row>
    <row r="2770" spans="1:22" x14ac:dyDescent="0.25">
      <c r="A2770" t="s">
        <v>2846</v>
      </c>
      <c r="B2770" t="s">
        <v>39</v>
      </c>
      <c r="C2770" t="s">
        <v>40</v>
      </c>
      <c r="D2770" t="s">
        <v>39</v>
      </c>
      <c r="E2770" s="1">
        <v>2.3000000000000001E-8</v>
      </c>
      <c r="F2770">
        <v>39</v>
      </c>
      <c r="G2770">
        <v>1.9</v>
      </c>
      <c r="H2770" s="1">
        <v>5.1E-8</v>
      </c>
      <c r="I2770">
        <v>37.9</v>
      </c>
      <c r="J2770">
        <v>1.9</v>
      </c>
      <c r="K2770">
        <v>1.6</v>
      </c>
      <c r="L2770">
        <v>1</v>
      </c>
      <c r="M2770">
        <v>0</v>
      </c>
      <c r="N2770">
        <v>0</v>
      </c>
      <c r="O2770">
        <v>1</v>
      </c>
      <c r="P2770">
        <v>1</v>
      </c>
      <c r="Q2770">
        <v>1</v>
      </c>
      <c r="R2770">
        <v>1</v>
      </c>
      <c r="S2770" t="s">
        <v>41</v>
      </c>
      <c r="T2770" t="s">
        <v>42</v>
      </c>
      <c r="U2770" t="s">
        <v>909</v>
      </c>
      <c r="V2770" t="s">
        <v>58</v>
      </c>
    </row>
    <row r="2771" spans="1:22" x14ac:dyDescent="0.25">
      <c r="A2771" t="s">
        <v>2847</v>
      </c>
      <c r="B2771" t="s">
        <v>39</v>
      </c>
      <c r="C2771" t="s">
        <v>40</v>
      </c>
      <c r="D2771" t="s">
        <v>39</v>
      </c>
      <c r="E2771" s="1">
        <v>2.3000000000000001E-8</v>
      </c>
      <c r="F2771">
        <v>39</v>
      </c>
      <c r="G2771">
        <v>1.9</v>
      </c>
      <c r="H2771" s="1">
        <v>5.1E-8</v>
      </c>
      <c r="I2771">
        <v>37.9</v>
      </c>
      <c r="J2771">
        <v>1.9</v>
      </c>
      <c r="K2771">
        <v>1.6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1</v>
      </c>
      <c r="S2771" t="s">
        <v>41</v>
      </c>
      <c r="T2771" t="s">
        <v>42</v>
      </c>
      <c r="U2771" t="s">
        <v>909</v>
      </c>
      <c r="V2771" t="s">
        <v>58</v>
      </c>
    </row>
    <row r="2772" spans="1:22" x14ac:dyDescent="0.25">
      <c r="A2772" t="s">
        <v>2848</v>
      </c>
      <c r="B2772" t="s">
        <v>39</v>
      </c>
      <c r="C2772" t="s">
        <v>40</v>
      </c>
      <c r="D2772" t="s">
        <v>39</v>
      </c>
      <c r="E2772" s="1">
        <v>2.3000000000000001E-8</v>
      </c>
      <c r="F2772">
        <v>39</v>
      </c>
      <c r="G2772">
        <v>1.9</v>
      </c>
      <c r="H2772" s="1">
        <v>5.1E-8</v>
      </c>
      <c r="I2772">
        <v>37.9</v>
      </c>
      <c r="J2772">
        <v>1.9</v>
      </c>
      <c r="K2772">
        <v>1.6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1</v>
      </c>
      <c r="S2772" t="s">
        <v>41</v>
      </c>
      <c r="T2772" t="s">
        <v>42</v>
      </c>
      <c r="U2772" t="s">
        <v>909</v>
      </c>
      <c r="V2772" t="s">
        <v>58</v>
      </c>
    </row>
    <row r="2773" spans="1:22" x14ac:dyDescent="0.25">
      <c r="A2773" t="s">
        <v>2849</v>
      </c>
      <c r="B2773" t="s">
        <v>39</v>
      </c>
      <c r="C2773" t="s">
        <v>40</v>
      </c>
      <c r="D2773" t="s">
        <v>39</v>
      </c>
      <c r="E2773" s="1">
        <v>2.3000000000000001E-8</v>
      </c>
      <c r="F2773">
        <v>39</v>
      </c>
      <c r="G2773">
        <v>1.9</v>
      </c>
      <c r="H2773" s="1">
        <v>5.1E-8</v>
      </c>
      <c r="I2773">
        <v>37.9</v>
      </c>
      <c r="J2773">
        <v>1.9</v>
      </c>
      <c r="K2773">
        <v>1.6</v>
      </c>
      <c r="L2773">
        <v>1</v>
      </c>
      <c r="M2773">
        <v>0</v>
      </c>
      <c r="N2773">
        <v>0</v>
      </c>
      <c r="O2773">
        <v>1</v>
      </c>
      <c r="P2773">
        <v>1</v>
      </c>
      <c r="Q2773">
        <v>1</v>
      </c>
      <c r="R2773">
        <v>1</v>
      </c>
      <c r="S2773" t="s">
        <v>41</v>
      </c>
      <c r="T2773" t="s">
        <v>42</v>
      </c>
      <c r="U2773" t="s">
        <v>909</v>
      </c>
      <c r="V2773" t="s">
        <v>58</v>
      </c>
    </row>
    <row r="2774" spans="1:22" x14ac:dyDescent="0.25">
      <c r="A2774" t="s">
        <v>2850</v>
      </c>
      <c r="B2774" t="s">
        <v>39</v>
      </c>
      <c r="C2774" t="s">
        <v>40</v>
      </c>
      <c r="D2774" t="s">
        <v>39</v>
      </c>
      <c r="E2774" s="1">
        <v>2.3000000000000001E-8</v>
      </c>
      <c r="F2774">
        <v>39</v>
      </c>
      <c r="G2774">
        <v>1.9</v>
      </c>
      <c r="H2774" s="1">
        <v>5.1E-8</v>
      </c>
      <c r="I2774">
        <v>37.9</v>
      </c>
      <c r="J2774">
        <v>1.9</v>
      </c>
      <c r="K2774">
        <v>1.6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1</v>
      </c>
      <c r="R2774">
        <v>1</v>
      </c>
      <c r="S2774" t="s">
        <v>41</v>
      </c>
      <c r="T2774" t="s">
        <v>42</v>
      </c>
      <c r="U2774" t="s">
        <v>909</v>
      </c>
      <c r="V2774" t="s">
        <v>58</v>
      </c>
    </row>
    <row r="2775" spans="1:22" x14ac:dyDescent="0.25">
      <c r="A2775" t="s">
        <v>2851</v>
      </c>
      <c r="B2775" t="s">
        <v>39</v>
      </c>
      <c r="C2775" t="s">
        <v>40</v>
      </c>
      <c r="D2775" t="s">
        <v>39</v>
      </c>
      <c r="E2775" s="1">
        <v>2.3000000000000001E-8</v>
      </c>
      <c r="F2775">
        <v>39</v>
      </c>
      <c r="G2775">
        <v>1.9</v>
      </c>
      <c r="H2775" s="1">
        <v>5.1E-8</v>
      </c>
      <c r="I2775">
        <v>37.9</v>
      </c>
      <c r="J2775">
        <v>1.9</v>
      </c>
      <c r="K2775">
        <v>1.6</v>
      </c>
      <c r="L2775">
        <v>1</v>
      </c>
      <c r="M2775">
        <v>0</v>
      </c>
      <c r="N2775">
        <v>0</v>
      </c>
      <c r="O2775">
        <v>1</v>
      </c>
      <c r="P2775">
        <v>1</v>
      </c>
      <c r="Q2775">
        <v>1</v>
      </c>
      <c r="R2775">
        <v>1</v>
      </c>
      <c r="S2775" t="s">
        <v>41</v>
      </c>
      <c r="T2775" t="s">
        <v>42</v>
      </c>
      <c r="U2775" t="s">
        <v>909</v>
      </c>
      <c r="V2775" t="s">
        <v>58</v>
      </c>
    </row>
    <row r="2776" spans="1:22" x14ac:dyDescent="0.25">
      <c r="A2776" t="s">
        <v>2852</v>
      </c>
      <c r="B2776" t="s">
        <v>39</v>
      </c>
      <c r="C2776" t="s">
        <v>40</v>
      </c>
      <c r="D2776" t="s">
        <v>39</v>
      </c>
      <c r="E2776" s="1">
        <v>2.3000000000000001E-8</v>
      </c>
      <c r="F2776">
        <v>39</v>
      </c>
      <c r="G2776">
        <v>0</v>
      </c>
      <c r="H2776" s="1">
        <v>4.3999999999999997E-8</v>
      </c>
      <c r="I2776">
        <v>38.1</v>
      </c>
      <c r="J2776">
        <v>0</v>
      </c>
      <c r="K2776">
        <v>1.5</v>
      </c>
      <c r="L2776">
        <v>1</v>
      </c>
      <c r="M2776">
        <v>0</v>
      </c>
      <c r="N2776">
        <v>0</v>
      </c>
      <c r="O2776">
        <v>1</v>
      </c>
      <c r="P2776">
        <v>1</v>
      </c>
      <c r="Q2776">
        <v>1</v>
      </c>
      <c r="R2776">
        <v>1</v>
      </c>
      <c r="S2776" t="s">
        <v>891</v>
      </c>
      <c r="T2776" t="s">
        <v>892</v>
      </c>
      <c r="U2776" t="s">
        <v>893</v>
      </c>
      <c r="V2776" t="s">
        <v>1157</v>
      </c>
    </row>
    <row r="2777" spans="1:22" x14ac:dyDescent="0.25">
      <c r="A2777" t="s">
        <v>2853</v>
      </c>
      <c r="B2777" t="s">
        <v>39</v>
      </c>
      <c r="C2777" t="s">
        <v>40</v>
      </c>
      <c r="D2777" t="s">
        <v>39</v>
      </c>
      <c r="E2777" s="1">
        <v>2.3000000000000001E-8</v>
      </c>
      <c r="F2777">
        <v>39</v>
      </c>
      <c r="G2777">
        <v>0.6</v>
      </c>
      <c r="H2777" s="1">
        <v>3.4E-8</v>
      </c>
      <c r="I2777">
        <v>38.5</v>
      </c>
      <c r="J2777">
        <v>0.6</v>
      </c>
      <c r="K2777">
        <v>1.3</v>
      </c>
      <c r="L2777">
        <v>1</v>
      </c>
      <c r="M2777">
        <v>0</v>
      </c>
      <c r="N2777">
        <v>0</v>
      </c>
      <c r="O2777">
        <v>1</v>
      </c>
      <c r="P2777">
        <v>1</v>
      </c>
      <c r="Q2777">
        <v>1</v>
      </c>
      <c r="R2777">
        <v>1</v>
      </c>
      <c r="S2777" t="s">
        <v>853</v>
      </c>
      <c r="T2777" t="s">
        <v>854</v>
      </c>
      <c r="U2777" t="s">
        <v>855</v>
      </c>
    </row>
    <row r="2778" spans="1:22" x14ac:dyDescent="0.25">
      <c r="A2778" t="s">
        <v>2854</v>
      </c>
      <c r="B2778" t="s">
        <v>39</v>
      </c>
      <c r="C2778" t="s">
        <v>40</v>
      </c>
      <c r="D2778" t="s">
        <v>39</v>
      </c>
      <c r="E2778" s="1">
        <v>2.3000000000000001E-8</v>
      </c>
      <c r="F2778">
        <v>39</v>
      </c>
      <c r="G2778">
        <v>0</v>
      </c>
      <c r="H2778" s="1">
        <v>5.2000000000000002E-8</v>
      </c>
      <c r="I2778">
        <v>37.9</v>
      </c>
      <c r="J2778">
        <v>0</v>
      </c>
      <c r="K2778">
        <v>1.6</v>
      </c>
      <c r="L2778">
        <v>2</v>
      </c>
      <c r="M2778">
        <v>0</v>
      </c>
      <c r="N2778">
        <v>0</v>
      </c>
      <c r="O2778">
        <v>2</v>
      </c>
      <c r="P2778">
        <v>2</v>
      </c>
      <c r="Q2778">
        <v>1</v>
      </c>
      <c r="R2778">
        <v>1</v>
      </c>
      <c r="S2778" t="s">
        <v>891</v>
      </c>
      <c r="T2778" t="s">
        <v>892</v>
      </c>
      <c r="U2778" t="s">
        <v>893</v>
      </c>
      <c r="V2778" t="s">
        <v>911</v>
      </c>
    </row>
    <row r="2779" spans="1:22" x14ac:dyDescent="0.25">
      <c r="A2779" t="s">
        <v>2855</v>
      </c>
      <c r="B2779" t="s">
        <v>39</v>
      </c>
      <c r="C2779" t="s">
        <v>40</v>
      </c>
      <c r="D2779" t="s">
        <v>39</v>
      </c>
      <c r="E2779" s="1">
        <v>2.3000000000000001E-8</v>
      </c>
      <c r="F2779">
        <v>39</v>
      </c>
      <c r="G2779">
        <v>0.2</v>
      </c>
      <c r="H2779" s="1">
        <v>3.5000000000000002E-8</v>
      </c>
      <c r="I2779">
        <v>38.4</v>
      </c>
      <c r="J2779">
        <v>0.2</v>
      </c>
      <c r="K2779">
        <v>1.3</v>
      </c>
      <c r="L2779">
        <v>1</v>
      </c>
      <c r="M2779">
        <v>0</v>
      </c>
      <c r="N2779">
        <v>0</v>
      </c>
      <c r="O2779">
        <v>1</v>
      </c>
      <c r="P2779">
        <v>1</v>
      </c>
      <c r="Q2779">
        <v>1</v>
      </c>
      <c r="R2779">
        <v>1</v>
      </c>
      <c r="S2779" t="s">
        <v>891</v>
      </c>
      <c r="T2779" t="s">
        <v>892</v>
      </c>
      <c r="U2779" t="s">
        <v>893</v>
      </c>
      <c r="V2779" t="s">
        <v>940</v>
      </c>
    </row>
    <row r="2780" spans="1:22" x14ac:dyDescent="0.25">
      <c r="A2780" t="s">
        <v>2856</v>
      </c>
      <c r="B2780" t="s">
        <v>39</v>
      </c>
      <c r="C2780" t="s">
        <v>40</v>
      </c>
      <c r="D2780" t="s">
        <v>39</v>
      </c>
      <c r="E2780" s="1">
        <v>2.3000000000000001E-8</v>
      </c>
      <c r="F2780">
        <v>39</v>
      </c>
      <c r="G2780">
        <v>0.2</v>
      </c>
      <c r="H2780" s="1">
        <v>2.3000000000000001E-8</v>
      </c>
      <c r="I2780">
        <v>39</v>
      </c>
      <c r="J2780">
        <v>0.2</v>
      </c>
      <c r="K2780">
        <v>1.9</v>
      </c>
      <c r="L2780">
        <v>2</v>
      </c>
      <c r="M2780">
        <v>0</v>
      </c>
      <c r="N2780">
        <v>0</v>
      </c>
      <c r="O2780">
        <v>2</v>
      </c>
      <c r="P2780">
        <v>2</v>
      </c>
      <c r="Q2780">
        <v>1</v>
      </c>
      <c r="R2780">
        <v>1</v>
      </c>
      <c r="S2780" t="s">
        <v>41</v>
      </c>
      <c r="T2780" t="s">
        <v>42</v>
      </c>
      <c r="U2780" t="s">
        <v>909</v>
      </c>
      <c r="V2780" t="s">
        <v>58</v>
      </c>
    </row>
    <row r="2781" spans="1:22" x14ac:dyDescent="0.25">
      <c r="A2781" t="s">
        <v>2857</v>
      </c>
      <c r="B2781" t="s">
        <v>39</v>
      </c>
      <c r="C2781" t="s">
        <v>40</v>
      </c>
      <c r="D2781" t="s">
        <v>39</v>
      </c>
      <c r="E2781" s="1">
        <v>2.3000000000000001E-8</v>
      </c>
      <c r="F2781">
        <v>39</v>
      </c>
      <c r="G2781">
        <v>0.9</v>
      </c>
      <c r="H2781" s="1">
        <v>6.5E-8</v>
      </c>
      <c r="I2781">
        <v>37.6</v>
      </c>
      <c r="J2781">
        <v>0.9</v>
      </c>
      <c r="K2781">
        <v>1.8</v>
      </c>
      <c r="L2781">
        <v>1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 t="s">
        <v>41</v>
      </c>
      <c r="T2781" t="s">
        <v>42</v>
      </c>
      <c r="U2781" t="s">
        <v>909</v>
      </c>
      <c r="V2781" t="s">
        <v>58</v>
      </c>
    </row>
    <row r="2782" spans="1:22" x14ac:dyDescent="0.25">
      <c r="A2782" t="s">
        <v>2858</v>
      </c>
      <c r="B2782" t="s">
        <v>39</v>
      </c>
      <c r="C2782" t="s">
        <v>40</v>
      </c>
      <c r="D2782" t="s">
        <v>39</v>
      </c>
      <c r="E2782" s="1">
        <v>2.3000000000000001E-8</v>
      </c>
      <c r="F2782">
        <v>39</v>
      </c>
      <c r="G2782">
        <v>0.1</v>
      </c>
      <c r="H2782" s="1">
        <v>3.8999999999999998E-8</v>
      </c>
      <c r="I2782">
        <v>38.299999999999997</v>
      </c>
      <c r="J2782">
        <v>0.1</v>
      </c>
      <c r="K2782">
        <v>1.4</v>
      </c>
      <c r="L2782">
        <v>1</v>
      </c>
      <c r="M2782">
        <v>0</v>
      </c>
      <c r="N2782">
        <v>0</v>
      </c>
      <c r="O2782">
        <v>1</v>
      </c>
      <c r="P2782">
        <v>1</v>
      </c>
      <c r="Q2782">
        <v>1</v>
      </c>
      <c r="R2782">
        <v>1</v>
      </c>
      <c r="S2782" t="s">
        <v>891</v>
      </c>
      <c r="T2782" t="s">
        <v>892</v>
      </c>
      <c r="U2782" t="s">
        <v>893</v>
      </c>
      <c r="V2782" t="s">
        <v>1256</v>
      </c>
    </row>
    <row r="2783" spans="1:22" x14ac:dyDescent="0.25">
      <c r="A2783" t="s">
        <v>2859</v>
      </c>
      <c r="B2783" t="s">
        <v>39</v>
      </c>
      <c r="C2783" t="s">
        <v>40</v>
      </c>
      <c r="D2783" t="s">
        <v>39</v>
      </c>
      <c r="E2783" s="1">
        <v>2.3000000000000001E-8</v>
      </c>
      <c r="F2783">
        <v>39</v>
      </c>
      <c r="G2783">
        <v>0</v>
      </c>
      <c r="H2783" s="1">
        <v>5.2000000000000002E-8</v>
      </c>
      <c r="I2783">
        <v>37.9</v>
      </c>
      <c r="J2783">
        <v>0</v>
      </c>
      <c r="K2783">
        <v>1.6</v>
      </c>
      <c r="L2783">
        <v>2</v>
      </c>
      <c r="M2783">
        <v>0</v>
      </c>
      <c r="N2783">
        <v>0</v>
      </c>
      <c r="O2783">
        <v>2</v>
      </c>
      <c r="P2783">
        <v>2</v>
      </c>
      <c r="Q2783">
        <v>1</v>
      </c>
      <c r="R2783">
        <v>1</v>
      </c>
      <c r="S2783" t="s">
        <v>891</v>
      </c>
      <c r="T2783" t="s">
        <v>892</v>
      </c>
      <c r="U2783" t="s">
        <v>893</v>
      </c>
      <c r="V2783" t="s">
        <v>911</v>
      </c>
    </row>
    <row r="2784" spans="1:22" x14ac:dyDescent="0.25">
      <c r="A2784" t="s">
        <v>2860</v>
      </c>
      <c r="B2784" t="s">
        <v>39</v>
      </c>
      <c r="C2784" t="s">
        <v>40</v>
      </c>
      <c r="D2784" t="s">
        <v>39</v>
      </c>
      <c r="E2784" s="1">
        <v>2.3000000000000001E-8</v>
      </c>
      <c r="F2784">
        <v>39</v>
      </c>
      <c r="G2784">
        <v>0.1</v>
      </c>
      <c r="H2784" s="1">
        <v>5.8000000000000003E-8</v>
      </c>
      <c r="I2784">
        <v>37.700000000000003</v>
      </c>
      <c r="J2784">
        <v>0.1</v>
      </c>
      <c r="K2784">
        <v>1.7</v>
      </c>
      <c r="L2784">
        <v>1</v>
      </c>
      <c r="M2784">
        <v>0</v>
      </c>
      <c r="N2784">
        <v>0</v>
      </c>
      <c r="O2784">
        <v>1</v>
      </c>
      <c r="P2784">
        <v>1</v>
      </c>
      <c r="Q2784">
        <v>1</v>
      </c>
      <c r="R2784">
        <v>1</v>
      </c>
      <c r="S2784" t="s">
        <v>891</v>
      </c>
      <c r="T2784" t="s">
        <v>892</v>
      </c>
      <c r="U2784" t="s">
        <v>893</v>
      </c>
      <c r="V2784" t="s">
        <v>911</v>
      </c>
    </row>
    <row r="2785" spans="1:22" x14ac:dyDescent="0.25">
      <c r="A2785" t="s">
        <v>2861</v>
      </c>
      <c r="B2785" t="s">
        <v>39</v>
      </c>
      <c r="C2785" t="s">
        <v>40</v>
      </c>
      <c r="D2785" t="s">
        <v>39</v>
      </c>
      <c r="E2785" s="1">
        <v>2.3000000000000001E-8</v>
      </c>
      <c r="F2785">
        <v>39</v>
      </c>
      <c r="G2785">
        <v>0.2</v>
      </c>
      <c r="H2785" s="1">
        <v>3.8000000000000003E-8</v>
      </c>
      <c r="I2785">
        <v>38.299999999999997</v>
      </c>
      <c r="J2785">
        <v>0.2</v>
      </c>
      <c r="K2785">
        <v>1.4</v>
      </c>
      <c r="L2785">
        <v>1</v>
      </c>
      <c r="M2785">
        <v>0</v>
      </c>
      <c r="N2785">
        <v>0</v>
      </c>
      <c r="O2785">
        <v>1</v>
      </c>
      <c r="P2785">
        <v>1</v>
      </c>
      <c r="Q2785">
        <v>1</v>
      </c>
      <c r="R2785">
        <v>1</v>
      </c>
      <c r="S2785" t="s">
        <v>891</v>
      </c>
      <c r="T2785" t="s">
        <v>892</v>
      </c>
      <c r="U2785" t="s">
        <v>893</v>
      </c>
      <c r="V2785" t="s">
        <v>940</v>
      </c>
    </row>
    <row r="2786" spans="1:22" x14ac:dyDescent="0.25">
      <c r="A2786" t="s">
        <v>2862</v>
      </c>
      <c r="B2786" t="s">
        <v>39</v>
      </c>
      <c r="C2786" t="s">
        <v>40</v>
      </c>
      <c r="D2786" t="s">
        <v>39</v>
      </c>
      <c r="E2786" s="1">
        <v>2.3000000000000001E-8</v>
      </c>
      <c r="F2786">
        <v>39</v>
      </c>
      <c r="G2786">
        <v>0.2</v>
      </c>
      <c r="H2786" s="1">
        <v>3.8000000000000003E-8</v>
      </c>
      <c r="I2786">
        <v>38.299999999999997</v>
      </c>
      <c r="J2786">
        <v>0.2</v>
      </c>
      <c r="K2786">
        <v>1.4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 t="s">
        <v>891</v>
      </c>
      <c r="T2786" t="s">
        <v>892</v>
      </c>
      <c r="U2786" t="s">
        <v>893</v>
      </c>
      <c r="V2786" t="s">
        <v>940</v>
      </c>
    </row>
    <row r="2787" spans="1:22" x14ac:dyDescent="0.25">
      <c r="A2787" t="s">
        <v>2863</v>
      </c>
      <c r="B2787" t="s">
        <v>39</v>
      </c>
      <c r="C2787" t="s">
        <v>40</v>
      </c>
      <c r="D2787" t="s">
        <v>39</v>
      </c>
      <c r="E2787" s="1">
        <v>2.3000000000000001E-8</v>
      </c>
      <c r="F2787">
        <v>39</v>
      </c>
      <c r="G2787">
        <v>0.2</v>
      </c>
      <c r="H2787" s="1">
        <v>3.8000000000000003E-8</v>
      </c>
      <c r="I2787">
        <v>38.299999999999997</v>
      </c>
      <c r="J2787">
        <v>0.2</v>
      </c>
      <c r="K2787">
        <v>1.4</v>
      </c>
      <c r="L2787">
        <v>1</v>
      </c>
      <c r="M2787">
        <v>0</v>
      </c>
      <c r="N2787">
        <v>0</v>
      </c>
      <c r="O2787">
        <v>1</v>
      </c>
      <c r="P2787">
        <v>1</v>
      </c>
      <c r="Q2787">
        <v>1</v>
      </c>
      <c r="R2787">
        <v>1</v>
      </c>
      <c r="S2787" t="s">
        <v>891</v>
      </c>
      <c r="T2787" t="s">
        <v>892</v>
      </c>
      <c r="U2787" t="s">
        <v>893</v>
      </c>
      <c r="V2787" t="s">
        <v>940</v>
      </c>
    </row>
    <row r="2788" spans="1:22" x14ac:dyDescent="0.25">
      <c r="A2788" t="s">
        <v>2864</v>
      </c>
      <c r="B2788" t="s">
        <v>39</v>
      </c>
      <c r="C2788" t="s">
        <v>40</v>
      </c>
      <c r="D2788" t="s">
        <v>39</v>
      </c>
      <c r="E2788" s="1">
        <v>2.3000000000000001E-8</v>
      </c>
      <c r="F2788">
        <v>39</v>
      </c>
      <c r="G2788">
        <v>0.1</v>
      </c>
      <c r="H2788" s="1">
        <v>2.3000000000000001E-8</v>
      </c>
      <c r="I2788">
        <v>39</v>
      </c>
      <c r="J2788">
        <v>0.1</v>
      </c>
      <c r="K2788">
        <v>2.2999999999999998</v>
      </c>
      <c r="L2788">
        <v>3</v>
      </c>
      <c r="M2788">
        <v>0</v>
      </c>
      <c r="N2788">
        <v>0</v>
      </c>
      <c r="O2788">
        <v>3</v>
      </c>
      <c r="P2788">
        <v>3</v>
      </c>
      <c r="Q2788">
        <v>1</v>
      </c>
      <c r="R2788">
        <v>1</v>
      </c>
      <c r="S2788" t="s">
        <v>891</v>
      </c>
      <c r="T2788" t="s">
        <v>892</v>
      </c>
      <c r="U2788" t="s">
        <v>893</v>
      </c>
      <c r="V2788" t="s">
        <v>911</v>
      </c>
    </row>
    <row r="2789" spans="1:22" x14ac:dyDescent="0.25">
      <c r="A2789" t="s">
        <v>2865</v>
      </c>
      <c r="B2789" t="s">
        <v>39</v>
      </c>
      <c r="C2789" t="s">
        <v>40</v>
      </c>
      <c r="D2789" t="s">
        <v>39</v>
      </c>
      <c r="E2789" s="1">
        <v>2.4E-8</v>
      </c>
      <c r="F2789">
        <v>39</v>
      </c>
      <c r="G2789">
        <v>0.5</v>
      </c>
      <c r="H2789" s="1">
        <v>6.5999999999999995E-8</v>
      </c>
      <c r="I2789">
        <v>37.5</v>
      </c>
      <c r="J2789">
        <v>0.5</v>
      </c>
      <c r="K2789">
        <v>1.8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1</v>
      </c>
      <c r="R2789">
        <v>1</v>
      </c>
      <c r="S2789" t="s">
        <v>41</v>
      </c>
      <c r="T2789" t="s">
        <v>42</v>
      </c>
      <c r="U2789" t="s">
        <v>909</v>
      </c>
      <c r="V2789" t="s">
        <v>58</v>
      </c>
    </row>
    <row r="2790" spans="1:22" x14ac:dyDescent="0.25">
      <c r="A2790" t="s">
        <v>2866</v>
      </c>
      <c r="B2790" t="s">
        <v>39</v>
      </c>
      <c r="C2790" t="s">
        <v>40</v>
      </c>
      <c r="D2790" t="s">
        <v>39</v>
      </c>
      <c r="E2790" s="1">
        <v>2.4E-8</v>
      </c>
      <c r="F2790">
        <v>39</v>
      </c>
      <c r="G2790">
        <v>0.4</v>
      </c>
      <c r="H2790" s="1">
        <v>3.2999999999999998E-8</v>
      </c>
      <c r="I2790">
        <v>38.5</v>
      </c>
      <c r="J2790">
        <v>0.4</v>
      </c>
      <c r="K2790">
        <v>1.2</v>
      </c>
      <c r="L2790">
        <v>1</v>
      </c>
      <c r="M2790">
        <v>0</v>
      </c>
      <c r="N2790">
        <v>0</v>
      </c>
      <c r="O2790">
        <v>1</v>
      </c>
      <c r="P2790">
        <v>1</v>
      </c>
      <c r="Q2790">
        <v>1</v>
      </c>
      <c r="R2790">
        <v>1</v>
      </c>
      <c r="S2790" t="s">
        <v>853</v>
      </c>
      <c r="T2790" t="s">
        <v>854</v>
      </c>
      <c r="U2790" t="s">
        <v>855</v>
      </c>
    </row>
    <row r="2791" spans="1:22" x14ac:dyDescent="0.25">
      <c r="A2791" t="s">
        <v>2867</v>
      </c>
      <c r="B2791" t="s">
        <v>39</v>
      </c>
      <c r="C2791" t="s">
        <v>40</v>
      </c>
      <c r="D2791" t="s">
        <v>39</v>
      </c>
      <c r="E2791" s="1">
        <v>2.4E-8</v>
      </c>
      <c r="F2791">
        <v>39</v>
      </c>
      <c r="G2791">
        <v>0.1</v>
      </c>
      <c r="H2791" s="1">
        <v>4.6999999999999997E-8</v>
      </c>
      <c r="I2791">
        <v>38</v>
      </c>
      <c r="J2791">
        <v>0.1</v>
      </c>
      <c r="K2791">
        <v>1.5</v>
      </c>
      <c r="L2791">
        <v>1</v>
      </c>
      <c r="M2791">
        <v>0</v>
      </c>
      <c r="N2791">
        <v>0</v>
      </c>
      <c r="O2791">
        <v>1</v>
      </c>
      <c r="P2791">
        <v>1</v>
      </c>
      <c r="Q2791">
        <v>1</v>
      </c>
      <c r="R2791">
        <v>1</v>
      </c>
      <c r="S2791" t="s">
        <v>891</v>
      </c>
      <c r="T2791" t="s">
        <v>892</v>
      </c>
      <c r="U2791" t="s">
        <v>893</v>
      </c>
      <c r="V2791" t="s">
        <v>911</v>
      </c>
    </row>
    <row r="2792" spans="1:22" x14ac:dyDescent="0.25">
      <c r="A2792" t="s">
        <v>2868</v>
      </c>
      <c r="B2792" t="s">
        <v>39</v>
      </c>
      <c r="C2792" t="s">
        <v>40</v>
      </c>
      <c r="D2792" t="s">
        <v>39</v>
      </c>
      <c r="E2792" s="1">
        <v>2.4E-8</v>
      </c>
      <c r="F2792">
        <v>39</v>
      </c>
      <c r="G2792">
        <v>0.1</v>
      </c>
      <c r="H2792" s="1">
        <v>2.7999999999999999E-8</v>
      </c>
      <c r="I2792">
        <v>38.700000000000003</v>
      </c>
      <c r="J2792">
        <v>0.1</v>
      </c>
      <c r="K2792">
        <v>1.1000000000000001</v>
      </c>
      <c r="L2792">
        <v>1</v>
      </c>
      <c r="M2792">
        <v>0</v>
      </c>
      <c r="N2792">
        <v>0</v>
      </c>
      <c r="O2792">
        <v>1</v>
      </c>
      <c r="P2792">
        <v>1</v>
      </c>
      <c r="Q2792">
        <v>1</v>
      </c>
      <c r="R2792">
        <v>1</v>
      </c>
      <c r="S2792" t="s">
        <v>853</v>
      </c>
      <c r="T2792" t="s">
        <v>854</v>
      </c>
      <c r="U2792" t="s">
        <v>855</v>
      </c>
    </row>
    <row r="2793" spans="1:22" x14ac:dyDescent="0.25">
      <c r="A2793" t="s">
        <v>2869</v>
      </c>
      <c r="B2793" t="s">
        <v>39</v>
      </c>
      <c r="C2793" t="s">
        <v>40</v>
      </c>
      <c r="D2793" t="s">
        <v>39</v>
      </c>
      <c r="E2793" s="1">
        <v>2.4E-8</v>
      </c>
      <c r="F2793">
        <v>38.9</v>
      </c>
      <c r="G2793">
        <v>0.1</v>
      </c>
      <c r="H2793" s="1">
        <v>4.3999999999999997E-8</v>
      </c>
      <c r="I2793">
        <v>38.1</v>
      </c>
      <c r="J2793">
        <v>0.1</v>
      </c>
      <c r="K2793">
        <v>1.5</v>
      </c>
      <c r="L2793">
        <v>1</v>
      </c>
      <c r="M2793">
        <v>0</v>
      </c>
      <c r="N2793">
        <v>0</v>
      </c>
      <c r="O2793">
        <v>1</v>
      </c>
      <c r="P2793">
        <v>1</v>
      </c>
      <c r="Q2793">
        <v>1</v>
      </c>
      <c r="R2793">
        <v>1</v>
      </c>
      <c r="S2793" t="s">
        <v>891</v>
      </c>
      <c r="T2793" t="s">
        <v>892</v>
      </c>
      <c r="U2793" t="s">
        <v>893</v>
      </c>
      <c r="V2793" t="s">
        <v>911</v>
      </c>
    </row>
    <row r="2794" spans="1:22" x14ac:dyDescent="0.25">
      <c r="A2794" t="s">
        <v>2870</v>
      </c>
      <c r="B2794" t="s">
        <v>39</v>
      </c>
      <c r="C2794" t="s">
        <v>40</v>
      </c>
      <c r="D2794" t="s">
        <v>39</v>
      </c>
      <c r="E2794" s="1">
        <v>2.4999999999999999E-8</v>
      </c>
      <c r="F2794">
        <v>38.9</v>
      </c>
      <c r="G2794">
        <v>0</v>
      </c>
      <c r="H2794" s="1">
        <v>4.9999999999999998E-8</v>
      </c>
      <c r="I2794">
        <v>37.9</v>
      </c>
      <c r="J2794">
        <v>0</v>
      </c>
      <c r="K2794">
        <v>1.5</v>
      </c>
      <c r="L2794">
        <v>1</v>
      </c>
      <c r="M2794">
        <v>0</v>
      </c>
      <c r="N2794">
        <v>0</v>
      </c>
      <c r="O2794">
        <v>1</v>
      </c>
      <c r="P2794">
        <v>1</v>
      </c>
      <c r="Q2794">
        <v>1</v>
      </c>
      <c r="R2794">
        <v>1</v>
      </c>
      <c r="S2794" t="s">
        <v>891</v>
      </c>
      <c r="T2794" t="s">
        <v>892</v>
      </c>
      <c r="U2794" t="s">
        <v>893</v>
      </c>
      <c r="V2794" t="s">
        <v>1157</v>
      </c>
    </row>
    <row r="2795" spans="1:22" x14ac:dyDescent="0.25">
      <c r="A2795" t="s">
        <v>2871</v>
      </c>
      <c r="B2795" t="s">
        <v>39</v>
      </c>
      <c r="C2795" t="s">
        <v>40</v>
      </c>
      <c r="D2795" t="s">
        <v>39</v>
      </c>
      <c r="E2795" s="1">
        <v>2.4999999999999999E-8</v>
      </c>
      <c r="F2795">
        <v>38.9</v>
      </c>
      <c r="G2795">
        <v>1.5</v>
      </c>
      <c r="H2795" s="1">
        <v>3.8000000000000003E-8</v>
      </c>
      <c r="I2795">
        <v>38.299999999999997</v>
      </c>
      <c r="J2795">
        <v>0.5</v>
      </c>
      <c r="K2795">
        <v>1.9</v>
      </c>
      <c r="L2795">
        <v>2</v>
      </c>
      <c r="M2795">
        <v>0</v>
      </c>
      <c r="N2795">
        <v>0</v>
      </c>
      <c r="O2795">
        <v>2</v>
      </c>
      <c r="P2795">
        <v>2</v>
      </c>
      <c r="Q2795">
        <v>1</v>
      </c>
      <c r="R2795">
        <v>1</v>
      </c>
      <c r="S2795" t="s">
        <v>891</v>
      </c>
      <c r="T2795" t="s">
        <v>892</v>
      </c>
      <c r="U2795" t="s">
        <v>964</v>
      </c>
      <c r="V2795" t="s">
        <v>965</v>
      </c>
    </row>
    <row r="2796" spans="1:22" x14ac:dyDescent="0.25">
      <c r="A2796" t="s">
        <v>2872</v>
      </c>
      <c r="B2796" t="s">
        <v>39</v>
      </c>
      <c r="C2796" t="s">
        <v>40</v>
      </c>
      <c r="D2796" t="s">
        <v>39</v>
      </c>
      <c r="E2796" s="1">
        <v>2.4999999999999999E-8</v>
      </c>
      <c r="F2796">
        <v>38.9</v>
      </c>
      <c r="G2796">
        <v>0.1</v>
      </c>
      <c r="H2796" s="1">
        <v>4.3000000000000001E-8</v>
      </c>
      <c r="I2796">
        <v>38.1</v>
      </c>
      <c r="J2796">
        <v>0.1</v>
      </c>
      <c r="K2796">
        <v>1.4</v>
      </c>
      <c r="L2796">
        <v>1</v>
      </c>
      <c r="M2796">
        <v>0</v>
      </c>
      <c r="N2796">
        <v>0</v>
      </c>
      <c r="O2796">
        <v>1</v>
      </c>
      <c r="P2796">
        <v>1</v>
      </c>
      <c r="Q2796">
        <v>1</v>
      </c>
      <c r="R2796">
        <v>1</v>
      </c>
      <c r="S2796" t="s">
        <v>891</v>
      </c>
      <c r="T2796" t="s">
        <v>892</v>
      </c>
      <c r="U2796" t="s">
        <v>893</v>
      </c>
      <c r="V2796" t="s">
        <v>940</v>
      </c>
    </row>
    <row r="2797" spans="1:22" x14ac:dyDescent="0.25">
      <c r="A2797" t="s">
        <v>2873</v>
      </c>
      <c r="B2797" t="s">
        <v>39</v>
      </c>
      <c r="C2797" t="s">
        <v>40</v>
      </c>
      <c r="D2797" t="s">
        <v>39</v>
      </c>
      <c r="E2797" s="1">
        <v>2.4999999999999999E-8</v>
      </c>
      <c r="F2797">
        <v>38.9</v>
      </c>
      <c r="G2797">
        <v>0.1</v>
      </c>
      <c r="H2797" s="1">
        <v>4.3000000000000001E-8</v>
      </c>
      <c r="I2797">
        <v>38.1</v>
      </c>
      <c r="J2797">
        <v>0.1</v>
      </c>
      <c r="K2797">
        <v>1.4</v>
      </c>
      <c r="L2797">
        <v>1</v>
      </c>
      <c r="M2797">
        <v>0</v>
      </c>
      <c r="N2797">
        <v>0</v>
      </c>
      <c r="O2797">
        <v>1</v>
      </c>
      <c r="P2797">
        <v>1</v>
      </c>
      <c r="Q2797">
        <v>1</v>
      </c>
      <c r="R2797">
        <v>1</v>
      </c>
      <c r="S2797" t="s">
        <v>891</v>
      </c>
      <c r="T2797" t="s">
        <v>892</v>
      </c>
      <c r="U2797" t="s">
        <v>893</v>
      </c>
      <c r="V2797" t="s">
        <v>940</v>
      </c>
    </row>
    <row r="2798" spans="1:22" x14ac:dyDescent="0.25">
      <c r="A2798" t="s">
        <v>2874</v>
      </c>
      <c r="B2798" t="s">
        <v>39</v>
      </c>
      <c r="C2798" t="s">
        <v>40</v>
      </c>
      <c r="D2798" t="s">
        <v>39</v>
      </c>
      <c r="E2798" s="1">
        <v>2.4999999999999999E-8</v>
      </c>
      <c r="F2798">
        <v>38.9</v>
      </c>
      <c r="G2798">
        <v>0</v>
      </c>
      <c r="H2798" s="1">
        <v>5.1E-8</v>
      </c>
      <c r="I2798">
        <v>37.9</v>
      </c>
      <c r="J2798">
        <v>0</v>
      </c>
      <c r="K2798">
        <v>1.5</v>
      </c>
      <c r="L2798">
        <v>1</v>
      </c>
      <c r="M2798">
        <v>0</v>
      </c>
      <c r="N2798">
        <v>0</v>
      </c>
      <c r="O2798">
        <v>1</v>
      </c>
      <c r="P2798">
        <v>1</v>
      </c>
      <c r="Q2798">
        <v>1</v>
      </c>
      <c r="R2798">
        <v>1</v>
      </c>
      <c r="S2798" t="s">
        <v>891</v>
      </c>
      <c r="T2798" t="s">
        <v>892</v>
      </c>
      <c r="U2798" t="s">
        <v>893</v>
      </c>
      <c r="V2798" t="s">
        <v>940</v>
      </c>
    </row>
    <row r="2799" spans="1:22" x14ac:dyDescent="0.25">
      <c r="A2799" t="s">
        <v>2875</v>
      </c>
      <c r="B2799" t="s">
        <v>39</v>
      </c>
      <c r="C2799" t="s">
        <v>40</v>
      </c>
      <c r="D2799" t="s">
        <v>39</v>
      </c>
      <c r="E2799" s="1">
        <v>2.4999999999999999E-8</v>
      </c>
      <c r="F2799">
        <v>38.9</v>
      </c>
      <c r="G2799">
        <v>0.1</v>
      </c>
      <c r="H2799" s="1">
        <v>4.3000000000000001E-8</v>
      </c>
      <c r="I2799">
        <v>38.1</v>
      </c>
      <c r="J2799">
        <v>0.1</v>
      </c>
      <c r="K2799">
        <v>1.4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1</v>
      </c>
      <c r="R2799">
        <v>1</v>
      </c>
      <c r="S2799" t="s">
        <v>891</v>
      </c>
      <c r="T2799" t="s">
        <v>892</v>
      </c>
      <c r="U2799" t="s">
        <v>893</v>
      </c>
      <c r="V2799" t="s">
        <v>940</v>
      </c>
    </row>
    <row r="2800" spans="1:22" x14ac:dyDescent="0.25">
      <c r="A2800" t="s">
        <v>2876</v>
      </c>
      <c r="B2800" t="s">
        <v>39</v>
      </c>
      <c r="C2800" t="s">
        <v>40</v>
      </c>
      <c r="D2800" t="s">
        <v>39</v>
      </c>
      <c r="E2800" s="1">
        <v>2.4999999999999999E-8</v>
      </c>
      <c r="F2800">
        <v>38.9</v>
      </c>
      <c r="G2800">
        <v>0.1</v>
      </c>
      <c r="H2800" s="1">
        <v>4.3000000000000001E-8</v>
      </c>
      <c r="I2800">
        <v>38.1</v>
      </c>
      <c r="J2800">
        <v>0.1</v>
      </c>
      <c r="K2800">
        <v>1.4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1</v>
      </c>
      <c r="S2800" t="s">
        <v>891</v>
      </c>
      <c r="T2800" t="s">
        <v>892</v>
      </c>
      <c r="U2800" t="s">
        <v>893</v>
      </c>
      <c r="V2800" t="s">
        <v>940</v>
      </c>
    </row>
    <row r="2801" spans="1:22" x14ac:dyDescent="0.25">
      <c r="A2801" t="s">
        <v>2877</v>
      </c>
      <c r="B2801" t="s">
        <v>39</v>
      </c>
      <c r="C2801" t="s">
        <v>40</v>
      </c>
      <c r="D2801" t="s">
        <v>39</v>
      </c>
      <c r="E2801" s="1">
        <v>2.4999999999999999E-8</v>
      </c>
      <c r="F2801">
        <v>38.9</v>
      </c>
      <c r="G2801">
        <v>0.1</v>
      </c>
      <c r="H2801" s="1">
        <v>4.3000000000000001E-8</v>
      </c>
      <c r="I2801">
        <v>38.1</v>
      </c>
      <c r="J2801">
        <v>0.1</v>
      </c>
      <c r="K2801">
        <v>1.4</v>
      </c>
      <c r="L2801">
        <v>1</v>
      </c>
      <c r="M2801">
        <v>0</v>
      </c>
      <c r="N2801">
        <v>0</v>
      </c>
      <c r="O2801">
        <v>1</v>
      </c>
      <c r="P2801">
        <v>1</v>
      </c>
      <c r="Q2801">
        <v>1</v>
      </c>
      <c r="R2801">
        <v>1</v>
      </c>
      <c r="S2801" t="s">
        <v>891</v>
      </c>
      <c r="T2801" t="s">
        <v>892</v>
      </c>
      <c r="U2801" t="s">
        <v>893</v>
      </c>
      <c r="V2801" t="s">
        <v>940</v>
      </c>
    </row>
    <row r="2802" spans="1:22" x14ac:dyDescent="0.25">
      <c r="A2802" t="s">
        <v>2878</v>
      </c>
      <c r="B2802" t="s">
        <v>39</v>
      </c>
      <c r="C2802" t="s">
        <v>40</v>
      </c>
      <c r="D2802" t="s">
        <v>39</v>
      </c>
      <c r="E2802" s="1">
        <v>2.4999999999999999E-8</v>
      </c>
      <c r="F2802">
        <v>38.9</v>
      </c>
      <c r="G2802">
        <v>0.1</v>
      </c>
      <c r="H2802" s="1">
        <v>6.7000000000000004E-8</v>
      </c>
      <c r="I2802">
        <v>37.5</v>
      </c>
      <c r="J2802">
        <v>0.1</v>
      </c>
      <c r="K2802">
        <v>1.8</v>
      </c>
      <c r="L2802">
        <v>1</v>
      </c>
      <c r="M2802">
        <v>0</v>
      </c>
      <c r="N2802">
        <v>0</v>
      </c>
      <c r="O2802">
        <v>1</v>
      </c>
      <c r="P2802">
        <v>1</v>
      </c>
      <c r="Q2802">
        <v>1</v>
      </c>
      <c r="R2802">
        <v>1</v>
      </c>
      <c r="S2802" t="s">
        <v>853</v>
      </c>
      <c r="T2802" t="s">
        <v>854</v>
      </c>
      <c r="U2802" t="s">
        <v>855</v>
      </c>
    </row>
    <row r="2803" spans="1:22" x14ac:dyDescent="0.25">
      <c r="A2803" t="s">
        <v>2879</v>
      </c>
      <c r="B2803" t="s">
        <v>39</v>
      </c>
      <c r="C2803" t="s">
        <v>40</v>
      </c>
      <c r="D2803" t="s">
        <v>39</v>
      </c>
      <c r="E2803" s="1">
        <v>2.4999999999999999E-8</v>
      </c>
      <c r="F2803">
        <v>38.9</v>
      </c>
      <c r="G2803">
        <v>0.7</v>
      </c>
      <c r="H2803" s="1">
        <v>7.1E-8</v>
      </c>
      <c r="I2803">
        <v>37.4</v>
      </c>
      <c r="J2803">
        <v>0.1</v>
      </c>
      <c r="K2803">
        <v>2</v>
      </c>
      <c r="L2803">
        <v>2</v>
      </c>
      <c r="M2803">
        <v>0</v>
      </c>
      <c r="N2803">
        <v>0</v>
      </c>
      <c r="O2803">
        <v>2</v>
      </c>
      <c r="P2803">
        <v>2</v>
      </c>
      <c r="Q2803">
        <v>1</v>
      </c>
      <c r="R2803">
        <v>1</v>
      </c>
      <c r="S2803" t="s">
        <v>41</v>
      </c>
      <c r="T2803" t="s">
        <v>42</v>
      </c>
      <c r="U2803" t="s">
        <v>909</v>
      </c>
      <c r="V2803" t="s">
        <v>58</v>
      </c>
    </row>
    <row r="2804" spans="1:22" x14ac:dyDescent="0.25">
      <c r="A2804" t="s">
        <v>2880</v>
      </c>
      <c r="B2804" t="s">
        <v>39</v>
      </c>
      <c r="C2804" t="s">
        <v>40</v>
      </c>
      <c r="D2804" t="s">
        <v>39</v>
      </c>
      <c r="E2804" s="1">
        <v>2.4999999999999999E-8</v>
      </c>
      <c r="F2804">
        <v>38.9</v>
      </c>
      <c r="G2804">
        <v>0.1</v>
      </c>
      <c r="H2804" s="1">
        <v>6.1000000000000004E-8</v>
      </c>
      <c r="I2804">
        <v>37.700000000000003</v>
      </c>
      <c r="J2804">
        <v>0.1</v>
      </c>
      <c r="K2804">
        <v>1.7</v>
      </c>
      <c r="L2804">
        <v>1</v>
      </c>
      <c r="M2804">
        <v>0</v>
      </c>
      <c r="N2804">
        <v>0</v>
      </c>
      <c r="O2804">
        <v>1</v>
      </c>
      <c r="P2804">
        <v>1</v>
      </c>
      <c r="Q2804">
        <v>1</v>
      </c>
      <c r="R2804">
        <v>1</v>
      </c>
      <c r="S2804" t="s">
        <v>891</v>
      </c>
      <c r="T2804" t="s">
        <v>892</v>
      </c>
      <c r="U2804" t="s">
        <v>893</v>
      </c>
      <c r="V2804" t="s">
        <v>940</v>
      </c>
    </row>
    <row r="2805" spans="1:22" x14ac:dyDescent="0.25">
      <c r="A2805" t="s">
        <v>2881</v>
      </c>
      <c r="B2805" t="s">
        <v>39</v>
      </c>
      <c r="C2805" t="s">
        <v>40</v>
      </c>
      <c r="D2805" t="s">
        <v>39</v>
      </c>
      <c r="E2805" s="1">
        <v>2.4999999999999999E-8</v>
      </c>
      <c r="F2805">
        <v>38.9</v>
      </c>
      <c r="G2805">
        <v>0</v>
      </c>
      <c r="H2805" s="1">
        <v>4.3999999999999997E-8</v>
      </c>
      <c r="I2805">
        <v>38.1</v>
      </c>
      <c r="J2805">
        <v>0</v>
      </c>
      <c r="K2805">
        <v>1.4</v>
      </c>
      <c r="L2805">
        <v>1</v>
      </c>
      <c r="M2805">
        <v>0</v>
      </c>
      <c r="N2805">
        <v>0</v>
      </c>
      <c r="O2805">
        <v>1</v>
      </c>
      <c r="P2805">
        <v>1</v>
      </c>
      <c r="Q2805">
        <v>1</v>
      </c>
      <c r="R2805">
        <v>1</v>
      </c>
      <c r="S2805" t="s">
        <v>891</v>
      </c>
      <c r="T2805" t="s">
        <v>892</v>
      </c>
      <c r="U2805" t="s">
        <v>893</v>
      </c>
      <c r="V2805" t="s">
        <v>940</v>
      </c>
    </row>
    <row r="2806" spans="1:22" x14ac:dyDescent="0.25">
      <c r="A2806" t="s">
        <v>2882</v>
      </c>
      <c r="B2806" t="s">
        <v>39</v>
      </c>
      <c r="C2806" t="s">
        <v>40</v>
      </c>
      <c r="D2806" t="s">
        <v>39</v>
      </c>
      <c r="E2806" s="1">
        <v>2.6000000000000001E-8</v>
      </c>
      <c r="F2806">
        <v>38.9</v>
      </c>
      <c r="G2806">
        <v>0.3</v>
      </c>
      <c r="H2806" s="1">
        <v>6.1000000000000004E-8</v>
      </c>
      <c r="I2806">
        <v>37.6</v>
      </c>
      <c r="J2806">
        <v>0.2</v>
      </c>
      <c r="K2806">
        <v>1.8</v>
      </c>
      <c r="L2806">
        <v>1</v>
      </c>
      <c r="M2806">
        <v>1</v>
      </c>
      <c r="N2806">
        <v>0</v>
      </c>
      <c r="O2806">
        <v>1</v>
      </c>
      <c r="P2806">
        <v>1</v>
      </c>
      <c r="Q2806">
        <v>1</v>
      </c>
      <c r="R2806">
        <v>1</v>
      </c>
      <c r="S2806" t="s">
        <v>853</v>
      </c>
      <c r="T2806" t="s">
        <v>854</v>
      </c>
      <c r="U2806" t="s">
        <v>855</v>
      </c>
    </row>
    <row r="2807" spans="1:22" x14ac:dyDescent="0.25">
      <c r="A2807" t="s">
        <v>2883</v>
      </c>
      <c r="B2807" t="s">
        <v>39</v>
      </c>
      <c r="C2807" t="s">
        <v>40</v>
      </c>
      <c r="D2807" t="s">
        <v>39</v>
      </c>
      <c r="E2807" s="1">
        <v>2.6000000000000001E-8</v>
      </c>
      <c r="F2807">
        <v>38.799999999999997</v>
      </c>
      <c r="G2807">
        <v>0.1</v>
      </c>
      <c r="H2807" s="1">
        <v>5.9999999999999995E-8</v>
      </c>
      <c r="I2807">
        <v>37.700000000000003</v>
      </c>
      <c r="J2807">
        <v>0.1</v>
      </c>
      <c r="K2807">
        <v>1.7</v>
      </c>
      <c r="L2807">
        <v>1</v>
      </c>
      <c r="M2807">
        <v>0</v>
      </c>
      <c r="N2807">
        <v>0</v>
      </c>
      <c r="O2807">
        <v>1</v>
      </c>
      <c r="P2807">
        <v>1</v>
      </c>
      <c r="Q2807">
        <v>1</v>
      </c>
      <c r="R2807">
        <v>1</v>
      </c>
      <c r="S2807" t="s">
        <v>853</v>
      </c>
      <c r="T2807" t="s">
        <v>854</v>
      </c>
      <c r="U2807" t="s">
        <v>855</v>
      </c>
    </row>
    <row r="2808" spans="1:22" x14ac:dyDescent="0.25">
      <c r="A2808" t="s">
        <v>2884</v>
      </c>
      <c r="B2808" t="s">
        <v>39</v>
      </c>
      <c r="C2808" t="s">
        <v>40</v>
      </c>
      <c r="D2808" t="s">
        <v>39</v>
      </c>
      <c r="E2808" s="1">
        <v>2.6000000000000001E-8</v>
      </c>
      <c r="F2808">
        <v>38.799999999999997</v>
      </c>
      <c r="G2808">
        <v>0.1</v>
      </c>
      <c r="H2808" s="1">
        <v>5.5000000000000003E-8</v>
      </c>
      <c r="I2808">
        <v>37.799999999999997</v>
      </c>
      <c r="J2808">
        <v>0.1</v>
      </c>
      <c r="K2808">
        <v>1.5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1</v>
      </c>
      <c r="S2808" t="s">
        <v>41</v>
      </c>
      <c r="T2808" t="s">
        <v>42</v>
      </c>
      <c r="U2808" t="s">
        <v>909</v>
      </c>
      <c r="V2808" t="s">
        <v>58</v>
      </c>
    </row>
    <row r="2809" spans="1:22" x14ac:dyDescent="0.25">
      <c r="A2809" t="s">
        <v>2885</v>
      </c>
      <c r="B2809" t="s">
        <v>39</v>
      </c>
      <c r="C2809" t="s">
        <v>40</v>
      </c>
      <c r="D2809" t="s">
        <v>39</v>
      </c>
      <c r="E2809" s="1">
        <v>2.6000000000000001E-8</v>
      </c>
      <c r="F2809">
        <v>38.799999999999997</v>
      </c>
      <c r="G2809">
        <v>0.2</v>
      </c>
      <c r="H2809" s="1">
        <v>5.2000000000000002E-8</v>
      </c>
      <c r="I2809">
        <v>37.9</v>
      </c>
      <c r="J2809">
        <v>0.2</v>
      </c>
      <c r="K2809">
        <v>1.5</v>
      </c>
      <c r="L2809">
        <v>1</v>
      </c>
      <c r="M2809">
        <v>0</v>
      </c>
      <c r="N2809">
        <v>0</v>
      </c>
      <c r="O2809">
        <v>1</v>
      </c>
      <c r="P2809">
        <v>1</v>
      </c>
      <c r="Q2809">
        <v>1</v>
      </c>
      <c r="R2809">
        <v>1</v>
      </c>
      <c r="S2809" t="s">
        <v>891</v>
      </c>
      <c r="T2809" t="s">
        <v>892</v>
      </c>
      <c r="U2809" t="s">
        <v>893</v>
      </c>
      <c r="V2809" t="s">
        <v>940</v>
      </c>
    </row>
    <row r="2810" spans="1:22" x14ac:dyDescent="0.25">
      <c r="A2810" t="s">
        <v>2886</v>
      </c>
      <c r="B2810" t="s">
        <v>39</v>
      </c>
      <c r="C2810" t="s">
        <v>40</v>
      </c>
      <c r="D2810" t="s">
        <v>39</v>
      </c>
      <c r="E2810" s="1">
        <v>2.6000000000000001E-8</v>
      </c>
      <c r="F2810">
        <v>38.799999999999997</v>
      </c>
      <c r="G2810">
        <v>0</v>
      </c>
      <c r="H2810" s="1">
        <v>5.4E-8</v>
      </c>
      <c r="I2810">
        <v>37.799999999999997</v>
      </c>
      <c r="J2810">
        <v>0</v>
      </c>
      <c r="K2810">
        <v>1.6</v>
      </c>
      <c r="L2810">
        <v>1</v>
      </c>
      <c r="M2810">
        <v>0</v>
      </c>
      <c r="N2810">
        <v>0</v>
      </c>
      <c r="O2810">
        <v>1</v>
      </c>
      <c r="P2810">
        <v>1</v>
      </c>
      <c r="Q2810">
        <v>1</v>
      </c>
      <c r="R2810">
        <v>1</v>
      </c>
      <c r="S2810" t="s">
        <v>853</v>
      </c>
      <c r="T2810" t="s">
        <v>854</v>
      </c>
      <c r="U2810" t="s">
        <v>855</v>
      </c>
    </row>
    <row r="2811" spans="1:22" x14ac:dyDescent="0.25">
      <c r="A2811" t="s">
        <v>2887</v>
      </c>
      <c r="B2811" t="s">
        <v>39</v>
      </c>
      <c r="C2811" t="s">
        <v>40</v>
      </c>
      <c r="D2811" t="s">
        <v>39</v>
      </c>
      <c r="E2811" s="1">
        <v>2.7E-8</v>
      </c>
      <c r="F2811">
        <v>38.799999999999997</v>
      </c>
      <c r="G2811">
        <v>0.2</v>
      </c>
      <c r="H2811" s="1">
        <v>5.9999999999999995E-8</v>
      </c>
      <c r="I2811">
        <v>37.700000000000003</v>
      </c>
      <c r="J2811">
        <v>0.2</v>
      </c>
      <c r="K2811">
        <v>1.7</v>
      </c>
      <c r="L2811">
        <v>1</v>
      </c>
      <c r="M2811">
        <v>0</v>
      </c>
      <c r="N2811">
        <v>0</v>
      </c>
      <c r="O2811">
        <v>1</v>
      </c>
      <c r="P2811">
        <v>1</v>
      </c>
      <c r="Q2811">
        <v>1</v>
      </c>
      <c r="R2811">
        <v>1</v>
      </c>
      <c r="S2811" t="s">
        <v>891</v>
      </c>
      <c r="T2811" t="s">
        <v>892</v>
      </c>
      <c r="U2811" t="s">
        <v>893</v>
      </c>
      <c r="V2811" t="s">
        <v>940</v>
      </c>
    </row>
    <row r="2812" spans="1:22" x14ac:dyDescent="0.25">
      <c r="A2812" t="s">
        <v>2888</v>
      </c>
      <c r="B2812" t="s">
        <v>39</v>
      </c>
      <c r="C2812" t="s">
        <v>40</v>
      </c>
      <c r="D2812" t="s">
        <v>39</v>
      </c>
      <c r="E2812" s="1">
        <v>2.7E-8</v>
      </c>
      <c r="F2812">
        <v>38.799999999999997</v>
      </c>
      <c r="G2812">
        <v>0</v>
      </c>
      <c r="H2812" s="1">
        <v>2.9999999999999997E-8</v>
      </c>
      <c r="I2812">
        <v>38.700000000000003</v>
      </c>
      <c r="J2812">
        <v>0</v>
      </c>
      <c r="K2812">
        <v>1.1000000000000001</v>
      </c>
      <c r="L2812">
        <v>1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 t="s">
        <v>853</v>
      </c>
      <c r="T2812" t="s">
        <v>854</v>
      </c>
      <c r="U2812" t="s">
        <v>855</v>
      </c>
    </row>
    <row r="2813" spans="1:22" x14ac:dyDescent="0.25">
      <c r="A2813" t="s">
        <v>2889</v>
      </c>
      <c r="B2813" t="s">
        <v>39</v>
      </c>
      <c r="C2813" t="s">
        <v>40</v>
      </c>
      <c r="D2813" t="s">
        <v>39</v>
      </c>
      <c r="E2813" s="1">
        <v>2.7E-8</v>
      </c>
      <c r="F2813">
        <v>38.799999999999997</v>
      </c>
      <c r="G2813">
        <v>0.9</v>
      </c>
      <c r="H2813" s="1">
        <v>5.2000000000000002E-8</v>
      </c>
      <c r="I2813">
        <v>37.9</v>
      </c>
      <c r="J2813">
        <v>0.4</v>
      </c>
      <c r="K2813">
        <v>1.8</v>
      </c>
      <c r="L2813">
        <v>1</v>
      </c>
      <c r="M2813">
        <v>1</v>
      </c>
      <c r="N2813">
        <v>0</v>
      </c>
      <c r="O2813">
        <v>1</v>
      </c>
      <c r="P2813">
        <v>1</v>
      </c>
      <c r="Q2813">
        <v>1</v>
      </c>
      <c r="R2813">
        <v>1</v>
      </c>
      <c r="S2813" t="s">
        <v>891</v>
      </c>
      <c r="T2813" t="s">
        <v>892</v>
      </c>
      <c r="U2813" t="s">
        <v>964</v>
      </c>
      <c r="V2813" t="s">
        <v>965</v>
      </c>
    </row>
    <row r="2814" spans="1:22" x14ac:dyDescent="0.25">
      <c r="A2814" t="s">
        <v>2890</v>
      </c>
      <c r="B2814" t="s">
        <v>39</v>
      </c>
      <c r="C2814" t="s">
        <v>40</v>
      </c>
      <c r="D2814" t="s">
        <v>39</v>
      </c>
      <c r="E2814" s="1">
        <v>2.7E-8</v>
      </c>
      <c r="F2814">
        <v>38.799999999999997</v>
      </c>
      <c r="G2814">
        <v>0.9</v>
      </c>
      <c r="H2814" s="1">
        <v>5.2000000000000002E-8</v>
      </c>
      <c r="I2814">
        <v>37.9</v>
      </c>
      <c r="J2814">
        <v>0.4</v>
      </c>
      <c r="K2814">
        <v>1.8</v>
      </c>
      <c r="L2814">
        <v>1</v>
      </c>
      <c r="M2814">
        <v>1</v>
      </c>
      <c r="N2814">
        <v>0</v>
      </c>
      <c r="O2814">
        <v>1</v>
      </c>
      <c r="P2814">
        <v>1</v>
      </c>
      <c r="Q2814">
        <v>1</v>
      </c>
      <c r="R2814">
        <v>1</v>
      </c>
      <c r="S2814" t="s">
        <v>891</v>
      </c>
      <c r="T2814" t="s">
        <v>892</v>
      </c>
      <c r="U2814" t="s">
        <v>964</v>
      </c>
      <c r="V2814" t="s">
        <v>965</v>
      </c>
    </row>
    <row r="2815" spans="1:22" x14ac:dyDescent="0.25">
      <c r="A2815" t="s">
        <v>2891</v>
      </c>
      <c r="B2815" t="s">
        <v>39</v>
      </c>
      <c r="C2815" t="s">
        <v>40</v>
      </c>
      <c r="D2815" t="s">
        <v>39</v>
      </c>
      <c r="E2815" s="1">
        <v>2.7E-8</v>
      </c>
      <c r="F2815">
        <v>38.799999999999997</v>
      </c>
      <c r="G2815">
        <v>0.9</v>
      </c>
      <c r="H2815" s="1">
        <v>5.2000000000000002E-8</v>
      </c>
      <c r="I2815">
        <v>37.9</v>
      </c>
      <c r="J2815">
        <v>0.4</v>
      </c>
      <c r="K2815">
        <v>1.8</v>
      </c>
      <c r="L2815">
        <v>1</v>
      </c>
      <c r="M2815">
        <v>1</v>
      </c>
      <c r="N2815">
        <v>0</v>
      </c>
      <c r="O2815">
        <v>1</v>
      </c>
      <c r="P2815">
        <v>1</v>
      </c>
      <c r="Q2815">
        <v>1</v>
      </c>
      <c r="R2815">
        <v>1</v>
      </c>
      <c r="S2815" t="s">
        <v>891</v>
      </c>
      <c r="T2815" t="s">
        <v>892</v>
      </c>
      <c r="U2815" t="s">
        <v>964</v>
      </c>
      <c r="V2815" t="s">
        <v>965</v>
      </c>
    </row>
    <row r="2816" spans="1:22" x14ac:dyDescent="0.25">
      <c r="A2816" t="s">
        <v>2892</v>
      </c>
      <c r="B2816" t="s">
        <v>39</v>
      </c>
      <c r="C2816" t="s">
        <v>40</v>
      </c>
      <c r="D2816" t="s">
        <v>39</v>
      </c>
      <c r="E2816" s="1">
        <v>2.7E-8</v>
      </c>
      <c r="F2816">
        <v>38.799999999999997</v>
      </c>
      <c r="G2816">
        <v>0.2</v>
      </c>
      <c r="H2816" s="1">
        <v>4.6000000000000002E-8</v>
      </c>
      <c r="I2816">
        <v>38.1</v>
      </c>
      <c r="J2816">
        <v>0.2</v>
      </c>
      <c r="K2816">
        <v>1.4</v>
      </c>
      <c r="L2816">
        <v>1</v>
      </c>
      <c r="M2816">
        <v>0</v>
      </c>
      <c r="N2816">
        <v>0</v>
      </c>
      <c r="O2816">
        <v>1</v>
      </c>
      <c r="P2816">
        <v>1</v>
      </c>
      <c r="Q2816">
        <v>1</v>
      </c>
      <c r="R2816">
        <v>1</v>
      </c>
      <c r="S2816" t="s">
        <v>41</v>
      </c>
      <c r="T2816" t="s">
        <v>42</v>
      </c>
      <c r="U2816" t="s">
        <v>909</v>
      </c>
      <c r="V2816" t="s">
        <v>58</v>
      </c>
    </row>
    <row r="2817" spans="1:22" x14ac:dyDescent="0.25">
      <c r="A2817" t="s">
        <v>2893</v>
      </c>
      <c r="B2817" t="s">
        <v>39</v>
      </c>
      <c r="C2817" t="s">
        <v>40</v>
      </c>
      <c r="D2817" t="s">
        <v>39</v>
      </c>
      <c r="E2817" s="1">
        <v>2.7E-8</v>
      </c>
      <c r="F2817">
        <v>38.799999999999997</v>
      </c>
      <c r="G2817">
        <v>0.7</v>
      </c>
      <c r="H2817" s="1">
        <v>5.2999999999999998E-8</v>
      </c>
      <c r="I2817">
        <v>37.799999999999997</v>
      </c>
      <c r="J2817">
        <v>0.7</v>
      </c>
      <c r="K2817">
        <v>1.5</v>
      </c>
      <c r="L2817">
        <v>1</v>
      </c>
      <c r="M2817">
        <v>0</v>
      </c>
      <c r="N2817">
        <v>0</v>
      </c>
      <c r="O2817">
        <v>1</v>
      </c>
      <c r="P2817">
        <v>1</v>
      </c>
      <c r="Q2817">
        <v>1</v>
      </c>
      <c r="R2817">
        <v>1</v>
      </c>
      <c r="S2817" t="s">
        <v>41</v>
      </c>
      <c r="T2817" t="s">
        <v>42</v>
      </c>
      <c r="U2817" t="s">
        <v>909</v>
      </c>
      <c r="V2817" t="s">
        <v>58</v>
      </c>
    </row>
    <row r="2818" spans="1:22" x14ac:dyDescent="0.25">
      <c r="A2818" t="s">
        <v>2894</v>
      </c>
      <c r="B2818" t="s">
        <v>39</v>
      </c>
      <c r="C2818" t="s">
        <v>40</v>
      </c>
      <c r="D2818" t="s">
        <v>39</v>
      </c>
      <c r="E2818" s="1">
        <v>2.7E-8</v>
      </c>
      <c r="F2818">
        <v>38.799999999999997</v>
      </c>
      <c r="G2818">
        <v>0.6</v>
      </c>
      <c r="H2818" s="1">
        <v>1.6E-7</v>
      </c>
      <c r="I2818">
        <v>36.299999999999997</v>
      </c>
      <c r="J2818">
        <v>0</v>
      </c>
      <c r="K2818">
        <v>2.5</v>
      </c>
      <c r="L2818">
        <v>3</v>
      </c>
      <c r="M2818">
        <v>0</v>
      </c>
      <c r="N2818">
        <v>0</v>
      </c>
      <c r="O2818">
        <v>3</v>
      </c>
      <c r="P2818">
        <v>3</v>
      </c>
      <c r="Q2818">
        <v>1</v>
      </c>
      <c r="R2818">
        <v>1</v>
      </c>
      <c r="S2818" t="s">
        <v>891</v>
      </c>
      <c r="T2818" t="s">
        <v>892</v>
      </c>
      <c r="U2818" t="s">
        <v>893</v>
      </c>
      <c r="V2818" t="s">
        <v>911</v>
      </c>
    </row>
    <row r="2819" spans="1:22" x14ac:dyDescent="0.25">
      <c r="A2819" t="s">
        <v>2895</v>
      </c>
      <c r="B2819" t="s">
        <v>39</v>
      </c>
      <c r="C2819" t="s">
        <v>40</v>
      </c>
      <c r="D2819" t="s">
        <v>39</v>
      </c>
      <c r="E2819" s="1">
        <v>2.7E-8</v>
      </c>
      <c r="F2819">
        <v>38.799999999999997</v>
      </c>
      <c r="G2819">
        <v>4.9000000000000004</v>
      </c>
      <c r="H2819" s="1">
        <v>3.2999999999999998E-8</v>
      </c>
      <c r="I2819">
        <v>38.5</v>
      </c>
      <c r="J2819">
        <v>2.4</v>
      </c>
      <c r="K2819">
        <v>2.5</v>
      </c>
      <c r="L2819">
        <v>2</v>
      </c>
      <c r="M2819">
        <v>0</v>
      </c>
      <c r="N2819">
        <v>0</v>
      </c>
      <c r="O2819">
        <v>2</v>
      </c>
      <c r="P2819">
        <v>2</v>
      </c>
      <c r="Q2819">
        <v>1</v>
      </c>
      <c r="R2819">
        <v>1</v>
      </c>
      <c r="S2819" t="s">
        <v>41</v>
      </c>
      <c r="T2819" t="s">
        <v>42</v>
      </c>
      <c r="U2819" t="s">
        <v>43</v>
      </c>
      <c r="V2819" t="s">
        <v>44</v>
      </c>
    </row>
    <row r="2820" spans="1:22" x14ac:dyDescent="0.25">
      <c r="A2820" t="s">
        <v>2896</v>
      </c>
      <c r="B2820" t="s">
        <v>39</v>
      </c>
      <c r="C2820" t="s">
        <v>40</v>
      </c>
      <c r="D2820" t="s">
        <v>39</v>
      </c>
      <c r="E2820" s="1">
        <v>2.7E-8</v>
      </c>
      <c r="F2820">
        <v>38.799999999999997</v>
      </c>
      <c r="G2820">
        <v>4.9000000000000004</v>
      </c>
      <c r="H2820" s="1">
        <v>3.2999999999999998E-8</v>
      </c>
      <c r="I2820">
        <v>38.5</v>
      </c>
      <c r="J2820">
        <v>2.4</v>
      </c>
      <c r="K2820">
        <v>2.5</v>
      </c>
      <c r="L2820">
        <v>2</v>
      </c>
      <c r="M2820">
        <v>0</v>
      </c>
      <c r="N2820">
        <v>0</v>
      </c>
      <c r="O2820">
        <v>2</v>
      </c>
      <c r="P2820">
        <v>2</v>
      </c>
      <c r="Q2820">
        <v>1</v>
      </c>
      <c r="R2820">
        <v>1</v>
      </c>
      <c r="S2820" t="s">
        <v>41</v>
      </c>
      <c r="T2820" t="s">
        <v>42</v>
      </c>
      <c r="U2820" t="s">
        <v>43</v>
      </c>
      <c r="V2820" t="s">
        <v>44</v>
      </c>
    </row>
    <row r="2821" spans="1:22" x14ac:dyDescent="0.25">
      <c r="A2821" t="s">
        <v>2897</v>
      </c>
      <c r="B2821" t="s">
        <v>39</v>
      </c>
      <c r="C2821" t="s">
        <v>40</v>
      </c>
      <c r="D2821" t="s">
        <v>39</v>
      </c>
      <c r="E2821" s="1">
        <v>2.7E-8</v>
      </c>
      <c r="F2821">
        <v>38.799999999999997</v>
      </c>
      <c r="G2821">
        <v>4.9000000000000004</v>
      </c>
      <c r="H2821" s="1">
        <v>3.2999999999999998E-8</v>
      </c>
      <c r="I2821">
        <v>38.5</v>
      </c>
      <c r="J2821">
        <v>2.4</v>
      </c>
      <c r="K2821">
        <v>2.5</v>
      </c>
      <c r="L2821">
        <v>2</v>
      </c>
      <c r="M2821">
        <v>0</v>
      </c>
      <c r="N2821">
        <v>0</v>
      </c>
      <c r="O2821">
        <v>2</v>
      </c>
      <c r="P2821">
        <v>2</v>
      </c>
      <c r="Q2821">
        <v>1</v>
      </c>
      <c r="R2821">
        <v>1</v>
      </c>
      <c r="S2821" t="s">
        <v>41</v>
      </c>
      <c r="T2821" t="s">
        <v>42</v>
      </c>
      <c r="U2821" t="s">
        <v>43</v>
      </c>
      <c r="V2821" t="s">
        <v>44</v>
      </c>
    </row>
    <row r="2822" spans="1:22" x14ac:dyDescent="0.25">
      <c r="A2822" t="s">
        <v>2898</v>
      </c>
      <c r="B2822" t="s">
        <v>39</v>
      </c>
      <c r="C2822" t="s">
        <v>40</v>
      </c>
      <c r="D2822" t="s">
        <v>39</v>
      </c>
      <c r="E2822" s="1">
        <v>2.7E-8</v>
      </c>
      <c r="F2822">
        <v>38.799999999999997</v>
      </c>
      <c r="G2822">
        <v>4.9000000000000004</v>
      </c>
      <c r="H2822" s="1">
        <v>3.2999999999999998E-8</v>
      </c>
      <c r="I2822">
        <v>38.5</v>
      </c>
      <c r="J2822">
        <v>2.4</v>
      </c>
      <c r="K2822">
        <v>2.5</v>
      </c>
      <c r="L2822">
        <v>2</v>
      </c>
      <c r="M2822">
        <v>0</v>
      </c>
      <c r="N2822">
        <v>0</v>
      </c>
      <c r="O2822">
        <v>2</v>
      </c>
      <c r="P2822">
        <v>2</v>
      </c>
      <c r="Q2822">
        <v>1</v>
      </c>
      <c r="R2822">
        <v>1</v>
      </c>
      <c r="S2822" t="s">
        <v>41</v>
      </c>
      <c r="T2822" t="s">
        <v>42</v>
      </c>
      <c r="U2822" t="s">
        <v>43</v>
      </c>
      <c r="V2822" t="s">
        <v>44</v>
      </c>
    </row>
    <row r="2823" spans="1:22" x14ac:dyDescent="0.25">
      <c r="A2823" t="s">
        <v>2899</v>
      </c>
      <c r="B2823" t="s">
        <v>39</v>
      </c>
      <c r="C2823" t="s">
        <v>40</v>
      </c>
      <c r="D2823" t="s">
        <v>39</v>
      </c>
      <c r="E2823" s="1">
        <v>2.7999999999999999E-8</v>
      </c>
      <c r="F2823">
        <v>38.700000000000003</v>
      </c>
      <c r="G2823">
        <v>0.9</v>
      </c>
      <c r="H2823" s="1">
        <v>2.7999999999999999E-8</v>
      </c>
      <c r="I2823">
        <v>38.700000000000003</v>
      </c>
      <c r="J2823">
        <v>0.9</v>
      </c>
      <c r="K2823">
        <v>1.9</v>
      </c>
      <c r="L2823">
        <v>2</v>
      </c>
      <c r="M2823">
        <v>0</v>
      </c>
      <c r="N2823">
        <v>0</v>
      </c>
      <c r="O2823">
        <v>2</v>
      </c>
      <c r="P2823">
        <v>2</v>
      </c>
      <c r="Q2823">
        <v>1</v>
      </c>
      <c r="R2823">
        <v>1</v>
      </c>
      <c r="S2823" t="s">
        <v>41</v>
      </c>
      <c r="T2823" t="s">
        <v>42</v>
      </c>
      <c r="U2823" t="s">
        <v>909</v>
      </c>
      <c r="V2823" t="s">
        <v>58</v>
      </c>
    </row>
    <row r="2824" spans="1:22" x14ac:dyDescent="0.25">
      <c r="A2824" t="s">
        <v>2900</v>
      </c>
      <c r="B2824" t="s">
        <v>39</v>
      </c>
      <c r="C2824" t="s">
        <v>40</v>
      </c>
      <c r="D2824" t="s">
        <v>39</v>
      </c>
      <c r="E2824" s="1">
        <v>2.7999999999999999E-8</v>
      </c>
      <c r="F2824">
        <v>38.700000000000003</v>
      </c>
      <c r="G2824">
        <v>0</v>
      </c>
      <c r="H2824" s="1">
        <v>4.9999999999999998E-8</v>
      </c>
      <c r="I2824">
        <v>37.9</v>
      </c>
      <c r="J2824">
        <v>0</v>
      </c>
      <c r="K2824">
        <v>1.4</v>
      </c>
      <c r="L2824">
        <v>1</v>
      </c>
      <c r="M2824">
        <v>0</v>
      </c>
      <c r="N2824">
        <v>0</v>
      </c>
      <c r="O2824">
        <v>1</v>
      </c>
      <c r="P2824">
        <v>1</v>
      </c>
      <c r="Q2824">
        <v>1</v>
      </c>
      <c r="R2824">
        <v>1</v>
      </c>
      <c r="S2824" t="s">
        <v>41</v>
      </c>
      <c r="T2824" t="s">
        <v>42</v>
      </c>
      <c r="U2824" t="s">
        <v>909</v>
      </c>
      <c r="V2824" t="s">
        <v>58</v>
      </c>
    </row>
    <row r="2825" spans="1:22" x14ac:dyDescent="0.25">
      <c r="A2825" t="s">
        <v>2901</v>
      </c>
      <c r="B2825" t="s">
        <v>39</v>
      </c>
      <c r="C2825" t="s">
        <v>40</v>
      </c>
      <c r="D2825" t="s">
        <v>39</v>
      </c>
      <c r="E2825" s="1">
        <v>2.7999999999999999E-8</v>
      </c>
      <c r="F2825">
        <v>38.700000000000003</v>
      </c>
      <c r="G2825">
        <v>0</v>
      </c>
      <c r="H2825" s="1">
        <v>4.9999999999999998E-8</v>
      </c>
      <c r="I2825">
        <v>37.9</v>
      </c>
      <c r="J2825">
        <v>0</v>
      </c>
      <c r="K2825">
        <v>1.4</v>
      </c>
      <c r="L2825">
        <v>1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1</v>
      </c>
      <c r="S2825" t="s">
        <v>41</v>
      </c>
      <c r="T2825" t="s">
        <v>42</v>
      </c>
      <c r="U2825" t="s">
        <v>909</v>
      </c>
      <c r="V2825" t="s">
        <v>58</v>
      </c>
    </row>
    <row r="2826" spans="1:22" x14ac:dyDescent="0.25">
      <c r="A2826" t="s">
        <v>2902</v>
      </c>
      <c r="B2826" t="s">
        <v>39</v>
      </c>
      <c r="C2826" t="s">
        <v>40</v>
      </c>
      <c r="D2826" t="s">
        <v>39</v>
      </c>
      <c r="E2826" s="1">
        <v>2.9000000000000002E-8</v>
      </c>
      <c r="F2826">
        <v>38.700000000000003</v>
      </c>
      <c r="G2826">
        <v>3.5</v>
      </c>
      <c r="H2826" s="1">
        <v>2.9000000000000002E-8</v>
      </c>
      <c r="I2826">
        <v>38.700000000000003</v>
      </c>
      <c r="J2826">
        <v>1.8</v>
      </c>
      <c r="K2826">
        <v>1.9</v>
      </c>
      <c r="L2826">
        <v>2</v>
      </c>
      <c r="M2826">
        <v>0</v>
      </c>
      <c r="N2826">
        <v>0</v>
      </c>
      <c r="O2826">
        <v>2</v>
      </c>
      <c r="P2826">
        <v>2</v>
      </c>
      <c r="Q2826">
        <v>1</v>
      </c>
      <c r="R2826">
        <v>1</v>
      </c>
      <c r="S2826" t="s">
        <v>891</v>
      </c>
      <c r="T2826" t="s">
        <v>892</v>
      </c>
      <c r="U2826" t="s">
        <v>893</v>
      </c>
      <c r="V2826" t="s">
        <v>911</v>
      </c>
    </row>
    <row r="2827" spans="1:22" x14ac:dyDescent="0.25">
      <c r="A2827" t="s">
        <v>2903</v>
      </c>
      <c r="B2827" t="s">
        <v>39</v>
      </c>
      <c r="C2827" t="s">
        <v>40</v>
      </c>
      <c r="D2827" t="s">
        <v>39</v>
      </c>
      <c r="E2827" s="1">
        <v>2.9000000000000002E-8</v>
      </c>
      <c r="F2827">
        <v>38.700000000000003</v>
      </c>
      <c r="G2827">
        <v>0</v>
      </c>
      <c r="H2827" s="1">
        <v>7.3000000000000005E-8</v>
      </c>
      <c r="I2827">
        <v>37.4</v>
      </c>
      <c r="J2827">
        <v>0</v>
      </c>
      <c r="K2827">
        <v>1.7</v>
      </c>
      <c r="L2827">
        <v>2</v>
      </c>
      <c r="M2827">
        <v>0</v>
      </c>
      <c r="N2827">
        <v>0</v>
      </c>
      <c r="O2827">
        <v>2</v>
      </c>
      <c r="P2827">
        <v>2</v>
      </c>
      <c r="Q2827">
        <v>1</v>
      </c>
      <c r="R2827">
        <v>1</v>
      </c>
      <c r="S2827" t="s">
        <v>853</v>
      </c>
      <c r="T2827" t="s">
        <v>854</v>
      </c>
      <c r="U2827" t="s">
        <v>855</v>
      </c>
    </row>
    <row r="2828" spans="1:22" x14ac:dyDescent="0.25">
      <c r="A2828" t="s">
        <v>2904</v>
      </c>
      <c r="B2828" t="s">
        <v>39</v>
      </c>
      <c r="C2828" t="s">
        <v>40</v>
      </c>
      <c r="D2828" t="s">
        <v>39</v>
      </c>
      <c r="E2828" s="1">
        <v>2.9000000000000002E-8</v>
      </c>
      <c r="F2828">
        <v>38.700000000000003</v>
      </c>
      <c r="G2828">
        <v>0</v>
      </c>
      <c r="H2828" s="1">
        <v>8.3000000000000002E-8</v>
      </c>
      <c r="I2828">
        <v>37.200000000000003</v>
      </c>
      <c r="J2828">
        <v>0</v>
      </c>
      <c r="K2828">
        <v>1.8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1</v>
      </c>
      <c r="R2828">
        <v>1</v>
      </c>
      <c r="S2828" t="s">
        <v>891</v>
      </c>
      <c r="T2828" t="s">
        <v>892</v>
      </c>
      <c r="U2828" t="s">
        <v>964</v>
      </c>
      <c r="V2828" t="s">
        <v>965</v>
      </c>
    </row>
    <row r="2829" spans="1:22" x14ac:dyDescent="0.25">
      <c r="A2829" t="s">
        <v>2905</v>
      </c>
      <c r="B2829" t="s">
        <v>39</v>
      </c>
      <c r="C2829" t="s">
        <v>40</v>
      </c>
      <c r="D2829" t="s">
        <v>39</v>
      </c>
      <c r="E2829" s="1">
        <v>2.9000000000000002E-8</v>
      </c>
      <c r="F2829">
        <v>38.700000000000003</v>
      </c>
      <c r="G2829">
        <v>0</v>
      </c>
      <c r="H2829" s="1">
        <v>5.1E-8</v>
      </c>
      <c r="I2829">
        <v>37.9</v>
      </c>
      <c r="J2829">
        <v>0</v>
      </c>
      <c r="K2829">
        <v>1.4</v>
      </c>
      <c r="L2829">
        <v>1</v>
      </c>
      <c r="M2829">
        <v>0</v>
      </c>
      <c r="N2829">
        <v>0</v>
      </c>
      <c r="O2829">
        <v>1</v>
      </c>
      <c r="P2829">
        <v>1</v>
      </c>
      <c r="Q2829">
        <v>1</v>
      </c>
      <c r="R2829">
        <v>1</v>
      </c>
      <c r="S2829" t="s">
        <v>853</v>
      </c>
      <c r="T2829" t="s">
        <v>854</v>
      </c>
      <c r="U2829" t="s">
        <v>855</v>
      </c>
    </row>
    <row r="2830" spans="1:22" x14ac:dyDescent="0.25">
      <c r="A2830" t="s">
        <v>2906</v>
      </c>
      <c r="B2830" t="s">
        <v>39</v>
      </c>
      <c r="C2830" t="s">
        <v>40</v>
      </c>
      <c r="D2830" t="s">
        <v>39</v>
      </c>
      <c r="E2830" s="1">
        <v>2.9000000000000002E-8</v>
      </c>
      <c r="F2830">
        <v>38.700000000000003</v>
      </c>
      <c r="G2830">
        <v>0</v>
      </c>
      <c r="H2830" s="1">
        <v>8.3000000000000002E-8</v>
      </c>
      <c r="I2830">
        <v>37.200000000000003</v>
      </c>
      <c r="J2830">
        <v>0</v>
      </c>
      <c r="K2830">
        <v>1.8</v>
      </c>
      <c r="L2830">
        <v>1</v>
      </c>
      <c r="M2830">
        <v>0</v>
      </c>
      <c r="N2830">
        <v>0</v>
      </c>
      <c r="O2830">
        <v>1</v>
      </c>
      <c r="P2830">
        <v>1</v>
      </c>
      <c r="Q2830">
        <v>1</v>
      </c>
      <c r="R2830">
        <v>1</v>
      </c>
      <c r="S2830" t="s">
        <v>891</v>
      </c>
      <c r="T2830" t="s">
        <v>892</v>
      </c>
      <c r="U2830" t="s">
        <v>964</v>
      </c>
      <c r="V2830" t="s">
        <v>965</v>
      </c>
    </row>
    <row r="2831" spans="1:22" x14ac:dyDescent="0.25">
      <c r="A2831" t="s">
        <v>2907</v>
      </c>
      <c r="B2831" t="s">
        <v>39</v>
      </c>
      <c r="C2831" t="s">
        <v>40</v>
      </c>
      <c r="D2831" t="s">
        <v>39</v>
      </c>
      <c r="E2831" s="1">
        <v>2.9000000000000002E-8</v>
      </c>
      <c r="F2831">
        <v>38.700000000000003</v>
      </c>
      <c r="G2831">
        <v>1.3</v>
      </c>
      <c r="H2831" s="1">
        <v>5.8000000000000003E-8</v>
      </c>
      <c r="I2831">
        <v>37.700000000000003</v>
      </c>
      <c r="J2831">
        <v>0.1</v>
      </c>
      <c r="K2831">
        <v>2.2000000000000002</v>
      </c>
      <c r="L2831">
        <v>2</v>
      </c>
      <c r="M2831">
        <v>1</v>
      </c>
      <c r="N2831">
        <v>1</v>
      </c>
      <c r="O2831">
        <v>3</v>
      </c>
      <c r="P2831">
        <v>3</v>
      </c>
      <c r="Q2831">
        <v>1</v>
      </c>
      <c r="R2831">
        <v>1</v>
      </c>
      <c r="S2831" t="s">
        <v>891</v>
      </c>
      <c r="T2831" t="s">
        <v>892</v>
      </c>
      <c r="U2831" t="s">
        <v>893</v>
      </c>
      <c r="V2831" t="s">
        <v>940</v>
      </c>
    </row>
    <row r="2832" spans="1:22" x14ac:dyDescent="0.25">
      <c r="A2832" t="s">
        <v>2908</v>
      </c>
      <c r="B2832" t="s">
        <v>39</v>
      </c>
      <c r="C2832" t="s">
        <v>40</v>
      </c>
      <c r="D2832" t="s">
        <v>39</v>
      </c>
      <c r="E2832" s="1">
        <v>2.9999999999999997E-8</v>
      </c>
      <c r="F2832">
        <v>38.700000000000003</v>
      </c>
      <c r="G2832">
        <v>0.1</v>
      </c>
      <c r="H2832" s="1">
        <v>4.6000000000000002E-8</v>
      </c>
      <c r="I2832">
        <v>38</v>
      </c>
      <c r="J2832">
        <v>0.1</v>
      </c>
      <c r="K2832">
        <v>1.3</v>
      </c>
      <c r="L2832">
        <v>1</v>
      </c>
      <c r="M2832">
        <v>0</v>
      </c>
      <c r="N2832">
        <v>0</v>
      </c>
      <c r="O2832">
        <v>1</v>
      </c>
      <c r="P2832">
        <v>1</v>
      </c>
      <c r="Q2832">
        <v>1</v>
      </c>
      <c r="R2832">
        <v>1</v>
      </c>
      <c r="S2832" t="s">
        <v>891</v>
      </c>
      <c r="T2832" t="s">
        <v>892</v>
      </c>
      <c r="U2832" t="s">
        <v>893</v>
      </c>
      <c r="V2832" t="s">
        <v>911</v>
      </c>
    </row>
    <row r="2833" spans="1:22" x14ac:dyDescent="0.25">
      <c r="A2833" t="s">
        <v>2909</v>
      </c>
      <c r="B2833" t="s">
        <v>39</v>
      </c>
      <c r="C2833" t="s">
        <v>40</v>
      </c>
      <c r="D2833" t="s">
        <v>39</v>
      </c>
      <c r="E2833" s="1">
        <v>2.9999999999999997E-8</v>
      </c>
      <c r="F2833">
        <v>38.6</v>
      </c>
      <c r="G2833">
        <v>0.4</v>
      </c>
      <c r="H2833" s="1">
        <v>4.6000000000000002E-8</v>
      </c>
      <c r="I2833">
        <v>38.1</v>
      </c>
      <c r="J2833">
        <v>0.4</v>
      </c>
      <c r="K2833">
        <v>1.3</v>
      </c>
      <c r="L2833">
        <v>1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 t="s">
        <v>41</v>
      </c>
      <c r="T2833" t="s">
        <v>42</v>
      </c>
      <c r="U2833" t="s">
        <v>909</v>
      </c>
      <c r="V2833" t="s">
        <v>58</v>
      </c>
    </row>
    <row r="2834" spans="1:22" x14ac:dyDescent="0.25">
      <c r="A2834" t="s">
        <v>2910</v>
      </c>
      <c r="B2834" t="s">
        <v>39</v>
      </c>
      <c r="C2834" t="s">
        <v>40</v>
      </c>
      <c r="D2834" t="s">
        <v>39</v>
      </c>
      <c r="E2834" s="1">
        <v>2.9999999999999997E-8</v>
      </c>
      <c r="F2834">
        <v>38.6</v>
      </c>
      <c r="G2834">
        <v>0.4</v>
      </c>
      <c r="H2834" s="1">
        <v>4.6000000000000002E-8</v>
      </c>
      <c r="I2834">
        <v>38.1</v>
      </c>
      <c r="J2834">
        <v>0.4</v>
      </c>
      <c r="K2834">
        <v>1.3</v>
      </c>
      <c r="L2834">
        <v>1</v>
      </c>
      <c r="M2834">
        <v>0</v>
      </c>
      <c r="N2834">
        <v>0</v>
      </c>
      <c r="O2834">
        <v>1</v>
      </c>
      <c r="P2834">
        <v>1</v>
      </c>
      <c r="Q2834">
        <v>1</v>
      </c>
      <c r="R2834">
        <v>1</v>
      </c>
      <c r="S2834" t="s">
        <v>41</v>
      </c>
      <c r="T2834" t="s">
        <v>42</v>
      </c>
      <c r="U2834" t="s">
        <v>909</v>
      </c>
      <c r="V2834" t="s">
        <v>58</v>
      </c>
    </row>
    <row r="2835" spans="1:22" x14ac:dyDescent="0.25">
      <c r="A2835" t="s">
        <v>2911</v>
      </c>
      <c r="B2835" t="s">
        <v>39</v>
      </c>
      <c r="C2835" t="s">
        <v>40</v>
      </c>
      <c r="D2835" t="s">
        <v>39</v>
      </c>
      <c r="E2835" s="1">
        <v>2.9999999999999997E-8</v>
      </c>
      <c r="F2835">
        <v>38.6</v>
      </c>
      <c r="G2835">
        <v>0.4</v>
      </c>
      <c r="H2835" s="1">
        <v>4.6000000000000002E-8</v>
      </c>
      <c r="I2835">
        <v>38.1</v>
      </c>
      <c r="J2835">
        <v>0.4</v>
      </c>
      <c r="K2835">
        <v>1.3</v>
      </c>
      <c r="L2835">
        <v>1</v>
      </c>
      <c r="M2835">
        <v>0</v>
      </c>
      <c r="N2835">
        <v>0</v>
      </c>
      <c r="O2835">
        <v>1</v>
      </c>
      <c r="P2835">
        <v>1</v>
      </c>
      <c r="Q2835">
        <v>1</v>
      </c>
      <c r="R2835">
        <v>1</v>
      </c>
      <c r="S2835" t="s">
        <v>41</v>
      </c>
      <c r="T2835" t="s">
        <v>42</v>
      </c>
      <c r="U2835" t="s">
        <v>909</v>
      </c>
      <c r="V2835" t="s">
        <v>58</v>
      </c>
    </row>
    <row r="2836" spans="1:22" x14ac:dyDescent="0.25">
      <c r="A2836" t="s">
        <v>2912</v>
      </c>
      <c r="B2836" t="s">
        <v>39</v>
      </c>
      <c r="C2836" t="s">
        <v>40</v>
      </c>
      <c r="D2836" t="s">
        <v>39</v>
      </c>
      <c r="E2836" s="1">
        <v>2.9999999999999997E-8</v>
      </c>
      <c r="F2836">
        <v>38.6</v>
      </c>
      <c r="G2836">
        <v>0.4</v>
      </c>
      <c r="H2836" s="1">
        <v>4.6000000000000002E-8</v>
      </c>
      <c r="I2836">
        <v>38.1</v>
      </c>
      <c r="J2836">
        <v>0.4</v>
      </c>
      <c r="K2836">
        <v>1.3</v>
      </c>
      <c r="L2836">
        <v>1</v>
      </c>
      <c r="M2836">
        <v>0</v>
      </c>
      <c r="N2836">
        <v>0</v>
      </c>
      <c r="O2836">
        <v>1</v>
      </c>
      <c r="P2836">
        <v>1</v>
      </c>
      <c r="Q2836">
        <v>1</v>
      </c>
      <c r="R2836">
        <v>1</v>
      </c>
      <c r="S2836" t="s">
        <v>41</v>
      </c>
      <c r="T2836" t="s">
        <v>42</v>
      </c>
      <c r="U2836" t="s">
        <v>909</v>
      </c>
      <c r="V2836" t="s">
        <v>58</v>
      </c>
    </row>
    <row r="2837" spans="1:22" x14ac:dyDescent="0.25">
      <c r="A2837" t="s">
        <v>2913</v>
      </c>
      <c r="B2837" t="s">
        <v>39</v>
      </c>
      <c r="C2837" t="s">
        <v>40</v>
      </c>
      <c r="D2837" t="s">
        <v>39</v>
      </c>
      <c r="E2837" s="1">
        <v>2.9999999999999997E-8</v>
      </c>
      <c r="F2837">
        <v>38.6</v>
      </c>
      <c r="G2837">
        <v>0.4</v>
      </c>
      <c r="H2837" s="1">
        <v>4.6000000000000002E-8</v>
      </c>
      <c r="I2837">
        <v>38.1</v>
      </c>
      <c r="J2837">
        <v>0.4</v>
      </c>
      <c r="K2837">
        <v>1.3</v>
      </c>
      <c r="L2837">
        <v>1</v>
      </c>
      <c r="M2837">
        <v>0</v>
      </c>
      <c r="N2837">
        <v>0</v>
      </c>
      <c r="O2837">
        <v>1</v>
      </c>
      <c r="P2837">
        <v>1</v>
      </c>
      <c r="Q2837">
        <v>1</v>
      </c>
      <c r="R2837">
        <v>1</v>
      </c>
      <c r="S2837" t="s">
        <v>41</v>
      </c>
      <c r="T2837" t="s">
        <v>42</v>
      </c>
      <c r="U2837" t="s">
        <v>909</v>
      </c>
      <c r="V2837" t="s">
        <v>58</v>
      </c>
    </row>
    <row r="2838" spans="1:22" x14ac:dyDescent="0.25">
      <c r="A2838" t="s">
        <v>2914</v>
      </c>
      <c r="B2838" t="s">
        <v>39</v>
      </c>
      <c r="C2838" t="s">
        <v>40</v>
      </c>
      <c r="D2838" t="s">
        <v>39</v>
      </c>
      <c r="E2838" s="1">
        <v>2.9999999999999997E-8</v>
      </c>
      <c r="F2838">
        <v>38.6</v>
      </c>
      <c r="G2838">
        <v>0.4</v>
      </c>
      <c r="H2838" s="1">
        <v>4.6000000000000002E-8</v>
      </c>
      <c r="I2838">
        <v>38.1</v>
      </c>
      <c r="J2838">
        <v>0.4</v>
      </c>
      <c r="K2838">
        <v>1.3</v>
      </c>
      <c r="L2838">
        <v>1</v>
      </c>
      <c r="M2838">
        <v>0</v>
      </c>
      <c r="N2838">
        <v>0</v>
      </c>
      <c r="O2838">
        <v>1</v>
      </c>
      <c r="P2838">
        <v>1</v>
      </c>
      <c r="Q2838">
        <v>1</v>
      </c>
      <c r="R2838">
        <v>1</v>
      </c>
      <c r="S2838" t="s">
        <v>41</v>
      </c>
      <c r="T2838" t="s">
        <v>42</v>
      </c>
      <c r="U2838" t="s">
        <v>909</v>
      </c>
      <c r="V2838" t="s">
        <v>58</v>
      </c>
    </row>
    <row r="2839" spans="1:22" x14ac:dyDescent="0.25">
      <c r="A2839" t="s">
        <v>2915</v>
      </c>
      <c r="B2839" t="s">
        <v>39</v>
      </c>
      <c r="C2839" t="s">
        <v>40</v>
      </c>
      <c r="D2839" t="s">
        <v>39</v>
      </c>
      <c r="E2839" s="1">
        <v>2.9999999999999997E-8</v>
      </c>
      <c r="F2839">
        <v>38.6</v>
      </c>
      <c r="G2839">
        <v>0.2</v>
      </c>
      <c r="H2839" s="1">
        <v>6.1999999999999999E-8</v>
      </c>
      <c r="I2839">
        <v>37.6</v>
      </c>
      <c r="J2839">
        <v>0.2</v>
      </c>
      <c r="K2839">
        <v>1.6</v>
      </c>
      <c r="L2839">
        <v>1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 t="s">
        <v>891</v>
      </c>
      <c r="T2839" t="s">
        <v>892</v>
      </c>
      <c r="U2839" t="s">
        <v>964</v>
      </c>
      <c r="V2839" t="s">
        <v>965</v>
      </c>
    </row>
    <row r="2840" spans="1:22" x14ac:dyDescent="0.25">
      <c r="A2840" t="s">
        <v>2916</v>
      </c>
      <c r="B2840" t="s">
        <v>39</v>
      </c>
      <c r="C2840" t="s">
        <v>40</v>
      </c>
      <c r="D2840" t="s">
        <v>39</v>
      </c>
      <c r="E2840" s="1">
        <v>3.1E-8</v>
      </c>
      <c r="F2840">
        <v>38.6</v>
      </c>
      <c r="G2840">
        <v>1.1000000000000001</v>
      </c>
      <c r="H2840" s="1">
        <v>3.7E-8</v>
      </c>
      <c r="I2840">
        <v>38.4</v>
      </c>
      <c r="J2840">
        <v>0</v>
      </c>
      <c r="K2840">
        <v>1.7</v>
      </c>
      <c r="L2840">
        <v>2</v>
      </c>
      <c r="M2840">
        <v>0</v>
      </c>
      <c r="N2840">
        <v>0</v>
      </c>
      <c r="O2840">
        <v>2</v>
      </c>
      <c r="P2840">
        <v>2</v>
      </c>
      <c r="Q2840">
        <v>1</v>
      </c>
      <c r="R2840">
        <v>1</v>
      </c>
      <c r="S2840" t="s">
        <v>891</v>
      </c>
      <c r="T2840" t="s">
        <v>892</v>
      </c>
      <c r="U2840" t="s">
        <v>893</v>
      </c>
      <c r="V2840" t="s">
        <v>911</v>
      </c>
    </row>
    <row r="2841" spans="1:22" x14ac:dyDescent="0.25">
      <c r="A2841" t="s">
        <v>2917</v>
      </c>
      <c r="B2841" t="s">
        <v>39</v>
      </c>
      <c r="C2841" t="s">
        <v>40</v>
      </c>
      <c r="D2841" t="s">
        <v>39</v>
      </c>
      <c r="E2841" s="1">
        <v>3.1E-8</v>
      </c>
      <c r="F2841">
        <v>38.6</v>
      </c>
      <c r="G2841">
        <v>1.1000000000000001</v>
      </c>
      <c r="H2841" s="1">
        <v>3.7E-8</v>
      </c>
      <c r="I2841">
        <v>38.4</v>
      </c>
      <c r="J2841">
        <v>0</v>
      </c>
      <c r="K2841">
        <v>1.7</v>
      </c>
      <c r="L2841">
        <v>2</v>
      </c>
      <c r="M2841">
        <v>0</v>
      </c>
      <c r="N2841">
        <v>0</v>
      </c>
      <c r="O2841">
        <v>2</v>
      </c>
      <c r="P2841">
        <v>2</v>
      </c>
      <c r="Q2841">
        <v>1</v>
      </c>
      <c r="R2841">
        <v>1</v>
      </c>
      <c r="S2841" t="s">
        <v>891</v>
      </c>
      <c r="T2841" t="s">
        <v>892</v>
      </c>
      <c r="U2841" t="s">
        <v>893</v>
      </c>
      <c r="V2841" t="s">
        <v>911</v>
      </c>
    </row>
    <row r="2842" spans="1:22" x14ac:dyDescent="0.25">
      <c r="A2842" t="s">
        <v>2918</v>
      </c>
      <c r="B2842" t="s">
        <v>39</v>
      </c>
      <c r="C2842" t="s">
        <v>40</v>
      </c>
      <c r="D2842" t="s">
        <v>39</v>
      </c>
      <c r="E2842" s="1">
        <v>3.1E-8</v>
      </c>
      <c r="F2842">
        <v>38.6</v>
      </c>
      <c r="G2842">
        <v>1.1000000000000001</v>
      </c>
      <c r="H2842" s="1">
        <v>3.7E-8</v>
      </c>
      <c r="I2842">
        <v>38.4</v>
      </c>
      <c r="J2842">
        <v>0</v>
      </c>
      <c r="K2842">
        <v>1.7</v>
      </c>
      <c r="L2842">
        <v>2</v>
      </c>
      <c r="M2842">
        <v>0</v>
      </c>
      <c r="N2842">
        <v>0</v>
      </c>
      <c r="O2842">
        <v>2</v>
      </c>
      <c r="P2842">
        <v>2</v>
      </c>
      <c r="Q2842">
        <v>1</v>
      </c>
      <c r="R2842">
        <v>1</v>
      </c>
      <c r="S2842" t="s">
        <v>891</v>
      </c>
      <c r="T2842" t="s">
        <v>892</v>
      </c>
      <c r="U2842" t="s">
        <v>893</v>
      </c>
      <c r="V2842" t="s">
        <v>911</v>
      </c>
    </row>
    <row r="2843" spans="1:22" x14ac:dyDescent="0.25">
      <c r="A2843" t="s">
        <v>2919</v>
      </c>
      <c r="B2843" t="s">
        <v>39</v>
      </c>
      <c r="C2843" t="s">
        <v>40</v>
      </c>
      <c r="D2843" t="s">
        <v>39</v>
      </c>
      <c r="E2843" s="1">
        <v>3.1E-8</v>
      </c>
      <c r="F2843">
        <v>38.6</v>
      </c>
      <c r="G2843">
        <v>1.1000000000000001</v>
      </c>
      <c r="H2843" s="1">
        <v>3.7E-8</v>
      </c>
      <c r="I2843">
        <v>38.4</v>
      </c>
      <c r="J2843">
        <v>0</v>
      </c>
      <c r="K2843">
        <v>1.7</v>
      </c>
      <c r="L2843">
        <v>2</v>
      </c>
      <c r="M2843">
        <v>0</v>
      </c>
      <c r="N2843">
        <v>0</v>
      </c>
      <c r="O2843">
        <v>2</v>
      </c>
      <c r="P2843">
        <v>2</v>
      </c>
      <c r="Q2843">
        <v>1</v>
      </c>
      <c r="R2843">
        <v>1</v>
      </c>
      <c r="S2843" t="s">
        <v>891</v>
      </c>
      <c r="T2843" t="s">
        <v>892</v>
      </c>
      <c r="U2843" t="s">
        <v>893</v>
      </c>
      <c r="V2843" t="s">
        <v>911</v>
      </c>
    </row>
    <row r="2844" spans="1:22" x14ac:dyDescent="0.25">
      <c r="A2844" t="s">
        <v>2920</v>
      </c>
      <c r="B2844" t="s">
        <v>39</v>
      </c>
      <c r="C2844" t="s">
        <v>40</v>
      </c>
      <c r="D2844" t="s">
        <v>39</v>
      </c>
      <c r="E2844" s="1">
        <v>3.1E-8</v>
      </c>
      <c r="F2844">
        <v>38.6</v>
      </c>
      <c r="G2844">
        <v>1.1000000000000001</v>
      </c>
      <c r="H2844" s="1">
        <v>3.7E-8</v>
      </c>
      <c r="I2844">
        <v>38.4</v>
      </c>
      <c r="J2844">
        <v>0</v>
      </c>
      <c r="K2844">
        <v>1.7</v>
      </c>
      <c r="L2844">
        <v>2</v>
      </c>
      <c r="M2844">
        <v>0</v>
      </c>
      <c r="N2844">
        <v>0</v>
      </c>
      <c r="O2844">
        <v>2</v>
      </c>
      <c r="P2844">
        <v>2</v>
      </c>
      <c r="Q2844">
        <v>1</v>
      </c>
      <c r="R2844">
        <v>1</v>
      </c>
      <c r="S2844" t="s">
        <v>891</v>
      </c>
      <c r="T2844" t="s">
        <v>892</v>
      </c>
      <c r="U2844" t="s">
        <v>893</v>
      </c>
      <c r="V2844" t="s">
        <v>911</v>
      </c>
    </row>
    <row r="2845" spans="1:22" x14ac:dyDescent="0.25">
      <c r="A2845" t="s">
        <v>2921</v>
      </c>
      <c r="B2845" t="s">
        <v>39</v>
      </c>
      <c r="C2845" t="s">
        <v>40</v>
      </c>
      <c r="D2845" t="s">
        <v>39</v>
      </c>
      <c r="E2845" s="1">
        <v>3.1E-8</v>
      </c>
      <c r="F2845">
        <v>38.6</v>
      </c>
      <c r="G2845">
        <v>1.1000000000000001</v>
      </c>
      <c r="H2845" s="1">
        <v>3.7E-8</v>
      </c>
      <c r="I2845">
        <v>38.4</v>
      </c>
      <c r="J2845">
        <v>0</v>
      </c>
      <c r="K2845">
        <v>1.7</v>
      </c>
      <c r="L2845">
        <v>2</v>
      </c>
      <c r="M2845">
        <v>0</v>
      </c>
      <c r="N2845">
        <v>0</v>
      </c>
      <c r="O2845">
        <v>2</v>
      </c>
      <c r="P2845">
        <v>2</v>
      </c>
      <c r="Q2845">
        <v>1</v>
      </c>
      <c r="R2845">
        <v>1</v>
      </c>
      <c r="S2845" t="s">
        <v>891</v>
      </c>
      <c r="T2845" t="s">
        <v>892</v>
      </c>
      <c r="U2845" t="s">
        <v>893</v>
      </c>
      <c r="V2845" t="s">
        <v>911</v>
      </c>
    </row>
    <row r="2846" spans="1:22" x14ac:dyDescent="0.25">
      <c r="A2846" t="s">
        <v>2922</v>
      </c>
      <c r="B2846" t="s">
        <v>39</v>
      </c>
      <c r="C2846" t="s">
        <v>40</v>
      </c>
      <c r="D2846" t="s">
        <v>39</v>
      </c>
      <c r="E2846" s="1">
        <v>3.1E-8</v>
      </c>
      <c r="F2846">
        <v>38.6</v>
      </c>
      <c r="G2846">
        <v>1.1000000000000001</v>
      </c>
      <c r="H2846" s="1">
        <v>3.7E-8</v>
      </c>
      <c r="I2846">
        <v>38.4</v>
      </c>
      <c r="J2846">
        <v>0</v>
      </c>
      <c r="K2846">
        <v>1.7</v>
      </c>
      <c r="L2846">
        <v>2</v>
      </c>
      <c r="M2846">
        <v>0</v>
      </c>
      <c r="N2846">
        <v>0</v>
      </c>
      <c r="O2846">
        <v>2</v>
      </c>
      <c r="P2846">
        <v>2</v>
      </c>
      <c r="Q2846">
        <v>1</v>
      </c>
      <c r="R2846">
        <v>1</v>
      </c>
      <c r="S2846" t="s">
        <v>891</v>
      </c>
      <c r="T2846" t="s">
        <v>892</v>
      </c>
      <c r="U2846" t="s">
        <v>893</v>
      </c>
      <c r="V2846" t="s">
        <v>911</v>
      </c>
    </row>
    <row r="2847" spans="1:22" x14ac:dyDescent="0.25">
      <c r="A2847" t="s">
        <v>2923</v>
      </c>
      <c r="B2847" t="s">
        <v>39</v>
      </c>
      <c r="C2847" t="s">
        <v>40</v>
      </c>
      <c r="D2847" t="s">
        <v>39</v>
      </c>
      <c r="E2847" s="1">
        <v>3.1E-8</v>
      </c>
      <c r="F2847">
        <v>38.6</v>
      </c>
      <c r="G2847">
        <v>1.1000000000000001</v>
      </c>
      <c r="H2847" s="1">
        <v>3.7E-8</v>
      </c>
      <c r="I2847">
        <v>38.4</v>
      </c>
      <c r="J2847">
        <v>0</v>
      </c>
      <c r="K2847">
        <v>1.7</v>
      </c>
      <c r="L2847">
        <v>2</v>
      </c>
      <c r="M2847">
        <v>0</v>
      </c>
      <c r="N2847">
        <v>0</v>
      </c>
      <c r="O2847">
        <v>2</v>
      </c>
      <c r="P2847">
        <v>2</v>
      </c>
      <c r="Q2847">
        <v>1</v>
      </c>
      <c r="R2847">
        <v>1</v>
      </c>
      <c r="S2847" t="s">
        <v>891</v>
      </c>
      <c r="T2847" t="s">
        <v>892</v>
      </c>
      <c r="U2847" t="s">
        <v>893</v>
      </c>
      <c r="V2847" t="s">
        <v>911</v>
      </c>
    </row>
    <row r="2848" spans="1:22" x14ac:dyDescent="0.25">
      <c r="A2848" t="s">
        <v>2924</v>
      </c>
      <c r="B2848" t="s">
        <v>39</v>
      </c>
      <c r="C2848" t="s">
        <v>40</v>
      </c>
      <c r="D2848" t="s">
        <v>39</v>
      </c>
      <c r="E2848" s="1">
        <v>3.1E-8</v>
      </c>
      <c r="F2848">
        <v>38.6</v>
      </c>
      <c r="G2848">
        <v>1.1000000000000001</v>
      </c>
      <c r="H2848" s="1">
        <v>3.7E-8</v>
      </c>
      <c r="I2848">
        <v>38.4</v>
      </c>
      <c r="J2848">
        <v>0</v>
      </c>
      <c r="K2848">
        <v>1.7</v>
      </c>
      <c r="L2848">
        <v>2</v>
      </c>
      <c r="M2848">
        <v>0</v>
      </c>
      <c r="N2848">
        <v>0</v>
      </c>
      <c r="O2848">
        <v>2</v>
      </c>
      <c r="P2848">
        <v>2</v>
      </c>
      <c r="Q2848">
        <v>1</v>
      </c>
      <c r="R2848">
        <v>1</v>
      </c>
      <c r="S2848" t="s">
        <v>891</v>
      </c>
      <c r="T2848" t="s">
        <v>892</v>
      </c>
      <c r="U2848" t="s">
        <v>893</v>
      </c>
      <c r="V2848" t="s">
        <v>911</v>
      </c>
    </row>
    <row r="2849" spans="1:22" x14ac:dyDescent="0.25">
      <c r="A2849" t="s">
        <v>2925</v>
      </c>
      <c r="B2849" t="s">
        <v>39</v>
      </c>
      <c r="C2849" t="s">
        <v>40</v>
      </c>
      <c r="D2849" t="s">
        <v>39</v>
      </c>
      <c r="E2849" s="1">
        <v>3.1E-8</v>
      </c>
      <c r="F2849">
        <v>38.6</v>
      </c>
      <c r="G2849">
        <v>0</v>
      </c>
      <c r="H2849" s="1">
        <v>7.1E-8</v>
      </c>
      <c r="I2849">
        <v>37.4</v>
      </c>
      <c r="J2849">
        <v>0</v>
      </c>
      <c r="K2849">
        <v>1.7</v>
      </c>
      <c r="L2849">
        <v>1</v>
      </c>
      <c r="M2849">
        <v>0</v>
      </c>
      <c r="N2849">
        <v>0</v>
      </c>
      <c r="O2849">
        <v>1</v>
      </c>
      <c r="P2849">
        <v>1</v>
      </c>
      <c r="Q2849">
        <v>1</v>
      </c>
      <c r="R2849">
        <v>1</v>
      </c>
      <c r="S2849" t="s">
        <v>41</v>
      </c>
      <c r="T2849" t="s">
        <v>42</v>
      </c>
      <c r="U2849" t="s">
        <v>909</v>
      </c>
      <c r="V2849" t="s">
        <v>58</v>
      </c>
    </row>
    <row r="2850" spans="1:22" x14ac:dyDescent="0.25">
      <c r="A2850" t="s">
        <v>2926</v>
      </c>
      <c r="B2850" t="s">
        <v>39</v>
      </c>
      <c r="C2850" t="s">
        <v>40</v>
      </c>
      <c r="D2850" t="s">
        <v>39</v>
      </c>
      <c r="E2850" s="1">
        <v>3.1E-8</v>
      </c>
      <c r="F2850">
        <v>38.6</v>
      </c>
      <c r="G2850">
        <v>0.1</v>
      </c>
      <c r="H2850" s="1">
        <v>6.8999999999999996E-8</v>
      </c>
      <c r="I2850">
        <v>37.5</v>
      </c>
      <c r="J2850">
        <v>0.1</v>
      </c>
      <c r="K2850">
        <v>1.6</v>
      </c>
      <c r="L2850">
        <v>1</v>
      </c>
      <c r="M2850">
        <v>0</v>
      </c>
      <c r="N2850">
        <v>0</v>
      </c>
      <c r="O2850">
        <v>1</v>
      </c>
      <c r="P2850">
        <v>1</v>
      </c>
      <c r="Q2850">
        <v>1</v>
      </c>
      <c r="R2850">
        <v>1</v>
      </c>
      <c r="S2850" t="s">
        <v>41</v>
      </c>
      <c r="T2850" t="s">
        <v>42</v>
      </c>
      <c r="U2850" t="s">
        <v>43</v>
      </c>
      <c r="V2850" t="s">
        <v>49</v>
      </c>
    </row>
    <row r="2851" spans="1:22" x14ac:dyDescent="0.25">
      <c r="A2851" t="s">
        <v>2927</v>
      </c>
      <c r="B2851" t="s">
        <v>39</v>
      </c>
      <c r="C2851" t="s">
        <v>40</v>
      </c>
      <c r="D2851" t="s">
        <v>39</v>
      </c>
      <c r="E2851" s="1">
        <v>3.1E-8</v>
      </c>
      <c r="F2851">
        <v>38.6</v>
      </c>
      <c r="G2851">
        <v>1.1000000000000001</v>
      </c>
      <c r="H2851" s="1">
        <v>7.6000000000000003E-7</v>
      </c>
      <c r="I2851">
        <v>34.1</v>
      </c>
      <c r="J2851">
        <v>0.2</v>
      </c>
      <c r="K2851">
        <v>2.5</v>
      </c>
      <c r="L2851">
        <v>2</v>
      </c>
      <c r="M2851">
        <v>0</v>
      </c>
      <c r="N2851">
        <v>0</v>
      </c>
      <c r="O2851">
        <v>2</v>
      </c>
      <c r="P2851">
        <v>2</v>
      </c>
      <c r="Q2851">
        <v>1</v>
      </c>
      <c r="R2851">
        <v>1</v>
      </c>
      <c r="S2851" t="s">
        <v>41</v>
      </c>
      <c r="T2851" t="s">
        <v>42</v>
      </c>
      <c r="U2851" t="s">
        <v>43</v>
      </c>
      <c r="V2851" t="s">
        <v>49</v>
      </c>
    </row>
    <row r="2852" spans="1:22" x14ac:dyDescent="0.25">
      <c r="A2852" t="s">
        <v>2928</v>
      </c>
      <c r="B2852" t="s">
        <v>39</v>
      </c>
      <c r="C2852" t="s">
        <v>40</v>
      </c>
      <c r="D2852" t="s">
        <v>39</v>
      </c>
      <c r="E2852" s="1">
        <v>3.1E-8</v>
      </c>
      <c r="F2852">
        <v>38.6</v>
      </c>
      <c r="G2852">
        <v>0</v>
      </c>
      <c r="H2852" s="1">
        <v>6.1000000000000004E-8</v>
      </c>
      <c r="I2852">
        <v>37.6</v>
      </c>
      <c r="J2852">
        <v>0</v>
      </c>
      <c r="K2852">
        <v>1.5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 t="s">
        <v>891</v>
      </c>
      <c r="T2852" t="s">
        <v>892</v>
      </c>
      <c r="U2852" t="s">
        <v>964</v>
      </c>
      <c r="V2852" t="s">
        <v>965</v>
      </c>
    </row>
    <row r="2853" spans="1:22" x14ac:dyDescent="0.25">
      <c r="A2853" t="s">
        <v>2929</v>
      </c>
      <c r="B2853" t="s">
        <v>39</v>
      </c>
      <c r="C2853" t="s">
        <v>40</v>
      </c>
      <c r="D2853" t="s">
        <v>39</v>
      </c>
      <c r="E2853" s="1">
        <v>3.2000000000000002E-8</v>
      </c>
      <c r="F2853">
        <v>38.6</v>
      </c>
      <c r="G2853">
        <v>0.3</v>
      </c>
      <c r="H2853" s="1">
        <v>5.5000000000000003E-8</v>
      </c>
      <c r="I2853">
        <v>37.799999999999997</v>
      </c>
      <c r="J2853">
        <v>0.3</v>
      </c>
      <c r="K2853">
        <v>1.4</v>
      </c>
      <c r="L2853">
        <v>1</v>
      </c>
      <c r="M2853">
        <v>0</v>
      </c>
      <c r="N2853">
        <v>0</v>
      </c>
      <c r="O2853">
        <v>1</v>
      </c>
      <c r="P2853">
        <v>1</v>
      </c>
      <c r="Q2853">
        <v>1</v>
      </c>
      <c r="R2853">
        <v>1</v>
      </c>
      <c r="S2853" t="s">
        <v>891</v>
      </c>
      <c r="T2853" t="s">
        <v>892</v>
      </c>
      <c r="U2853" t="s">
        <v>893</v>
      </c>
      <c r="V2853" t="s">
        <v>940</v>
      </c>
    </row>
    <row r="2854" spans="1:22" x14ac:dyDescent="0.25">
      <c r="A2854" t="s">
        <v>2930</v>
      </c>
      <c r="B2854" t="s">
        <v>39</v>
      </c>
      <c r="C2854" t="s">
        <v>40</v>
      </c>
      <c r="D2854" t="s">
        <v>39</v>
      </c>
      <c r="E2854" s="1">
        <v>3.2000000000000002E-8</v>
      </c>
      <c r="F2854">
        <v>38.6</v>
      </c>
      <c r="G2854">
        <v>0.3</v>
      </c>
      <c r="H2854" s="1">
        <v>5.5000000000000003E-8</v>
      </c>
      <c r="I2854">
        <v>37.799999999999997</v>
      </c>
      <c r="J2854">
        <v>0.3</v>
      </c>
      <c r="K2854">
        <v>1.4</v>
      </c>
      <c r="L2854">
        <v>1</v>
      </c>
      <c r="M2854">
        <v>0</v>
      </c>
      <c r="N2854">
        <v>0</v>
      </c>
      <c r="O2854">
        <v>1</v>
      </c>
      <c r="P2854">
        <v>1</v>
      </c>
      <c r="Q2854">
        <v>1</v>
      </c>
      <c r="R2854">
        <v>1</v>
      </c>
      <c r="S2854" t="s">
        <v>891</v>
      </c>
      <c r="T2854" t="s">
        <v>892</v>
      </c>
      <c r="U2854" t="s">
        <v>893</v>
      </c>
      <c r="V2854" t="s">
        <v>940</v>
      </c>
    </row>
    <row r="2855" spans="1:22" x14ac:dyDescent="0.25">
      <c r="A2855" t="s">
        <v>2931</v>
      </c>
      <c r="B2855" t="s">
        <v>39</v>
      </c>
      <c r="C2855" t="s">
        <v>40</v>
      </c>
      <c r="D2855" t="s">
        <v>39</v>
      </c>
      <c r="E2855" s="1">
        <v>3.2000000000000002E-8</v>
      </c>
      <c r="F2855">
        <v>38.6</v>
      </c>
      <c r="G2855">
        <v>0.3</v>
      </c>
      <c r="H2855" s="1">
        <v>5.5000000000000003E-8</v>
      </c>
      <c r="I2855">
        <v>37.799999999999997</v>
      </c>
      <c r="J2855">
        <v>0.3</v>
      </c>
      <c r="K2855">
        <v>1.4</v>
      </c>
      <c r="L2855">
        <v>1</v>
      </c>
      <c r="M2855">
        <v>0</v>
      </c>
      <c r="N2855">
        <v>0</v>
      </c>
      <c r="O2855">
        <v>1</v>
      </c>
      <c r="P2855">
        <v>1</v>
      </c>
      <c r="Q2855">
        <v>1</v>
      </c>
      <c r="R2855">
        <v>1</v>
      </c>
      <c r="S2855" t="s">
        <v>891</v>
      </c>
      <c r="T2855" t="s">
        <v>892</v>
      </c>
      <c r="U2855" t="s">
        <v>893</v>
      </c>
      <c r="V2855" t="s">
        <v>940</v>
      </c>
    </row>
    <row r="2856" spans="1:22" x14ac:dyDescent="0.25">
      <c r="A2856" t="s">
        <v>2932</v>
      </c>
      <c r="B2856" t="s">
        <v>39</v>
      </c>
      <c r="C2856" t="s">
        <v>40</v>
      </c>
      <c r="D2856" t="s">
        <v>39</v>
      </c>
      <c r="E2856" s="1">
        <v>3.2000000000000002E-8</v>
      </c>
      <c r="F2856">
        <v>38.6</v>
      </c>
      <c r="G2856">
        <v>0.3</v>
      </c>
      <c r="H2856" s="1">
        <v>5.5000000000000003E-8</v>
      </c>
      <c r="I2856">
        <v>37.799999999999997</v>
      </c>
      <c r="J2856">
        <v>0.3</v>
      </c>
      <c r="K2856">
        <v>1.4</v>
      </c>
      <c r="L2856">
        <v>1</v>
      </c>
      <c r="M2856">
        <v>0</v>
      </c>
      <c r="N2856">
        <v>0</v>
      </c>
      <c r="O2856">
        <v>1</v>
      </c>
      <c r="P2856">
        <v>1</v>
      </c>
      <c r="Q2856">
        <v>1</v>
      </c>
      <c r="R2856">
        <v>1</v>
      </c>
      <c r="S2856" t="s">
        <v>891</v>
      </c>
      <c r="T2856" t="s">
        <v>892</v>
      </c>
      <c r="U2856" t="s">
        <v>893</v>
      </c>
      <c r="V2856" t="s">
        <v>940</v>
      </c>
    </row>
    <row r="2857" spans="1:22" x14ac:dyDescent="0.25">
      <c r="A2857" t="s">
        <v>2933</v>
      </c>
      <c r="B2857" t="s">
        <v>39</v>
      </c>
      <c r="C2857" t="s">
        <v>40</v>
      </c>
      <c r="D2857" t="s">
        <v>39</v>
      </c>
      <c r="E2857" s="1">
        <v>3.2000000000000002E-8</v>
      </c>
      <c r="F2857">
        <v>38.6</v>
      </c>
      <c r="G2857">
        <v>0.3</v>
      </c>
      <c r="H2857" s="1">
        <v>5.5000000000000003E-8</v>
      </c>
      <c r="I2857">
        <v>37.799999999999997</v>
      </c>
      <c r="J2857">
        <v>0.3</v>
      </c>
      <c r="K2857">
        <v>1.4</v>
      </c>
      <c r="L2857">
        <v>1</v>
      </c>
      <c r="M2857">
        <v>0</v>
      </c>
      <c r="N2857">
        <v>0</v>
      </c>
      <c r="O2857">
        <v>1</v>
      </c>
      <c r="P2857">
        <v>1</v>
      </c>
      <c r="Q2857">
        <v>1</v>
      </c>
      <c r="R2857">
        <v>1</v>
      </c>
      <c r="S2857" t="s">
        <v>891</v>
      </c>
      <c r="T2857" t="s">
        <v>892</v>
      </c>
      <c r="U2857" t="s">
        <v>893</v>
      </c>
      <c r="V2857" t="s">
        <v>940</v>
      </c>
    </row>
    <row r="2858" spans="1:22" x14ac:dyDescent="0.25">
      <c r="A2858" t="s">
        <v>2934</v>
      </c>
      <c r="B2858" t="s">
        <v>39</v>
      </c>
      <c r="C2858" t="s">
        <v>40</v>
      </c>
      <c r="D2858" t="s">
        <v>39</v>
      </c>
      <c r="E2858" s="1">
        <v>3.2000000000000002E-8</v>
      </c>
      <c r="F2858">
        <v>38.6</v>
      </c>
      <c r="G2858">
        <v>0.3</v>
      </c>
      <c r="H2858" s="1">
        <v>5.5000000000000003E-8</v>
      </c>
      <c r="I2858">
        <v>37.799999999999997</v>
      </c>
      <c r="J2858">
        <v>0.3</v>
      </c>
      <c r="K2858">
        <v>1.4</v>
      </c>
      <c r="L2858">
        <v>1</v>
      </c>
      <c r="M2858">
        <v>0</v>
      </c>
      <c r="N2858">
        <v>0</v>
      </c>
      <c r="O2858">
        <v>1</v>
      </c>
      <c r="P2858">
        <v>1</v>
      </c>
      <c r="Q2858">
        <v>1</v>
      </c>
      <c r="R2858">
        <v>1</v>
      </c>
      <c r="S2858" t="s">
        <v>891</v>
      </c>
      <c r="T2858" t="s">
        <v>892</v>
      </c>
      <c r="U2858" t="s">
        <v>893</v>
      </c>
      <c r="V2858" t="s">
        <v>940</v>
      </c>
    </row>
    <row r="2859" spans="1:22" x14ac:dyDescent="0.25">
      <c r="A2859" t="s">
        <v>2935</v>
      </c>
      <c r="B2859" t="s">
        <v>39</v>
      </c>
      <c r="C2859" t="s">
        <v>40</v>
      </c>
      <c r="D2859" t="s">
        <v>39</v>
      </c>
      <c r="E2859" s="1">
        <v>3.2000000000000002E-8</v>
      </c>
      <c r="F2859">
        <v>38.6</v>
      </c>
      <c r="G2859">
        <v>0.3</v>
      </c>
      <c r="H2859" s="1">
        <v>5.5000000000000003E-8</v>
      </c>
      <c r="I2859">
        <v>37.799999999999997</v>
      </c>
      <c r="J2859">
        <v>0.3</v>
      </c>
      <c r="K2859">
        <v>1.4</v>
      </c>
      <c r="L2859">
        <v>1</v>
      </c>
      <c r="M2859">
        <v>0</v>
      </c>
      <c r="N2859">
        <v>0</v>
      </c>
      <c r="O2859">
        <v>1</v>
      </c>
      <c r="P2859">
        <v>1</v>
      </c>
      <c r="Q2859">
        <v>1</v>
      </c>
      <c r="R2859">
        <v>1</v>
      </c>
      <c r="S2859" t="s">
        <v>891</v>
      </c>
      <c r="T2859" t="s">
        <v>892</v>
      </c>
      <c r="U2859" t="s">
        <v>893</v>
      </c>
      <c r="V2859" t="s">
        <v>940</v>
      </c>
    </row>
    <row r="2860" spans="1:22" x14ac:dyDescent="0.25">
      <c r="A2860" t="s">
        <v>2936</v>
      </c>
      <c r="B2860" t="s">
        <v>39</v>
      </c>
      <c r="C2860" t="s">
        <v>40</v>
      </c>
      <c r="D2860" t="s">
        <v>39</v>
      </c>
      <c r="E2860" s="1">
        <v>3.2000000000000002E-8</v>
      </c>
      <c r="F2860">
        <v>38.6</v>
      </c>
      <c r="G2860">
        <v>0.3</v>
      </c>
      <c r="H2860" s="1">
        <v>5.5000000000000003E-8</v>
      </c>
      <c r="I2860">
        <v>37.799999999999997</v>
      </c>
      <c r="J2860">
        <v>0.3</v>
      </c>
      <c r="K2860">
        <v>1.4</v>
      </c>
      <c r="L2860">
        <v>1</v>
      </c>
      <c r="M2860">
        <v>0</v>
      </c>
      <c r="N2860">
        <v>0</v>
      </c>
      <c r="O2860">
        <v>1</v>
      </c>
      <c r="P2860">
        <v>1</v>
      </c>
      <c r="Q2860">
        <v>1</v>
      </c>
      <c r="R2860">
        <v>1</v>
      </c>
      <c r="S2860" t="s">
        <v>891</v>
      </c>
      <c r="T2860" t="s">
        <v>892</v>
      </c>
      <c r="U2860" t="s">
        <v>893</v>
      </c>
      <c r="V2860" t="s">
        <v>940</v>
      </c>
    </row>
    <row r="2861" spans="1:22" x14ac:dyDescent="0.25">
      <c r="A2861" t="s">
        <v>2937</v>
      </c>
      <c r="B2861" t="s">
        <v>39</v>
      </c>
      <c r="C2861" t="s">
        <v>40</v>
      </c>
      <c r="D2861" t="s">
        <v>39</v>
      </c>
      <c r="E2861" s="1">
        <v>3.2000000000000002E-8</v>
      </c>
      <c r="F2861">
        <v>38.6</v>
      </c>
      <c r="G2861">
        <v>0.3</v>
      </c>
      <c r="H2861" s="1">
        <v>5.5000000000000003E-8</v>
      </c>
      <c r="I2861">
        <v>37.799999999999997</v>
      </c>
      <c r="J2861">
        <v>0.3</v>
      </c>
      <c r="K2861">
        <v>1.4</v>
      </c>
      <c r="L2861">
        <v>1</v>
      </c>
      <c r="M2861">
        <v>0</v>
      </c>
      <c r="N2861">
        <v>0</v>
      </c>
      <c r="O2861">
        <v>1</v>
      </c>
      <c r="P2861">
        <v>1</v>
      </c>
      <c r="Q2861">
        <v>1</v>
      </c>
      <c r="R2861">
        <v>1</v>
      </c>
      <c r="S2861" t="s">
        <v>891</v>
      </c>
      <c r="T2861" t="s">
        <v>892</v>
      </c>
      <c r="U2861" t="s">
        <v>893</v>
      </c>
      <c r="V2861" t="s">
        <v>940</v>
      </c>
    </row>
    <row r="2862" spans="1:22" x14ac:dyDescent="0.25">
      <c r="A2862" t="s">
        <v>2938</v>
      </c>
      <c r="B2862" t="s">
        <v>39</v>
      </c>
      <c r="C2862" t="s">
        <v>40</v>
      </c>
      <c r="D2862" t="s">
        <v>39</v>
      </c>
      <c r="E2862" s="1">
        <v>3.2000000000000002E-8</v>
      </c>
      <c r="F2862">
        <v>38.6</v>
      </c>
      <c r="G2862">
        <v>0</v>
      </c>
      <c r="H2862" s="1">
        <v>5.2000000000000002E-8</v>
      </c>
      <c r="I2862">
        <v>37.9</v>
      </c>
      <c r="J2862">
        <v>0</v>
      </c>
      <c r="K2862">
        <v>1.4</v>
      </c>
      <c r="L2862">
        <v>1</v>
      </c>
      <c r="M2862">
        <v>0</v>
      </c>
      <c r="N2862">
        <v>0</v>
      </c>
      <c r="O2862">
        <v>1</v>
      </c>
      <c r="P2862">
        <v>1</v>
      </c>
      <c r="Q2862">
        <v>1</v>
      </c>
      <c r="R2862">
        <v>1</v>
      </c>
      <c r="S2862" t="s">
        <v>41</v>
      </c>
      <c r="T2862" t="s">
        <v>42</v>
      </c>
      <c r="U2862" t="s">
        <v>909</v>
      </c>
      <c r="V2862" t="s">
        <v>58</v>
      </c>
    </row>
    <row r="2863" spans="1:22" x14ac:dyDescent="0.25">
      <c r="A2863" t="s">
        <v>2939</v>
      </c>
      <c r="B2863" t="s">
        <v>39</v>
      </c>
      <c r="C2863" t="s">
        <v>40</v>
      </c>
      <c r="D2863" t="s">
        <v>39</v>
      </c>
      <c r="E2863" s="1">
        <v>3.2000000000000002E-8</v>
      </c>
      <c r="F2863">
        <v>38.6</v>
      </c>
      <c r="G2863">
        <v>0</v>
      </c>
      <c r="H2863" s="1">
        <v>5.2000000000000002E-8</v>
      </c>
      <c r="I2863">
        <v>37.9</v>
      </c>
      <c r="J2863">
        <v>0</v>
      </c>
      <c r="K2863">
        <v>1.4</v>
      </c>
      <c r="L2863">
        <v>1</v>
      </c>
      <c r="M2863">
        <v>0</v>
      </c>
      <c r="N2863">
        <v>0</v>
      </c>
      <c r="O2863">
        <v>1</v>
      </c>
      <c r="P2863">
        <v>1</v>
      </c>
      <c r="Q2863">
        <v>1</v>
      </c>
      <c r="R2863">
        <v>1</v>
      </c>
      <c r="S2863" t="s">
        <v>41</v>
      </c>
      <c r="T2863" t="s">
        <v>42</v>
      </c>
      <c r="U2863" t="s">
        <v>909</v>
      </c>
      <c r="V2863" t="s">
        <v>58</v>
      </c>
    </row>
    <row r="2864" spans="1:22" x14ac:dyDescent="0.25">
      <c r="A2864" t="s">
        <v>2940</v>
      </c>
      <c r="B2864" t="s">
        <v>39</v>
      </c>
      <c r="C2864" t="s">
        <v>40</v>
      </c>
      <c r="D2864" t="s">
        <v>39</v>
      </c>
      <c r="E2864" s="1">
        <v>3.2000000000000002E-8</v>
      </c>
      <c r="F2864">
        <v>38.6</v>
      </c>
      <c r="G2864">
        <v>0.1</v>
      </c>
      <c r="H2864" s="1">
        <v>7.1E-8</v>
      </c>
      <c r="I2864">
        <v>37.4</v>
      </c>
      <c r="J2864">
        <v>0.1</v>
      </c>
      <c r="K2864">
        <v>1.7</v>
      </c>
      <c r="L2864">
        <v>1</v>
      </c>
      <c r="M2864">
        <v>0</v>
      </c>
      <c r="N2864">
        <v>0</v>
      </c>
      <c r="O2864">
        <v>1</v>
      </c>
      <c r="P2864">
        <v>1</v>
      </c>
      <c r="Q2864">
        <v>1</v>
      </c>
      <c r="R2864">
        <v>1</v>
      </c>
      <c r="S2864" t="s">
        <v>853</v>
      </c>
      <c r="T2864" t="s">
        <v>854</v>
      </c>
      <c r="U2864" t="s">
        <v>855</v>
      </c>
    </row>
    <row r="2865" spans="1:22" x14ac:dyDescent="0.25">
      <c r="A2865" t="s">
        <v>2941</v>
      </c>
      <c r="B2865" t="s">
        <v>39</v>
      </c>
      <c r="C2865" t="s">
        <v>40</v>
      </c>
      <c r="D2865" t="s">
        <v>39</v>
      </c>
      <c r="E2865" s="1">
        <v>3.2000000000000002E-8</v>
      </c>
      <c r="F2865">
        <v>38.5</v>
      </c>
      <c r="G2865">
        <v>0.7</v>
      </c>
      <c r="H2865" s="1">
        <v>7.7999999999999997E-8</v>
      </c>
      <c r="I2865">
        <v>37.299999999999997</v>
      </c>
      <c r="J2865">
        <v>0.1</v>
      </c>
      <c r="K2865">
        <v>1.9</v>
      </c>
      <c r="L2865">
        <v>2</v>
      </c>
      <c r="M2865">
        <v>0</v>
      </c>
      <c r="N2865">
        <v>0</v>
      </c>
      <c r="O2865">
        <v>2</v>
      </c>
      <c r="P2865">
        <v>2</v>
      </c>
      <c r="Q2865">
        <v>1</v>
      </c>
      <c r="R2865">
        <v>1</v>
      </c>
      <c r="S2865" t="s">
        <v>891</v>
      </c>
      <c r="T2865" t="s">
        <v>892</v>
      </c>
      <c r="U2865" t="s">
        <v>893</v>
      </c>
      <c r="V2865" t="s">
        <v>894</v>
      </c>
    </row>
    <row r="2866" spans="1:22" x14ac:dyDescent="0.25">
      <c r="A2866" t="s">
        <v>2942</v>
      </c>
      <c r="B2866" t="s">
        <v>39</v>
      </c>
      <c r="C2866" t="s">
        <v>40</v>
      </c>
      <c r="D2866" t="s">
        <v>39</v>
      </c>
      <c r="E2866" s="1">
        <v>3.2000000000000002E-8</v>
      </c>
      <c r="F2866">
        <v>38.5</v>
      </c>
      <c r="G2866">
        <v>0.7</v>
      </c>
      <c r="H2866" s="1">
        <v>7.7999999999999997E-8</v>
      </c>
      <c r="I2866">
        <v>37.299999999999997</v>
      </c>
      <c r="J2866">
        <v>0.1</v>
      </c>
      <c r="K2866">
        <v>1.9</v>
      </c>
      <c r="L2866">
        <v>2</v>
      </c>
      <c r="M2866">
        <v>0</v>
      </c>
      <c r="N2866">
        <v>0</v>
      </c>
      <c r="O2866">
        <v>2</v>
      </c>
      <c r="P2866">
        <v>2</v>
      </c>
      <c r="Q2866">
        <v>1</v>
      </c>
      <c r="R2866">
        <v>1</v>
      </c>
      <c r="S2866" t="s">
        <v>891</v>
      </c>
      <c r="T2866" t="s">
        <v>892</v>
      </c>
      <c r="U2866" t="s">
        <v>893</v>
      </c>
      <c r="V2866" t="s">
        <v>894</v>
      </c>
    </row>
    <row r="2867" spans="1:22" x14ac:dyDescent="0.25">
      <c r="A2867" t="s">
        <v>2943</v>
      </c>
      <c r="B2867" t="s">
        <v>39</v>
      </c>
      <c r="C2867" t="s">
        <v>40</v>
      </c>
      <c r="D2867" t="s">
        <v>39</v>
      </c>
      <c r="E2867" s="1">
        <v>3.2000000000000002E-8</v>
      </c>
      <c r="F2867">
        <v>38.5</v>
      </c>
      <c r="G2867">
        <v>0.4</v>
      </c>
      <c r="H2867" s="1">
        <v>6.7000000000000004E-8</v>
      </c>
      <c r="I2867">
        <v>37.5</v>
      </c>
      <c r="J2867">
        <v>0.4</v>
      </c>
      <c r="K2867">
        <v>1.6</v>
      </c>
      <c r="L2867">
        <v>1</v>
      </c>
      <c r="M2867">
        <v>0</v>
      </c>
      <c r="N2867">
        <v>0</v>
      </c>
      <c r="O2867">
        <v>1</v>
      </c>
      <c r="P2867">
        <v>1</v>
      </c>
      <c r="Q2867">
        <v>1</v>
      </c>
      <c r="R2867">
        <v>1</v>
      </c>
      <c r="S2867" t="s">
        <v>891</v>
      </c>
      <c r="T2867" t="s">
        <v>892</v>
      </c>
      <c r="U2867" t="s">
        <v>893</v>
      </c>
      <c r="V2867" t="s">
        <v>911</v>
      </c>
    </row>
    <row r="2868" spans="1:22" x14ac:dyDescent="0.25">
      <c r="A2868" t="s">
        <v>2944</v>
      </c>
      <c r="B2868" t="s">
        <v>39</v>
      </c>
      <c r="C2868" t="s">
        <v>40</v>
      </c>
      <c r="D2868" t="s">
        <v>39</v>
      </c>
      <c r="E2868" s="1">
        <v>3.2999999999999998E-8</v>
      </c>
      <c r="F2868">
        <v>38.5</v>
      </c>
      <c r="G2868">
        <v>0</v>
      </c>
      <c r="H2868" s="1">
        <v>4.3999999999999997E-8</v>
      </c>
      <c r="I2868">
        <v>38.1</v>
      </c>
      <c r="J2868">
        <v>0</v>
      </c>
      <c r="K2868">
        <v>1.2</v>
      </c>
      <c r="L2868">
        <v>1</v>
      </c>
      <c r="M2868">
        <v>0</v>
      </c>
      <c r="N2868">
        <v>0</v>
      </c>
      <c r="O2868">
        <v>1</v>
      </c>
      <c r="P2868">
        <v>1</v>
      </c>
      <c r="Q2868">
        <v>1</v>
      </c>
      <c r="R2868">
        <v>1</v>
      </c>
      <c r="S2868" t="s">
        <v>891</v>
      </c>
      <c r="T2868" t="s">
        <v>892</v>
      </c>
      <c r="U2868" t="s">
        <v>893</v>
      </c>
      <c r="V2868" t="s">
        <v>911</v>
      </c>
    </row>
    <row r="2869" spans="1:22" x14ac:dyDescent="0.25">
      <c r="A2869" t="s">
        <v>2945</v>
      </c>
      <c r="B2869" t="s">
        <v>39</v>
      </c>
      <c r="C2869" t="s">
        <v>40</v>
      </c>
      <c r="D2869" t="s">
        <v>39</v>
      </c>
      <c r="E2869" s="1">
        <v>3.2999999999999998E-8</v>
      </c>
      <c r="F2869">
        <v>38.5</v>
      </c>
      <c r="G2869">
        <v>0</v>
      </c>
      <c r="H2869" s="1">
        <v>4.3999999999999997E-8</v>
      </c>
      <c r="I2869">
        <v>38.1</v>
      </c>
      <c r="J2869">
        <v>0</v>
      </c>
      <c r="K2869">
        <v>1.2</v>
      </c>
      <c r="L2869">
        <v>1</v>
      </c>
      <c r="M2869">
        <v>0</v>
      </c>
      <c r="N2869">
        <v>0</v>
      </c>
      <c r="O2869">
        <v>1</v>
      </c>
      <c r="P2869">
        <v>1</v>
      </c>
      <c r="Q2869">
        <v>1</v>
      </c>
      <c r="R2869">
        <v>1</v>
      </c>
      <c r="S2869" t="s">
        <v>891</v>
      </c>
      <c r="T2869" t="s">
        <v>892</v>
      </c>
      <c r="U2869" t="s">
        <v>893</v>
      </c>
      <c r="V2869" t="s">
        <v>911</v>
      </c>
    </row>
    <row r="2870" spans="1:22" x14ac:dyDescent="0.25">
      <c r="A2870" t="s">
        <v>2946</v>
      </c>
      <c r="B2870" t="s">
        <v>39</v>
      </c>
      <c r="C2870" t="s">
        <v>40</v>
      </c>
      <c r="D2870" t="s">
        <v>39</v>
      </c>
      <c r="E2870" s="1">
        <v>3.2999999999999998E-8</v>
      </c>
      <c r="F2870">
        <v>38.5</v>
      </c>
      <c r="G2870">
        <v>0</v>
      </c>
      <c r="H2870" s="1">
        <v>1.9999999999999999E-7</v>
      </c>
      <c r="I2870">
        <v>36</v>
      </c>
      <c r="J2870">
        <v>0</v>
      </c>
      <c r="K2870">
        <v>2.1</v>
      </c>
      <c r="L2870">
        <v>2</v>
      </c>
      <c r="M2870">
        <v>0</v>
      </c>
      <c r="N2870">
        <v>0</v>
      </c>
      <c r="O2870">
        <v>2</v>
      </c>
      <c r="P2870">
        <v>2</v>
      </c>
      <c r="Q2870">
        <v>1</v>
      </c>
      <c r="R2870">
        <v>1</v>
      </c>
      <c r="S2870" t="s">
        <v>891</v>
      </c>
      <c r="T2870" t="s">
        <v>892</v>
      </c>
      <c r="U2870" t="s">
        <v>893</v>
      </c>
      <c r="V2870" t="s">
        <v>911</v>
      </c>
    </row>
    <row r="2871" spans="1:22" x14ac:dyDescent="0.25">
      <c r="A2871" t="s">
        <v>2947</v>
      </c>
      <c r="B2871" t="s">
        <v>39</v>
      </c>
      <c r="C2871" t="s">
        <v>40</v>
      </c>
      <c r="D2871" t="s">
        <v>39</v>
      </c>
      <c r="E2871" s="1">
        <v>3.2999999999999998E-8</v>
      </c>
      <c r="F2871">
        <v>38.5</v>
      </c>
      <c r="G2871">
        <v>0.1</v>
      </c>
      <c r="H2871" s="1">
        <v>9.3999999999999995E-8</v>
      </c>
      <c r="I2871">
        <v>37.1</v>
      </c>
      <c r="J2871">
        <v>0</v>
      </c>
      <c r="K2871">
        <v>1.8</v>
      </c>
      <c r="L2871">
        <v>2</v>
      </c>
      <c r="M2871">
        <v>0</v>
      </c>
      <c r="N2871">
        <v>0</v>
      </c>
      <c r="O2871">
        <v>2</v>
      </c>
      <c r="P2871">
        <v>2</v>
      </c>
      <c r="Q2871">
        <v>1</v>
      </c>
      <c r="R2871">
        <v>1</v>
      </c>
      <c r="S2871" t="s">
        <v>891</v>
      </c>
      <c r="T2871" t="s">
        <v>892</v>
      </c>
      <c r="U2871" t="s">
        <v>893</v>
      </c>
      <c r="V2871" t="s">
        <v>1157</v>
      </c>
    </row>
    <row r="2872" spans="1:22" x14ac:dyDescent="0.25">
      <c r="A2872" t="s">
        <v>2948</v>
      </c>
      <c r="B2872" t="s">
        <v>39</v>
      </c>
      <c r="C2872" t="s">
        <v>40</v>
      </c>
      <c r="D2872" t="s">
        <v>39</v>
      </c>
      <c r="E2872" s="1">
        <v>3.2999999999999998E-8</v>
      </c>
      <c r="F2872">
        <v>38.5</v>
      </c>
      <c r="G2872">
        <v>0.1</v>
      </c>
      <c r="H2872" s="1">
        <v>9.3999999999999995E-8</v>
      </c>
      <c r="I2872">
        <v>37.1</v>
      </c>
      <c r="J2872">
        <v>0</v>
      </c>
      <c r="K2872">
        <v>1.8</v>
      </c>
      <c r="L2872">
        <v>2</v>
      </c>
      <c r="M2872">
        <v>0</v>
      </c>
      <c r="N2872">
        <v>0</v>
      </c>
      <c r="O2872">
        <v>2</v>
      </c>
      <c r="P2872">
        <v>2</v>
      </c>
      <c r="Q2872">
        <v>1</v>
      </c>
      <c r="R2872">
        <v>1</v>
      </c>
      <c r="S2872" t="s">
        <v>891</v>
      </c>
      <c r="T2872" t="s">
        <v>892</v>
      </c>
      <c r="U2872" t="s">
        <v>893</v>
      </c>
      <c r="V2872" t="s">
        <v>1157</v>
      </c>
    </row>
    <row r="2873" spans="1:22" x14ac:dyDescent="0.25">
      <c r="A2873" t="s">
        <v>2949</v>
      </c>
      <c r="B2873" t="s">
        <v>39</v>
      </c>
      <c r="C2873" t="s">
        <v>40</v>
      </c>
      <c r="D2873" t="s">
        <v>39</v>
      </c>
      <c r="E2873" s="1">
        <v>3.2999999999999998E-8</v>
      </c>
      <c r="F2873">
        <v>38.5</v>
      </c>
      <c r="G2873">
        <v>0.1</v>
      </c>
      <c r="H2873" s="1">
        <v>9.3999999999999995E-8</v>
      </c>
      <c r="I2873">
        <v>37.1</v>
      </c>
      <c r="J2873">
        <v>0</v>
      </c>
      <c r="K2873">
        <v>1.8</v>
      </c>
      <c r="L2873">
        <v>2</v>
      </c>
      <c r="M2873">
        <v>0</v>
      </c>
      <c r="N2873">
        <v>0</v>
      </c>
      <c r="O2873">
        <v>2</v>
      </c>
      <c r="P2873">
        <v>2</v>
      </c>
      <c r="Q2873">
        <v>1</v>
      </c>
      <c r="R2873">
        <v>1</v>
      </c>
      <c r="S2873" t="s">
        <v>891</v>
      </c>
      <c r="T2873" t="s">
        <v>892</v>
      </c>
      <c r="U2873" t="s">
        <v>893</v>
      </c>
      <c r="V2873" t="s">
        <v>1157</v>
      </c>
    </row>
    <row r="2874" spans="1:22" x14ac:dyDescent="0.25">
      <c r="A2874" t="s">
        <v>2950</v>
      </c>
      <c r="B2874" t="s">
        <v>39</v>
      </c>
      <c r="C2874" t="s">
        <v>40</v>
      </c>
      <c r="D2874" t="s">
        <v>39</v>
      </c>
      <c r="E2874" s="1">
        <v>3.2999999999999998E-8</v>
      </c>
      <c r="F2874">
        <v>38.5</v>
      </c>
      <c r="G2874">
        <v>0.1</v>
      </c>
      <c r="H2874" s="1">
        <v>9.3999999999999995E-8</v>
      </c>
      <c r="I2874">
        <v>37.1</v>
      </c>
      <c r="J2874">
        <v>0</v>
      </c>
      <c r="K2874">
        <v>1.8</v>
      </c>
      <c r="L2874">
        <v>2</v>
      </c>
      <c r="M2874">
        <v>0</v>
      </c>
      <c r="N2874">
        <v>0</v>
      </c>
      <c r="O2874">
        <v>2</v>
      </c>
      <c r="P2874">
        <v>2</v>
      </c>
      <c r="Q2874">
        <v>1</v>
      </c>
      <c r="R2874">
        <v>1</v>
      </c>
      <c r="S2874" t="s">
        <v>891</v>
      </c>
      <c r="T2874" t="s">
        <v>892</v>
      </c>
      <c r="U2874" t="s">
        <v>893</v>
      </c>
      <c r="V2874" t="s">
        <v>1157</v>
      </c>
    </row>
    <row r="2875" spans="1:22" x14ac:dyDescent="0.25">
      <c r="A2875" t="s">
        <v>2951</v>
      </c>
      <c r="B2875" t="s">
        <v>39</v>
      </c>
      <c r="C2875" t="s">
        <v>40</v>
      </c>
      <c r="D2875" t="s">
        <v>39</v>
      </c>
      <c r="E2875" s="1">
        <v>3.2999999999999998E-8</v>
      </c>
      <c r="F2875">
        <v>38.5</v>
      </c>
      <c r="G2875">
        <v>0.1</v>
      </c>
      <c r="H2875" s="1">
        <v>9.3999999999999995E-8</v>
      </c>
      <c r="I2875">
        <v>37.1</v>
      </c>
      <c r="J2875">
        <v>0</v>
      </c>
      <c r="K2875">
        <v>1.8</v>
      </c>
      <c r="L2875">
        <v>2</v>
      </c>
      <c r="M2875">
        <v>0</v>
      </c>
      <c r="N2875">
        <v>0</v>
      </c>
      <c r="O2875">
        <v>2</v>
      </c>
      <c r="P2875">
        <v>2</v>
      </c>
      <c r="Q2875">
        <v>1</v>
      </c>
      <c r="R2875">
        <v>1</v>
      </c>
      <c r="S2875" t="s">
        <v>891</v>
      </c>
      <c r="T2875" t="s">
        <v>892</v>
      </c>
      <c r="U2875" t="s">
        <v>893</v>
      </c>
      <c r="V2875" t="s">
        <v>1157</v>
      </c>
    </row>
    <row r="2876" spans="1:22" x14ac:dyDescent="0.25">
      <c r="A2876" t="s">
        <v>2952</v>
      </c>
      <c r="B2876" t="s">
        <v>39</v>
      </c>
      <c r="C2876" t="s">
        <v>40</v>
      </c>
      <c r="D2876" t="s">
        <v>39</v>
      </c>
      <c r="E2876" s="1">
        <v>3.2999999999999998E-8</v>
      </c>
      <c r="F2876">
        <v>38.5</v>
      </c>
      <c r="G2876">
        <v>0.1</v>
      </c>
      <c r="H2876" s="1">
        <v>9.3999999999999995E-8</v>
      </c>
      <c r="I2876">
        <v>37.1</v>
      </c>
      <c r="J2876">
        <v>0</v>
      </c>
      <c r="K2876">
        <v>1.8</v>
      </c>
      <c r="L2876">
        <v>2</v>
      </c>
      <c r="M2876">
        <v>0</v>
      </c>
      <c r="N2876">
        <v>0</v>
      </c>
      <c r="O2876">
        <v>2</v>
      </c>
      <c r="P2876">
        <v>2</v>
      </c>
      <c r="Q2876">
        <v>1</v>
      </c>
      <c r="R2876">
        <v>1</v>
      </c>
      <c r="S2876" t="s">
        <v>891</v>
      </c>
      <c r="T2876" t="s">
        <v>892</v>
      </c>
      <c r="U2876" t="s">
        <v>893</v>
      </c>
      <c r="V2876" t="s">
        <v>1157</v>
      </c>
    </row>
    <row r="2877" spans="1:22" x14ac:dyDescent="0.25">
      <c r="A2877" t="s">
        <v>2953</v>
      </c>
      <c r="B2877" t="s">
        <v>39</v>
      </c>
      <c r="C2877" t="s">
        <v>40</v>
      </c>
      <c r="D2877" t="s">
        <v>39</v>
      </c>
      <c r="E2877" s="1">
        <v>3.2999999999999998E-8</v>
      </c>
      <c r="F2877">
        <v>38.5</v>
      </c>
      <c r="G2877">
        <v>0.1</v>
      </c>
      <c r="H2877" s="1">
        <v>9.3999999999999995E-8</v>
      </c>
      <c r="I2877">
        <v>37.1</v>
      </c>
      <c r="J2877">
        <v>0</v>
      </c>
      <c r="K2877">
        <v>1.8</v>
      </c>
      <c r="L2877">
        <v>2</v>
      </c>
      <c r="M2877">
        <v>0</v>
      </c>
      <c r="N2877">
        <v>0</v>
      </c>
      <c r="O2877">
        <v>2</v>
      </c>
      <c r="P2877">
        <v>2</v>
      </c>
      <c r="Q2877">
        <v>1</v>
      </c>
      <c r="R2877">
        <v>1</v>
      </c>
      <c r="S2877" t="s">
        <v>891</v>
      </c>
      <c r="T2877" t="s">
        <v>892</v>
      </c>
      <c r="U2877" t="s">
        <v>893</v>
      </c>
      <c r="V2877" t="s">
        <v>1157</v>
      </c>
    </row>
    <row r="2878" spans="1:22" x14ac:dyDescent="0.25">
      <c r="A2878" t="s">
        <v>2954</v>
      </c>
      <c r="B2878" t="s">
        <v>39</v>
      </c>
      <c r="C2878" t="s">
        <v>40</v>
      </c>
      <c r="D2878" t="s">
        <v>39</v>
      </c>
      <c r="E2878" s="1">
        <v>3.2999999999999998E-8</v>
      </c>
      <c r="F2878">
        <v>38.5</v>
      </c>
      <c r="G2878">
        <v>0.1</v>
      </c>
      <c r="H2878" s="1">
        <v>9.3999999999999995E-8</v>
      </c>
      <c r="I2878">
        <v>37.1</v>
      </c>
      <c r="J2878">
        <v>0</v>
      </c>
      <c r="K2878">
        <v>1.8</v>
      </c>
      <c r="L2878">
        <v>2</v>
      </c>
      <c r="M2878">
        <v>0</v>
      </c>
      <c r="N2878">
        <v>0</v>
      </c>
      <c r="O2878">
        <v>2</v>
      </c>
      <c r="P2878">
        <v>2</v>
      </c>
      <c r="Q2878">
        <v>1</v>
      </c>
      <c r="R2878">
        <v>1</v>
      </c>
      <c r="S2878" t="s">
        <v>891</v>
      </c>
      <c r="T2878" t="s">
        <v>892</v>
      </c>
      <c r="U2878" t="s">
        <v>893</v>
      </c>
      <c r="V2878" t="s">
        <v>1157</v>
      </c>
    </row>
    <row r="2879" spans="1:22" x14ac:dyDescent="0.25">
      <c r="A2879" t="s">
        <v>2955</v>
      </c>
      <c r="B2879" t="s">
        <v>39</v>
      </c>
      <c r="C2879" t="s">
        <v>40</v>
      </c>
      <c r="D2879" t="s">
        <v>39</v>
      </c>
      <c r="E2879" s="1">
        <v>3.2999999999999998E-8</v>
      </c>
      <c r="F2879">
        <v>38.5</v>
      </c>
      <c r="G2879">
        <v>0.1</v>
      </c>
      <c r="H2879" s="1">
        <v>9.3999999999999995E-8</v>
      </c>
      <c r="I2879">
        <v>37.1</v>
      </c>
      <c r="J2879">
        <v>0</v>
      </c>
      <c r="K2879">
        <v>1.8</v>
      </c>
      <c r="L2879">
        <v>2</v>
      </c>
      <c r="M2879">
        <v>0</v>
      </c>
      <c r="N2879">
        <v>0</v>
      </c>
      <c r="O2879">
        <v>2</v>
      </c>
      <c r="P2879">
        <v>2</v>
      </c>
      <c r="Q2879">
        <v>1</v>
      </c>
      <c r="R2879">
        <v>1</v>
      </c>
      <c r="S2879" t="s">
        <v>891</v>
      </c>
      <c r="T2879" t="s">
        <v>892</v>
      </c>
      <c r="U2879" t="s">
        <v>893</v>
      </c>
      <c r="V2879" t="s">
        <v>1157</v>
      </c>
    </row>
    <row r="2880" spans="1:22" x14ac:dyDescent="0.25">
      <c r="A2880" t="s">
        <v>2956</v>
      </c>
      <c r="B2880" t="s">
        <v>39</v>
      </c>
      <c r="C2880" t="s">
        <v>40</v>
      </c>
      <c r="D2880" t="s">
        <v>39</v>
      </c>
      <c r="E2880" s="1">
        <v>3.4E-8</v>
      </c>
      <c r="F2880">
        <v>38.5</v>
      </c>
      <c r="G2880">
        <v>3.9</v>
      </c>
      <c r="H2880" s="1">
        <v>3.4E-8</v>
      </c>
      <c r="I2880">
        <v>38.5</v>
      </c>
      <c r="J2880">
        <v>3.9</v>
      </c>
      <c r="K2880">
        <v>2</v>
      </c>
      <c r="L2880">
        <v>2</v>
      </c>
      <c r="M2880">
        <v>0</v>
      </c>
      <c r="N2880">
        <v>0</v>
      </c>
      <c r="O2880">
        <v>2</v>
      </c>
      <c r="P2880">
        <v>2</v>
      </c>
      <c r="Q2880">
        <v>1</v>
      </c>
      <c r="R2880">
        <v>1</v>
      </c>
      <c r="S2880" t="s">
        <v>41</v>
      </c>
      <c r="T2880" t="s">
        <v>42</v>
      </c>
      <c r="U2880" t="s">
        <v>909</v>
      </c>
      <c r="V2880" t="s">
        <v>58</v>
      </c>
    </row>
    <row r="2881" spans="1:22" x14ac:dyDescent="0.25">
      <c r="A2881" t="s">
        <v>2957</v>
      </c>
      <c r="B2881" t="s">
        <v>39</v>
      </c>
      <c r="C2881" t="s">
        <v>40</v>
      </c>
      <c r="D2881" t="s">
        <v>39</v>
      </c>
      <c r="E2881" s="1">
        <v>3.4E-8</v>
      </c>
      <c r="F2881">
        <v>38.5</v>
      </c>
      <c r="G2881">
        <v>0</v>
      </c>
      <c r="H2881" s="1">
        <v>9.9999999999999995E-8</v>
      </c>
      <c r="I2881">
        <v>37</v>
      </c>
      <c r="J2881">
        <v>0.1</v>
      </c>
      <c r="K2881">
        <v>1.7</v>
      </c>
      <c r="L2881">
        <v>2</v>
      </c>
      <c r="M2881">
        <v>0</v>
      </c>
      <c r="N2881">
        <v>0</v>
      </c>
      <c r="O2881">
        <v>2</v>
      </c>
      <c r="P2881">
        <v>2</v>
      </c>
      <c r="Q2881">
        <v>1</v>
      </c>
      <c r="R2881">
        <v>1</v>
      </c>
      <c r="S2881" t="s">
        <v>41</v>
      </c>
      <c r="T2881" t="s">
        <v>42</v>
      </c>
      <c r="U2881" t="s">
        <v>909</v>
      </c>
      <c r="V2881" t="s">
        <v>58</v>
      </c>
    </row>
    <row r="2882" spans="1:22" x14ac:dyDescent="0.25">
      <c r="A2882" t="s">
        <v>2958</v>
      </c>
      <c r="B2882" t="s">
        <v>39</v>
      </c>
      <c r="C2882" t="s">
        <v>40</v>
      </c>
      <c r="D2882" t="s">
        <v>39</v>
      </c>
      <c r="E2882" s="1">
        <v>3.4E-8</v>
      </c>
      <c r="F2882">
        <v>38.5</v>
      </c>
      <c r="G2882">
        <v>0</v>
      </c>
      <c r="H2882" s="1">
        <v>9.9999999999999995E-8</v>
      </c>
      <c r="I2882">
        <v>37</v>
      </c>
      <c r="J2882">
        <v>0.1</v>
      </c>
      <c r="K2882">
        <v>1.7</v>
      </c>
      <c r="L2882">
        <v>2</v>
      </c>
      <c r="M2882">
        <v>0</v>
      </c>
      <c r="N2882">
        <v>0</v>
      </c>
      <c r="O2882">
        <v>2</v>
      </c>
      <c r="P2882">
        <v>2</v>
      </c>
      <c r="Q2882">
        <v>1</v>
      </c>
      <c r="R2882">
        <v>1</v>
      </c>
      <c r="S2882" t="s">
        <v>41</v>
      </c>
      <c r="T2882" t="s">
        <v>42</v>
      </c>
      <c r="U2882" t="s">
        <v>909</v>
      </c>
      <c r="V2882" t="s">
        <v>58</v>
      </c>
    </row>
    <row r="2883" spans="1:22" x14ac:dyDescent="0.25">
      <c r="A2883" t="s">
        <v>2959</v>
      </c>
      <c r="B2883" t="s">
        <v>39</v>
      </c>
      <c r="C2883" t="s">
        <v>40</v>
      </c>
      <c r="D2883" t="s">
        <v>39</v>
      </c>
      <c r="E2883" s="1">
        <v>3.4E-8</v>
      </c>
      <c r="F2883">
        <v>38.5</v>
      </c>
      <c r="G2883">
        <v>0</v>
      </c>
      <c r="H2883" s="1">
        <v>9.9999999999999995E-8</v>
      </c>
      <c r="I2883">
        <v>37</v>
      </c>
      <c r="J2883">
        <v>0.1</v>
      </c>
      <c r="K2883">
        <v>1.7</v>
      </c>
      <c r="L2883">
        <v>2</v>
      </c>
      <c r="M2883">
        <v>0</v>
      </c>
      <c r="N2883">
        <v>0</v>
      </c>
      <c r="O2883">
        <v>2</v>
      </c>
      <c r="P2883">
        <v>2</v>
      </c>
      <c r="Q2883">
        <v>1</v>
      </c>
      <c r="R2883">
        <v>1</v>
      </c>
      <c r="S2883" t="s">
        <v>41</v>
      </c>
      <c r="T2883" t="s">
        <v>42</v>
      </c>
      <c r="U2883" t="s">
        <v>909</v>
      </c>
      <c r="V2883" t="s">
        <v>58</v>
      </c>
    </row>
    <row r="2884" spans="1:22" x14ac:dyDescent="0.25">
      <c r="A2884" t="s">
        <v>2960</v>
      </c>
      <c r="B2884" t="s">
        <v>39</v>
      </c>
      <c r="C2884" t="s">
        <v>40</v>
      </c>
      <c r="D2884" t="s">
        <v>39</v>
      </c>
      <c r="E2884" s="1">
        <v>3.4E-8</v>
      </c>
      <c r="F2884">
        <v>38.5</v>
      </c>
      <c r="G2884">
        <v>0.2</v>
      </c>
      <c r="H2884" s="1">
        <v>2.1E-7</v>
      </c>
      <c r="I2884">
        <v>36</v>
      </c>
      <c r="J2884">
        <v>0.1</v>
      </c>
      <c r="K2884">
        <v>2.1</v>
      </c>
      <c r="L2884">
        <v>2</v>
      </c>
      <c r="M2884">
        <v>0</v>
      </c>
      <c r="N2884">
        <v>0</v>
      </c>
      <c r="O2884">
        <v>2</v>
      </c>
      <c r="P2884">
        <v>2</v>
      </c>
      <c r="Q2884">
        <v>1</v>
      </c>
      <c r="R2884">
        <v>1</v>
      </c>
      <c r="S2884" t="s">
        <v>41</v>
      </c>
      <c r="T2884" t="s">
        <v>42</v>
      </c>
      <c r="U2884" t="s">
        <v>909</v>
      </c>
      <c r="V2884" t="s">
        <v>58</v>
      </c>
    </row>
    <row r="2885" spans="1:22" x14ac:dyDescent="0.25">
      <c r="A2885" t="s">
        <v>2961</v>
      </c>
      <c r="B2885" t="s">
        <v>39</v>
      </c>
      <c r="C2885" t="s">
        <v>40</v>
      </c>
      <c r="D2885" t="s">
        <v>39</v>
      </c>
      <c r="E2885" s="1">
        <v>3.4E-8</v>
      </c>
      <c r="F2885">
        <v>38.5</v>
      </c>
      <c r="G2885">
        <v>0</v>
      </c>
      <c r="H2885" s="1">
        <v>7.1999999999999996E-8</v>
      </c>
      <c r="I2885">
        <v>37.4</v>
      </c>
      <c r="J2885">
        <v>0</v>
      </c>
      <c r="K2885">
        <v>1.6</v>
      </c>
      <c r="L2885">
        <v>1</v>
      </c>
      <c r="M2885">
        <v>0</v>
      </c>
      <c r="N2885">
        <v>0</v>
      </c>
      <c r="O2885">
        <v>1</v>
      </c>
      <c r="P2885">
        <v>1</v>
      </c>
      <c r="Q2885">
        <v>1</v>
      </c>
      <c r="R2885">
        <v>1</v>
      </c>
      <c r="S2885" t="s">
        <v>41</v>
      </c>
      <c r="T2885" t="s">
        <v>42</v>
      </c>
      <c r="U2885" t="s">
        <v>909</v>
      </c>
      <c r="V2885" t="s">
        <v>58</v>
      </c>
    </row>
    <row r="2886" spans="1:22" x14ac:dyDescent="0.25">
      <c r="A2886" t="s">
        <v>2962</v>
      </c>
      <c r="B2886" t="s">
        <v>39</v>
      </c>
      <c r="C2886" t="s">
        <v>40</v>
      </c>
      <c r="D2886" t="s">
        <v>39</v>
      </c>
      <c r="E2886" s="1">
        <v>3.4E-8</v>
      </c>
      <c r="F2886">
        <v>38.5</v>
      </c>
      <c r="G2886">
        <v>0</v>
      </c>
      <c r="H2886" s="1">
        <v>6.5999999999999995E-8</v>
      </c>
      <c r="I2886">
        <v>37.5</v>
      </c>
      <c r="J2886">
        <v>0</v>
      </c>
      <c r="K2886">
        <v>1.5</v>
      </c>
      <c r="L2886">
        <v>1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 t="s">
        <v>853</v>
      </c>
      <c r="T2886" t="s">
        <v>854</v>
      </c>
      <c r="U2886" t="s">
        <v>855</v>
      </c>
    </row>
    <row r="2887" spans="1:22" x14ac:dyDescent="0.25">
      <c r="A2887" t="s">
        <v>2963</v>
      </c>
      <c r="B2887" t="s">
        <v>39</v>
      </c>
      <c r="C2887" t="s">
        <v>40</v>
      </c>
      <c r="D2887" t="s">
        <v>39</v>
      </c>
      <c r="E2887" s="1">
        <v>3.5000000000000002E-8</v>
      </c>
      <c r="F2887">
        <v>38.4</v>
      </c>
      <c r="G2887">
        <v>1.9</v>
      </c>
      <c r="H2887" s="1">
        <v>3.5000000000000002E-8</v>
      </c>
      <c r="I2887">
        <v>38.4</v>
      </c>
      <c r="J2887">
        <v>1.9</v>
      </c>
      <c r="K2887">
        <v>1.8</v>
      </c>
      <c r="L2887">
        <v>2</v>
      </c>
      <c r="M2887">
        <v>0</v>
      </c>
      <c r="N2887">
        <v>0</v>
      </c>
      <c r="O2887">
        <v>2</v>
      </c>
      <c r="P2887">
        <v>2</v>
      </c>
      <c r="Q2887">
        <v>1</v>
      </c>
      <c r="R2887">
        <v>1</v>
      </c>
      <c r="S2887" t="s">
        <v>41</v>
      </c>
      <c r="T2887" t="s">
        <v>42</v>
      </c>
      <c r="U2887" t="s">
        <v>909</v>
      </c>
      <c r="V2887" t="s">
        <v>58</v>
      </c>
    </row>
    <row r="2888" spans="1:22" x14ac:dyDescent="0.25">
      <c r="A2888" t="s">
        <v>2964</v>
      </c>
      <c r="B2888" t="s">
        <v>39</v>
      </c>
      <c r="C2888" t="s">
        <v>40</v>
      </c>
      <c r="D2888" t="s">
        <v>39</v>
      </c>
      <c r="E2888" s="1">
        <v>3.5000000000000002E-8</v>
      </c>
      <c r="F2888">
        <v>38.4</v>
      </c>
      <c r="G2888">
        <v>1.9</v>
      </c>
      <c r="H2888" s="1">
        <v>3.5000000000000002E-8</v>
      </c>
      <c r="I2888">
        <v>38.4</v>
      </c>
      <c r="J2888">
        <v>1.9</v>
      </c>
      <c r="K2888">
        <v>1.8</v>
      </c>
      <c r="L2888">
        <v>2</v>
      </c>
      <c r="M2888">
        <v>0</v>
      </c>
      <c r="N2888">
        <v>0</v>
      </c>
      <c r="O2888">
        <v>2</v>
      </c>
      <c r="P2888">
        <v>2</v>
      </c>
      <c r="Q2888">
        <v>1</v>
      </c>
      <c r="R2888">
        <v>1</v>
      </c>
      <c r="S2888" t="s">
        <v>41</v>
      </c>
      <c r="T2888" t="s">
        <v>42</v>
      </c>
      <c r="U2888" t="s">
        <v>909</v>
      </c>
      <c r="V2888" t="s">
        <v>58</v>
      </c>
    </row>
    <row r="2889" spans="1:22" x14ac:dyDescent="0.25">
      <c r="A2889" t="s">
        <v>2965</v>
      </c>
      <c r="B2889" t="s">
        <v>39</v>
      </c>
      <c r="C2889" t="s">
        <v>40</v>
      </c>
      <c r="D2889" t="s">
        <v>39</v>
      </c>
      <c r="E2889" s="1">
        <v>3.5000000000000002E-8</v>
      </c>
      <c r="F2889">
        <v>38.4</v>
      </c>
      <c r="G2889">
        <v>1.9</v>
      </c>
      <c r="H2889" s="1">
        <v>3.5000000000000002E-8</v>
      </c>
      <c r="I2889">
        <v>38.4</v>
      </c>
      <c r="J2889">
        <v>1.9</v>
      </c>
      <c r="K2889">
        <v>1.8</v>
      </c>
      <c r="L2889">
        <v>2</v>
      </c>
      <c r="M2889">
        <v>0</v>
      </c>
      <c r="N2889">
        <v>0</v>
      </c>
      <c r="O2889">
        <v>2</v>
      </c>
      <c r="P2889">
        <v>2</v>
      </c>
      <c r="Q2889">
        <v>1</v>
      </c>
      <c r="R2889">
        <v>1</v>
      </c>
      <c r="S2889" t="s">
        <v>41</v>
      </c>
      <c r="T2889" t="s">
        <v>42</v>
      </c>
      <c r="U2889" t="s">
        <v>909</v>
      </c>
      <c r="V2889" t="s">
        <v>58</v>
      </c>
    </row>
    <row r="2890" spans="1:22" x14ac:dyDescent="0.25">
      <c r="A2890" t="s">
        <v>2966</v>
      </c>
      <c r="B2890" t="s">
        <v>39</v>
      </c>
      <c r="C2890" t="s">
        <v>40</v>
      </c>
      <c r="D2890" t="s">
        <v>39</v>
      </c>
      <c r="E2890" s="1">
        <v>3.5000000000000002E-8</v>
      </c>
      <c r="F2890">
        <v>38.4</v>
      </c>
      <c r="G2890">
        <v>0.1</v>
      </c>
      <c r="H2890" s="1">
        <v>7.7999999999999997E-8</v>
      </c>
      <c r="I2890">
        <v>37.299999999999997</v>
      </c>
      <c r="J2890">
        <v>0.1</v>
      </c>
      <c r="K2890">
        <v>1.6</v>
      </c>
      <c r="L2890">
        <v>1</v>
      </c>
      <c r="M2890">
        <v>0</v>
      </c>
      <c r="N2890">
        <v>0</v>
      </c>
      <c r="O2890">
        <v>1</v>
      </c>
      <c r="P2890">
        <v>1</v>
      </c>
      <c r="Q2890">
        <v>1</v>
      </c>
      <c r="R2890">
        <v>1</v>
      </c>
      <c r="S2890" t="s">
        <v>891</v>
      </c>
      <c r="T2890" t="s">
        <v>892</v>
      </c>
      <c r="U2890" t="s">
        <v>893</v>
      </c>
      <c r="V2890" t="s">
        <v>940</v>
      </c>
    </row>
    <row r="2891" spans="1:22" x14ac:dyDescent="0.25">
      <c r="A2891" t="s">
        <v>2967</v>
      </c>
      <c r="B2891" t="s">
        <v>39</v>
      </c>
      <c r="C2891" t="s">
        <v>40</v>
      </c>
      <c r="D2891" t="s">
        <v>39</v>
      </c>
      <c r="E2891" s="1">
        <v>3.5000000000000002E-8</v>
      </c>
      <c r="F2891">
        <v>38.4</v>
      </c>
      <c r="G2891">
        <v>0.1</v>
      </c>
      <c r="H2891" s="1">
        <v>9.3999999999999995E-8</v>
      </c>
      <c r="I2891">
        <v>37.1</v>
      </c>
      <c r="J2891">
        <v>0.1</v>
      </c>
      <c r="K2891">
        <v>1.8</v>
      </c>
      <c r="L2891">
        <v>1</v>
      </c>
      <c r="M2891">
        <v>0</v>
      </c>
      <c r="N2891">
        <v>0</v>
      </c>
      <c r="O2891">
        <v>1</v>
      </c>
      <c r="P2891">
        <v>1</v>
      </c>
      <c r="Q2891">
        <v>1</v>
      </c>
      <c r="R2891">
        <v>1</v>
      </c>
      <c r="S2891" t="s">
        <v>891</v>
      </c>
      <c r="T2891" t="s">
        <v>892</v>
      </c>
      <c r="U2891" t="s">
        <v>893</v>
      </c>
      <c r="V2891" t="s">
        <v>940</v>
      </c>
    </row>
    <row r="2892" spans="1:22" x14ac:dyDescent="0.25">
      <c r="A2892" t="s">
        <v>2968</v>
      </c>
      <c r="B2892" t="s">
        <v>39</v>
      </c>
      <c r="C2892" t="s">
        <v>40</v>
      </c>
      <c r="D2892" t="s">
        <v>39</v>
      </c>
      <c r="E2892" s="1">
        <v>3.5000000000000002E-8</v>
      </c>
      <c r="F2892">
        <v>38.4</v>
      </c>
      <c r="G2892">
        <v>0.1</v>
      </c>
      <c r="H2892" s="1">
        <v>5.5999999999999999E-8</v>
      </c>
      <c r="I2892">
        <v>37.799999999999997</v>
      </c>
      <c r="J2892">
        <v>0.1</v>
      </c>
      <c r="K2892">
        <v>1.3</v>
      </c>
      <c r="L2892">
        <v>1</v>
      </c>
      <c r="M2892">
        <v>0</v>
      </c>
      <c r="N2892">
        <v>0</v>
      </c>
      <c r="O2892">
        <v>1</v>
      </c>
      <c r="P2892">
        <v>1</v>
      </c>
      <c r="Q2892">
        <v>1</v>
      </c>
      <c r="R2892">
        <v>1</v>
      </c>
      <c r="S2892" t="s">
        <v>41</v>
      </c>
      <c r="T2892" t="s">
        <v>42</v>
      </c>
      <c r="U2892" t="s">
        <v>909</v>
      </c>
      <c r="V2892" t="s">
        <v>58</v>
      </c>
    </row>
    <row r="2893" spans="1:22" x14ac:dyDescent="0.25">
      <c r="A2893" t="s">
        <v>2969</v>
      </c>
      <c r="B2893" t="s">
        <v>39</v>
      </c>
      <c r="C2893" t="s">
        <v>40</v>
      </c>
      <c r="D2893" t="s">
        <v>39</v>
      </c>
      <c r="E2893" s="1">
        <v>3.7E-8</v>
      </c>
      <c r="F2893">
        <v>38.299999999999997</v>
      </c>
      <c r="G2893">
        <v>0.2</v>
      </c>
      <c r="H2893" s="1">
        <v>9.9999999999999995E-8</v>
      </c>
      <c r="I2893">
        <v>37</v>
      </c>
      <c r="J2893">
        <v>0.2</v>
      </c>
      <c r="K2893">
        <v>1.8</v>
      </c>
      <c r="L2893">
        <v>1</v>
      </c>
      <c r="M2893">
        <v>0</v>
      </c>
      <c r="N2893">
        <v>0</v>
      </c>
      <c r="O2893">
        <v>1</v>
      </c>
      <c r="P2893">
        <v>1</v>
      </c>
      <c r="Q2893">
        <v>1</v>
      </c>
      <c r="R2893">
        <v>1</v>
      </c>
      <c r="S2893" t="s">
        <v>41</v>
      </c>
      <c r="T2893" t="s">
        <v>42</v>
      </c>
      <c r="U2893" t="s">
        <v>43</v>
      </c>
      <c r="V2893" t="s">
        <v>49</v>
      </c>
    </row>
    <row r="2894" spans="1:22" x14ac:dyDescent="0.25">
      <c r="A2894" t="s">
        <v>2970</v>
      </c>
      <c r="B2894" t="s">
        <v>39</v>
      </c>
      <c r="C2894" t="s">
        <v>40</v>
      </c>
      <c r="D2894" t="s">
        <v>39</v>
      </c>
      <c r="E2894" s="1">
        <v>3.7E-8</v>
      </c>
      <c r="F2894">
        <v>38.299999999999997</v>
      </c>
      <c r="G2894">
        <v>2.2999999999999998</v>
      </c>
      <c r="H2894" s="1">
        <v>8.3999999999999998E-8</v>
      </c>
      <c r="I2894">
        <v>37.200000000000003</v>
      </c>
      <c r="J2894">
        <v>2.2999999999999998</v>
      </c>
      <c r="K2894">
        <v>1.6</v>
      </c>
      <c r="L2894">
        <v>1</v>
      </c>
      <c r="M2894">
        <v>0</v>
      </c>
      <c r="N2894">
        <v>0</v>
      </c>
      <c r="O2894">
        <v>1</v>
      </c>
      <c r="P2894">
        <v>1</v>
      </c>
      <c r="Q2894">
        <v>1</v>
      </c>
      <c r="R2894">
        <v>1</v>
      </c>
      <c r="S2894" t="s">
        <v>41</v>
      </c>
      <c r="T2894" t="s">
        <v>42</v>
      </c>
      <c r="U2894" t="s">
        <v>909</v>
      </c>
      <c r="V2894" t="s">
        <v>58</v>
      </c>
    </row>
    <row r="2895" spans="1:22" x14ac:dyDescent="0.25">
      <c r="A2895" t="s">
        <v>2971</v>
      </c>
      <c r="B2895" t="s">
        <v>39</v>
      </c>
      <c r="C2895" t="s">
        <v>40</v>
      </c>
      <c r="D2895" t="s">
        <v>39</v>
      </c>
      <c r="E2895" s="1">
        <v>3.7E-8</v>
      </c>
      <c r="F2895">
        <v>38.299999999999997</v>
      </c>
      <c r="G2895">
        <v>1.4</v>
      </c>
      <c r="H2895" s="1">
        <v>9.3999999999999995E-8</v>
      </c>
      <c r="I2895">
        <v>37</v>
      </c>
      <c r="J2895">
        <v>1.4</v>
      </c>
      <c r="K2895">
        <v>1.7</v>
      </c>
      <c r="L2895">
        <v>1</v>
      </c>
      <c r="M2895">
        <v>0</v>
      </c>
      <c r="N2895">
        <v>0</v>
      </c>
      <c r="O2895">
        <v>1</v>
      </c>
      <c r="P2895">
        <v>1</v>
      </c>
      <c r="Q2895">
        <v>1</v>
      </c>
      <c r="R2895">
        <v>1</v>
      </c>
      <c r="S2895" t="s">
        <v>891</v>
      </c>
      <c r="T2895" t="s">
        <v>892</v>
      </c>
      <c r="U2895" t="s">
        <v>893</v>
      </c>
      <c r="V2895" t="s">
        <v>911</v>
      </c>
    </row>
    <row r="2896" spans="1:22" x14ac:dyDescent="0.25">
      <c r="A2896" t="s">
        <v>2972</v>
      </c>
      <c r="B2896" t="s">
        <v>39</v>
      </c>
      <c r="C2896" t="s">
        <v>40</v>
      </c>
      <c r="D2896" t="s">
        <v>39</v>
      </c>
      <c r="E2896" s="1">
        <v>3.7E-8</v>
      </c>
      <c r="F2896">
        <v>38.299999999999997</v>
      </c>
      <c r="G2896">
        <v>1.4</v>
      </c>
      <c r="H2896" s="1">
        <v>9.3999999999999995E-8</v>
      </c>
      <c r="I2896">
        <v>37</v>
      </c>
      <c r="J2896">
        <v>1.4</v>
      </c>
      <c r="K2896">
        <v>1.7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 t="s">
        <v>891</v>
      </c>
      <c r="T2896" t="s">
        <v>892</v>
      </c>
      <c r="U2896" t="s">
        <v>893</v>
      </c>
      <c r="V2896" t="s">
        <v>911</v>
      </c>
    </row>
    <row r="2897" spans="1:22" x14ac:dyDescent="0.25">
      <c r="A2897" t="s">
        <v>2973</v>
      </c>
      <c r="B2897" t="s">
        <v>39</v>
      </c>
      <c r="C2897" t="s">
        <v>40</v>
      </c>
      <c r="D2897" t="s">
        <v>39</v>
      </c>
      <c r="E2897" s="1">
        <v>3.7E-8</v>
      </c>
      <c r="F2897">
        <v>38.299999999999997</v>
      </c>
      <c r="G2897">
        <v>0</v>
      </c>
      <c r="H2897" s="1">
        <v>7.7999999999999997E-8</v>
      </c>
      <c r="I2897">
        <v>37.299999999999997</v>
      </c>
      <c r="J2897">
        <v>0</v>
      </c>
      <c r="K2897">
        <v>1.6</v>
      </c>
      <c r="L2897">
        <v>1</v>
      </c>
      <c r="M2897">
        <v>0</v>
      </c>
      <c r="N2897">
        <v>0</v>
      </c>
      <c r="O2897">
        <v>1</v>
      </c>
      <c r="P2897">
        <v>1</v>
      </c>
      <c r="Q2897">
        <v>1</v>
      </c>
      <c r="R2897">
        <v>1</v>
      </c>
      <c r="S2897" t="s">
        <v>41</v>
      </c>
      <c r="T2897" t="s">
        <v>42</v>
      </c>
      <c r="U2897" t="s">
        <v>909</v>
      </c>
      <c r="V2897" t="s">
        <v>58</v>
      </c>
    </row>
    <row r="2898" spans="1:22" x14ac:dyDescent="0.25">
      <c r="A2898" t="s">
        <v>2974</v>
      </c>
      <c r="B2898" t="s">
        <v>39</v>
      </c>
      <c r="C2898" t="s">
        <v>40</v>
      </c>
      <c r="D2898" t="s">
        <v>39</v>
      </c>
      <c r="E2898" s="1">
        <v>3.7E-8</v>
      </c>
      <c r="F2898">
        <v>38.299999999999997</v>
      </c>
      <c r="G2898">
        <v>0.1</v>
      </c>
      <c r="H2898" s="1">
        <v>7.3000000000000005E-8</v>
      </c>
      <c r="I2898">
        <v>37.4</v>
      </c>
      <c r="J2898">
        <v>0.1</v>
      </c>
      <c r="K2898">
        <v>1.5</v>
      </c>
      <c r="L2898">
        <v>1</v>
      </c>
      <c r="M2898">
        <v>0</v>
      </c>
      <c r="N2898">
        <v>0</v>
      </c>
      <c r="O2898">
        <v>1</v>
      </c>
      <c r="P2898">
        <v>1</v>
      </c>
      <c r="Q2898">
        <v>1</v>
      </c>
      <c r="R2898">
        <v>1</v>
      </c>
      <c r="S2898" t="s">
        <v>891</v>
      </c>
      <c r="T2898" t="s">
        <v>892</v>
      </c>
      <c r="U2898" t="s">
        <v>893</v>
      </c>
      <c r="V2898" t="s">
        <v>940</v>
      </c>
    </row>
    <row r="2899" spans="1:22" x14ac:dyDescent="0.25">
      <c r="A2899" t="s">
        <v>2975</v>
      </c>
      <c r="B2899" t="s">
        <v>39</v>
      </c>
      <c r="C2899" t="s">
        <v>40</v>
      </c>
      <c r="D2899" t="s">
        <v>39</v>
      </c>
      <c r="E2899" s="1">
        <v>3.7E-8</v>
      </c>
      <c r="F2899">
        <v>38.299999999999997</v>
      </c>
      <c r="G2899">
        <v>0.1</v>
      </c>
      <c r="H2899" s="1">
        <v>7.3000000000000005E-8</v>
      </c>
      <c r="I2899">
        <v>37.4</v>
      </c>
      <c r="J2899">
        <v>0.1</v>
      </c>
      <c r="K2899">
        <v>1.5</v>
      </c>
      <c r="L2899">
        <v>1</v>
      </c>
      <c r="M2899">
        <v>0</v>
      </c>
      <c r="N2899">
        <v>0</v>
      </c>
      <c r="O2899">
        <v>1</v>
      </c>
      <c r="P2899">
        <v>1</v>
      </c>
      <c r="Q2899">
        <v>1</v>
      </c>
      <c r="R2899">
        <v>1</v>
      </c>
      <c r="S2899" t="s">
        <v>891</v>
      </c>
      <c r="T2899" t="s">
        <v>892</v>
      </c>
      <c r="U2899" t="s">
        <v>893</v>
      </c>
      <c r="V2899" t="s">
        <v>940</v>
      </c>
    </row>
    <row r="2900" spans="1:22" x14ac:dyDescent="0.25">
      <c r="A2900" t="s">
        <v>2976</v>
      </c>
      <c r="B2900" t="s">
        <v>39</v>
      </c>
      <c r="C2900" t="s">
        <v>40</v>
      </c>
      <c r="D2900" t="s">
        <v>39</v>
      </c>
      <c r="E2900" s="1">
        <v>3.7E-8</v>
      </c>
      <c r="F2900">
        <v>38.299999999999997</v>
      </c>
      <c r="G2900">
        <v>0.1</v>
      </c>
      <c r="H2900" s="1">
        <v>7.3000000000000005E-8</v>
      </c>
      <c r="I2900">
        <v>37.4</v>
      </c>
      <c r="J2900">
        <v>0.1</v>
      </c>
      <c r="K2900">
        <v>1.5</v>
      </c>
      <c r="L2900">
        <v>1</v>
      </c>
      <c r="M2900">
        <v>0</v>
      </c>
      <c r="N2900">
        <v>0</v>
      </c>
      <c r="O2900">
        <v>1</v>
      </c>
      <c r="P2900">
        <v>1</v>
      </c>
      <c r="Q2900">
        <v>1</v>
      </c>
      <c r="R2900">
        <v>1</v>
      </c>
      <c r="S2900" t="s">
        <v>891</v>
      </c>
      <c r="T2900" t="s">
        <v>892</v>
      </c>
      <c r="U2900" t="s">
        <v>893</v>
      </c>
      <c r="V2900" t="s">
        <v>940</v>
      </c>
    </row>
    <row r="2901" spans="1:22" x14ac:dyDescent="0.25">
      <c r="A2901" t="s">
        <v>2977</v>
      </c>
      <c r="B2901" t="s">
        <v>39</v>
      </c>
      <c r="C2901" t="s">
        <v>40</v>
      </c>
      <c r="D2901" t="s">
        <v>39</v>
      </c>
      <c r="E2901" s="1">
        <v>3.8000000000000003E-8</v>
      </c>
      <c r="F2901">
        <v>38.299999999999997</v>
      </c>
      <c r="G2901">
        <v>0</v>
      </c>
      <c r="H2901" s="1">
        <v>6.2999999999999995E-8</v>
      </c>
      <c r="I2901">
        <v>37.6</v>
      </c>
      <c r="J2901">
        <v>0</v>
      </c>
      <c r="K2901">
        <v>1.4</v>
      </c>
      <c r="L2901">
        <v>1</v>
      </c>
      <c r="M2901">
        <v>0</v>
      </c>
      <c r="N2901">
        <v>0</v>
      </c>
      <c r="O2901">
        <v>1</v>
      </c>
      <c r="P2901">
        <v>1</v>
      </c>
      <c r="Q2901">
        <v>1</v>
      </c>
      <c r="R2901">
        <v>1</v>
      </c>
      <c r="S2901" t="s">
        <v>891</v>
      </c>
      <c r="T2901" t="s">
        <v>892</v>
      </c>
      <c r="U2901" t="s">
        <v>893</v>
      </c>
      <c r="V2901" t="s">
        <v>911</v>
      </c>
    </row>
    <row r="2902" spans="1:22" x14ac:dyDescent="0.25">
      <c r="A2902" t="s">
        <v>2978</v>
      </c>
      <c r="B2902" t="s">
        <v>39</v>
      </c>
      <c r="C2902" t="s">
        <v>40</v>
      </c>
      <c r="D2902" t="s">
        <v>39</v>
      </c>
      <c r="E2902" s="1">
        <v>3.8000000000000003E-8</v>
      </c>
      <c r="F2902">
        <v>38.299999999999997</v>
      </c>
      <c r="G2902">
        <v>0</v>
      </c>
      <c r="H2902" s="1">
        <v>7.7000000000000001E-8</v>
      </c>
      <c r="I2902">
        <v>37.299999999999997</v>
      </c>
      <c r="J2902">
        <v>0</v>
      </c>
      <c r="K2902">
        <v>1.6</v>
      </c>
      <c r="L2902">
        <v>1</v>
      </c>
      <c r="M2902">
        <v>0</v>
      </c>
      <c r="N2902">
        <v>0</v>
      </c>
      <c r="O2902">
        <v>1</v>
      </c>
      <c r="P2902">
        <v>1</v>
      </c>
      <c r="Q2902">
        <v>1</v>
      </c>
      <c r="R2902">
        <v>1</v>
      </c>
      <c r="S2902" t="s">
        <v>891</v>
      </c>
      <c r="T2902" t="s">
        <v>892</v>
      </c>
      <c r="U2902" t="s">
        <v>893</v>
      </c>
      <c r="V2902" t="s">
        <v>911</v>
      </c>
    </row>
    <row r="2903" spans="1:22" x14ac:dyDescent="0.25">
      <c r="A2903" t="s">
        <v>2979</v>
      </c>
      <c r="B2903" t="s">
        <v>39</v>
      </c>
      <c r="C2903" t="s">
        <v>40</v>
      </c>
      <c r="D2903" t="s">
        <v>39</v>
      </c>
      <c r="E2903" s="1">
        <v>3.8000000000000003E-8</v>
      </c>
      <c r="F2903">
        <v>38.299999999999997</v>
      </c>
      <c r="G2903">
        <v>0</v>
      </c>
      <c r="H2903" s="1">
        <v>7.7000000000000001E-8</v>
      </c>
      <c r="I2903">
        <v>37.299999999999997</v>
      </c>
      <c r="J2903">
        <v>0</v>
      </c>
      <c r="K2903">
        <v>1.6</v>
      </c>
      <c r="L2903">
        <v>1</v>
      </c>
      <c r="M2903">
        <v>0</v>
      </c>
      <c r="N2903">
        <v>0</v>
      </c>
      <c r="O2903">
        <v>1</v>
      </c>
      <c r="P2903">
        <v>1</v>
      </c>
      <c r="Q2903">
        <v>1</v>
      </c>
      <c r="R2903">
        <v>1</v>
      </c>
      <c r="S2903" t="s">
        <v>891</v>
      </c>
      <c r="T2903" t="s">
        <v>892</v>
      </c>
      <c r="U2903" t="s">
        <v>893</v>
      </c>
      <c r="V2903" t="s">
        <v>911</v>
      </c>
    </row>
    <row r="2904" spans="1:22" x14ac:dyDescent="0.25">
      <c r="A2904" t="s">
        <v>2980</v>
      </c>
      <c r="B2904" t="s">
        <v>39</v>
      </c>
      <c r="C2904" t="s">
        <v>40</v>
      </c>
      <c r="D2904" t="s">
        <v>39</v>
      </c>
      <c r="E2904" s="1">
        <v>3.8000000000000003E-8</v>
      </c>
      <c r="F2904">
        <v>38.299999999999997</v>
      </c>
      <c r="G2904">
        <v>0</v>
      </c>
      <c r="H2904" s="1">
        <v>7.7000000000000001E-8</v>
      </c>
      <c r="I2904">
        <v>37.299999999999997</v>
      </c>
      <c r="J2904">
        <v>0</v>
      </c>
      <c r="K2904">
        <v>1.6</v>
      </c>
      <c r="L2904">
        <v>1</v>
      </c>
      <c r="M2904">
        <v>0</v>
      </c>
      <c r="N2904">
        <v>0</v>
      </c>
      <c r="O2904">
        <v>1</v>
      </c>
      <c r="P2904">
        <v>1</v>
      </c>
      <c r="Q2904">
        <v>1</v>
      </c>
      <c r="R2904">
        <v>1</v>
      </c>
      <c r="S2904" t="s">
        <v>891</v>
      </c>
      <c r="T2904" t="s">
        <v>892</v>
      </c>
      <c r="U2904" t="s">
        <v>893</v>
      </c>
      <c r="V2904" t="s">
        <v>911</v>
      </c>
    </row>
    <row r="2905" spans="1:22" x14ac:dyDescent="0.25">
      <c r="A2905" t="s">
        <v>2981</v>
      </c>
      <c r="B2905" t="s">
        <v>39</v>
      </c>
      <c r="C2905" t="s">
        <v>40</v>
      </c>
      <c r="D2905" t="s">
        <v>39</v>
      </c>
      <c r="E2905" s="1">
        <v>3.8000000000000003E-8</v>
      </c>
      <c r="F2905">
        <v>38.299999999999997</v>
      </c>
      <c r="G2905">
        <v>0</v>
      </c>
      <c r="H2905" s="1">
        <v>7.7000000000000001E-8</v>
      </c>
      <c r="I2905">
        <v>37.299999999999997</v>
      </c>
      <c r="J2905">
        <v>0</v>
      </c>
      <c r="K2905">
        <v>1.6</v>
      </c>
      <c r="L2905">
        <v>1</v>
      </c>
      <c r="M2905">
        <v>0</v>
      </c>
      <c r="N2905">
        <v>0</v>
      </c>
      <c r="O2905">
        <v>1</v>
      </c>
      <c r="P2905">
        <v>1</v>
      </c>
      <c r="Q2905">
        <v>1</v>
      </c>
      <c r="R2905">
        <v>1</v>
      </c>
      <c r="S2905" t="s">
        <v>891</v>
      </c>
      <c r="T2905" t="s">
        <v>892</v>
      </c>
      <c r="U2905" t="s">
        <v>893</v>
      </c>
      <c r="V2905" t="s">
        <v>911</v>
      </c>
    </row>
    <row r="2906" spans="1:22" x14ac:dyDescent="0.25">
      <c r="A2906" t="s">
        <v>2982</v>
      </c>
      <c r="B2906" t="s">
        <v>39</v>
      </c>
      <c r="C2906" t="s">
        <v>40</v>
      </c>
      <c r="D2906" t="s">
        <v>39</v>
      </c>
      <c r="E2906" s="1">
        <v>3.8000000000000003E-8</v>
      </c>
      <c r="F2906">
        <v>38.299999999999997</v>
      </c>
      <c r="G2906">
        <v>0</v>
      </c>
      <c r="H2906" s="1">
        <v>7.7000000000000001E-8</v>
      </c>
      <c r="I2906">
        <v>37.299999999999997</v>
      </c>
      <c r="J2906">
        <v>0</v>
      </c>
      <c r="K2906">
        <v>1.6</v>
      </c>
      <c r="L2906">
        <v>1</v>
      </c>
      <c r="M2906">
        <v>0</v>
      </c>
      <c r="N2906">
        <v>0</v>
      </c>
      <c r="O2906">
        <v>1</v>
      </c>
      <c r="P2906">
        <v>1</v>
      </c>
      <c r="Q2906">
        <v>1</v>
      </c>
      <c r="R2906">
        <v>1</v>
      </c>
      <c r="S2906" t="s">
        <v>891</v>
      </c>
      <c r="T2906" t="s">
        <v>892</v>
      </c>
      <c r="U2906" t="s">
        <v>893</v>
      </c>
      <c r="V2906" t="s">
        <v>911</v>
      </c>
    </row>
    <row r="2907" spans="1:22" x14ac:dyDescent="0.25">
      <c r="A2907" t="s">
        <v>2983</v>
      </c>
      <c r="B2907" t="s">
        <v>39</v>
      </c>
      <c r="C2907" t="s">
        <v>40</v>
      </c>
      <c r="D2907" t="s">
        <v>39</v>
      </c>
      <c r="E2907" s="1">
        <v>3.8000000000000003E-8</v>
      </c>
      <c r="F2907">
        <v>38.299999999999997</v>
      </c>
      <c r="G2907">
        <v>1</v>
      </c>
      <c r="H2907" s="1">
        <v>7.4000000000000001E-8</v>
      </c>
      <c r="I2907">
        <v>37.4</v>
      </c>
      <c r="J2907">
        <v>1</v>
      </c>
      <c r="K2907">
        <v>1.6</v>
      </c>
      <c r="L2907">
        <v>1</v>
      </c>
      <c r="M2907">
        <v>0</v>
      </c>
      <c r="N2907">
        <v>0</v>
      </c>
      <c r="O2907">
        <v>1</v>
      </c>
      <c r="P2907">
        <v>1</v>
      </c>
      <c r="Q2907">
        <v>1</v>
      </c>
      <c r="R2907">
        <v>1</v>
      </c>
      <c r="S2907" t="s">
        <v>41</v>
      </c>
      <c r="T2907" t="s">
        <v>42</v>
      </c>
      <c r="U2907" t="s">
        <v>909</v>
      </c>
      <c r="V2907" t="s">
        <v>58</v>
      </c>
    </row>
    <row r="2908" spans="1:22" x14ac:dyDescent="0.25">
      <c r="A2908" t="s">
        <v>2984</v>
      </c>
      <c r="B2908" t="s">
        <v>39</v>
      </c>
      <c r="C2908" t="s">
        <v>40</v>
      </c>
      <c r="D2908" t="s">
        <v>39</v>
      </c>
      <c r="E2908" s="1">
        <v>3.8000000000000003E-8</v>
      </c>
      <c r="F2908">
        <v>38.299999999999997</v>
      </c>
      <c r="G2908">
        <v>0.1</v>
      </c>
      <c r="H2908" s="1">
        <v>1.1000000000000001E-7</v>
      </c>
      <c r="I2908">
        <v>36.9</v>
      </c>
      <c r="J2908">
        <v>0.1</v>
      </c>
      <c r="K2908">
        <v>1.8</v>
      </c>
      <c r="L2908">
        <v>1</v>
      </c>
      <c r="M2908">
        <v>1</v>
      </c>
      <c r="N2908">
        <v>1</v>
      </c>
      <c r="O2908">
        <v>2</v>
      </c>
      <c r="P2908">
        <v>2</v>
      </c>
      <c r="Q2908">
        <v>1</v>
      </c>
      <c r="R2908">
        <v>1</v>
      </c>
      <c r="S2908" t="s">
        <v>891</v>
      </c>
      <c r="T2908" t="s">
        <v>892</v>
      </c>
      <c r="U2908" t="s">
        <v>893</v>
      </c>
      <c r="V2908" t="s">
        <v>1157</v>
      </c>
    </row>
    <row r="2909" spans="1:22" x14ac:dyDescent="0.25">
      <c r="A2909" t="s">
        <v>2985</v>
      </c>
      <c r="B2909" t="s">
        <v>39</v>
      </c>
      <c r="C2909" t="s">
        <v>40</v>
      </c>
      <c r="D2909" t="s">
        <v>39</v>
      </c>
      <c r="E2909" s="1">
        <v>3.8000000000000003E-8</v>
      </c>
      <c r="F2909">
        <v>38.299999999999997</v>
      </c>
      <c r="G2909">
        <v>0.3</v>
      </c>
      <c r="H2909" s="1">
        <v>7.1999999999999996E-8</v>
      </c>
      <c r="I2909">
        <v>37.4</v>
      </c>
      <c r="J2909">
        <v>0.3</v>
      </c>
      <c r="K2909">
        <v>1.5</v>
      </c>
      <c r="L2909">
        <v>1</v>
      </c>
      <c r="M2909">
        <v>0</v>
      </c>
      <c r="N2909">
        <v>0</v>
      </c>
      <c r="O2909">
        <v>1</v>
      </c>
      <c r="P2909">
        <v>1</v>
      </c>
      <c r="Q2909">
        <v>1</v>
      </c>
      <c r="R2909">
        <v>1</v>
      </c>
      <c r="S2909" t="s">
        <v>891</v>
      </c>
      <c r="T2909" t="s">
        <v>892</v>
      </c>
      <c r="U2909" t="s">
        <v>893</v>
      </c>
      <c r="V2909" t="s">
        <v>911</v>
      </c>
    </row>
    <row r="2910" spans="1:22" x14ac:dyDescent="0.25">
      <c r="A2910" t="s">
        <v>2986</v>
      </c>
      <c r="B2910" t="s">
        <v>39</v>
      </c>
      <c r="C2910" t="s">
        <v>40</v>
      </c>
      <c r="D2910" t="s">
        <v>39</v>
      </c>
      <c r="E2910" s="1">
        <v>3.8000000000000003E-8</v>
      </c>
      <c r="F2910">
        <v>38.299999999999997</v>
      </c>
      <c r="G2910">
        <v>0</v>
      </c>
      <c r="H2910" s="1">
        <v>1.9000000000000001E-7</v>
      </c>
      <c r="I2910">
        <v>36.1</v>
      </c>
      <c r="J2910">
        <v>0</v>
      </c>
      <c r="K2910">
        <v>2.1</v>
      </c>
      <c r="L2910">
        <v>2</v>
      </c>
      <c r="M2910">
        <v>0</v>
      </c>
      <c r="N2910">
        <v>0</v>
      </c>
      <c r="O2910">
        <v>2</v>
      </c>
      <c r="P2910">
        <v>2</v>
      </c>
      <c r="Q2910">
        <v>1</v>
      </c>
      <c r="R2910">
        <v>1</v>
      </c>
      <c r="S2910" t="s">
        <v>891</v>
      </c>
      <c r="T2910" t="s">
        <v>892</v>
      </c>
      <c r="U2910" t="s">
        <v>964</v>
      </c>
      <c r="V2910" t="s">
        <v>965</v>
      </c>
    </row>
    <row r="2911" spans="1:22" x14ac:dyDescent="0.25">
      <c r="A2911" t="s">
        <v>2987</v>
      </c>
      <c r="B2911" t="s">
        <v>39</v>
      </c>
      <c r="C2911" t="s">
        <v>40</v>
      </c>
      <c r="D2911" t="s">
        <v>39</v>
      </c>
      <c r="E2911" s="1">
        <v>3.8999999999999998E-8</v>
      </c>
      <c r="F2911">
        <v>38.299999999999997</v>
      </c>
      <c r="G2911">
        <v>0.3</v>
      </c>
      <c r="H2911" s="1">
        <v>5.2999999999999998E-8</v>
      </c>
      <c r="I2911">
        <v>37.799999999999997</v>
      </c>
      <c r="J2911">
        <v>0.3</v>
      </c>
      <c r="K2911">
        <v>1.2</v>
      </c>
      <c r="L2911">
        <v>1</v>
      </c>
      <c r="M2911">
        <v>0</v>
      </c>
      <c r="N2911">
        <v>0</v>
      </c>
      <c r="O2911">
        <v>1</v>
      </c>
      <c r="P2911">
        <v>1</v>
      </c>
      <c r="Q2911">
        <v>1</v>
      </c>
      <c r="R2911">
        <v>1</v>
      </c>
      <c r="S2911" t="s">
        <v>853</v>
      </c>
      <c r="T2911" t="s">
        <v>854</v>
      </c>
      <c r="U2911" t="s">
        <v>855</v>
      </c>
    </row>
    <row r="2912" spans="1:22" x14ac:dyDescent="0.25">
      <c r="A2912" t="s">
        <v>2988</v>
      </c>
      <c r="B2912" t="s">
        <v>39</v>
      </c>
      <c r="C2912" t="s">
        <v>40</v>
      </c>
      <c r="D2912" t="s">
        <v>39</v>
      </c>
      <c r="E2912" s="1">
        <v>3.8999999999999998E-8</v>
      </c>
      <c r="F2912">
        <v>38.299999999999997</v>
      </c>
      <c r="G2912">
        <v>0.3</v>
      </c>
      <c r="H2912" s="1">
        <v>5.2999999999999998E-8</v>
      </c>
      <c r="I2912">
        <v>37.799999999999997</v>
      </c>
      <c r="J2912">
        <v>0.3</v>
      </c>
      <c r="K2912">
        <v>1.2</v>
      </c>
      <c r="L2912">
        <v>1</v>
      </c>
      <c r="M2912">
        <v>0</v>
      </c>
      <c r="N2912">
        <v>0</v>
      </c>
      <c r="O2912">
        <v>1</v>
      </c>
      <c r="P2912">
        <v>1</v>
      </c>
      <c r="Q2912">
        <v>1</v>
      </c>
      <c r="R2912">
        <v>1</v>
      </c>
      <c r="S2912" t="s">
        <v>853</v>
      </c>
      <c r="T2912" t="s">
        <v>854</v>
      </c>
      <c r="U2912" t="s">
        <v>855</v>
      </c>
    </row>
    <row r="2913" spans="1:22" x14ac:dyDescent="0.25">
      <c r="A2913" t="s">
        <v>2989</v>
      </c>
      <c r="B2913" t="s">
        <v>39</v>
      </c>
      <c r="C2913" t="s">
        <v>40</v>
      </c>
      <c r="D2913" t="s">
        <v>39</v>
      </c>
      <c r="E2913" s="1">
        <v>3.8999999999999998E-8</v>
      </c>
      <c r="F2913">
        <v>38.299999999999997</v>
      </c>
      <c r="G2913">
        <v>0.1</v>
      </c>
      <c r="H2913" s="1">
        <v>9.9999999999999995E-8</v>
      </c>
      <c r="I2913">
        <v>37</v>
      </c>
      <c r="J2913">
        <v>0.1</v>
      </c>
      <c r="K2913">
        <v>1.8</v>
      </c>
      <c r="L2913">
        <v>1</v>
      </c>
      <c r="M2913">
        <v>0</v>
      </c>
      <c r="N2913">
        <v>0</v>
      </c>
      <c r="O2913">
        <v>1</v>
      </c>
      <c r="P2913">
        <v>1</v>
      </c>
      <c r="Q2913">
        <v>1</v>
      </c>
      <c r="R2913">
        <v>1</v>
      </c>
      <c r="S2913" t="s">
        <v>891</v>
      </c>
      <c r="T2913" t="s">
        <v>892</v>
      </c>
      <c r="U2913" t="s">
        <v>893</v>
      </c>
      <c r="V2913" t="s">
        <v>911</v>
      </c>
    </row>
    <row r="2914" spans="1:22" x14ac:dyDescent="0.25">
      <c r="A2914" t="s">
        <v>2990</v>
      </c>
      <c r="B2914" t="s">
        <v>39</v>
      </c>
      <c r="C2914" t="s">
        <v>40</v>
      </c>
      <c r="D2914" t="s">
        <v>39</v>
      </c>
      <c r="E2914" s="1">
        <v>3.8999999999999998E-8</v>
      </c>
      <c r="F2914">
        <v>38.299999999999997</v>
      </c>
      <c r="G2914">
        <v>2.2000000000000002</v>
      </c>
      <c r="H2914" s="1">
        <v>6.2999999999999995E-8</v>
      </c>
      <c r="I2914">
        <v>37.6</v>
      </c>
      <c r="J2914">
        <v>2.2000000000000002</v>
      </c>
      <c r="K2914">
        <v>1.4</v>
      </c>
      <c r="L2914">
        <v>1</v>
      </c>
      <c r="M2914">
        <v>0</v>
      </c>
      <c r="N2914">
        <v>0</v>
      </c>
      <c r="O2914">
        <v>1</v>
      </c>
      <c r="P2914">
        <v>1</v>
      </c>
      <c r="Q2914">
        <v>1</v>
      </c>
      <c r="R2914">
        <v>1</v>
      </c>
      <c r="S2914" t="s">
        <v>853</v>
      </c>
      <c r="T2914" t="s">
        <v>854</v>
      </c>
      <c r="U2914" t="s">
        <v>855</v>
      </c>
    </row>
    <row r="2915" spans="1:22" x14ac:dyDescent="0.25">
      <c r="A2915" t="s">
        <v>2991</v>
      </c>
      <c r="B2915" t="s">
        <v>39</v>
      </c>
      <c r="C2915" t="s">
        <v>40</v>
      </c>
      <c r="D2915" t="s">
        <v>39</v>
      </c>
      <c r="E2915" s="1">
        <v>3.8999999999999998E-8</v>
      </c>
      <c r="F2915">
        <v>38.299999999999997</v>
      </c>
      <c r="G2915">
        <v>0.4</v>
      </c>
      <c r="H2915" s="1">
        <v>9.9999999999999995E-8</v>
      </c>
      <c r="I2915">
        <v>37</v>
      </c>
      <c r="J2915">
        <v>0.4</v>
      </c>
      <c r="K2915">
        <v>1.7</v>
      </c>
      <c r="L2915">
        <v>1</v>
      </c>
      <c r="M2915">
        <v>0</v>
      </c>
      <c r="N2915">
        <v>0</v>
      </c>
      <c r="O2915">
        <v>1</v>
      </c>
      <c r="P2915">
        <v>1</v>
      </c>
      <c r="Q2915">
        <v>1</v>
      </c>
      <c r="R2915">
        <v>1</v>
      </c>
      <c r="S2915" t="s">
        <v>41</v>
      </c>
      <c r="T2915" t="s">
        <v>42</v>
      </c>
      <c r="U2915" t="s">
        <v>909</v>
      </c>
      <c r="V2915" t="s">
        <v>58</v>
      </c>
    </row>
    <row r="2916" spans="1:22" x14ac:dyDescent="0.25">
      <c r="A2916" t="s">
        <v>2992</v>
      </c>
      <c r="B2916" t="s">
        <v>39</v>
      </c>
      <c r="C2916" t="s">
        <v>40</v>
      </c>
      <c r="D2916" t="s">
        <v>39</v>
      </c>
      <c r="E2916" s="1">
        <v>3.8999999999999998E-8</v>
      </c>
      <c r="F2916">
        <v>38.299999999999997</v>
      </c>
      <c r="G2916">
        <v>0.3</v>
      </c>
      <c r="H2916" s="1">
        <v>7.0000000000000005E-8</v>
      </c>
      <c r="I2916">
        <v>37.5</v>
      </c>
      <c r="J2916">
        <v>0.3</v>
      </c>
      <c r="K2916">
        <v>1.5</v>
      </c>
      <c r="L2916">
        <v>1</v>
      </c>
      <c r="M2916">
        <v>0</v>
      </c>
      <c r="N2916">
        <v>0</v>
      </c>
      <c r="O2916">
        <v>1</v>
      </c>
      <c r="P2916">
        <v>1</v>
      </c>
      <c r="Q2916">
        <v>1</v>
      </c>
      <c r="R2916">
        <v>1</v>
      </c>
      <c r="S2916" t="s">
        <v>41</v>
      </c>
      <c r="T2916" t="s">
        <v>42</v>
      </c>
      <c r="U2916" t="s">
        <v>43</v>
      </c>
      <c r="V2916" t="s">
        <v>2993</v>
      </c>
    </row>
    <row r="2917" spans="1:22" x14ac:dyDescent="0.25">
      <c r="A2917" t="s">
        <v>2994</v>
      </c>
      <c r="B2917" t="s">
        <v>39</v>
      </c>
      <c r="C2917" t="s">
        <v>40</v>
      </c>
      <c r="D2917" t="s">
        <v>39</v>
      </c>
      <c r="E2917" s="1">
        <v>3.8999999999999998E-8</v>
      </c>
      <c r="F2917">
        <v>38.299999999999997</v>
      </c>
      <c r="G2917">
        <v>0</v>
      </c>
      <c r="H2917" s="1">
        <v>1.1999999999999999E-7</v>
      </c>
      <c r="I2917">
        <v>36.700000000000003</v>
      </c>
      <c r="J2917">
        <v>0</v>
      </c>
      <c r="K2917">
        <v>1.8</v>
      </c>
      <c r="L2917">
        <v>2</v>
      </c>
      <c r="M2917">
        <v>0</v>
      </c>
      <c r="N2917">
        <v>0</v>
      </c>
      <c r="O2917">
        <v>2</v>
      </c>
      <c r="P2917">
        <v>2</v>
      </c>
      <c r="Q2917">
        <v>1</v>
      </c>
      <c r="R2917">
        <v>1</v>
      </c>
      <c r="S2917" t="s">
        <v>891</v>
      </c>
      <c r="T2917" t="s">
        <v>892</v>
      </c>
      <c r="U2917" t="s">
        <v>893</v>
      </c>
      <c r="V2917" t="s">
        <v>940</v>
      </c>
    </row>
    <row r="2918" spans="1:22" x14ac:dyDescent="0.25">
      <c r="A2918" t="s">
        <v>2995</v>
      </c>
      <c r="B2918" t="s">
        <v>39</v>
      </c>
      <c r="C2918" t="s">
        <v>40</v>
      </c>
      <c r="D2918" t="s">
        <v>39</v>
      </c>
      <c r="E2918" s="1">
        <v>3.8999999999999998E-8</v>
      </c>
      <c r="F2918">
        <v>38.299999999999997</v>
      </c>
      <c r="G2918">
        <v>0</v>
      </c>
      <c r="H2918" s="1">
        <v>1.1999999999999999E-7</v>
      </c>
      <c r="I2918">
        <v>36.700000000000003</v>
      </c>
      <c r="J2918">
        <v>0</v>
      </c>
      <c r="K2918">
        <v>1.8</v>
      </c>
      <c r="L2918">
        <v>2</v>
      </c>
      <c r="M2918">
        <v>0</v>
      </c>
      <c r="N2918">
        <v>0</v>
      </c>
      <c r="O2918">
        <v>2</v>
      </c>
      <c r="P2918">
        <v>2</v>
      </c>
      <c r="Q2918">
        <v>1</v>
      </c>
      <c r="R2918">
        <v>1</v>
      </c>
      <c r="S2918" t="s">
        <v>891</v>
      </c>
      <c r="T2918" t="s">
        <v>892</v>
      </c>
      <c r="U2918" t="s">
        <v>893</v>
      </c>
      <c r="V2918" t="s">
        <v>940</v>
      </c>
    </row>
    <row r="2919" spans="1:22" x14ac:dyDescent="0.25">
      <c r="A2919" t="s">
        <v>2996</v>
      </c>
      <c r="B2919" t="s">
        <v>39</v>
      </c>
      <c r="C2919" t="s">
        <v>40</v>
      </c>
      <c r="D2919" t="s">
        <v>39</v>
      </c>
      <c r="E2919" s="1">
        <v>3.8999999999999998E-8</v>
      </c>
      <c r="F2919">
        <v>38.299999999999997</v>
      </c>
      <c r="G2919">
        <v>0</v>
      </c>
      <c r="H2919" s="1">
        <v>9.2999999999999999E-8</v>
      </c>
      <c r="I2919">
        <v>37.1</v>
      </c>
      <c r="J2919">
        <v>0</v>
      </c>
      <c r="K2919">
        <v>1.6</v>
      </c>
      <c r="L2919">
        <v>1</v>
      </c>
      <c r="M2919">
        <v>0</v>
      </c>
      <c r="N2919">
        <v>0</v>
      </c>
      <c r="O2919">
        <v>1</v>
      </c>
      <c r="P2919">
        <v>1</v>
      </c>
      <c r="Q2919">
        <v>1</v>
      </c>
      <c r="R2919">
        <v>1</v>
      </c>
      <c r="S2919" t="s">
        <v>891</v>
      </c>
      <c r="T2919" t="s">
        <v>892</v>
      </c>
      <c r="U2919" t="s">
        <v>964</v>
      </c>
      <c r="V2919" t="s">
        <v>965</v>
      </c>
    </row>
    <row r="2920" spans="1:22" x14ac:dyDescent="0.25">
      <c r="A2920" t="s">
        <v>2997</v>
      </c>
      <c r="B2920" t="s">
        <v>39</v>
      </c>
      <c r="C2920" t="s">
        <v>40</v>
      </c>
      <c r="D2920" t="s">
        <v>39</v>
      </c>
      <c r="E2920" s="1">
        <v>3.8999999999999998E-8</v>
      </c>
      <c r="F2920">
        <v>38.299999999999997</v>
      </c>
      <c r="G2920">
        <v>0</v>
      </c>
      <c r="H2920" s="1">
        <v>9.2999999999999999E-8</v>
      </c>
      <c r="I2920">
        <v>37.1</v>
      </c>
      <c r="J2920">
        <v>0</v>
      </c>
      <c r="K2920">
        <v>1.6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 t="s">
        <v>891</v>
      </c>
      <c r="T2920" t="s">
        <v>892</v>
      </c>
      <c r="U2920" t="s">
        <v>964</v>
      </c>
      <c r="V2920" t="s">
        <v>965</v>
      </c>
    </row>
    <row r="2921" spans="1:22" x14ac:dyDescent="0.25">
      <c r="A2921" t="s">
        <v>2998</v>
      </c>
      <c r="B2921" t="s">
        <v>39</v>
      </c>
      <c r="C2921" t="s">
        <v>40</v>
      </c>
      <c r="D2921" t="s">
        <v>39</v>
      </c>
      <c r="E2921" s="1">
        <v>4.0000000000000001E-8</v>
      </c>
      <c r="F2921">
        <v>38.200000000000003</v>
      </c>
      <c r="G2921">
        <v>0.2</v>
      </c>
      <c r="H2921" s="1">
        <v>7.6000000000000006E-8</v>
      </c>
      <c r="I2921">
        <v>37.299999999999997</v>
      </c>
      <c r="J2921">
        <v>0.2</v>
      </c>
      <c r="K2921">
        <v>1.5</v>
      </c>
      <c r="L2921">
        <v>1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1</v>
      </c>
      <c r="S2921" t="s">
        <v>891</v>
      </c>
      <c r="T2921" t="s">
        <v>892</v>
      </c>
      <c r="U2921" t="s">
        <v>893</v>
      </c>
      <c r="V2921" t="s">
        <v>899</v>
      </c>
    </row>
    <row r="2922" spans="1:22" x14ac:dyDescent="0.25">
      <c r="A2922" t="s">
        <v>2999</v>
      </c>
      <c r="B2922" t="s">
        <v>39</v>
      </c>
      <c r="C2922" t="s">
        <v>40</v>
      </c>
      <c r="D2922" t="s">
        <v>39</v>
      </c>
      <c r="E2922" s="1">
        <v>4.0000000000000001E-8</v>
      </c>
      <c r="F2922">
        <v>38.200000000000003</v>
      </c>
      <c r="G2922">
        <v>0</v>
      </c>
      <c r="H2922" s="1">
        <v>9.2999999999999999E-8</v>
      </c>
      <c r="I2922">
        <v>37.1</v>
      </c>
      <c r="J2922">
        <v>0</v>
      </c>
      <c r="K2922">
        <v>1.6</v>
      </c>
      <c r="L2922">
        <v>1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 t="s">
        <v>891</v>
      </c>
      <c r="T2922" t="s">
        <v>892</v>
      </c>
      <c r="U2922" t="s">
        <v>964</v>
      </c>
      <c r="V2922" t="s">
        <v>965</v>
      </c>
    </row>
    <row r="2923" spans="1:22" x14ac:dyDescent="0.25">
      <c r="A2923" t="s">
        <v>3000</v>
      </c>
      <c r="B2923" t="s">
        <v>39</v>
      </c>
      <c r="C2923" t="s">
        <v>40</v>
      </c>
      <c r="D2923" t="s">
        <v>39</v>
      </c>
      <c r="E2923" s="1">
        <v>4.0000000000000001E-8</v>
      </c>
      <c r="F2923">
        <v>38.200000000000003</v>
      </c>
      <c r="G2923">
        <v>0</v>
      </c>
      <c r="H2923" s="1">
        <v>9.2999999999999999E-8</v>
      </c>
      <c r="I2923">
        <v>37.1</v>
      </c>
      <c r="J2923">
        <v>0</v>
      </c>
      <c r="K2923">
        <v>1.6</v>
      </c>
      <c r="L2923">
        <v>1</v>
      </c>
      <c r="M2923">
        <v>0</v>
      </c>
      <c r="N2923">
        <v>0</v>
      </c>
      <c r="O2923">
        <v>1</v>
      </c>
      <c r="P2923">
        <v>1</v>
      </c>
      <c r="Q2923">
        <v>1</v>
      </c>
      <c r="R2923">
        <v>1</v>
      </c>
      <c r="S2923" t="s">
        <v>891</v>
      </c>
      <c r="T2923" t="s">
        <v>892</v>
      </c>
      <c r="U2923" t="s">
        <v>964</v>
      </c>
      <c r="V2923" t="s">
        <v>965</v>
      </c>
    </row>
    <row r="2924" spans="1:22" x14ac:dyDescent="0.25">
      <c r="A2924" t="s">
        <v>3001</v>
      </c>
      <c r="B2924" t="s">
        <v>39</v>
      </c>
      <c r="C2924" t="s">
        <v>40</v>
      </c>
      <c r="D2924" t="s">
        <v>39</v>
      </c>
      <c r="E2924" s="1">
        <v>4.0000000000000001E-8</v>
      </c>
      <c r="F2924">
        <v>38.200000000000003</v>
      </c>
      <c r="G2924">
        <v>0</v>
      </c>
      <c r="H2924" s="1">
        <v>9.2999999999999999E-8</v>
      </c>
      <c r="I2924">
        <v>37.1</v>
      </c>
      <c r="J2924">
        <v>0</v>
      </c>
      <c r="K2924">
        <v>1.6</v>
      </c>
      <c r="L2924">
        <v>1</v>
      </c>
      <c r="M2924">
        <v>0</v>
      </c>
      <c r="N2924">
        <v>0</v>
      </c>
      <c r="O2924">
        <v>1</v>
      </c>
      <c r="P2924">
        <v>1</v>
      </c>
      <c r="Q2924">
        <v>1</v>
      </c>
      <c r="R2924">
        <v>1</v>
      </c>
      <c r="S2924" t="s">
        <v>891</v>
      </c>
      <c r="T2924" t="s">
        <v>892</v>
      </c>
      <c r="U2924" t="s">
        <v>964</v>
      </c>
      <c r="V2924" t="s">
        <v>965</v>
      </c>
    </row>
    <row r="2925" spans="1:22" x14ac:dyDescent="0.25">
      <c r="A2925" t="s">
        <v>3002</v>
      </c>
      <c r="B2925" t="s">
        <v>39</v>
      </c>
      <c r="C2925" t="s">
        <v>40</v>
      </c>
      <c r="D2925" t="s">
        <v>39</v>
      </c>
      <c r="E2925" s="1">
        <v>4.0000000000000001E-8</v>
      </c>
      <c r="F2925">
        <v>38.200000000000003</v>
      </c>
      <c r="G2925">
        <v>0</v>
      </c>
      <c r="H2925" s="1">
        <v>9.2999999999999999E-8</v>
      </c>
      <c r="I2925">
        <v>37.1</v>
      </c>
      <c r="J2925">
        <v>0</v>
      </c>
      <c r="K2925">
        <v>1.6</v>
      </c>
      <c r="L2925">
        <v>1</v>
      </c>
      <c r="M2925">
        <v>0</v>
      </c>
      <c r="N2925">
        <v>0</v>
      </c>
      <c r="O2925">
        <v>1</v>
      </c>
      <c r="P2925">
        <v>1</v>
      </c>
      <c r="Q2925">
        <v>1</v>
      </c>
      <c r="R2925">
        <v>1</v>
      </c>
      <c r="S2925" t="s">
        <v>891</v>
      </c>
      <c r="T2925" t="s">
        <v>892</v>
      </c>
      <c r="U2925" t="s">
        <v>964</v>
      </c>
      <c r="V2925" t="s">
        <v>965</v>
      </c>
    </row>
    <row r="2926" spans="1:22" x14ac:dyDescent="0.25">
      <c r="A2926" t="s">
        <v>3003</v>
      </c>
      <c r="B2926" t="s">
        <v>39</v>
      </c>
      <c r="C2926" t="s">
        <v>40</v>
      </c>
      <c r="D2926" t="s">
        <v>39</v>
      </c>
      <c r="E2926" s="1">
        <v>4.0000000000000001E-8</v>
      </c>
      <c r="F2926">
        <v>38.200000000000003</v>
      </c>
      <c r="G2926">
        <v>0</v>
      </c>
      <c r="H2926" s="1">
        <v>9.2999999999999999E-8</v>
      </c>
      <c r="I2926">
        <v>37.1</v>
      </c>
      <c r="J2926">
        <v>0</v>
      </c>
      <c r="K2926">
        <v>1.6</v>
      </c>
      <c r="L2926">
        <v>1</v>
      </c>
      <c r="M2926">
        <v>0</v>
      </c>
      <c r="N2926">
        <v>0</v>
      </c>
      <c r="O2926">
        <v>1</v>
      </c>
      <c r="P2926">
        <v>1</v>
      </c>
      <c r="Q2926">
        <v>1</v>
      </c>
      <c r="R2926">
        <v>1</v>
      </c>
      <c r="S2926" t="s">
        <v>891</v>
      </c>
      <c r="T2926" t="s">
        <v>892</v>
      </c>
      <c r="U2926" t="s">
        <v>964</v>
      </c>
      <c r="V2926" t="s">
        <v>965</v>
      </c>
    </row>
    <row r="2927" spans="1:22" x14ac:dyDescent="0.25">
      <c r="A2927" t="s">
        <v>3004</v>
      </c>
      <c r="B2927" t="s">
        <v>39</v>
      </c>
      <c r="C2927" t="s">
        <v>40</v>
      </c>
      <c r="D2927" t="s">
        <v>39</v>
      </c>
      <c r="E2927" s="1">
        <v>4.0000000000000001E-8</v>
      </c>
      <c r="F2927">
        <v>38.200000000000003</v>
      </c>
      <c r="G2927">
        <v>0</v>
      </c>
      <c r="H2927" s="1">
        <v>9.2999999999999999E-8</v>
      </c>
      <c r="I2927">
        <v>37.1</v>
      </c>
      <c r="J2927">
        <v>0</v>
      </c>
      <c r="K2927">
        <v>1.6</v>
      </c>
      <c r="L2927">
        <v>1</v>
      </c>
      <c r="M2927">
        <v>0</v>
      </c>
      <c r="N2927">
        <v>0</v>
      </c>
      <c r="O2927">
        <v>1</v>
      </c>
      <c r="P2927">
        <v>1</v>
      </c>
      <c r="Q2927">
        <v>1</v>
      </c>
      <c r="R2927">
        <v>1</v>
      </c>
      <c r="S2927" t="s">
        <v>891</v>
      </c>
      <c r="T2927" t="s">
        <v>892</v>
      </c>
      <c r="U2927" t="s">
        <v>964</v>
      </c>
      <c r="V2927" t="s">
        <v>965</v>
      </c>
    </row>
    <row r="2928" spans="1:22" x14ac:dyDescent="0.25">
      <c r="A2928" t="s">
        <v>3005</v>
      </c>
      <c r="B2928" t="s">
        <v>39</v>
      </c>
      <c r="C2928" t="s">
        <v>40</v>
      </c>
      <c r="D2928" t="s">
        <v>39</v>
      </c>
      <c r="E2928" s="1">
        <v>4.0000000000000001E-8</v>
      </c>
      <c r="F2928">
        <v>38.200000000000003</v>
      </c>
      <c r="G2928">
        <v>0</v>
      </c>
      <c r="H2928" s="1">
        <v>9.2999999999999999E-8</v>
      </c>
      <c r="I2928">
        <v>37.1</v>
      </c>
      <c r="J2928">
        <v>0</v>
      </c>
      <c r="K2928">
        <v>1.6</v>
      </c>
      <c r="L2928">
        <v>1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1</v>
      </c>
      <c r="S2928" t="s">
        <v>891</v>
      </c>
      <c r="T2928" t="s">
        <v>892</v>
      </c>
      <c r="U2928" t="s">
        <v>964</v>
      </c>
      <c r="V2928" t="s">
        <v>965</v>
      </c>
    </row>
    <row r="2929" spans="1:22" x14ac:dyDescent="0.25">
      <c r="A2929" t="s">
        <v>3006</v>
      </c>
      <c r="B2929" t="s">
        <v>39</v>
      </c>
      <c r="C2929" t="s">
        <v>40</v>
      </c>
      <c r="D2929" t="s">
        <v>39</v>
      </c>
      <c r="E2929" s="1">
        <v>4.0000000000000001E-8</v>
      </c>
      <c r="F2929">
        <v>38.200000000000003</v>
      </c>
      <c r="G2929">
        <v>0</v>
      </c>
      <c r="H2929" s="1">
        <v>9.2999999999999999E-8</v>
      </c>
      <c r="I2929">
        <v>37.1</v>
      </c>
      <c r="J2929">
        <v>0</v>
      </c>
      <c r="K2929">
        <v>1.6</v>
      </c>
      <c r="L2929">
        <v>1</v>
      </c>
      <c r="M2929">
        <v>0</v>
      </c>
      <c r="N2929">
        <v>0</v>
      </c>
      <c r="O2929">
        <v>1</v>
      </c>
      <c r="P2929">
        <v>1</v>
      </c>
      <c r="Q2929">
        <v>1</v>
      </c>
      <c r="R2929">
        <v>1</v>
      </c>
      <c r="S2929" t="s">
        <v>891</v>
      </c>
      <c r="T2929" t="s">
        <v>892</v>
      </c>
      <c r="U2929" t="s">
        <v>964</v>
      </c>
      <c r="V2929" t="s">
        <v>965</v>
      </c>
    </row>
    <row r="2930" spans="1:22" x14ac:dyDescent="0.25">
      <c r="A2930" t="s">
        <v>3007</v>
      </c>
      <c r="B2930" t="s">
        <v>39</v>
      </c>
      <c r="C2930" t="s">
        <v>40</v>
      </c>
      <c r="D2930" t="s">
        <v>39</v>
      </c>
      <c r="E2930" s="1">
        <v>4.0000000000000001E-8</v>
      </c>
      <c r="F2930">
        <v>38.200000000000003</v>
      </c>
      <c r="G2930">
        <v>0</v>
      </c>
      <c r="H2930" s="1">
        <v>9.2999999999999999E-8</v>
      </c>
      <c r="I2930">
        <v>37.1</v>
      </c>
      <c r="J2930">
        <v>0</v>
      </c>
      <c r="K2930">
        <v>1.6</v>
      </c>
      <c r="L2930">
        <v>1</v>
      </c>
      <c r="M2930">
        <v>0</v>
      </c>
      <c r="N2930">
        <v>0</v>
      </c>
      <c r="O2930">
        <v>1</v>
      </c>
      <c r="P2930">
        <v>1</v>
      </c>
      <c r="Q2930">
        <v>1</v>
      </c>
      <c r="R2930">
        <v>1</v>
      </c>
      <c r="S2930" t="s">
        <v>891</v>
      </c>
      <c r="T2930" t="s">
        <v>892</v>
      </c>
      <c r="U2930" t="s">
        <v>964</v>
      </c>
      <c r="V2930" t="s">
        <v>965</v>
      </c>
    </row>
    <row r="2931" spans="1:22" x14ac:dyDescent="0.25">
      <c r="A2931" t="s">
        <v>3008</v>
      </c>
      <c r="B2931" t="s">
        <v>39</v>
      </c>
      <c r="C2931" t="s">
        <v>40</v>
      </c>
      <c r="D2931" t="s">
        <v>39</v>
      </c>
      <c r="E2931" s="1">
        <v>4.0000000000000001E-8</v>
      </c>
      <c r="F2931">
        <v>38.200000000000003</v>
      </c>
      <c r="G2931">
        <v>0</v>
      </c>
      <c r="H2931" s="1">
        <v>9.2999999999999999E-8</v>
      </c>
      <c r="I2931">
        <v>37.1</v>
      </c>
      <c r="J2931">
        <v>0</v>
      </c>
      <c r="K2931">
        <v>1.6</v>
      </c>
      <c r="L2931">
        <v>1</v>
      </c>
      <c r="M2931">
        <v>0</v>
      </c>
      <c r="N2931">
        <v>0</v>
      </c>
      <c r="O2931">
        <v>1</v>
      </c>
      <c r="P2931">
        <v>1</v>
      </c>
      <c r="Q2931">
        <v>1</v>
      </c>
      <c r="R2931">
        <v>1</v>
      </c>
      <c r="S2931" t="s">
        <v>891</v>
      </c>
      <c r="T2931" t="s">
        <v>892</v>
      </c>
      <c r="U2931" t="s">
        <v>964</v>
      </c>
      <c r="V2931" t="s">
        <v>965</v>
      </c>
    </row>
    <row r="2932" spans="1:22" x14ac:dyDescent="0.25">
      <c r="A2932" t="s">
        <v>3009</v>
      </c>
      <c r="B2932" t="s">
        <v>39</v>
      </c>
      <c r="C2932" t="s">
        <v>40</v>
      </c>
      <c r="D2932" t="s">
        <v>39</v>
      </c>
      <c r="E2932" s="1">
        <v>4.0000000000000001E-8</v>
      </c>
      <c r="F2932">
        <v>38.200000000000003</v>
      </c>
      <c r="G2932">
        <v>6.8</v>
      </c>
      <c r="H2932" s="1">
        <v>6.2999999999999995E-8</v>
      </c>
      <c r="I2932">
        <v>37.6</v>
      </c>
      <c r="J2932">
        <v>6.1</v>
      </c>
      <c r="K2932">
        <v>1.7</v>
      </c>
      <c r="L2932">
        <v>2</v>
      </c>
      <c r="M2932">
        <v>0</v>
      </c>
      <c r="N2932">
        <v>0</v>
      </c>
      <c r="O2932">
        <v>2</v>
      </c>
      <c r="P2932">
        <v>2</v>
      </c>
      <c r="Q2932">
        <v>1</v>
      </c>
      <c r="R2932">
        <v>1</v>
      </c>
      <c r="S2932" t="s">
        <v>853</v>
      </c>
      <c r="T2932" t="s">
        <v>854</v>
      </c>
      <c r="U2932" t="s">
        <v>855</v>
      </c>
    </row>
    <row r="2933" spans="1:22" x14ac:dyDescent="0.25">
      <c r="A2933" t="s">
        <v>3010</v>
      </c>
      <c r="B2933" t="s">
        <v>39</v>
      </c>
      <c r="C2933" t="s">
        <v>40</v>
      </c>
      <c r="D2933" t="s">
        <v>39</v>
      </c>
      <c r="E2933" s="1">
        <v>4.0000000000000001E-8</v>
      </c>
      <c r="F2933">
        <v>38.200000000000003</v>
      </c>
      <c r="G2933">
        <v>0.7</v>
      </c>
      <c r="H2933" s="1">
        <v>8.9999999999999999E-8</v>
      </c>
      <c r="I2933">
        <v>37.1</v>
      </c>
      <c r="J2933">
        <v>0.4</v>
      </c>
      <c r="K2933">
        <v>1.9</v>
      </c>
      <c r="L2933">
        <v>2</v>
      </c>
      <c r="M2933">
        <v>0</v>
      </c>
      <c r="N2933">
        <v>0</v>
      </c>
      <c r="O2933">
        <v>2</v>
      </c>
      <c r="P2933">
        <v>2</v>
      </c>
      <c r="Q2933">
        <v>1</v>
      </c>
      <c r="R2933">
        <v>1</v>
      </c>
      <c r="S2933" t="s">
        <v>41</v>
      </c>
      <c r="T2933" t="s">
        <v>42</v>
      </c>
      <c r="U2933" t="s">
        <v>43</v>
      </c>
      <c r="V2933" t="s">
        <v>49</v>
      </c>
    </row>
    <row r="2934" spans="1:22" x14ac:dyDescent="0.25">
      <c r="A2934" t="s">
        <v>3011</v>
      </c>
      <c r="B2934" t="s">
        <v>39</v>
      </c>
      <c r="C2934" t="s">
        <v>40</v>
      </c>
      <c r="D2934" t="s">
        <v>39</v>
      </c>
      <c r="E2934" s="1">
        <v>4.0000000000000001E-8</v>
      </c>
      <c r="F2934">
        <v>38.200000000000003</v>
      </c>
      <c r="G2934">
        <v>0</v>
      </c>
      <c r="H2934" s="1">
        <v>9.9E-8</v>
      </c>
      <c r="I2934">
        <v>37</v>
      </c>
      <c r="J2934">
        <v>0</v>
      </c>
      <c r="K2934">
        <v>1.6</v>
      </c>
      <c r="L2934">
        <v>1</v>
      </c>
      <c r="M2934">
        <v>0</v>
      </c>
      <c r="N2934">
        <v>0</v>
      </c>
      <c r="O2934">
        <v>1</v>
      </c>
      <c r="P2934">
        <v>1</v>
      </c>
      <c r="Q2934">
        <v>1</v>
      </c>
      <c r="R2934">
        <v>1</v>
      </c>
      <c r="S2934" t="s">
        <v>853</v>
      </c>
      <c r="T2934" t="s">
        <v>854</v>
      </c>
      <c r="U2934" t="s">
        <v>855</v>
      </c>
    </row>
    <row r="2935" spans="1:22" x14ac:dyDescent="0.25">
      <c r="A2935" t="s">
        <v>3012</v>
      </c>
      <c r="B2935" t="s">
        <v>39</v>
      </c>
      <c r="C2935" t="s">
        <v>40</v>
      </c>
      <c r="D2935" t="s">
        <v>39</v>
      </c>
      <c r="E2935" s="1">
        <v>4.0000000000000001E-8</v>
      </c>
      <c r="F2935">
        <v>38.200000000000003</v>
      </c>
      <c r="G2935">
        <v>0</v>
      </c>
      <c r="H2935" s="1">
        <v>8.3999999999999998E-8</v>
      </c>
      <c r="I2935">
        <v>37.200000000000003</v>
      </c>
      <c r="J2935">
        <v>0</v>
      </c>
      <c r="K2935">
        <v>1.6</v>
      </c>
      <c r="L2935">
        <v>1</v>
      </c>
      <c r="M2935">
        <v>0</v>
      </c>
      <c r="N2935">
        <v>0</v>
      </c>
      <c r="O2935">
        <v>1</v>
      </c>
      <c r="P2935">
        <v>1</v>
      </c>
      <c r="Q2935">
        <v>1</v>
      </c>
      <c r="R2935">
        <v>1</v>
      </c>
      <c r="S2935" t="s">
        <v>41</v>
      </c>
      <c r="T2935" t="s">
        <v>42</v>
      </c>
      <c r="U2935" t="s">
        <v>909</v>
      </c>
      <c r="V2935" t="s">
        <v>58</v>
      </c>
    </row>
    <row r="2936" spans="1:22" x14ac:dyDescent="0.25">
      <c r="A2936" t="s">
        <v>3013</v>
      </c>
      <c r="B2936" t="s">
        <v>39</v>
      </c>
      <c r="C2936" t="s">
        <v>40</v>
      </c>
      <c r="D2936" t="s">
        <v>39</v>
      </c>
      <c r="E2936" s="1">
        <v>4.1000000000000003E-8</v>
      </c>
      <c r="F2936">
        <v>38.200000000000003</v>
      </c>
      <c r="G2936">
        <v>0.7</v>
      </c>
      <c r="H2936" s="1">
        <v>8.9999999999999999E-8</v>
      </c>
      <c r="I2936">
        <v>37.1</v>
      </c>
      <c r="J2936">
        <v>0.4</v>
      </c>
      <c r="K2936">
        <v>1.8</v>
      </c>
      <c r="L2936">
        <v>2</v>
      </c>
      <c r="M2936">
        <v>0</v>
      </c>
      <c r="N2936">
        <v>0</v>
      </c>
      <c r="O2936">
        <v>2</v>
      </c>
      <c r="P2936">
        <v>2</v>
      </c>
      <c r="Q2936">
        <v>1</v>
      </c>
      <c r="R2936">
        <v>1</v>
      </c>
      <c r="S2936" t="s">
        <v>41</v>
      </c>
      <c r="T2936" t="s">
        <v>42</v>
      </c>
      <c r="U2936" t="s">
        <v>43</v>
      </c>
      <c r="V2936" t="s">
        <v>49</v>
      </c>
    </row>
    <row r="2937" spans="1:22" x14ac:dyDescent="0.25">
      <c r="A2937" t="s">
        <v>3014</v>
      </c>
      <c r="B2937" t="s">
        <v>39</v>
      </c>
      <c r="C2937" t="s">
        <v>40</v>
      </c>
      <c r="D2937" t="s">
        <v>39</v>
      </c>
      <c r="E2937" s="1">
        <v>4.1000000000000003E-8</v>
      </c>
      <c r="F2937">
        <v>38.200000000000003</v>
      </c>
      <c r="G2937">
        <v>0.7</v>
      </c>
      <c r="H2937" s="1">
        <v>8.9999999999999999E-8</v>
      </c>
      <c r="I2937">
        <v>37.1</v>
      </c>
      <c r="J2937">
        <v>0.4</v>
      </c>
      <c r="K2937">
        <v>1.8</v>
      </c>
      <c r="L2937">
        <v>2</v>
      </c>
      <c r="M2937">
        <v>0</v>
      </c>
      <c r="N2937">
        <v>0</v>
      </c>
      <c r="O2937">
        <v>2</v>
      </c>
      <c r="P2937">
        <v>2</v>
      </c>
      <c r="Q2937">
        <v>1</v>
      </c>
      <c r="R2937">
        <v>1</v>
      </c>
      <c r="S2937" t="s">
        <v>41</v>
      </c>
      <c r="T2937" t="s">
        <v>42</v>
      </c>
      <c r="U2937" t="s">
        <v>43</v>
      </c>
      <c r="V2937" t="s">
        <v>49</v>
      </c>
    </row>
    <row r="2938" spans="1:22" x14ac:dyDescent="0.25">
      <c r="A2938" t="s">
        <v>3015</v>
      </c>
      <c r="B2938" t="s">
        <v>39</v>
      </c>
      <c r="C2938" t="s">
        <v>40</v>
      </c>
      <c r="D2938" t="s">
        <v>39</v>
      </c>
      <c r="E2938" s="1">
        <v>4.1000000000000003E-8</v>
      </c>
      <c r="F2938">
        <v>38.200000000000003</v>
      </c>
      <c r="G2938">
        <v>0.1</v>
      </c>
      <c r="H2938" s="1">
        <v>7.4000000000000001E-8</v>
      </c>
      <c r="I2938">
        <v>37.4</v>
      </c>
      <c r="J2938">
        <v>0.1</v>
      </c>
      <c r="K2938">
        <v>1.5</v>
      </c>
      <c r="L2938">
        <v>1</v>
      </c>
      <c r="M2938">
        <v>0</v>
      </c>
      <c r="N2938">
        <v>0</v>
      </c>
      <c r="O2938">
        <v>1</v>
      </c>
      <c r="P2938">
        <v>1</v>
      </c>
      <c r="Q2938">
        <v>1</v>
      </c>
      <c r="R2938">
        <v>1</v>
      </c>
      <c r="S2938" t="s">
        <v>891</v>
      </c>
      <c r="T2938" t="s">
        <v>892</v>
      </c>
      <c r="U2938" t="s">
        <v>893</v>
      </c>
      <c r="V2938" t="s">
        <v>911</v>
      </c>
    </row>
    <row r="2939" spans="1:22" x14ac:dyDescent="0.25">
      <c r="A2939" t="s">
        <v>3016</v>
      </c>
      <c r="B2939" t="s">
        <v>39</v>
      </c>
      <c r="C2939" t="s">
        <v>40</v>
      </c>
      <c r="D2939" t="s">
        <v>39</v>
      </c>
      <c r="E2939" s="1">
        <v>4.1000000000000003E-8</v>
      </c>
      <c r="F2939">
        <v>38.200000000000003</v>
      </c>
      <c r="G2939">
        <v>0</v>
      </c>
      <c r="H2939" s="1">
        <v>7.4999999999999997E-8</v>
      </c>
      <c r="I2939">
        <v>37.4</v>
      </c>
      <c r="J2939">
        <v>0</v>
      </c>
      <c r="K2939">
        <v>1.5</v>
      </c>
      <c r="L2939">
        <v>1</v>
      </c>
      <c r="M2939">
        <v>0</v>
      </c>
      <c r="N2939">
        <v>0</v>
      </c>
      <c r="O2939">
        <v>1</v>
      </c>
      <c r="P2939">
        <v>1</v>
      </c>
      <c r="Q2939">
        <v>1</v>
      </c>
      <c r="R2939">
        <v>1</v>
      </c>
      <c r="S2939" t="s">
        <v>891</v>
      </c>
      <c r="T2939" t="s">
        <v>892</v>
      </c>
      <c r="U2939" t="s">
        <v>893</v>
      </c>
      <c r="V2939" t="s">
        <v>940</v>
      </c>
    </row>
    <row r="2940" spans="1:22" x14ac:dyDescent="0.25">
      <c r="A2940" t="s">
        <v>3017</v>
      </c>
      <c r="B2940" t="s">
        <v>39</v>
      </c>
      <c r="C2940" t="s">
        <v>40</v>
      </c>
      <c r="D2940" t="s">
        <v>39</v>
      </c>
      <c r="E2940" s="1">
        <v>4.1000000000000003E-8</v>
      </c>
      <c r="F2940">
        <v>38.200000000000003</v>
      </c>
      <c r="G2940">
        <v>0</v>
      </c>
      <c r="H2940" s="1">
        <v>9.0999999999999994E-8</v>
      </c>
      <c r="I2940">
        <v>37.1</v>
      </c>
      <c r="J2940">
        <v>0</v>
      </c>
      <c r="K2940">
        <v>1.6</v>
      </c>
      <c r="L2940">
        <v>1</v>
      </c>
      <c r="M2940">
        <v>0</v>
      </c>
      <c r="N2940">
        <v>0</v>
      </c>
      <c r="O2940">
        <v>1</v>
      </c>
      <c r="P2940">
        <v>1</v>
      </c>
      <c r="Q2940">
        <v>1</v>
      </c>
      <c r="R2940">
        <v>1</v>
      </c>
      <c r="S2940" t="s">
        <v>891</v>
      </c>
      <c r="T2940" t="s">
        <v>892</v>
      </c>
      <c r="U2940" t="s">
        <v>893</v>
      </c>
      <c r="V2940" t="s">
        <v>1157</v>
      </c>
    </row>
    <row r="2941" spans="1:22" x14ac:dyDescent="0.25">
      <c r="A2941" t="s">
        <v>3018</v>
      </c>
      <c r="B2941" t="s">
        <v>39</v>
      </c>
      <c r="C2941" t="s">
        <v>40</v>
      </c>
      <c r="D2941" t="s">
        <v>39</v>
      </c>
      <c r="E2941" s="1">
        <v>4.1000000000000003E-8</v>
      </c>
      <c r="F2941">
        <v>38.200000000000003</v>
      </c>
      <c r="G2941">
        <v>0.8</v>
      </c>
      <c r="H2941" s="1">
        <v>8.0999999999999997E-8</v>
      </c>
      <c r="I2941">
        <v>37.299999999999997</v>
      </c>
      <c r="J2941">
        <v>0.8</v>
      </c>
      <c r="K2941">
        <v>1.5</v>
      </c>
      <c r="L2941">
        <v>1</v>
      </c>
      <c r="M2941">
        <v>0</v>
      </c>
      <c r="N2941">
        <v>0</v>
      </c>
      <c r="O2941">
        <v>1</v>
      </c>
      <c r="P2941">
        <v>1</v>
      </c>
      <c r="Q2941">
        <v>1</v>
      </c>
      <c r="R2941">
        <v>1</v>
      </c>
      <c r="S2941" t="s">
        <v>853</v>
      </c>
      <c r="T2941" t="s">
        <v>854</v>
      </c>
      <c r="U2941" t="s">
        <v>855</v>
      </c>
    </row>
    <row r="2942" spans="1:22" x14ac:dyDescent="0.25">
      <c r="A2942" t="s">
        <v>3019</v>
      </c>
      <c r="B2942" t="s">
        <v>39</v>
      </c>
      <c r="C2942" t="s">
        <v>40</v>
      </c>
      <c r="D2942" t="s">
        <v>39</v>
      </c>
      <c r="E2942" s="1">
        <v>4.1000000000000003E-8</v>
      </c>
      <c r="F2942">
        <v>38.200000000000003</v>
      </c>
      <c r="G2942">
        <v>0.8</v>
      </c>
      <c r="H2942" s="1">
        <v>8.0999999999999997E-8</v>
      </c>
      <c r="I2942">
        <v>37.299999999999997</v>
      </c>
      <c r="J2942">
        <v>0.8</v>
      </c>
      <c r="K2942">
        <v>1.5</v>
      </c>
      <c r="L2942">
        <v>1</v>
      </c>
      <c r="M2942">
        <v>0</v>
      </c>
      <c r="N2942">
        <v>0</v>
      </c>
      <c r="O2942">
        <v>1</v>
      </c>
      <c r="P2942">
        <v>1</v>
      </c>
      <c r="Q2942">
        <v>1</v>
      </c>
      <c r="R2942">
        <v>1</v>
      </c>
      <c r="S2942" t="s">
        <v>853</v>
      </c>
      <c r="T2942" t="s">
        <v>854</v>
      </c>
      <c r="U2942" t="s">
        <v>855</v>
      </c>
    </row>
    <row r="2943" spans="1:22" x14ac:dyDescent="0.25">
      <c r="A2943" t="s">
        <v>3020</v>
      </c>
      <c r="B2943" t="s">
        <v>39</v>
      </c>
      <c r="C2943" t="s">
        <v>40</v>
      </c>
      <c r="D2943" t="s">
        <v>39</v>
      </c>
      <c r="E2943" s="1">
        <v>4.1000000000000003E-8</v>
      </c>
      <c r="F2943">
        <v>38.200000000000003</v>
      </c>
      <c r="G2943">
        <v>0.8</v>
      </c>
      <c r="H2943" s="1">
        <v>8.3999999999999998E-8</v>
      </c>
      <c r="I2943">
        <v>37.200000000000003</v>
      </c>
      <c r="J2943">
        <v>0.8</v>
      </c>
      <c r="K2943">
        <v>1.6</v>
      </c>
      <c r="L2943">
        <v>1</v>
      </c>
      <c r="M2943">
        <v>0</v>
      </c>
      <c r="N2943">
        <v>0</v>
      </c>
      <c r="O2943">
        <v>1</v>
      </c>
      <c r="P2943">
        <v>1</v>
      </c>
      <c r="Q2943">
        <v>1</v>
      </c>
      <c r="R2943">
        <v>1</v>
      </c>
      <c r="S2943" t="s">
        <v>891</v>
      </c>
      <c r="T2943" t="s">
        <v>892</v>
      </c>
      <c r="U2943" t="s">
        <v>893</v>
      </c>
      <c r="V2943" t="s">
        <v>911</v>
      </c>
    </row>
    <row r="2944" spans="1:22" x14ac:dyDescent="0.25">
      <c r="A2944" t="s">
        <v>3021</v>
      </c>
      <c r="B2944" t="s">
        <v>39</v>
      </c>
      <c r="C2944" t="s">
        <v>40</v>
      </c>
      <c r="D2944" t="s">
        <v>39</v>
      </c>
      <c r="E2944" s="1">
        <v>4.1000000000000003E-8</v>
      </c>
      <c r="F2944">
        <v>38.200000000000003</v>
      </c>
      <c r="G2944">
        <v>0.2</v>
      </c>
      <c r="H2944" s="1">
        <v>8.2000000000000006E-8</v>
      </c>
      <c r="I2944">
        <v>37.200000000000003</v>
      </c>
      <c r="J2944">
        <v>0.2</v>
      </c>
      <c r="K2944">
        <v>1.5</v>
      </c>
      <c r="L2944">
        <v>1</v>
      </c>
      <c r="M2944">
        <v>0</v>
      </c>
      <c r="N2944">
        <v>0</v>
      </c>
      <c r="O2944">
        <v>1</v>
      </c>
      <c r="P2944">
        <v>1</v>
      </c>
      <c r="Q2944">
        <v>1</v>
      </c>
      <c r="R2944">
        <v>1</v>
      </c>
      <c r="S2944" t="s">
        <v>41</v>
      </c>
      <c r="T2944" t="s">
        <v>42</v>
      </c>
      <c r="U2944" t="s">
        <v>909</v>
      </c>
      <c r="V2944" t="s">
        <v>58</v>
      </c>
    </row>
    <row r="2945" spans="1:22" x14ac:dyDescent="0.25">
      <c r="A2945" t="s">
        <v>3022</v>
      </c>
      <c r="B2945" t="s">
        <v>39</v>
      </c>
      <c r="C2945" t="s">
        <v>40</v>
      </c>
      <c r="D2945" t="s">
        <v>39</v>
      </c>
      <c r="E2945" s="1">
        <v>4.1999999999999999E-8</v>
      </c>
      <c r="F2945">
        <v>38.200000000000003</v>
      </c>
      <c r="G2945">
        <v>0</v>
      </c>
      <c r="H2945" s="1">
        <v>8.2000000000000006E-8</v>
      </c>
      <c r="I2945">
        <v>37.200000000000003</v>
      </c>
      <c r="J2945">
        <v>0</v>
      </c>
      <c r="K2945">
        <v>1.5</v>
      </c>
      <c r="L2945">
        <v>1</v>
      </c>
      <c r="M2945">
        <v>0</v>
      </c>
      <c r="N2945">
        <v>0</v>
      </c>
      <c r="O2945">
        <v>1</v>
      </c>
      <c r="P2945">
        <v>1</v>
      </c>
      <c r="Q2945">
        <v>1</v>
      </c>
      <c r="R2945">
        <v>1</v>
      </c>
      <c r="S2945" t="s">
        <v>891</v>
      </c>
      <c r="T2945" t="s">
        <v>892</v>
      </c>
      <c r="U2945" t="s">
        <v>893</v>
      </c>
      <c r="V2945" t="s">
        <v>940</v>
      </c>
    </row>
    <row r="2946" spans="1:22" x14ac:dyDescent="0.25">
      <c r="A2946" t="s">
        <v>3023</v>
      </c>
      <c r="B2946" t="s">
        <v>39</v>
      </c>
      <c r="C2946" t="s">
        <v>40</v>
      </c>
      <c r="D2946" t="s">
        <v>39</v>
      </c>
      <c r="E2946" s="1">
        <v>4.1999999999999999E-8</v>
      </c>
      <c r="F2946">
        <v>38.200000000000003</v>
      </c>
      <c r="G2946">
        <v>0.7</v>
      </c>
      <c r="H2946" s="1">
        <v>5.4E-8</v>
      </c>
      <c r="I2946">
        <v>37.799999999999997</v>
      </c>
      <c r="J2946">
        <v>0.7</v>
      </c>
      <c r="K2946">
        <v>1.1000000000000001</v>
      </c>
      <c r="L2946">
        <v>1</v>
      </c>
      <c r="M2946">
        <v>0</v>
      </c>
      <c r="N2946">
        <v>0</v>
      </c>
      <c r="O2946">
        <v>1</v>
      </c>
      <c r="P2946">
        <v>1</v>
      </c>
      <c r="Q2946">
        <v>1</v>
      </c>
      <c r="R2946">
        <v>1</v>
      </c>
      <c r="S2946" t="s">
        <v>853</v>
      </c>
      <c r="T2946" t="s">
        <v>854</v>
      </c>
      <c r="U2946" t="s">
        <v>855</v>
      </c>
    </row>
    <row r="2947" spans="1:22" x14ac:dyDescent="0.25">
      <c r="A2947" t="s">
        <v>3024</v>
      </c>
      <c r="B2947" t="s">
        <v>39</v>
      </c>
      <c r="C2947" t="s">
        <v>40</v>
      </c>
      <c r="D2947" t="s">
        <v>39</v>
      </c>
      <c r="E2947" s="1">
        <v>4.1999999999999999E-8</v>
      </c>
      <c r="F2947">
        <v>38.200000000000003</v>
      </c>
      <c r="G2947">
        <v>0.3</v>
      </c>
      <c r="H2947" s="1">
        <v>7.3000000000000005E-8</v>
      </c>
      <c r="I2947">
        <v>37.4</v>
      </c>
      <c r="J2947">
        <v>0.3</v>
      </c>
      <c r="K2947">
        <v>1.4</v>
      </c>
      <c r="L2947">
        <v>1</v>
      </c>
      <c r="M2947">
        <v>0</v>
      </c>
      <c r="N2947">
        <v>0</v>
      </c>
      <c r="O2947">
        <v>1</v>
      </c>
      <c r="P2947">
        <v>1</v>
      </c>
      <c r="Q2947">
        <v>1</v>
      </c>
      <c r="R2947">
        <v>1</v>
      </c>
      <c r="S2947" t="s">
        <v>853</v>
      </c>
      <c r="T2947" t="s">
        <v>854</v>
      </c>
      <c r="U2947" t="s">
        <v>855</v>
      </c>
    </row>
    <row r="2948" spans="1:22" x14ac:dyDescent="0.25">
      <c r="A2948" t="s">
        <v>3025</v>
      </c>
      <c r="B2948" t="s">
        <v>39</v>
      </c>
      <c r="C2948" t="s">
        <v>40</v>
      </c>
      <c r="D2948" t="s">
        <v>39</v>
      </c>
      <c r="E2948" s="1">
        <v>4.1999999999999999E-8</v>
      </c>
      <c r="F2948">
        <v>38.200000000000003</v>
      </c>
      <c r="G2948">
        <v>0.1</v>
      </c>
      <c r="H2948" s="1">
        <v>8.7999999999999994E-8</v>
      </c>
      <c r="I2948">
        <v>37.1</v>
      </c>
      <c r="J2948">
        <v>0.1</v>
      </c>
      <c r="K2948">
        <v>1.6</v>
      </c>
      <c r="L2948">
        <v>1</v>
      </c>
      <c r="M2948">
        <v>0</v>
      </c>
      <c r="N2948">
        <v>0</v>
      </c>
      <c r="O2948">
        <v>1</v>
      </c>
      <c r="P2948">
        <v>1</v>
      </c>
      <c r="Q2948">
        <v>1</v>
      </c>
      <c r="R2948">
        <v>1</v>
      </c>
      <c r="S2948" t="s">
        <v>891</v>
      </c>
      <c r="T2948" t="s">
        <v>892</v>
      </c>
      <c r="U2948" t="s">
        <v>893</v>
      </c>
      <c r="V2948" t="s">
        <v>940</v>
      </c>
    </row>
    <row r="2949" spans="1:22" x14ac:dyDescent="0.25">
      <c r="A2949" t="s">
        <v>3026</v>
      </c>
      <c r="B2949" t="s">
        <v>39</v>
      </c>
      <c r="C2949" t="s">
        <v>40</v>
      </c>
      <c r="D2949" t="s">
        <v>39</v>
      </c>
      <c r="E2949" s="1">
        <v>4.1999999999999999E-8</v>
      </c>
      <c r="F2949">
        <v>38.200000000000003</v>
      </c>
      <c r="G2949">
        <v>0.1</v>
      </c>
      <c r="H2949" s="1">
        <v>8.7999999999999994E-8</v>
      </c>
      <c r="I2949">
        <v>37.1</v>
      </c>
      <c r="J2949">
        <v>0.1</v>
      </c>
      <c r="K2949">
        <v>1.6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1</v>
      </c>
      <c r="R2949">
        <v>1</v>
      </c>
      <c r="S2949" t="s">
        <v>891</v>
      </c>
      <c r="T2949" t="s">
        <v>892</v>
      </c>
      <c r="U2949" t="s">
        <v>893</v>
      </c>
      <c r="V2949" t="s">
        <v>940</v>
      </c>
    </row>
    <row r="2950" spans="1:22" x14ac:dyDescent="0.25">
      <c r="A2950" t="s">
        <v>3027</v>
      </c>
      <c r="B2950" t="s">
        <v>39</v>
      </c>
      <c r="C2950" t="s">
        <v>40</v>
      </c>
      <c r="D2950" t="s">
        <v>39</v>
      </c>
      <c r="E2950" s="1">
        <v>4.1999999999999999E-8</v>
      </c>
      <c r="F2950">
        <v>38.200000000000003</v>
      </c>
      <c r="G2950">
        <v>1.2</v>
      </c>
      <c r="H2950" s="1">
        <v>6.7000000000000004E-8</v>
      </c>
      <c r="I2950">
        <v>37.5</v>
      </c>
      <c r="J2950">
        <v>0.3</v>
      </c>
      <c r="K2950">
        <v>1.8</v>
      </c>
      <c r="L2950">
        <v>2</v>
      </c>
      <c r="M2950">
        <v>0</v>
      </c>
      <c r="N2950">
        <v>0</v>
      </c>
      <c r="O2950">
        <v>2</v>
      </c>
      <c r="P2950">
        <v>2</v>
      </c>
      <c r="Q2950">
        <v>1</v>
      </c>
      <c r="R2950">
        <v>1</v>
      </c>
      <c r="S2950" t="s">
        <v>853</v>
      </c>
      <c r="T2950" t="s">
        <v>854</v>
      </c>
      <c r="U2950" t="s">
        <v>855</v>
      </c>
    </row>
    <row r="2951" spans="1:22" x14ac:dyDescent="0.25">
      <c r="A2951" t="s">
        <v>3028</v>
      </c>
      <c r="B2951" t="s">
        <v>39</v>
      </c>
      <c r="C2951" t="s">
        <v>40</v>
      </c>
      <c r="D2951" t="s">
        <v>39</v>
      </c>
      <c r="E2951" s="1">
        <v>4.1999999999999999E-8</v>
      </c>
      <c r="F2951">
        <v>38.200000000000003</v>
      </c>
      <c r="G2951">
        <v>0</v>
      </c>
      <c r="H2951" s="1">
        <v>8.7999999999999994E-8</v>
      </c>
      <c r="I2951">
        <v>37.1</v>
      </c>
      <c r="J2951">
        <v>0</v>
      </c>
      <c r="K2951">
        <v>1.6</v>
      </c>
      <c r="L2951">
        <v>1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1</v>
      </c>
      <c r="S2951" t="s">
        <v>853</v>
      </c>
      <c r="T2951" t="s">
        <v>854</v>
      </c>
      <c r="U2951" t="s">
        <v>855</v>
      </c>
    </row>
    <row r="2952" spans="1:22" x14ac:dyDescent="0.25">
      <c r="A2952" t="s">
        <v>3029</v>
      </c>
      <c r="B2952" t="s">
        <v>39</v>
      </c>
      <c r="C2952" t="s">
        <v>40</v>
      </c>
      <c r="D2952" t="s">
        <v>39</v>
      </c>
      <c r="E2952" s="1">
        <v>4.3000000000000001E-8</v>
      </c>
      <c r="F2952">
        <v>38.1</v>
      </c>
      <c r="G2952">
        <v>0.4</v>
      </c>
      <c r="H2952" s="1">
        <v>1.1000000000000001E-7</v>
      </c>
      <c r="I2952">
        <v>36.799999999999997</v>
      </c>
      <c r="J2952">
        <v>0.4</v>
      </c>
      <c r="K2952">
        <v>1.8</v>
      </c>
      <c r="L2952">
        <v>1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1</v>
      </c>
      <c r="S2952" t="s">
        <v>853</v>
      </c>
      <c r="T2952" t="s">
        <v>854</v>
      </c>
      <c r="U2952" t="s">
        <v>855</v>
      </c>
    </row>
    <row r="2953" spans="1:22" x14ac:dyDescent="0.25">
      <c r="A2953" t="s">
        <v>3030</v>
      </c>
      <c r="B2953" t="s">
        <v>39</v>
      </c>
      <c r="C2953" t="s">
        <v>40</v>
      </c>
      <c r="D2953" t="s">
        <v>39</v>
      </c>
      <c r="E2953" s="1">
        <v>4.3000000000000001E-8</v>
      </c>
      <c r="F2953">
        <v>38.1</v>
      </c>
      <c r="G2953">
        <v>0.4</v>
      </c>
      <c r="H2953" s="1">
        <v>1.1000000000000001E-7</v>
      </c>
      <c r="I2953">
        <v>36.799999999999997</v>
      </c>
      <c r="J2953">
        <v>0.4</v>
      </c>
      <c r="K2953">
        <v>1.8</v>
      </c>
      <c r="L2953">
        <v>1</v>
      </c>
      <c r="M2953">
        <v>0</v>
      </c>
      <c r="N2953">
        <v>0</v>
      </c>
      <c r="O2953">
        <v>1</v>
      </c>
      <c r="P2953">
        <v>1</v>
      </c>
      <c r="Q2953">
        <v>1</v>
      </c>
      <c r="R2953">
        <v>1</v>
      </c>
      <c r="S2953" t="s">
        <v>853</v>
      </c>
      <c r="T2953" t="s">
        <v>854</v>
      </c>
      <c r="U2953" t="s">
        <v>855</v>
      </c>
    </row>
    <row r="2954" spans="1:22" x14ac:dyDescent="0.25">
      <c r="A2954" t="s">
        <v>3031</v>
      </c>
      <c r="B2954" t="s">
        <v>39</v>
      </c>
      <c r="C2954" t="s">
        <v>40</v>
      </c>
      <c r="D2954" t="s">
        <v>39</v>
      </c>
      <c r="E2954" s="1">
        <v>4.3000000000000001E-8</v>
      </c>
      <c r="F2954">
        <v>38.1</v>
      </c>
      <c r="G2954">
        <v>0.3</v>
      </c>
      <c r="H2954" s="1">
        <v>9.2999999999999999E-8</v>
      </c>
      <c r="I2954">
        <v>37.1</v>
      </c>
      <c r="J2954">
        <v>0.3</v>
      </c>
      <c r="K2954">
        <v>1.6</v>
      </c>
      <c r="L2954">
        <v>1</v>
      </c>
      <c r="M2954">
        <v>0</v>
      </c>
      <c r="N2954">
        <v>0</v>
      </c>
      <c r="O2954">
        <v>1</v>
      </c>
      <c r="P2954">
        <v>1</v>
      </c>
      <c r="Q2954">
        <v>1</v>
      </c>
      <c r="R2954">
        <v>1</v>
      </c>
      <c r="S2954" t="s">
        <v>853</v>
      </c>
      <c r="T2954" t="s">
        <v>854</v>
      </c>
      <c r="U2954" t="s">
        <v>855</v>
      </c>
    </row>
    <row r="2955" spans="1:22" x14ac:dyDescent="0.25">
      <c r="A2955" t="s">
        <v>3032</v>
      </c>
      <c r="B2955" t="s">
        <v>39</v>
      </c>
      <c r="C2955" t="s">
        <v>40</v>
      </c>
      <c r="D2955" t="s">
        <v>39</v>
      </c>
      <c r="E2955" s="1">
        <v>4.3000000000000001E-8</v>
      </c>
      <c r="F2955">
        <v>38.1</v>
      </c>
      <c r="G2955">
        <v>1.1000000000000001</v>
      </c>
      <c r="H2955" s="1">
        <v>5.5000000000000003E-8</v>
      </c>
      <c r="I2955">
        <v>37.799999999999997</v>
      </c>
      <c r="J2955">
        <v>0.3</v>
      </c>
      <c r="K2955">
        <v>1.6</v>
      </c>
      <c r="L2955">
        <v>2</v>
      </c>
      <c r="M2955">
        <v>0</v>
      </c>
      <c r="N2955">
        <v>0</v>
      </c>
      <c r="O2955">
        <v>2</v>
      </c>
      <c r="P2955">
        <v>2</v>
      </c>
      <c r="Q2955">
        <v>1</v>
      </c>
      <c r="R2955">
        <v>1</v>
      </c>
      <c r="S2955" t="s">
        <v>891</v>
      </c>
      <c r="T2955" t="s">
        <v>892</v>
      </c>
      <c r="U2955" t="s">
        <v>893</v>
      </c>
      <c r="V2955" t="s">
        <v>940</v>
      </c>
    </row>
    <row r="2956" spans="1:22" x14ac:dyDescent="0.25">
      <c r="A2956" t="s">
        <v>3033</v>
      </c>
      <c r="B2956" t="s">
        <v>39</v>
      </c>
      <c r="C2956" t="s">
        <v>40</v>
      </c>
      <c r="D2956" t="s">
        <v>39</v>
      </c>
      <c r="E2956" s="1">
        <v>4.3000000000000001E-8</v>
      </c>
      <c r="F2956">
        <v>38.1</v>
      </c>
      <c r="G2956">
        <v>0.4</v>
      </c>
      <c r="H2956" s="1">
        <v>1.1999999999999999E-7</v>
      </c>
      <c r="I2956">
        <v>36.700000000000003</v>
      </c>
      <c r="J2956">
        <v>0.1</v>
      </c>
      <c r="K2956">
        <v>2</v>
      </c>
      <c r="L2956">
        <v>2</v>
      </c>
      <c r="M2956">
        <v>0</v>
      </c>
      <c r="N2956">
        <v>0</v>
      </c>
      <c r="O2956">
        <v>2</v>
      </c>
      <c r="P2956">
        <v>2</v>
      </c>
      <c r="Q2956">
        <v>1</v>
      </c>
      <c r="R2956">
        <v>1</v>
      </c>
      <c r="S2956" t="s">
        <v>853</v>
      </c>
      <c r="T2956" t="s">
        <v>854</v>
      </c>
      <c r="U2956" t="s">
        <v>855</v>
      </c>
    </row>
    <row r="2957" spans="1:22" x14ac:dyDescent="0.25">
      <c r="A2957" t="s">
        <v>3034</v>
      </c>
      <c r="B2957" t="s">
        <v>39</v>
      </c>
      <c r="C2957" t="s">
        <v>40</v>
      </c>
      <c r="D2957" t="s">
        <v>39</v>
      </c>
      <c r="E2957" s="1">
        <v>4.3000000000000001E-8</v>
      </c>
      <c r="F2957">
        <v>38.1</v>
      </c>
      <c r="G2957">
        <v>0.5</v>
      </c>
      <c r="H2957" s="1">
        <v>7.4000000000000001E-8</v>
      </c>
      <c r="I2957">
        <v>37.4</v>
      </c>
      <c r="J2957">
        <v>0.5</v>
      </c>
      <c r="K2957">
        <v>1.4</v>
      </c>
      <c r="L2957">
        <v>1</v>
      </c>
      <c r="M2957">
        <v>0</v>
      </c>
      <c r="N2957">
        <v>0</v>
      </c>
      <c r="O2957">
        <v>1</v>
      </c>
      <c r="P2957">
        <v>1</v>
      </c>
      <c r="Q2957">
        <v>1</v>
      </c>
      <c r="R2957">
        <v>1</v>
      </c>
      <c r="S2957" t="s">
        <v>41</v>
      </c>
      <c r="T2957" t="s">
        <v>42</v>
      </c>
      <c r="U2957" t="s">
        <v>909</v>
      </c>
      <c r="V2957" t="s">
        <v>58</v>
      </c>
    </row>
    <row r="2958" spans="1:22" x14ac:dyDescent="0.25">
      <c r="A2958" t="s">
        <v>3035</v>
      </c>
      <c r="B2958" t="s">
        <v>39</v>
      </c>
      <c r="C2958" t="s">
        <v>40</v>
      </c>
      <c r="D2958" t="s">
        <v>39</v>
      </c>
      <c r="E2958" s="1">
        <v>4.3999999999999997E-8</v>
      </c>
      <c r="F2958">
        <v>38.1</v>
      </c>
      <c r="G2958">
        <v>0.1</v>
      </c>
      <c r="H2958" s="1">
        <v>1.1000000000000001E-7</v>
      </c>
      <c r="I2958">
        <v>36.9</v>
      </c>
      <c r="J2958">
        <v>0.1</v>
      </c>
      <c r="K2958">
        <v>1.7</v>
      </c>
      <c r="L2958">
        <v>1</v>
      </c>
      <c r="M2958">
        <v>0</v>
      </c>
      <c r="N2958">
        <v>0</v>
      </c>
      <c r="O2958">
        <v>1</v>
      </c>
      <c r="P2958">
        <v>1</v>
      </c>
      <c r="Q2958">
        <v>1</v>
      </c>
      <c r="R2958">
        <v>1</v>
      </c>
      <c r="S2958" t="s">
        <v>891</v>
      </c>
      <c r="T2958" t="s">
        <v>892</v>
      </c>
      <c r="U2958" t="s">
        <v>964</v>
      </c>
      <c r="V2958" t="s">
        <v>965</v>
      </c>
    </row>
    <row r="2959" spans="1:22" x14ac:dyDescent="0.25">
      <c r="A2959" t="s">
        <v>3036</v>
      </c>
      <c r="B2959" t="s">
        <v>39</v>
      </c>
      <c r="C2959" t="s">
        <v>40</v>
      </c>
      <c r="D2959" t="s">
        <v>39</v>
      </c>
      <c r="E2959" s="1">
        <v>4.3999999999999997E-8</v>
      </c>
      <c r="F2959">
        <v>38.1</v>
      </c>
      <c r="G2959">
        <v>0</v>
      </c>
      <c r="H2959" s="1">
        <v>9.6999999999999995E-8</v>
      </c>
      <c r="I2959">
        <v>37</v>
      </c>
      <c r="J2959">
        <v>0</v>
      </c>
      <c r="K2959">
        <v>1.6</v>
      </c>
      <c r="L2959">
        <v>1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1</v>
      </c>
      <c r="S2959" t="s">
        <v>853</v>
      </c>
      <c r="T2959" t="s">
        <v>854</v>
      </c>
      <c r="U2959" t="s">
        <v>855</v>
      </c>
    </row>
    <row r="2960" spans="1:22" x14ac:dyDescent="0.25">
      <c r="A2960" t="s">
        <v>3037</v>
      </c>
      <c r="B2960" t="s">
        <v>39</v>
      </c>
      <c r="C2960" t="s">
        <v>40</v>
      </c>
      <c r="D2960" t="s">
        <v>39</v>
      </c>
      <c r="E2960" s="1">
        <v>4.3999999999999997E-8</v>
      </c>
      <c r="F2960">
        <v>38.1</v>
      </c>
      <c r="G2960">
        <v>0</v>
      </c>
      <c r="H2960" s="1">
        <v>7.9000000000000006E-8</v>
      </c>
      <c r="I2960">
        <v>37.299999999999997</v>
      </c>
      <c r="J2960">
        <v>0</v>
      </c>
      <c r="K2960">
        <v>1.5</v>
      </c>
      <c r="L2960">
        <v>1</v>
      </c>
      <c r="M2960">
        <v>0</v>
      </c>
      <c r="N2960">
        <v>0</v>
      </c>
      <c r="O2960">
        <v>1</v>
      </c>
      <c r="P2960">
        <v>1</v>
      </c>
      <c r="Q2960">
        <v>1</v>
      </c>
      <c r="R2960">
        <v>1</v>
      </c>
      <c r="S2960" t="s">
        <v>891</v>
      </c>
      <c r="T2960" t="s">
        <v>892</v>
      </c>
      <c r="U2960" t="s">
        <v>893</v>
      </c>
      <c r="V2960" t="s">
        <v>911</v>
      </c>
    </row>
    <row r="2961" spans="1:22" x14ac:dyDescent="0.25">
      <c r="A2961" t="s">
        <v>3038</v>
      </c>
      <c r="B2961" t="s">
        <v>39</v>
      </c>
      <c r="C2961" t="s">
        <v>40</v>
      </c>
      <c r="D2961" t="s">
        <v>39</v>
      </c>
      <c r="E2961" s="1">
        <v>4.3999999999999997E-8</v>
      </c>
      <c r="F2961">
        <v>38.1</v>
      </c>
      <c r="G2961">
        <v>2.2999999999999998</v>
      </c>
      <c r="H2961" s="1">
        <v>9.9E-8</v>
      </c>
      <c r="I2961">
        <v>37</v>
      </c>
      <c r="J2961">
        <v>2.2999999999999998</v>
      </c>
      <c r="K2961">
        <v>1.7</v>
      </c>
      <c r="L2961">
        <v>1</v>
      </c>
      <c r="M2961">
        <v>0</v>
      </c>
      <c r="N2961">
        <v>0</v>
      </c>
      <c r="O2961">
        <v>1</v>
      </c>
      <c r="P2961">
        <v>1</v>
      </c>
      <c r="Q2961">
        <v>1</v>
      </c>
      <c r="R2961">
        <v>1</v>
      </c>
      <c r="S2961" t="s">
        <v>41</v>
      </c>
      <c r="T2961" t="s">
        <v>42</v>
      </c>
      <c r="U2961" t="s">
        <v>909</v>
      </c>
      <c r="V2961" t="s">
        <v>58</v>
      </c>
    </row>
    <row r="2962" spans="1:22" x14ac:dyDescent="0.25">
      <c r="A2962" t="s">
        <v>3039</v>
      </c>
      <c r="B2962" t="s">
        <v>39</v>
      </c>
      <c r="C2962" t="s">
        <v>40</v>
      </c>
      <c r="D2962" t="s">
        <v>39</v>
      </c>
      <c r="E2962" s="1">
        <v>4.3999999999999997E-8</v>
      </c>
      <c r="F2962">
        <v>38.1</v>
      </c>
      <c r="G2962">
        <v>0.2</v>
      </c>
      <c r="H2962" s="1">
        <v>4.3999999999999997E-8</v>
      </c>
      <c r="I2962">
        <v>38.1</v>
      </c>
      <c r="J2962">
        <v>0.2</v>
      </c>
      <c r="K2962">
        <v>1.7</v>
      </c>
      <c r="L2962">
        <v>2</v>
      </c>
      <c r="M2962">
        <v>0</v>
      </c>
      <c r="N2962">
        <v>0</v>
      </c>
      <c r="O2962">
        <v>2</v>
      </c>
      <c r="P2962">
        <v>2</v>
      </c>
      <c r="Q2962">
        <v>1</v>
      </c>
      <c r="R2962">
        <v>1</v>
      </c>
      <c r="S2962" t="s">
        <v>891</v>
      </c>
      <c r="T2962" t="s">
        <v>892</v>
      </c>
      <c r="U2962" t="s">
        <v>893</v>
      </c>
      <c r="V2962" t="s">
        <v>940</v>
      </c>
    </row>
    <row r="2963" spans="1:22" x14ac:dyDescent="0.25">
      <c r="A2963" t="s">
        <v>3040</v>
      </c>
      <c r="B2963" t="s">
        <v>39</v>
      </c>
      <c r="C2963" t="s">
        <v>40</v>
      </c>
      <c r="D2963" t="s">
        <v>39</v>
      </c>
      <c r="E2963" s="1">
        <v>4.3999999999999997E-8</v>
      </c>
      <c r="F2963">
        <v>38.1</v>
      </c>
      <c r="G2963">
        <v>0.2</v>
      </c>
      <c r="H2963" s="1">
        <v>4.3999999999999997E-8</v>
      </c>
      <c r="I2963">
        <v>38.1</v>
      </c>
      <c r="J2963">
        <v>0.2</v>
      </c>
      <c r="K2963">
        <v>1.7</v>
      </c>
      <c r="L2963">
        <v>2</v>
      </c>
      <c r="M2963">
        <v>0</v>
      </c>
      <c r="N2963">
        <v>0</v>
      </c>
      <c r="O2963">
        <v>2</v>
      </c>
      <c r="P2963">
        <v>2</v>
      </c>
      <c r="Q2963">
        <v>1</v>
      </c>
      <c r="R2963">
        <v>1</v>
      </c>
      <c r="S2963" t="s">
        <v>891</v>
      </c>
      <c r="T2963" t="s">
        <v>892</v>
      </c>
      <c r="U2963" t="s">
        <v>893</v>
      </c>
      <c r="V2963" t="s">
        <v>940</v>
      </c>
    </row>
    <row r="2964" spans="1:22" x14ac:dyDescent="0.25">
      <c r="A2964" t="s">
        <v>3041</v>
      </c>
      <c r="B2964" t="s">
        <v>39</v>
      </c>
      <c r="C2964" t="s">
        <v>40</v>
      </c>
      <c r="D2964" t="s">
        <v>39</v>
      </c>
      <c r="E2964" s="1">
        <v>4.3999999999999997E-8</v>
      </c>
      <c r="F2964">
        <v>38.1</v>
      </c>
      <c r="G2964">
        <v>0.2</v>
      </c>
      <c r="H2964" s="1">
        <v>4.3999999999999997E-8</v>
      </c>
      <c r="I2964">
        <v>38.1</v>
      </c>
      <c r="J2964">
        <v>0.2</v>
      </c>
      <c r="K2964">
        <v>1.7</v>
      </c>
      <c r="L2964">
        <v>2</v>
      </c>
      <c r="M2964">
        <v>0</v>
      </c>
      <c r="N2964">
        <v>0</v>
      </c>
      <c r="O2964">
        <v>2</v>
      </c>
      <c r="P2964">
        <v>2</v>
      </c>
      <c r="Q2964">
        <v>1</v>
      </c>
      <c r="R2964">
        <v>1</v>
      </c>
      <c r="S2964" t="s">
        <v>891</v>
      </c>
      <c r="T2964" t="s">
        <v>892</v>
      </c>
      <c r="U2964" t="s">
        <v>893</v>
      </c>
      <c r="V2964" t="s">
        <v>940</v>
      </c>
    </row>
    <row r="2965" spans="1:22" x14ac:dyDescent="0.25">
      <c r="A2965" t="s">
        <v>3042</v>
      </c>
      <c r="B2965" t="s">
        <v>39</v>
      </c>
      <c r="C2965" t="s">
        <v>40</v>
      </c>
      <c r="D2965" t="s">
        <v>39</v>
      </c>
      <c r="E2965" s="1">
        <v>4.3999999999999997E-8</v>
      </c>
      <c r="F2965">
        <v>38.1</v>
      </c>
      <c r="G2965">
        <v>0</v>
      </c>
      <c r="H2965" s="1">
        <v>8.0000000000000002E-8</v>
      </c>
      <c r="I2965">
        <v>37.299999999999997</v>
      </c>
      <c r="J2965">
        <v>0</v>
      </c>
      <c r="K2965">
        <v>1.5</v>
      </c>
      <c r="L2965">
        <v>1</v>
      </c>
      <c r="M2965">
        <v>0</v>
      </c>
      <c r="N2965">
        <v>0</v>
      </c>
      <c r="O2965">
        <v>1</v>
      </c>
      <c r="P2965">
        <v>1</v>
      </c>
      <c r="Q2965">
        <v>1</v>
      </c>
      <c r="R2965">
        <v>1</v>
      </c>
      <c r="S2965" t="s">
        <v>891</v>
      </c>
      <c r="T2965" t="s">
        <v>892</v>
      </c>
      <c r="U2965" t="s">
        <v>893</v>
      </c>
      <c r="V2965" t="s">
        <v>940</v>
      </c>
    </row>
    <row r="2966" spans="1:22" x14ac:dyDescent="0.25">
      <c r="A2966" t="s">
        <v>3043</v>
      </c>
      <c r="B2966" t="s">
        <v>39</v>
      </c>
      <c r="C2966" t="s">
        <v>40</v>
      </c>
      <c r="D2966" t="s">
        <v>39</v>
      </c>
      <c r="E2966" s="1">
        <v>4.4999999999999999E-8</v>
      </c>
      <c r="F2966">
        <v>38.1</v>
      </c>
      <c r="G2966">
        <v>0</v>
      </c>
      <c r="H2966" s="1">
        <v>9.9999999999999995E-8</v>
      </c>
      <c r="I2966">
        <v>36.9</v>
      </c>
      <c r="J2966">
        <v>0</v>
      </c>
      <c r="K2966">
        <v>1.7</v>
      </c>
      <c r="L2966">
        <v>1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1</v>
      </c>
      <c r="S2966" t="s">
        <v>853</v>
      </c>
      <c r="T2966" t="s">
        <v>854</v>
      </c>
      <c r="U2966" t="s">
        <v>855</v>
      </c>
    </row>
    <row r="2967" spans="1:22" x14ac:dyDescent="0.25">
      <c r="A2967" t="s">
        <v>3044</v>
      </c>
      <c r="B2967" t="s">
        <v>39</v>
      </c>
      <c r="C2967" t="s">
        <v>40</v>
      </c>
      <c r="D2967" t="s">
        <v>39</v>
      </c>
      <c r="E2967" s="1">
        <v>4.4999999999999999E-8</v>
      </c>
      <c r="F2967">
        <v>38.1</v>
      </c>
      <c r="G2967">
        <v>0</v>
      </c>
      <c r="H2967" s="1">
        <v>8.0999999999999997E-8</v>
      </c>
      <c r="I2967">
        <v>37.299999999999997</v>
      </c>
      <c r="J2967">
        <v>0</v>
      </c>
      <c r="K2967">
        <v>1.4</v>
      </c>
      <c r="L2967">
        <v>1</v>
      </c>
      <c r="M2967">
        <v>0</v>
      </c>
      <c r="N2967">
        <v>0</v>
      </c>
      <c r="O2967">
        <v>1</v>
      </c>
      <c r="P2967">
        <v>1</v>
      </c>
      <c r="Q2967">
        <v>1</v>
      </c>
      <c r="R2967">
        <v>1</v>
      </c>
      <c r="S2967" t="s">
        <v>891</v>
      </c>
      <c r="T2967" t="s">
        <v>892</v>
      </c>
      <c r="U2967" t="s">
        <v>893</v>
      </c>
      <c r="V2967" t="s">
        <v>940</v>
      </c>
    </row>
    <row r="2968" spans="1:22" x14ac:dyDescent="0.25">
      <c r="A2968" t="s">
        <v>3045</v>
      </c>
      <c r="B2968" t="s">
        <v>39</v>
      </c>
      <c r="C2968" t="s">
        <v>40</v>
      </c>
      <c r="D2968" t="s">
        <v>39</v>
      </c>
      <c r="E2968" s="1">
        <v>4.4999999999999999E-8</v>
      </c>
      <c r="F2968">
        <v>38.1</v>
      </c>
      <c r="G2968">
        <v>0.1</v>
      </c>
      <c r="H2968" s="1">
        <v>9.5000000000000004E-8</v>
      </c>
      <c r="I2968">
        <v>37</v>
      </c>
      <c r="J2968">
        <v>0.1</v>
      </c>
      <c r="K2968">
        <v>1.6</v>
      </c>
      <c r="L2968">
        <v>1</v>
      </c>
      <c r="M2968">
        <v>0</v>
      </c>
      <c r="N2968">
        <v>0</v>
      </c>
      <c r="O2968">
        <v>1</v>
      </c>
      <c r="P2968">
        <v>1</v>
      </c>
      <c r="Q2968">
        <v>1</v>
      </c>
      <c r="R2968">
        <v>1</v>
      </c>
      <c r="S2968" t="s">
        <v>891</v>
      </c>
      <c r="T2968" t="s">
        <v>892</v>
      </c>
      <c r="U2968" t="s">
        <v>893</v>
      </c>
      <c r="V2968" t="s">
        <v>940</v>
      </c>
    </row>
    <row r="2969" spans="1:22" x14ac:dyDescent="0.25">
      <c r="A2969" t="s">
        <v>3046</v>
      </c>
      <c r="B2969" t="s">
        <v>39</v>
      </c>
      <c r="C2969" t="s">
        <v>40</v>
      </c>
      <c r="D2969" t="s">
        <v>39</v>
      </c>
      <c r="E2969" s="1">
        <v>4.4999999999999999E-8</v>
      </c>
      <c r="F2969">
        <v>38.1</v>
      </c>
      <c r="G2969">
        <v>0</v>
      </c>
      <c r="H2969" s="1">
        <v>8.4999999999999994E-8</v>
      </c>
      <c r="I2969">
        <v>37.200000000000003</v>
      </c>
      <c r="J2969">
        <v>0</v>
      </c>
      <c r="K2969">
        <v>1.5</v>
      </c>
      <c r="L2969">
        <v>1</v>
      </c>
      <c r="M2969">
        <v>0</v>
      </c>
      <c r="N2969">
        <v>0</v>
      </c>
      <c r="O2969">
        <v>1</v>
      </c>
      <c r="P2969">
        <v>1</v>
      </c>
      <c r="Q2969">
        <v>1</v>
      </c>
      <c r="R2969">
        <v>1</v>
      </c>
      <c r="S2969" t="s">
        <v>853</v>
      </c>
      <c r="T2969" t="s">
        <v>854</v>
      </c>
      <c r="U2969" t="s">
        <v>855</v>
      </c>
    </row>
    <row r="2970" spans="1:22" x14ac:dyDescent="0.25">
      <c r="A2970" t="s">
        <v>3047</v>
      </c>
      <c r="B2970" t="s">
        <v>39</v>
      </c>
      <c r="C2970" t="s">
        <v>40</v>
      </c>
      <c r="D2970" t="s">
        <v>39</v>
      </c>
      <c r="E2970" s="1">
        <v>4.4999999999999999E-8</v>
      </c>
      <c r="F2970">
        <v>38.1</v>
      </c>
      <c r="G2970">
        <v>0.2</v>
      </c>
      <c r="H2970" s="1">
        <v>8.2000000000000006E-8</v>
      </c>
      <c r="I2970">
        <v>37.200000000000003</v>
      </c>
      <c r="J2970">
        <v>0.2</v>
      </c>
      <c r="K2970">
        <v>1.4</v>
      </c>
      <c r="L2970">
        <v>1</v>
      </c>
      <c r="M2970">
        <v>0</v>
      </c>
      <c r="N2970">
        <v>0</v>
      </c>
      <c r="O2970">
        <v>1</v>
      </c>
      <c r="P2970">
        <v>1</v>
      </c>
      <c r="Q2970">
        <v>1</v>
      </c>
      <c r="R2970">
        <v>1</v>
      </c>
      <c r="S2970" t="s">
        <v>891</v>
      </c>
      <c r="T2970" t="s">
        <v>892</v>
      </c>
      <c r="U2970" t="s">
        <v>893</v>
      </c>
      <c r="V2970" t="s">
        <v>940</v>
      </c>
    </row>
    <row r="2971" spans="1:22" x14ac:dyDescent="0.25">
      <c r="A2971" t="s">
        <v>3048</v>
      </c>
      <c r="B2971" t="s">
        <v>39</v>
      </c>
      <c r="C2971" t="s">
        <v>40</v>
      </c>
      <c r="D2971" t="s">
        <v>39</v>
      </c>
      <c r="E2971" s="1">
        <v>4.4999999999999999E-8</v>
      </c>
      <c r="F2971">
        <v>38.1</v>
      </c>
      <c r="G2971">
        <v>0.2</v>
      </c>
      <c r="H2971" s="1">
        <v>8.2000000000000006E-8</v>
      </c>
      <c r="I2971">
        <v>37.200000000000003</v>
      </c>
      <c r="J2971">
        <v>0.2</v>
      </c>
      <c r="K2971">
        <v>1.4</v>
      </c>
      <c r="L2971">
        <v>1</v>
      </c>
      <c r="M2971">
        <v>0</v>
      </c>
      <c r="N2971">
        <v>0</v>
      </c>
      <c r="O2971">
        <v>1</v>
      </c>
      <c r="P2971">
        <v>1</v>
      </c>
      <c r="Q2971">
        <v>1</v>
      </c>
      <c r="R2971">
        <v>1</v>
      </c>
      <c r="S2971" t="s">
        <v>891</v>
      </c>
      <c r="T2971" t="s">
        <v>892</v>
      </c>
      <c r="U2971" t="s">
        <v>893</v>
      </c>
      <c r="V2971" t="s">
        <v>940</v>
      </c>
    </row>
    <row r="2972" spans="1:22" x14ac:dyDescent="0.25">
      <c r="A2972" t="s">
        <v>3049</v>
      </c>
      <c r="B2972" t="s">
        <v>39</v>
      </c>
      <c r="C2972" t="s">
        <v>40</v>
      </c>
      <c r="D2972" t="s">
        <v>39</v>
      </c>
      <c r="E2972" s="1">
        <v>4.4999999999999999E-8</v>
      </c>
      <c r="F2972">
        <v>38.1</v>
      </c>
      <c r="G2972">
        <v>0.2</v>
      </c>
      <c r="H2972" s="1">
        <v>8.2000000000000006E-8</v>
      </c>
      <c r="I2972">
        <v>37.200000000000003</v>
      </c>
      <c r="J2972">
        <v>0.2</v>
      </c>
      <c r="K2972">
        <v>1.4</v>
      </c>
      <c r="L2972">
        <v>1</v>
      </c>
      <c r="M2972">
        <v>0</v>
      </c>
      <c r="N2972">
        <v>0</v>
      </c>
      <c r="O2972">
        <v>1</v>
      </c>
      <c r="P2972">
        <v>1</v>
      </c>
      <c r="Q2972">
        <v>1</v>
      </c>
      <c r="R2972">
        <v>1</v>
      </c>
      <c r="S2972" t="s">
        <v>891</v>
      </c>
      <c r="T2972" t="s">
        <v>892</v>
      </c>
      <c r="U2972" t="s">
        <v>893</v>
      </c>
      <c r="V2972" t="s">
        <v>940</v>
      </c>
    </row>
    <row r="2973" spans="1:22" x14ac:dyDescent="0.25">
      <c r="A2973" t="s">
        <v>3050</v>
      </c>
      <c r="B2973" t="s">
        <v>39</v>
      </c>
      <c r="C2973" t="s">
        <v>40</v>
      </c>
      <c r="D2973" t="s">
        <v>39</v>
      </c>
      <c r="E2973" s="1">
        <v>4.6000000000000002E-8</v>
      </c>
      <c r="F2973">
        <v>38.1</v>
      </c>
      <c r="G2973">
        <v>1</v>
      </c>
      <c r="H2973" s="1">
        <v>2.6E-7</v>
      </c>
      <c r="I2973">
        <v>35.6</v>
      </c>
      <c r="J2973">
        <v>0.1</v>
      </c>
      <c r="K2973">
        <v>2.2000000000000002</v>
      </c>
      <c r="L2973">
        <v>2</v>
      </c>
      <c r="M2973">
        <v>0</v>
      </c>
      <c r="N2973">
        <v>0</v>
      </c>
      <c r="O2973">
        <v>2</v>
      </c>
      <c r="P2973">
        <v>2</v>
      </c>
      <c r="Q2973">
        <v>1</v>
      </c>
      <c r="R2973">
        <v>1</v>
      </c>
      <c r="S2973" t="s">
        <v>891</v>
      </c>
      <c r="T2973" t="s">
        <v>892</v>
      </c>
      <c r="U2973" t="s">
        <v>893</v>
      </c>
      <c r="V2973" t="s">
        <v>911</v>
      </c>
    </row>
    <row r="2974" spans="1:22" x14ac:dyDescent="0.25">
      <c r="A2974" t="s">
        <v>3051</v>
      </c>
      <c r="B2974" t="s">
        <v>39</v>
      </c>
      <c r="C2974" t="s">
        <v>40</v>
      </c>
      <c r="D2974" t="s">
        <v>39</v>
      </c>
      <c r="E2974" s="1">
        <v>4.6000000000000002E-8</v>
      </c>
      <c r="F2974">
        <v>38.1</v>
      </c>
      <c r="G2974">
        <v>0</v>
      </c>
      <c r="H2974" s="1">
        <v>8.7999999999999994E-8</v>
      </c>
      <c r="I2974">
        <v>37.1</v>
      </c>
      <c r="J2974">
        <v>0</v>
      </c>
      <c r="K2974">
        <v>1.5</v>
      </c>
      <c r="L2974">
        <v>1</v>
      </c>
      <c r="M2974">
        <v>0</v>
      </c>
      <c r="N2974">
        <v>0</v>
      </c>
      <c r="O2974">
        <v>1</v>
      </c>
      <c r="P2974">
        <v>1</v>
      </c>
      <c r="Q2974">
        <v>1</v>
      </c>
      <c r="R2974">
        <v>1</v>
      </c>
      <c r="S2974" t="s">
        <v>41</v>
      </c>
      <c r="T2974" t="s">
        <v>42</v>
      </c>
      <c r="U2974" t="s">
        <v>909</v>
      </c>
      <c r="V2974" t="s">
        <v>58</v>
      </c>
    </row>
    <row r="2975" spans="1:22" x14ac:dyDescent="0.25">
      <c r="A2975" t="s">
        <v>3052</v>
      </c>
      <c r="B2975" t="s">
        <v>39</v>
      </c>
      <c r="C2975" t="s">
        <v>40</v>
      </c>
      <c r="D2975" t="s">
        <v>39</v>
      </c>
      <c r="E2975" s="1">
        <v>4.6000000000000002E-8</v>
      </c>
      <c r="F2975">
        <v>38.1</v>
      </c>
      <c r="G2975">
        <v>0</v>
      </c>
      <c r="H2975" s="1">
        <v>8.7999999999999994E-8</v>
      </c>
      <c r="I2975">
        <v>37.1</v>
      </c>
      <c r="J2975">
        <v>0</v>
      </c>
      <c r="K2975">
        <v>1.5</v>
      </c>
      <c r="L2975">
        <v>1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1</v>
      </c>
      <c r="S2975" t="s">
        <v>41</v>
      </c>
      <c r="T2975" t="s">
        <v>42</v>
      </c>
      <c r="U2975" t="s">
        <v>909</v>
      </c>
      <c r="V2975" t="s">
        <v>58</v>
      </c>
    </row>
    <row r="2976" spans="1:22" x14ac:dyDescent="0.25">
      <c r="A2976" t="s">
        <v>3053</v>
      </c>
      <c r="B2976" t="s">
        <v>39</v>
      </c>
      <c r="C2976" t="s">
        <v>40</v>
      </c>
      <c r="D2976" t="s">
        <v>39</v>
      </c>
      <c r="E2976" s="1">
        <v>4.6000000000000002E-8</v>
      </c>
      <c r="F2976">
        <v>38</v>
      </c>
      <c r="G2976">
        <v>1.6</v>
      </c>
      <c r="H2976" s="1">
        <v>5.5000000000000002E-5</v>
      </c>
      <c r="I2976">
        <v>28.2</v>
      </c>
      <c r="J2976">
        <v>0.3</v>
      </c>
      <c r="K2976">
        <v>3.5</v>
      </c>
      <c r="L2976">
        <v>2</v>
      </c>
      <c r="M2976">
        <v>1</v>
      </c>
      <c r="N2976">
        <v>0</v>
      </c>
      <c r="O2976">
        <v>2</v>
      </c>
      <c r="P2976">
        <v>2</v>
      </c>
      <c r="Q2976">
        <v>2</v>
      </c>
      <c r="R2976">
        <v>1</v>
      </c>
      <c r="S2976" t="s">
        <v>41</v>
      </c>
      <c r="T2976" t="s">
        <v>42</v>
      </c>
      <c r="U2976" t="s">
        <v>43</v>
      </c>
      <c r="V2976" t="s">
        <v>222</v>
      </c>
    </row>
    <row r="2977" spans="1:22" x14ac:dyDescent="0.25">
      <c r="A2977" t="s">
        <v>3054</v>
      </c>
      <c r="B2977" t="s">
        <v>39</v>
      </c>
      <c r="C2977" t="s">
        <v>40</v>
      </c>
      <c r="D2977" t="s">
        <v>39</v>
      </c>
      <c r="E2977" s="1">
        <v>4.6999999999999997E-8</v>
      </c>
      <c r="F2977">
        <v>38</v>
      </c>
      <c r="G2977">
        <v>0</v>
      </c>
      <c r="H2977" s="1">
        <v>8.7999999999999994E-8</v>
      </c>
      <c r="I2977">
        <v>37.1</v>
      </c>
      <c r="J2977">
        <v>0</v>
      </c>
      <c r="K2977">
        <v>1.5</v>
      </c>
      <c r="L2977">
        <v>1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1</v>
      </c>
      <c r="S2977" t="s">
        <v>41</v>
      </c>
      <c r="T2977" t="s">
        <v>42</v>
      </c>
      <c r="U2977" t="s">
        <v>909</v>
      </c>
      <c r="V2977" t="s">
        <v>58</v>
      </c>
    </row>
    <row r="2978" spans="1:22" x14ac:dyDescent="0.25">
      <c r="A2978" t="s">
        <v>3055</v>
      </c>
      <c r="B2978" t="s">
        <v>39</v>
      </c>
      <c r="C2978" t="s">
        <v>40</v>
      </c>
      <c r="D2978" t="s">
        <v>39</v>
      </c>
      <c r="E2978" s="1">
        <v>4.6999999999999997E-8</v>
      </c>
      <c r="F2978">
        <v>38</v>
      </c>
      <c r="G2978">
        <v>0</v>
      </c>
      <c r="H2978" s="1">
        <v>8.7999999999999994E-8</v>
      </c>
      <c r="I2978">
        <v>37.1</v>
      </c>
      <c r="J2978">
        <v>0</v>
      </c>
      <c r="K2978">
        <v>1.5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1</v>
      </c>
      <c r="R2978">
        <v>1</v>
      </c>
      <c r="S2978" t="s">
        <v>41</v>
      </c>
      <c r="T2978" t="s">
        <v>42</v>
      </c>
      <c r="U2978" t="s">
        <v>909</v>
      </c>
      <c r="V2978" t="s">
        <v>58</v>
      </c>
    </row>
    <row r="2979" spans="1:22" x14ac:dyDescent="0.25">
      <c r="A2979" t="s">
        <v>3056</v>
      </c>
      <c r="B2979" t="s">
        <v>39</v>
      </c>
      <c r="C2979" t="s">
        <v>40</v>
      </c>
      <c r="D2979" t="s">
        <v>39</v>
      </c>
      <c r="E2979" s="1">
        <v>4.6999999999999997E-8</v>
      </c>
      <c r="F2979">
        <v>38</v>
      </c>
      <c r="G2979">
        <v>0</v>
      </c>
      <c r="H2979" s="1">
        <v>8.7999999999999994E-8</v>
      </c>
      <c r="I2979">
        <v>37.1</v>
      </c>
      <c r="J2979">
        <v>0</v>
      </c>
      <c r="K2979">
        <v>1.5</v>
      </c>
      <c r="L2979">
        <v>1</v>
      </c>
      <c r="M2979">
        <v>0</v>
      </c>
      <c r="N2979">
        <v>0</v>
      </c>
      <c r="O2979">
        <v>1</v>
      </c>
      <c r="P2979">
        <v>1</v>
      </c>
      <c r="Q2979">
        <v>1</v>
      </c>
      <c r="R2979">
        <v>1</v>
      </c>
      <c r="S2979" t="s">
        <v>41</v>
      </c>
      <c r="T2979" t="s">
        <v>42</v>
      </c>
      <c r="U2979" t="s">
        <v>909</v>
      </c>
      <c r="V2979" t="s">
        <v>58</v>
      </c>
    </row>
    <row r="2980" spans="1:22" x14ac:dyDescent="0.25">
      <c r="A2980" t="s">
        <v>3057</v>
      </c>
      <c r="B2980" t="s">
        <v>39</v>
      </c>
      <c r="C2980" t="s">
        <v>40</v>
      </c>
      <c r="D2980" t="s">
        <v>39</v>
      </c>
      <c r="E2980" s="1">
        <v>4.6999999999999997E-8</v>
      </c>
      <c r="F2980">
        <v>38</v>
      </c>
      <c r="G2980">
        <v>0</v>
      </c>
      <c r="H2980" s="1">
        <v>8.7999999999999994E-8</v>
      </c>
      <c r="I2980">
        <v>37.1</v>
      </c>
      <c r="J2980">
        <v>0</v>
      </c>
      <c r="K2980">
        <v>1.5</v>
      </c>
      <c r="L2980">
        <v>1</v>
      </c>
      <c r="M2980">
        <v>0</v>
      </c>
      <c r="N2980">
        <v>0</v>
      </c>
      <c r="O2980">
        <v>1</v>
      </c>
      <c r="P2980">
        <v>1</v>
      </c>
      <c r="Q2980">
        <v>1</v>
      </c>
      <c r="R2980">
        <v>1</v>
      </c>
      <c r="S2980" t="s">
        <v>41</v>
      </c>
      <c r="T2980" t="s">
        <v>42</v>
      </c>
      <c r="U2980" t="s">
        <v>909</v>
      </c>
      <c r="V2980" t="s">
        <v>58</v>
      </c>
    </row>
    <row r="2981" spans="1:22" x14ac:dyDescent="0.25">
      <c r="A2981" t="s">
        <v>3058</v>
      </c>
      <c r="B2981" t="s">
        <v>39</v>
      </c>
      <c r="C2981" t="s">
        <v>40</v>
      </c>
      <c r="D2981" t="s">
        <v>39</v>
      </c>
      <c r="E2981" s="1">
        <v>4.6999999999999997E-8</v>
      </c>
      <c r="F2981">
        <v>38</v>
      </c>
      <c r="G2981">
        <v>0</v>
      </c>
      <c r="H2981" s="1">
        <v>8.7999999999999994E-8</v>
      </c>
      <c r="I2981">
        <v>37.1</v>
      </c>
      <c r="J2981">
        <v>0</v>
      </c>
      <c r="K2981">
        <v>1.5</v>
      </c>
      <c r="L2981">
        <v>1</v>
      </c>
      <c r="M2981">
        <v>0</v>
      </c>
      <c r="N2981">
        <v>0</v>
      </c>
      <c r="O2981">
        <v>1</v>
      </c>
      <c r="P2981">
        <v>1</v>
      </c>
      <c r="Q2981">
        <v>1</v>
      </c>
      <c r="R2981">
        <v>1</v>
      </c>
      <c r="S2981" t="s">
        <v>41</v>
      </c>
      <c r="T2981" t="s">
        <v>42</v>
      </c>
      <c r="U2981" t="s">
        <v>909</v>
      </c>
      <c r="V2981" t="s">
        <v>58</v>
      </c>
    </row>
    <row r="2982" spans="1:22" x14ac:dyDescent="0.25">
      <c r="A2982" t="s">
        <v>3059</v>
      </c>
      <c r="B2982" t="s">
        <v>39</v>
      </c>
      <c r="C2982" t="s">
        <v>40</v>
      </c>
      <c r="D2982" t="s">
        <v>39</v>
      </c>
      <c r="E2982" s="1">
        <v>4.6999999999999997E-8</v>
      </c>
      <c r="F2982">
        <v>38</v>
      </c>
      <c r="G2982">
        <v>0.2</v>
      </c>
      <c r="H2982" s="1">
        <v>9.9E-8</v>
      </c>
      <c r="I2982">
        <v>37</v>
      </c>
      <c r="J2982">
        <v>0.2</v>
      </c>
      <c r="K2982">
        <v>1.6</v>
      </c>
      <c r="L2982">
        <v>1</v>
      </c>
      <c r="M2982">
        <v>0</v>
      </c>
      <c r="N2982">
        <v>0</v>
      </c>
      <c r="O2982">
        <v>1</v>
      </c>
      <c r="P2982">
        <v>1</v>
      </c>
      <c r="Q2982">
        <v>1</v>
      </c>
      <c r="R2982">
        <v>1</v>
      </c>
      <c r="S2982" t="s">
        <v>891</v>
      </c>
      <c r="T2982" t="s">
        <v>892</v>
      </c>
      <c r="U2982" t="s">
        <v>893</v>
      </c>
      <c r="V2982" t="s">
        <v>911</v>
      </c>
    </row>
    <row r="2983" spans="1:22" x14ac:dyDescent="0.25">
      <c r="A2983" t="s">
        <v>3060</v>
      </c>
      <c r="B2983" t="s">
        <v>39</v>
      </c>
      <c r="C2983" t="s">
        <v>40</v>
      </c>
      <c r="D2983" t="s">
        <v>39</v>
      </c>
      <c r="E2983" s="1">
        <v>4.8E-8</v>
      </c>
      <c r="F2983">
        <v>38</v>
      </c>
      <c r="G2983">
        <v>0.9</v>
      </c>
      <c r="H2983" s="1">
        <v>7.6000000000000006E-8</v>
      </c>
      <c r="I2983">
        <v>37.4</v>
      </c>
      <c r="J2983">
        <v>0.1</v>
      </c>
      <c r="K2983">
        <v>1.8</v>
      </c>
      <c r="L2983">
        <v>2</v>
      </c>
      <c r="M2983">
        <v>0</v>
      </c>
      <c r="N2983">
        <v>0</v>
      </c>
      <c r="O2983">
        <v>2</v>
      </c>
      <c r="P2983">
        <v>2</v>
      </c>
      <c r="Q2983">
        <v>1</v>
      </c>
      <c r="R2983">
        <v>1</v>
      </c>
      <c r="S2983" t="s">
        <v>891</v>
      </c>
      <c r="T2983" t="s">
        <v>892</v>
      </c>
      <c r="U2983" t="s">
        <v>893</v>
      </c>
      <c r="V2983" t="s">
        <v>911</v>
      </c>
    </row>
    <row r="2984" spans="1:22" x14ac:dyDescent="0.25">
      <c r="A2984" t="s">
        <v>3061</v>
      </c>
      <c r="B2984" t="s">
        <v>39</v>
      </c>
      <c r="C2984" t="s">
        <v>40</v>
      </c>
      <c r="D2984" t="s">
        <v>39</v>
      </c>
      <c r="E2984" s="1">
        <v>4.8E-8</v>
      </c>
      <c r="F2984">
        <v>38</v>
      </c>
      <c r="G2984">
        <v>5.4</v>
      </c>
      <c r="H2984" s="1">
        <v>9.7999999999999993E-7</v>
      </c>
      <c r="I2984">
        <v>33.799999999999997</v>
      </c>
      <c r="J2984">
        <v>1.7</v>
      </c>
      <c r="K2984">
        <v>3.4</v>
      </c>
      <c r="L2984">
        <v>2</v>
      </c>
      <c r="M2984">
        <v>1</v>
      </c>
      <c r="N2984">
        <v>0</v>
      </c>
      <c r="O2984">
        <v>2</v>
      </c>
      <c r="P2984">
        <v>2</v>
      </c>
      <c r="Q2984">
        <v>1</v>
      </c>
      <c r="R2984">
        <v>1</v>
      </c>
      <c r="S2984" t="s">
        <v>41</v>
      </c>
      <c r="T2984" t="s">
        <v>42</v>
      </c>
      <c r="U2984" t="s">
        <v>43</v>
      </c>
      <c r="V2984" t="s">
        <v>44</v>
      </c>
    </row>
    <row r="2985" spans="1:22" x14ac:dyDescent="0.25">
      <c r="A2985" t="s">
        <v>3062</v>
      </c>
      <c r="B2985" t="s">
        <v>39</v>
      </c>
      <c r="C2985" t="s">
        <v>40</v>
      </c>
      <c r="D2985" t="s">
        <v>39</v>
      </c>
      <c r="E2985" s="1">
        <v>4.8E-8</v>
      </c>
      <c r="F2985">
        <v>38</v>
      </c>
      <c r="G2985">
        <v>5.4</v>
      </c>
      <c r="H2985" s="1">
        <v>9.7999999999999993E-7</v>
      </c>
      <c r="I2985">
        <v>33.799999999999997</v>
      </c>
      <c r="J2985">
        <v>1.7</v>
      </c>
      <c r="K2985">
        <v>3.4</v>
      </c>
      <c r="L2985">
        <v>2</v>
      </c>
      <c r="M2985">
        <v>1</v>
      </c>
      <c r="N2985">
        <v>0</v>
      </c>
      <c r="O2985">
        <v>2</v>
      </c>
      <c r="P2985">
        <v>2</v>
      </c>
      <c r="Q2985">
        <v>1</v>
      </c>
      <c r="R2985">
        <v>1</v>
      </c>
      <c r="S2985" t="s">
        <v>41</v>
      </c>
      <c r="T2985" t="s">
        <v>42</v>
      </c>
      <c r="U2985" t="s">
        <v>43</v>
      </c>
      <c r="V2985" t="s">
        <v>44</v>
      </c>
    </row>
    <row r="2986" spans="1:22" x14ac:dyDescent="0.25">
      <c r="A2986" t="s">
        <v>3063</v>
      </c>
      <c r="B2986" t="s">
        <v>39</v>
      </c>
      <c r="C2986" t="s">
        <v>40</v>
      </c>
      <c r="D2986" t="s">
        <v>39</v>
      </c>
      <c r="E2986" s="1">
        <v>4.9000000000000002E-8</v>
      </c>
      <c r="F2986">
        <v>38</v>
      </c>
      <c r="G2986">
        <v>0.2</v>
      </c>
      <c r="H2986" s="1">
        <v>9.9E-8</v>
      </c>
      <c r="I2986">
        <v>37</v>
      </c>
      <c r="J2986">
        <v>0.2</v>
      </c>
      <c r="K2986">
        <v>1.5</v>
      </c>
      <c r="L2986">
        <v>1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1</v>
      </c>
      <c r="S2986" t="s">
        <v>853</v>
      </c>
      <c r="T2986" t="s">
        <v>854</v>
      </c>
      <c r="U2986" t="s">
        <v>855</v>
      </c>
    </row>
    <row r="2987" spans="1:22" x14ac:dyDescent="0.25">
      <c r="A2987" t="s">
        <v>3064</v>
      </c>
      <c r="B2987" t="s">
        <v>39</v>
      </c>
      <c r="C2987" t="s">
        <v>40</v>
      </c>
      <c r="D2987" t="s">
        <v>39</v>
      </c>
      <c r="E2987" s="1">
        <v>4.9000000000000002E-8</v>
      </c>
      <c r="F2987">
        <v>38</v>
      </c>
      <c r="G2987">
        <v>0.2</v>
      </c>
      <c r="H2987" s="1">
        <v>4.9000000000000002E-8</v>
      </c>
      <c r="I2987">
        <v>38</v>
      </c>
      <c r="J2987">
        <v>0.2</v>
      </c>
      <c r="K2987">
        <v>1.8</v>
      </c>
      <c r="L2987">
        <v>2</v>
      </c>
      <c r="M2987">
        <v>0</v>
      </c>
      <c r="N2987">
        <v>0</v>
      </c>
      <c r="O2987">
        <v>2</v>
      </c>
      <c r="P2987">
        <v>2</v>
      </c>
      <c r="Q2987">
        <v>1</v>
      </c>
      <c r="R2987">
        <v>1</v>
      </c>
      <c r="S2987" t="s">
        <v>853</v>
      </c>
      <c r="T2987" t="s">
        <v>854</v>
      </c>
      <c r="U2987" t="s">
        <v>855</v>
      </c>
    </row>
    <row r="2988" spans="1:22" x14ac:dyDescent="0.25">
      <c r="A2988" t="s">
        <v>3065</v>
      </c>
      <c r="B2988" t="s">
        <v>39</v>
      </c>
      <c r="C2988" t="s">
        <v>40</v>
      </c>
      <c r="D2988" t="s">
        <v>39</v>
      </c>
      <c r="E2988" s="1">
        <v>4.9000000000000002E-8</v>
      </c>
      <c r="F2988">
        <v>38</v>
      </c>
      <c r="G2988">
        <v>0</v>
      </c>
      <c r="H2988" s="1">
        <v>1.1000000000000001E-7</v>
      </c>
      <c r="I2988">
        <v>36.799999999999997</v>
      </c>
      <c r="J2988">
        <v>0</v>
      </c>
      <c r="K2988">
        <v>1.7</v>
      </c>
      <c r="L2988">
        <v>1</v>
      </c>
      <c r="M2988">
        <v>0</v>
      </c>
      <c r="N2988">
        <v>0</v>
      </c>
      <c r="O2988">
        <v>1</v>
      </c>
      <c r="P2988">
        <v>1</v>
      </c>
      <c r="Q2988">
        <v>1</v>
      </c>
      <c r="R2988">
        <v>1</v>
      </c>
      <c r="S2988" t="s">
        <v>891</v>
      </c>
      <c r="T2988" t="s">
        <v>892</v>
      </c>
      <c r="U2988" t="s">
        <v>893</v>
      </c>
      <c r="V2988" t="s">
        <v>940</v>
      </c>
    </row>
    <row r="2989" spans="1:22" x14ac:dyDescent="0.25">
      <c r="A2989" t="s">
        <v>3066</v>
      </c>
      <c r="B2989" t="s">
        <v>39</v>
      </c>
      <c r="C2989" t="s">
        <v>40</v>
      </c>
      <c r="D2989" t="s">
        <v>39</v>
      </c>
      <c r="E2989" s="1">
        <v>4.9000000000000002E-8</v>
      </c>
      <c r="F2989">
        <v>38</v>
      </c>
      <c r="G2989">
        <v>0</v>
      </c>
      <c r="H2989" s="1">
        <v>1.1000000000000001E-7</v>
      </c>
      <c r="I2989">
        <v>36.799999999999997</v>
      </c>
      <c r="J2989">
        <v>0</v>
      </c>
      <c r="K2989">
        <v>1.7</v>
      </c>
      <c r="L2989">
        <v>1</v>
      </c>
      <c r="M2989">
        <v>0</v>
      </c>
      <c r="N2989">
        <v>0</v>
      </c>
      <c r="O2989">
        <v>1</v>
      </c>
      <c r="P2989">
        <v>1</v>
      </c>
      <c r="Q2989">
        <v>1</v>
      </c>
      <c r="R2989">
        <v>1</v>
      </c>
      <c r="S2989" t="s">
        <v>891</v>
      </c>
      <c r="T2989" t="s">
        <v>892</v>
      </c>
      <c r="U2989" t="s">
        <v>893</v>
      </c>
      <c r="V2989" t="s">
        <v>940</v>
      </c>
    </row>
    <row r="2990" spans="1:22" x14ac:dyDescent="0.25">
      <c r="A2990" t="s">
        <v>3067</v>
      </c>
      <c r="B2990" t="s">
        <v>39</v>
      </c>
      <c r="C2990" t="s">
        <v>40</v>
      </c>
      <c r="D2990" t="s">
        <v>39</v>
      </c>
      <c r="E2990" s="1">
        <v>4.9000000000000002E-8</v>
      </c>
      <c r="F2990">
        <v>38</v>
      </c>
      <c r="G2990">
        <v>0</v>
      </c>
      <c r="H2990" s="1">
        <v>1.1000000000000001E-7</v>
      </c>
      <c r="I2990">
        <v>36.799999999999997</v>
      </c>
      <c r="J2990">
        <v>0</v>
      </c>
      <c r="K2990">
        <v>1.7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</v>
      </c>
      <c r="S2990" t="s">
        <v>891</v>
      </c>
      <c r="T2990" t="s">
        <v>892</v>
      </c>
      <c r="U2990" t="s">
        <v>893</v>
      </c>
      <c r="V2990" t="s">
        <v>940</v>
      </c>
    </row>
    <row r="2991" spans="1:22" x14ac:dyDescent="0.25">
      <c r="A2991" t="s">
        <v>3068</v>
      </c>
      <c r="B2991" t="s">
        <v>39</v>
      </c>
      <c r="C2991" t="s">
        <v>40</v>
      </c>
      <c r="D2991" t="s">
        <v>39</v>
      </c>
      <c r="E2991" s="1">
        <v>4.9000000000000002E-8</v>
      </c>
      <c r="F2991">
        <v>38</v>
      </c>
      <c r="G2991">
        <v>0</v>
      </c>
      <c r="H2991" s="1">
        <v>1.1000000000000001E-7</v>
      </c>
      <c r="I2991">
        <v>36.799999999999997</v>
      </c>
      <c r="J2991">
        <v>0</v>
      </c>
      <c r="K2991">
        <v>1.7</v>
      </c>
      <c r="L2991">
        <v>1</v>
      </c>
      <c r="M2991">
        <v>0</v>
      </c>
      <c r="N2991">
        <v>0</v>
      </c>
      <c r="O2991">
        <v>1</v>
      </c>
      <c r="P2991">
        <v>1</v>
      </c>
      <c r="Q2991">
        <v>1</v>
      </c>
      <c r="R2991">
        <v>1</v>
      </c>
      <c r="S2991" t="s">
        <v>891</v>
      </c>
      <c r="T2991" t="s">
        <v>892</v>
      </c>
      <c r="U2991" t="s">
        <v>893</v>
      </c>
      <c r="V2991" t="s">
        <v>940</v>
      </c>
    </row>
    <row r="2992" spans="1:22" x14ac:dyDescent="0.25">
      <c r="A2992" t="s">
        <v>3069</v>
      </c>
      <c r="B2992" t="s">
        <v>39</v>
      </c>
      <c r="C2992" t="s">
        <v>40</v>
      </c>
      <c r="D2992" t="s">
        <v>39</v>
      </c>
      <c r="E2992" s="1">
        <v>4.9000000000000002E-8</v>
      </c>
      <c r="F2992">
        <v>38</v>
      </c>
      <c r="G2992">
        <v>0</v>
      </c>
      <c r="H2992" s="1">
        <v>1.1000000000000001E-7</v>
      </c>
      <c r="I2992">
        <v>36.799999999999997</v>
      </c>
      <c r="J2992">
        <v>0</v>
      </c>
      <c r="K2992">
        <v>1.7</v>
      </c>
      <c r="L2992">
        <v>1</v>
      </c>
      <c r="M2992">
        <v>0</v>
      </c>
      <c r="N2992">
        <v>0</v>
      </c>
      <c r="O2992">
        <v>1</v>
      </c>
      <c r="P2992">
        <v>1</v>
      </c>
      <c r="Q2992">
        <v>1</v>
      </c>
      <c r="R2992">
        <v>1</v>
      </c>
      <c r="S2992" t="s">
        <v>891</v>
      </c>
      <c r="T2992" t="s">
        <v>892</v>
      </c>
      <c r="U2992" t="s">
        <v>893</v>
      </c>
      <c r="V2992" t="s">
        <v>940</v>
      </c>
    </row>
    <row r="2993" spans="1:22" x14ac:dyDescent="0.25">
      <c r="A2993" t="s">
        <v>3070</v>
      </c>
      <c r="B2993" t="s">
        <v>39</v>
      </c>
      <c r="C2993" t="s">
        <v>40</v>
      </c>
      <c r="D2993" t="s">
        <v>39</v>
      </c>
      <c r="E2993" s="1">
        <v>4.9000000000000002E-8</v>
      </c>
      <c r="F2993">
        <v>38</v>
      </c>
      <c r="G2993">
        <v>0</v>
      </c>
      <c r="H2993" s="1">
        <v>1.1000000000000001E-7</v>
      </c>
      <c r="I2993">
        <v>36.799999999999997</v>
      </c>
      <c r="J2993">
        <v>0</v>
      </c>
      <c r="K2993">
        <v>1.7</v>
      </c>
      <c r="L2993">
        <v>1</v>
      </c>
      <c r="M2993">
        <v>0</v>
      </c>
      <c r="N2993">
        <v>0</v>
      </c>
      <c r="O2993">
        <v>1</v>
      </c>
      <c r="P2993">
        <v>1</v>
      </c>
      <c r="Q2993">
        <v>1</v>
      </c>
      <c r="R2993">
        <v>1</v>
      </c>
      <c r="S2993" t="s">
        <v>891</v>
      </c>
      <c r="T2993" t="s">
        <v>892</v>
      </c>
      <c r="U2993" t="s">
        <v>893</v>
      </c>
      <c r="V2993" t="s">
        <v>940</v>
      </c>
    </row>
    <row r="2994" spans="1:22" x14ac:dyDescent="0.25">
      <c r="A2994" t="s">
        <v>3071</v>
      </c>
      <c r="B2994" t="s">
        <v>39</v>
      </c>
      <c r="C2994" t="s">
        <v>40</v>
      </c>
      <c r="D2994" t="s">
        <v>39</v>
      </c>
      <c r="E2994" s="1">
        <v>4.9000000000000002E-8</v>
      </c>
      <c r="F2994">
        <v>38</v>
      </c>
      <c r="G2994">
        <v>0</v>
      </c>
      <c r="H2994" s="1">
        <v>1.1000000000000001E-7</v>
      </c>
      <c r="I2994">
        <v>36.799999999999997</v>
      </c>
      <c r="J2994">
        <v>0</v>
      </c>
      <c r="K2994">
        <v>1.7</v>
      </c>
      <c r="L2994">
        <v>1</v>
      </c>
      <c r="M2994">
        <v>0</v>
      </c>
      <c r="N2994">
        <v>0</v>
      </c>
      <c r="O2994">
        <v>1</v>
      </c>
      <c r="P2994">
        <v>1</v>
      </c>
      <c r="Q2994">
        <v>1</v>
      </c>
      <c r="R2994">
        <v>1</v>
      </c>
      <c r="S2994" t="s">
        <v>891</v>
      </c>
      <c r="T2994" t="s">
        <v>892</v>
      </c>
      <c r="U2994" t="s">
        <v>893</v>
      </c>
      <c r="V2994" t="s">
        <v>940</v>
      </c>
    </row>
    <row r="2995" spans="1:22" x14ac:dyDescent="0.25">
      <c r="A2995" t="s">
        <v>3072</v>
      </c>
      <c r="B2995" t="s">
        <v>39</v>
      </c>
      <c r="C2995" t="s">
        <v>40</v>
      </c>
      <c r="D2995" t="s">
        <v>39</v>
      </c>
      <c r="E2995" s="1">
        <v>4.9000000000000002E-8</v>
      </c>
      <c r="F2995">
        <v>38</v>
      </c>
      <c r="G2995">
        <v>0</v>
      </c>
      <c r="H2995" s="1">
        <v>1.1000000000000001E-7</v>
      </c>
      <c r="I2995">
        <v>36.799999999999997</v>
      </c>
      <c r="J2995">
        <v>0</v>
      </c>
      <c r="K2995">
        <v>1.7</v>
      </c>
      <c r="L2995">
        <v>1</v>
      </c>
      <c r="M2995">
        <v>0</v>
      </c>
      <c r="N2995">
        <v>0</v>
      </c>
      <c r="O2995">
        <v>1</v>
      </c>
      <c r="P2995">
        <v>1</v>
      </c>
      <c r="Q2995">
        <v>1</v>
      </c>
      <c r="R2995">
        <v>1</v>
      </c>
      <c r="S2995" t="s">
        <v>891</v>
      </c>
      <c r="T2995" t="s">
        <v>892</v>
      </c>
      <c r="U2995" t="s">
        <v>893</v>
      </c>
      <c r="V2995" t="s">
        <v>940</v>
      </c>
    </row>
    <row r="2996" spans="1:22" x14ac:dyDescent="0.25">
      <c r="A2996" t="s">
        <v>3073</v>
      </c>
      <c r="B2996" t="s">
        <v>39</v>
      </c>
      <c r="C2996" t="s">
        <v>40</v>
      </c>
      <c r="D2996" t="s">
        <v>39</v>
      </c>
      <c r="E2996" s="1">
        <v>4.9000000000000002E-8</v>
      </c>
      <c r="F2996">
        <v>37.9</v>
      </c>
      <c r="G2996">
        <v>0.1</v>
      </c>
      <c r="H2996" s="1">
        <v>8.4999999999999994E-8</v>
      </c>
      <c r="I2996">
        <v>37.200000000000003</v>
      </c>
      <c r="J2996">
        <v>0.1</v>
      </c>
      <c r="K2996">
        <v>1.4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1</v>
      </c>
      <c r="S2996" t="s">
        <v>891</v>
      </c>
      <c r="T2996" t="s">
        <v>892</v>
      </c>
      <c r="U2996" t="s">
        <v>893</v>
      </c>
      <c r="V2996" t="s">
        <v>1157</v>
      </c>
    </row>
    <row r="2997" spans="1:22" x14ac:dyDescent="0.25">
      <c r="A2997" t="s">
        <v>3074</v>
      </c>
      <c r="B2997" t="s">
        <v>39</v>
      </c>
      <c r="C2997" t="s">
        <v>40</v>
      </c>
      <c r="D2997" t="s">
        <v>39</v>
      </c>
      <c r="E2997" s="1">
        <v>4.9999999999999998E-8</v>
      </c>
      <c r="F2997">
        <v>37.9</v>
      </c>
      <c r="G2997">
        <v>0</v>
      </c>
      <c r="H2997" s="1">
        <v>1.9000000000000001E-7</v>
      </c>
      <c r="I2997">
        <v>36.1</v>
      </c>
      <c r="J2997">
        <v>0</v>
      </c>
      <c r="K2997">
        <v>2</v>
      </c>
      <c r="L2997">
        <v>1</v>
      </c>
      <c r="M2997">
        <v>0</v>
      </c>
      <c r="N2997">
        <v>0</v>
      </c>
      <c r="O2997">
        <v>1</v>
      </c>
      <c r="P2997">
        <v>1</v>
      </c>
      <c r="Q2997">
        <v>1</v>
      </c>
      <c r="R2997">
        <v>1</v>
      </c>
      <c r="S2997" t="s">
        <v>41</v>
      </c>
      <c r="T2997" t="s">
        <v>42</v>
      </c>
      <c r="U2997" t="s">
        <v>909</v>
      </c>
      <c r="V2997" t="s">
        <v>58</v>
      </c>
    </row>
    <row r="2998" spans="1:22" x14ac:dyDescent="0.25">
      <c r="A2998" t="s">
        <v>3075</v>
      </c>
      <c r="B2998" t="s">
        <v>39</v>
      </c>
      <c r="C2998" t="s">
        <v>40</v>
      </c>
      <c r="D2998" t="s">
        <v>39</v>
      </c>
      <c r="E2998" s="1">
        <v>5.2000000000000002E-8</v>
      </c>
      <c r="F2998">
        <v>37.9</v>
      </c>
      <c r="G2998">
        <v>0.1</v>
      </c>
      <c r="H2998" s="1">
        <v>9.9999999999999995E-8</v>
      </c>
      <c r="I2998">
        <v>37</v>
      </c>
      <c r="J2998">
        <v>0.1</v>
      </c>
      <c r="K2998">
        <v>1.5</v>
      </c>
      <c r="L2998">
        <v>1</v>
      </c>
      <c r="M2998">
        <v>0</v>
      </c>
      <c r="N2998">
        <v>0</v>
      </c>
      <c r="O2998">
        <v>1</v>
      </c>
      <c r="P2998">
        <v>1</v>
      </c>
      <c r="Q2998">
        <v>1</v>
      </c>
      <c r="R2998">
        <v>1</v>
      </c>
      <c r="S2998" t="s">
        <v>891</v>
      </c>
      <c r="T2998" t="s">
        <v>892</v>
      </c>
      <c r="U2998" t="s">
        <v>893</v>
      </c>
      <c r="V2998" t="s">
        <v>911</v>
      </c>
    </row>
    <row r="2999" spans="1:22" x14ac:dyDescent="0.25">
      <c r="A2999" t="s">
        <v>3076</v>
      </c>
      <c r="B2999" t="s">
        <v>39</v>
      </c>
      <c r="C2999" t="s">
        <v>40</v>
      </c>
      <c r="D2999" t="s">
        <v>39</v>
      </c>
      <c r="E2999" s="1">
        <v>5.2000000000000002E-8</v>
      </c>
      <c r="F2999">
        <v>37.9</v>
      </c>
      <c r="G2999">
        <v>0.1</v>
      </c>
      <c r="H2999" s="1">
        <v>9.9999999999999995E-8</v>
      </c>
      <c r="I2999">
        <v>37</v>
      </c>
      <c r="J2999">
        <v>0.1</v>
      </c>
      <c r="K2999">
        <v>1.5</v>
      </c>
      <c r="L2999">
        <v>1</v>
      </c>
      <c r="M2999">
        <v>0</v>
      </c>
      <c r="N2999">
        <v>0</v>
      </c>
      <c r="O2999">
        <v>1</v>
      </c>
      <c r="P2999">
        <v>1</v>
      </c>
      <c r="Q2999">
        <v>1</v>
      </c>
      <c r="R2999">
        <v>1</v>
      </c>
      <c r="S2999" t="s">
        <v>891</v>
      </c>
      <c r="T2999" t="s">
        <v>892</v>
      </c>
      <c r="U2999" t="s">
        <v>893</v>
      </c>
      <c r="V2999" t="s">
        <v>911</v>
      </c>
    </row>
    <row r="3000" spans="1:22" x14ac:dyDescent="0.25">
      <c r="A3000" t="s">
        <v>3077</v>
      </c>
      <c r="B3000" t="s">
        <v>39</v>
      </c>
      <c r="C3000" t="s">
        <v>40</v>
      </c>
      <c r="D3000" t="s">
        <v>39</v>
      </c>
      <c r="E3000" s="1">
        <v>5.2000000000000002E-8</v>
      </c>
      <c r="F3000">
        <v>37.9</v>
      </c>
      <c r="G3000">
        <v>0.1</v>
      </c>
      <c r="H3000" s="1">
        <v>9.9999999999999995E-8</v>
      </c>
      <c r="I3000">
        <v>37</v>
      </c>
      <c r="J3000">
        <v>0.1</v>
      </c>
      <c r="K3000">
        <v>1.5</v>
      </c>
      <c r="L3000">
        <v>1</v>
      </c>
      <c r="M3000">
        <v>0</v>
      </c>
      <c r="N3000">
        <v>0</v>
      </c>
      <c r="O3000">
        <v>1</v>
      </c>
      <c r="P3000">
        <v>1</v>
      </c>
      <c r="Q3000">
        <v>1</v>
      </c>
      <c r="R3000">
        <v>1</v>
      </c>
      <c r="S3000" t="s">
        <v>891</v>
      </c>
      <c r="T3000" t="s">
        <v>892</v>
      </c>
      <c r="U3000" t="s">
        <v>893</v>
      </c>
      <c r="V3000" t="s">
        <v>911</v>
      </c>
    </row>
    <row r="3001" spans="1:22" x14ac:dyDescent="0.25">
      <c r="A3001" t="s">
        <v>3078</v>
      </c>
      <c r="B3001" t="s">
        <v>39</v>
      </c>
      <c r="C3001" t="s">
        <v>40</v>
      </c>
      <c r="D3001" t="s">
        <v>39</v>
      </c>
      <c r="E3001" s="1">
        <v>5.2000000000000002E-8</v>
      </c>
      <c r="F3001">
        <v>37.9</v>
      </c>
      <c r="G3001">
        <v>0.1</v>
      </c>
      <c r="H3001" s="1">
        <v>9.9999999999999995E-8</v>
      </c>
      <c r="I3001">
        <v>37</v>
      </c>
      <c r="J3001">
        <v>0.1</v>
      </c>
      <c r="K3001">
        <v>1.5</v>
      </c>
      <c r="L3001">
        <v>1</v>
      </c>
      <c r="M3001">
        <v>0</v>
      </c>
      <c r="N3001">
        <v>0</v>
      </c>
      <c r="O3001">
        <v>1</v>
      </c>
      <c r="P3001">
        <v>1</v>
      </c>
      <c r="Q3001">
        <v>1</v>
      </c>
      <c r="R3001">
        <v>1</v>
      </c>
      <c r="S3001" t="s">
        <v>891</v>
      </c>
      <c r="T3001" t="s">
        <v>892</v>
      </c>
      <c r="U3001" t="s">
        <v>893</v>
      </c>
      <c r="V3001" t="s">
        <v>911</v>
      </c>
    </row>
    <row r="3002" spans="1:22" x14ac:dyDescent="0.25">
      <c r="A3002" t="s">
        <v>3079</v>
      </c>
      <c r="B3002" t="s">
        <v>39</v>
      </c>
      <c r="C3002" t="s">
        <v>40</v>
      </c>
      <c r="D3002" t="s">
        <v>39</v>
      </c>
      <c r="E3002" s="1">
        <v>5.2000000000000002E-8</v>
      </c>
      <c r="F3002">
        <v>37.9</v>
      </c>
      <c r="G3002">
        <v>0.1</v>
      </c>
      <c r="H3002" s="1">
        <v>9.9999999999999995E-8</v>
      </c>
      <c r="I3002">
        <v>37</v>
      </c>
      <c r="J3002">
        <v>0.1</v>
      </c>
      <c r="K3002">
        <v>1.5</v>
      </c>
      <c r="L3002">
        <v>1</v>
      </c>
      <c r="M3002">
        <v>0</v>
      </c>
      <c r="N3002">
        <v>0</v>
      </c>
      <c r="O3002">
        <v>1</v>
      </c>
      <c r="P3002">
        <v>1</v>
      </c>
      <c r="Q3002">
        <v>1</v>
      </c>
      <c r="R3002">
        <v>1</v>
      </c>
      <c r="S3002" t="s">
        <v>891</v>
      </c>
      <c r="T3002" t="s">
        <v>892</v>
      </c>
      <c r="U3002" t="s">
        <v>893</v>
      </c>
      <c r="V3002" t="s">
        <v>911</v>
      </c>
    </row>
    <row r="3003" spans="1:22" x14ac:dyDescent="0.25">
      <c r="A3003" t="s">
        <v>3080</v>
      </c>
      <c r="B3003" t="s">
        <v>39</v>
      </c>
      <c r="C3003" t="s">
        <v>40</v>
      </c>
      <c r="D3003" t="s">
        <v>39</v>
      </c>
      <c r="E3003" s="1">
        <v>5.2000000000000002E-8</v>
      </c>
      <c r="F3003">
        <v>37.9</v>
      </c>
      <c r="G3003">
        <v>0</v>
      </c>
      <c r="H3003" s="1">
        <v>9.9999999999999995E-8</v>
      </c>
      <c r="I3003">
        <v>36.9</v>
      </c>
      <c r="J3003">
        <v>0</v>
      </c>
      <c r="K3003">
        <v>1.5</v>
      </c>
      <c r="L3003">
        <v>1</v>
      </c>
      <c r="M3003">
        <v>0</v>
      </c>
      <c r="N3003">
        <v>0</v>
      </c>
      <c r="O3003">
        <v>1</v>
      </c>
      <c r="P3003">
        <v>1</v>
      </c>
      <c r="Q3003">
        <v>1</v>
      </c>
      <c r="R3003">
        <v>1</v>
      </c>
      <c r="S3003" t="s">
        <v>891</v>
      </c>
      <c r="T3003" t="s">
        <v>892</v>
      </c>
      <c r="U3003" t="s">
        <v>964</v>
      </c>
      <c r="V3003" t="s">
        <v>965</v>
      </c>
    </row>
    <row r="3004" spans="1:22" x14ac:dyDescent="0.25">
      <c r="A3004" t="s">
        <v>3081</v>
      </c>
      <c r="B3004" t="s">
        <v>39</v>
      </c>
      <c r="C3004" t="s">
        <v>40</v>
      </c>
      <c r="D3004" t="s">
        <v>39</v>
      </c>
      <c r="E3004" s="1">
        <v>5.2000000000000002E-8</v>
      </c>
      <c r="F3004">
        <v>37.9</v>
      </c>
      <c r="G3004">
        <v>0.1</v>
      </c>
      <c r="H3004" s="1">
        <v>1.4999999999999999E-7</v>
      </c>
      <c r="I3004">
        <v>36.4</v>
      </c>
      <c r="J3004">
        <v>0.1</v>
      </c>
      <c r="K3004">
        <v>1.9</v>
      </c>
      <c r="L3004">
        <v>1</v>
      </c>
      <c r="M3004">
        <v>0</v>
      </c>
      <c r="N3004">
        <v>0</v>
      </c>
      <c r="O3004">
        <v>1</v>
      </c>
      <c r="P3004">
        <v>1</v>
      </c>
      <c r="Q3004">
        <v>1</v>
      </c>
      <c r="R3004">
        <v>1</v>
      </c>
      <c r="S3004" t="s">
        <v>891</v>
      </c>
      <c r="T3004" t="s">
        <v>892</v>
      </c>
      <c r="U3004" t="s">
        <v>893</v>
      </c>
      <c r="V3004" t="s">
        <v>911</v>
      </c>
    </row>
    <row r="3005" spans="1:22" x14ac:dyDescent="0.25">
      <c r="A3005" t="s">
        <v>3082</v>
      </c>
      <c r="B3005" t="s">
        <v>39</v>
      </c>
      <c r="C3005" t="s">
        <v>40</v>
      </c>
      <c r="D3005" t="s">
        <v>39</v>
      </c>
      <c r="E3005" s="1">
        <v>5.2000000000000002E-8</v>
      </c>
      <c r="F3005">
        <v>37.9</v>
      </c>
      <c r="G3005">
        <v>0.4</v>
      </c>
      <c r="H3005" s="1">
        <v>1.4000000000000001E-7</v>
      </c>
      <c r="I3005">
        <v>36.5</v>
      </c>
      <c r="J3005">
        <v>0.4</v>
      </c>
      <c r="K3005">
        <v>1.8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1</v>
      </c>
      <c r="R3005">
        <v>1</v>
      </c>
      <c r="S3005" t="s">
        <v>891</v>
      </c>
      <c r="T3005" t="s">
        <v>892</v>
      </c>
      <c r="U3005" t="s">
        <v>964</v>
      </c>
      <c r="V3005" t="s">
        <v>965</v>
      </c>
    </row>
    <row r="3006" spans="1:22" x14ac:dyDescent="0.25">
      <c r="A3006" t="s">
        <v>3083</v>
      </c>
      <c r="B3006" t="s">
        <v>39</v>
      </c>
      <c r="C3006" t="s">
        <v>40</v>
      </c>
      <c r="D3006" t="s">
        <v>39</v>
      </c>
      <c r="E3006" s="1">
        <v>5.2000000000000002E-8</v>
      </c>
      <c r="F3006">
        <v>37.9</v>
      </c>
      <c r="G3006">
        <v>1.3</v>
      </c>
      <c r="H3006" s="1">
        <v>7.7999999999999997E-8</v>
      </c>
      <c r="I3006">
        <v>37.299999999999997</v>
      </c>
      <c r="J3006">
        <v>0.1</v>
      </c>
      <c r="K3006">
        <v>1.9</v>
      </c>
      <c r="L3006">
        <v>2</v>
      </c>
      <c r="M3006">
        <v>1</v>
      </c>
      <c r="N3006">
        <v>1</v>
      </c>
      <c r="O3006">
        <v>3</v>
      </c>
      <c r="P3006">
        <v>3</v>
      </c>
      <c r="Q3006">
        <v>1</v>
      </c>
      <c r="R3006">
        <v>1</v>
      </c>
      <c r="S3006" t="s">
        <v>891</v>
      </c>
      <c r="T3006" t="s">
        <v>892</v>
      </c>
      <c r="U3006" t="s">
        <v>964</v>
      </c>
      <c r="V3006" t="s">
        <v>965</v>
      </c>
    </row>
    <row r="3007" spans="1:22" x14ac:dyDescent="0.25">
      <c r="A3007" t="s">
        <v>3084</v>
      </c>
      <c r="B3007" t="s">
        <v>39</v>
      </c>
      <c r="C3007" t="s">
        <v>40</v>
      </c>
      <c r="D3007" t="s">
        <v>39</v>
      </c>
      <c r="E3007" s="1">
        <v>5.2000000000000002E-8</v>
      </c>
      <c r="F3007">
        <v>37.9</v>
      </c>
      <c r="G3007">
        <v>1.3</v>
      </c>
      <c r="H3007" s="1">
        <v>7.7999999999999997E-8</v>
      </c>
      <c r="I3007">
        <v>37.299999999999997</v>
      </c>
      <c r="J3007">
        <v>0.1</v>
      </c>
      <c r="K3007">
        <v>1.9</v>
      </c>
      <c r="L3007">
        <v>2</v>
      </c>
      <c r="M3007">
        <v>1</v>
      </c>
      <c r="N3007">
        <v>1</v>
      </c>
      <c r="O3007">
        <v>3</v>
      </c>
      <c r="P3007">
        <v>3</v>
      </c>
      <c r="Q3007">
        <v>1</v>
      </c>
      <c r="R3007">
        <v>1</v>
      </c>
      <c r="S3007" t="s">
        <v>891</v>
      </c>
      <c r="T3007" t="s">
        <v>892</v>
      </c>
      <c r="U3007" t="s">
        <v>964</v>
      </c>
      <c r="V3007" t="s">
        <v>965</v>
      </c>
    </row>
    <row r="3008" spans="1:22" x14ac:dyDescent="0.25">
      <c r="A3008" t="s">
        <v>3085</v>
      </c>
      <c r="B3008" t="s">
        <v>39</v>
      </c>
      <c r="C3008" t="s">
        <v>40</v>
      </c>
      <c r="D3008" t="s">
        <v>39</v>
      </c>
      <c r="E3008" s="1">
        <v>5.2000000000000002E-8</v>
      </c>
      <c r="F3008">
        <v>37.9</v>
      </c>
      <c r="G3008">
        <v>1.3</v>
      </c>
      <c r="H3008" s="1">
        <v>7.7999999999999997E-8</v>
      </c>
      <c r="I3008">
        <v>37.299999999999997</v>
      </c>
      <c r="J3008">
        <v>0.1</v>
      </c>
      <c r="K3008">
        <v>1.9</v>
      </c>
      <c r="L3008">
        <v>2</v>
      </c>
      <c r="M3008">
        <v>1</v>
      </c>
      <c r="N3008">
        <v>1</v>
      </c>
      <c r="O3008">
        <v>3</v>
      </c>
      <c r="P3008">
        <v>3</v>
      </c>
      <c r="Q3008">
        <v>1</v>
      </c>
      <c r="R3008">
        <v>1</v>
      </c>
      <c r="S3008" t="s">
        <v>891</v>
      </c>
      <c r="T3008" t="s">
        <v>892</v>
      </c>
      <c r="U3008" t="s">
        <v>964</v>
      </c>
      <c r="V3008" t="s">
        <v>965</v>
      </c>
    </row>
    <row r="3009" spans="1:22" x14ac:dyDescent="0.25">
      <c r="A3009" t="s">
        <v>3086</v>
      </c>
      <c r="B3009" t="s">
        <v>39</v>
      </c>
      <c r="C3009" t="s">
        <v>40</v>
      </c>
      <c r="D3009" t="s">
        <v>39</v>
      </c>
      <c r="E3009" s="1">
        <v>5.2000000000000002E-8</v>
      </c>
      <c r="F3009">
        <v>37.9</v>
      </c>
      <c r="G3009">
        <v>1.2</v>
      </c>
      <c r="H3009" s="1">
        <v>8.4999999999999994E-8</v>
      </c>
      <c r="I3009">
        <v>37.200000000000003</v>
      </c>
      <c r="J3009">
        <v>0.6</v>
      </c>
      <c r="K3009">
        <v>1.7</v>
      </c>
      <c r="L3009">
        <v>2</v>
      </c>
      <c r="M3009">
        <v>0</v>
      </c>
      <c r="N3009">
        <v>0</v>
      </c>
      <c r="O3009">
        <v>2</v>
      </c>
      <c r="P3009">
        <v>2</v>
      </c>
      <c r="Q3009">
        <v>1</v>
      </c>
      <c r="R3009">
        <v>1</v>
      </c>
      <c r="S3009" t="s">
        <v>41</v>
      </c>
      <c r="T3009" t="s">
        <v>42</v>
      </c>
      <c r="U3009" t="s">
        <v>909</v>
      </c>
      <c r="V3009" t="s">
        <v>58</v>
      </c>
    </row>
    <row r="3010" spans="1:22" x14ac:dyDescent="0.25">
      <c r="A3010" t="s">
        <v>3087</v>
      </c>
      <c r="B3010" t="s">
        <v>39</v>
      </c>
      <c r="C3010" t="s">
        <v>40</v>
      </c>
      <c r="D3010" t="s">
        <v>39</v>
      </c>
      <c r="E3010" s="1">
        <v>5.2000000000000002E-8</v>
      </c>
      <c r="F3010">
        <v>37.9</v>
      </c>
      <c r="G3010">
        <v>0.2</v>
      </c>
      <c r="H3010" s="1">
        <v>5.2000000000000002E-8</v>
      </c>
      <c r="I3010">
        <v>37.9</v>
      </c>
      <c r="J3010">
        <v>0.2</v>
      </c>
      <c r="K3010">
        <v>2</v>
      </c>
      <c r="L3010">
        <v>2</v>
      </c>
      <c r="M3010">
        <v>0</v>
      </c>
      <c r="N3010">
        <v>0</v>
      </c>
      <c r="O3010">
        <v>2</v>
      </c>
      <c r="P3010">
        <v>2</v>
      </c>
      <c r="Q3010">
        <v>1</v>
      </c>
      <c r="R3010">
        <v>1</v>
      </c>
      <c r="S3010" t="s">
        <v>891</v>
      </c>
      <c r="T3010" t="s">
        <v>892</v>
      </c>
      <c r="U3010" t="s">
        <v>893</v>
      </c>
      <c r="V3010" t="s">
        <v>1157</v>
      </c>
    </row>
    <row r="3011" spans="1:22" x14ac:dyDescent="0.25">
      <c r="A3011" t="s">
        <v>3088</v>
      </c>
      <c r="B3011" t="s">
        <v>39</v>
      </c>
      <c r="C3011" t="s">
        <v>40</v>
      </c>
      <c r="D3011" t="s">
        <v>39</v>
      </c>
      <c r="E3011" s="1">
        <v>5.2999999999999998E-8</v>
      </c>
      <c r="F3011">
        <v>37.9</v>
      </c>
      <c r="G3011">
        <v>0.1</v>
      </c>
      <c r="H3011" s="1">
        <v>9.2999999999999999E-8</v>
      </c>
      <c r="I3011">
        <v>37.1</v>
      </c>
      <c r="J3011">
        <v>0.1</v>
      </c>
      <c r="K3011">
        <v>1.4</v>
      </c>
      <c r="L3011">
        <v>1</v>
      </c>
      <c r="M3011">
        <v>0</v>
      </c>
      <c r="N3011">
        <v>0</v>
      </c>
      <c r="O3011">
        <v>1</v>
      </c>
      <c r="P3011">
        <v>1</v>
      </c>
      <c r="Q3011">
        <v>1</v>
      </c>
      <c r="R3011">
        <v>1</v>
      </c>
      <c r="S3011" t="s">
        <v>891</v>
      </c>
      <c r="T3011" t="s">
        <v>892</v>
      </c>
      <c r="U3011" t="s">
        <v>893</v>
      </c>
      <c r="V3011" t="s">
        <v>1256</v>
      </c>
    </row>
    <row r="3012" spans="1:22" x14ac:dyDescent="0.25">
      <c r="A3012" t="s">
        <v>3089</v>
      </c>
      <c r="B3012" t="s">
        <v>39</v>
      </c>
      <c r="C3012" t="s">
        <v>40</v>
      </c>
      <c r="D3012" t="s">
        <v>39</v>
      </c>
      <c r="E3012" s="1">
        <v>5.2999999999999998E-8</v>
      </c>
      <c r="F3012">
        <v>37.9</v>
      </c>
      <c r="G3012">
        <v>0.1</v>
      </c>
      <c r="H3012" s="1">
        <v>9.8000000000000004E-8</v>
      </c>
      <c r="I3012">
        <v>37</v>
      </c>
      <c r="J3012">
        <v>0.1</v>
      </c>
      <c r="K3012">
        <v>1.5</v>
      </c>
      <c r="L3012">
        <v>1</v>
      </c>
      <c r="M3012">
        <v>0</v>
      </c>
      <c r="N3012">
        <v>0</v>
      </c>
      <c r="O3012">
        <v>1</v>
      </c>
      <c r="P3012">
        <v>1</v>
      </c>
      <c r="Q3012">
        <v>1</v>
      </c>
      <c r="R3012">
        <v>1</v>
      </c>
      <c r="S3012" t="s">
        <v>853</v>
      </c>
      <c r="T3012" t="s">
        <v>854</v>
      </c>
      <c r="U3012" t="s">
        <v>855</v>
      </c>
    </row>
    <row r="3013" spans="1:22" x14ac:dyDescent="0.25">
      <c r="A3013" t="s">
        <v>3090</v>
      </c>
      <c r="B3013" t="s">
        <v>39</v>
      </c>
      <c r="C3013" t="s">
        <v>40</v>
      </c>
      <c r="D3013" t="s">
        <v>39</v>
      </c>
      <c r="E3013" s="1">
        <v>5.2999999999999998E-8</v>
      </c>
      <c r="F3013">
        <v>37.9</v>
      </c>
      <c r="G3013">
        <v>0.1</v>
      </c>
      <c r="H3013" s="1">
        <v>9.8000000000000004E-8</v>
      </c>
      <c r="I3013">
        <v>37</v>
      </c>
      <c r="J3013">
        <v>0.1</v>
      </c>
      <c r="K3013">
        <v>1.5</v>
      </c>
      <c r="L3013">
        <v>1</v>
      </c>
      <c r="M3013">
        <v>0</v>
      </c>
      <c r="N3013">
        <v>0</v>
      </c>
      <c r="O3013">
        <v>1</v>
      </c>
      <c r="P3013">
        <v>1</v>
      </c>
      <c r="Q3013">
        <v>1</v>
      </c>
      <c r="R3013">
        <v>1</v>
      </c>
      <c r="S3013" t="s">
        <v>853</v>
      </c>
      <c r="T3013" t="s">
        <v>854</v>
      </c>
      <c r="U3013" t="s">
        <v>855</v>
      </c>
    </row>
    <row r="3014" spans="1:22" x14ac:dyDescent="0.25">
      <c r="A3014" t="s">
        <v>3091</v>
      </c>
      <c r="B3014" t="s">
        <v>39</v>
      </c>
      <c r="C3014" t="s">
        <v>40</v>
      </c>
      <c r="D3014" t="s">
        <v>39</v>
      </c>
      <c r="E3014" s="1">
        <v>5.2999999999999998E-8</v>
      </c>
      <c r="F3014">
        <v>37.799999999999997</v>
      </c>
      <c r="G3014">
        <v>2.2000000000000002</v>
      </c>
      <c r="H3014" s="1">
        <v>1.1999999999999999E-6</v>
      </c>
      <c r="I3014">
        <v>33.6</v>
      </c>
      <c r="J3014">
        <v>0.1</v>
      </c>
      <c r="K3014">
        <v>2.9</v>
      </c>
      <c r="L3014">
        <v>2</v>
      </c>
      <c r="M3014">
        <v>0</v>
      </c>
      <c r="N3014">
        <v>0</v>
      </c>
      <c r="O3014">
        <v>2</v>
      </c>
      <c r="P3014">
        <v>2</v>
      </c>
      <c r="Q3014">
        <v>1</v>
      </c>
      <c r="R3014">
        <v>1</v>
      </c>
      <c r="S3014" t="s">
        <v>41</v>
      </c>
      <c r="T3014" t="s">
        <v>42</v>
      </c>
      <c r="U3014" t="s">
        <v>43</v>
      </c>
      <c r="V3014" t="s">
        <v>49</v>
      </c>
    </row>
    <row r="3015" spans="1:22" x14ac:dyDescent="0.25">
      <c r="A3015" t="s">
        <v>3092</v>
      </c>
      <c r="B3015" t="s">
        <v>39</v>
      </c>
      <c r="C3015" t="s">
        <v>40</v>
      </c>
      <c r="D3015" t="s">
        <v>39</v>
      </c>
      <c r="E3015" s="1">
        <v>5.2999999999999998E-8</v>
      </c>
      <c r="F3015">
        <v>37.799999999999997</v>
      </c>
      <c r="G3015">
        <v>0</v>
      </c>
      <c r="H3015" s="1">
        <v>1.3E-7</v>
      </c>
      <c r="I3015">
        <v>36.6</v>
      </c>
      <c r="J3015">
        <v>0</v>
      </c>
      <c r="K3015">
        <v>1.7</v>
      </c>
      <c r="L3015">
        <v>2</v>
      </c>
      <c r="M3015">
        <v>0</v>
      </c>
      <c r="N3015">
        <v>0</v>
      </c>
      <c r="O3015">
        <v>2</v>
      </c>
      <c r="P3015">
        <v>2</v>
      </c>
      <c r="Q3015">
        <v>1</v>
      </c>
      <c r="R3015">
        <v>1</v>
      </c>
      <c r="S3015" t="s">
        <v>853</v>
      </c>
      <c r="T3015" t="s">
        <v>854</v>
      </c>
      <c r="U3015" t="s">
        <v>855</v>
      </c>
    </row>
    <row r="3016" spans="1:22" x14ac:dyDescent="0.25">
      <c r="A3016" t="s">
        <v>3093</v>
      </c>
      <c r="B3016" t="s">
        <v>39</v>
      </c>
      <c r="C3016" t="s">
        <v>40</v>
      </c>
      <c r="D3016" t="s">
        <v>39</v>
      </c>
      <c r="E3016" s="1">
        <v>5.2999999999999998E-8</v>
      </c>
      <c r="F3016">
        <v>37.799999999999997</v>
      </c>
      <c r="G3016">
        <v>0.2</v>
      </c>
      <c r="H3016" s="1">
        <v>1.4000000000000001E-7</v>
      </c>
      <c r="I3016">
        <v>36.5</v>
      </c>
      <c r="J3016">
        <v>0.2</v>
      </c>
      <c r="K3016">
        <v>1.7</v>
      </c>
      <c r="L3016">
        <v>1</v>
      </c>
      <c r="M3016">
        <v>0</v>
      </c>
      <c r="N3016">
        <v>0</v>
      </c>
      <c r="O3016">
        <v>1</v>
      </c>
      <c r="P3016">
        <v>1</v>
      </c>
      <c r="Q3016">
        <v>1</v>
      </c>
      <c r="R3016">
        <v>1</v>
      </c>
      <c r="S3016" t="s">
        <v>891</v>
      </c>
      <c r="T3016" t="s">
        <v>892</v>
      </c>
      <c r="U3016" t="s">
        <v>893</v>
      </c>
      <c r="V3016" t="s">
        <v>1157</v>
      </c>
    </row>
    <row r="3017" spans="1:22" x14ac:dyDescent="0.25">
      <c r="A3017" t="s">
        <v>3094</v>
      </c>
      <c r="B3017" t="s">
        <v>39</v>
      </c>
      <c r="C3017" t="s">
        <v>40</v>
      </c>
      <c r="D3017" t="s">
        <v>39</v>
      </c>
      <c r="E3017" s="1">
        <v>5.2999999999999998E-8</v>
      </c>
      <c r="F3017">
        <v>37.799999999999997</v>
      </c>
      <c r="G3017">
        <v>0.2</v>
      </c>
      <c r="H3017" s="1">
        <v>1.4000000000000001E-7</v>
      </c>
      <c r="I3017">
        <v>36.5</v>
      </c>
      <c r="J3017">
        <v>0.2</v>
      </c>
      <c r="K3017">
        <v>1.7</v>
      </c>
      <c r="L3017">
        <v>1</v>
      </c>
      <c r="M3017">
        <v>0</v>
      </c>
      <c r="N3017">
        <v>0</v>
      </c>
      <c r="O3017">
        <v>1</v>
      </c>
      <c r="P3017">
        <v>1</v>
      </c>
      <c r="Q3017">
        <v>1</v>
      </c>
      <c r="R3017">
        <v>1</v>
      </c>
      <c r="S3017" t="s">
        <v>891</v>
      </c>
      <c r="T3017" t="s">
        <v>892</v>
      </c>
      <c r="U3017" t="s">
        <v>893</v>
      </c>
      <c r="V3017" t="s">
        <v>1157</v>
      </c>
    </row>
    <row r="3018" spans="1:22" x14ac:dyDescent="0.25">
      <c r="A3018" t="s">
        <v>3095</v>
      </c>
      <c r="B3018" t="s">
        <v>39</v>
      </c>
      <c r="C3018" t="s">
        <v>40</v>
      </c>
      <c r="D3018" t="s">
        <v>39</v>
      </c>
      <c r="E3018" s="1">
        <v>5.2999999999999998E-8</v>
      </c>
      <c r="F3018">
        <v>37.799999999999997</v>
      </c>
      <c r="G3018">
        <v>1</v>
      </c>
      <c r="H3018" s="1">
        <v>1.4999999999999999E-7</v>
      </c>
      <c r="I3018">
        <v>36.4</v>
      </c>
      <c r="J3018">
        <v>0.5</v>
      </c>
      <c r="K3018">
        <v>2</v>
      </c>
      <c r="L3018">
        <v>2</v>
      </c>
      <c r="M3018">
        <v>0</v>
      </c>
      <c r="N3018">
        <v>0</v>
      </c>
      <c r="O3018">
        <v>2</v>
      </c>
      <c r="P3018">
        <v>2</v>
      </c>
      <c r="Q3018">
        <v>1</v>
      </c>
      <c r="R3018">
        <v>1</v>
      </c>
      <c r="S3018" t="s">
        <v>41</v>
      </c>
      <c r="T3018" t="s">
        <v>42</v>
      </c>
      <c r="U3018" t="s">
        <v>909</v>
      </c>
      <c r="V3018" t="s">
        <v>58</v>
      </c>
    </row>
    <row r="3019" spans="1:22" x14ac:dyDescent="0.25">
      <c r="A3019" t="s">
        <v>3096</v>
      </c>
      <c r="B3019" t="s">
        <v>39</v>
      </c>
      <c r="C3019" t="s">
        <v>40</v>
      </c>
      <c r="D3019" t="s">
        <v>39</v>
      </c>
      <c r="E3019" s="1">
        <v>5.2999999999999998E-8</v>
      </c>
      <c r="F3019">
        <v>37.799999999999997</v>
      </c>
      <c r="G3019">
        <v>1</v>
      </c>
      <c r="H3019" s="1">
        <v>1.4999999999999999E-7</v>
      </c>
      <c r="I3019">
        <v>36.4</v>
      </c>
      <c r="J3019">
        <v>0.5</v>
      </c>
      <c r="K3019">
        <v>2</v>
      </c>
      <c r="L3019">
        <v>2</v>
      </c>
      <c r="M3019">
        <v>0</v>
      </c>
      <c r="N3019">
        <v>0</v>
      </c>
      <c r="O3019">
        <v>2</v>
      </c>
      <c r="P3019">
        <v>2</v>
      </c>
      <c r="Q3019">
        <v>1</v>
      </c>
      <c r="R3019">
        <v>1</v>
      </c>
      <c r="S3019" t="s">
        <v>41</v>
      </c>
      <c r="T3019" t="s">
        <v>42</v>
      </c>
      <c r="U3019" t="s">
        <v>909</v>
      </c>
      <c r="V3019" t="s">
        <v>58</v>
      </c>
    </row>
    <row r="3020" spans="1:22" x14ac:dyDescent="0.25">
      <c r="A3020" t="s">
        <v>3097</v>
      </c>
      <c r="B3020" t="s">
        <v>39</v>
      </c>
      <c r="C3020" t="s">
        <v>40</v>
      </c>
      <c r="D3020" t="s">
        <v>39</v>
      </c>
      <c r="E3020" s="1">
        <v>5.2999999999999998E-8</v>
      </c>
      <c r="F3020">
        <v>37.799999999999997</v>
      </c>
      <c r="G3020">
        <v>0.6</v>
      </c>
      <c r="H3020" s="1">
        <v>1.1000000000000001E-7</v>
      </c>
      <c r="I3020">
        <v>36.9</v>
      </c>
      <c r="J3020">
        <v>0</v>
      </c>
      <c r="K3020">
        <v>1.8</v>
      </c>
      <c r="L3020">
        <v>2</v>
      </c>
      <c r="M3020">
        <v>0</v>
      </c>
      <c r="N3020">
        <v>0</v>
      </c>
      <c r="O3020">
        <v>2</v>
      </c>
      <c r="P3020">
        <v>2</v>
      </c>
      <c r="Q3020">
        <v>1</v>
      </c>
      <c r="R3020">
        <v>1</v>
      </c>
      <c r="S3020" t="s">
        <v>853</v>
      </c>
      <c r="T3020" t="s">
        <v>854</v>
      </c>
      <c r="U3020" t="s">
        <v>855</v>
      </c>
    </row>
    <row r="3021" spans="1:22" x14ac:dyDescent="0.25">
      <c r="A3021" t="s">
        <v>3098</v>
      </c>
      <c r="B3021" t="s">
        <v>39</v>
      </c>
      <c r="C3021" t="s">
        <v>40</v>
      </c>
      <c r="D3021" t="s">
        <v>39</v>
      </c>
      <c r="E3021" s="1">
        <v>5.4E-8</v>
      </c>
      <c r="F3021">
        <v>37.799999999999997</v>
      </c>
      <c r="G3021">
        <v>0</v>
      </c>
      <c r="H3021" s="1">
        <v>9.9999999999999995E-8</v>
      </c>
      <c r="I3021">
        <v>37</v>
      </c>
      <c r="J3021">
        <v>0</v>
      </c>
      <c r="K3021">
        <v>1.5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1</v>
      </c>
      <c r="R3021">
        <v>1</v>
      </c>
      <c r="S3021" t="s">
        <v>891</v>
      </c>
      <c r="T3021" t="s">
        <v>892</v>
      </c>
      <c r="U3021" t="s">
        <v>893</v>
      </c>
      <c r="V3021" t="s">
        <v>940</v>
      </c>
    </row>
    <row r="3022" spans="1:22" x14ac:dyDescent="0.25">
      <c r="A3022" t="s">
        <v>3099</v>
      </c>
      <c r="B3022" t="s">
        <v>39</v>
      </c>
      <c r="C3022" t="s">
        <v>40</v>
      </c>
      <c r="D3022" t="s">
        <v>39</v>
      </c>
      <c r="E3022" s="1">
        <v>5.4E-8</v>
      </c>
      <c r="F3022">
        <v>37.799999999999997</v>
      </c>
      <c r="G3022">
        <v>0</v>
      </c>
      <c r="H3022" s="1">
        <v>9.9999999999999995E-8</v>
      </c>
      <c r="I3022">
        <v>37</v>
      </c>
      <c r="J3022">
        <v>0</v>
      </c>
      <c r="K3022">
        <v>1.5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1</v>
      </c>
      <c r="R3022">
        <v>1</v>
      </c>
      <c r="S3022" t="s">
        <v>891</v>
      </c>
      <c r="T3022" t="s">
        <v>892</v>
      </c>
      <c r="U3022" t="s">
        <v>893</v>
      </c>
      <c r="V3022" t="s">
        <v>940</v>
      </c>
    </row>
    <row r="3023" spans="1:22" x14ac:dyDescent="0.25">
      <c r="A3023" t="s">
        <v>3100</v>
      </c>
      <c r="B3023" t="s">
        <v>39</v>
      </c>
      <c r="C3023" t="s">
        <v>40</v>
      </c>
      <c r="D3023" t="s">
        <v>39</v>
      </c>
      <c r="E3023" s="1">
        <v>5.4E-8</v>
      </c>
      <c r="F3023">
        <v>37.799999999999997</v>
      </c>
      <c r="G3023">
        <v>3</v>
      </c>
      <c r="H3023" s="1">
        <v>1.1000000000000001E-7</v>
      </c>
      <c r="I3023">
        <v>36.799999999999997</v>
      </c>
      <c r="J3023">
        <v>0.2</v>
      </c>
      <c r="K3023">
        <v>2.2999999999999998</v>
      </c>
      <c r="L3023">
        <v>2</v>
      </c>
      <c r="M3023">
        <v>0</v>
      </c>
      <c r="N3023">
        <v>0</v>
      </c>
      <c r="O3023">
        <v>2</v>
      </c>
      <c r="P3023">
        <v>2</v>
      </c>
      <c r="Q3023">
        <v>1</v>
      </c>
      <c r="R3023">
        <v>1</v>
      </c>
      <c r="S3023" t="s">
        <v>853</v>
      </c>
      <c r="T3023" t="s">
        <v>854</v>
      </c>
      <c r="U3023" t="s">
        <v>855</v>
      </c>
    </row>
    <row r="3024" spans="1:22" x14ac:dyDescent="0.25">
      <c r="A3024" t="s">
        <v>3101</v>
      </c>
      <c r="B3024" t="s">
        <v>39</v>
      </c>
      <c r="C3024" t="s">
        <v>40</v>
      </c>
      <c r="D3024" t="s">
        <v>39</v>
      </c>
      <c r="E3024" s="1">
        <v>5.4E-8</v>
      </c>
      <c r="F3024">
        <v>37.799999999999997</v>
      </c>
      <c r="G3024">
        <v>3</v>
      </c>
      <c r="H3024" s="1">
        <v>1.1000000000000001E-7</v>
      </c>
      <c r="I3024">
        <v>36.799999999999997</v>
      </c>
      <c r="J3024">
        <v>0.2</v>
      </c>
      <c r="K3024">
        <v>2.2999999999999998</v>
      </c>
      <c r="L3024">
        <v>2</v>
      </c>
      <c r="M3024">
        <v>0</v>
      </c>
      <c r="N3024">
        <v>0</v>
      </c>
      <c r="O3024">
        <v>2</v>
      </c>
      <c r="P3024">
        <v>2</v>
      </c>
      <c r="Q3024">
        <v>1</v>
      </c>
      <c r="R3024">
        <v>1</v>
      </c>
      <c r="S3024" t="s">
        <v>853</v>
      </c>
      <c r="T3024" t="s">
        <v>854</v>
      </c>
      <c r="U3024" t="s">
        <v>855</v>
      </c>
    </row>
    <row r="3025" spans="1:22" x14ac:dyDescent="0.25">
      <c r="A3025" t="s">
        <v>3102</v>
      </c>
      <c r="B3025" t="s">
        <v>39</v>
      </c>
      <c r="C3025" t="s">
        <v>40</v>
      </c>
      <c r="D3025" t="s">
        <v>39</v>
      </c>
      <c r="E3025" s="1">
        <v>5.4E-8</v>
      </c>
      <c r="F3025">
        <v>37.799999999999997</v>
      </c>
      <c r="G3025">
        <v>3</v>
      </c>
      <c r="H3025" s="1">
        <v>1.1000000000000001E-7</v>
      </c>
      <c r="I3025">
        <v>36.799999999999997</v>
      </c>
      <c r="J3025">
        <v>0.2</v>
      </c>
      <c r="K3025">
        <v>2.2999999999999998</v>
      </c>
      <c r="L3025">
        <v>2</v>
      </c>
      <c r="M3025">
        <v>0</v>
      </c>
      <c r="N3025">
        <v>0</v>
      </c>
      <c r="O3025">
        <v>2</v>
      </c>
      <c r="P3025">
        <v>2</v>
      </c>
      <c r="Q3025">
        <v>1</v>
      </c>
      <c r="R3025">
        <v>1</v>
      </c>
      <c r="S3025" t="s">
        <v>853</v>
      </c>
      <c r="T3025" t="s">
        <v>854</v>
      </c>
      <c r="U3025" t="s">
        <v>855</v>
      </c>
    </row>
    <row r="3026" spans="1:22" x14ac:dyDescent="0.25">
      <c r="A3026" t="s">
        <v>3103</v>
      </c>
      <c r="B3026" t="s">
        <v>39</v>
      </c>
      <c r="C3026" t="s">
        <v>40</v>
      </c>
      <c r="D3026" t="s">
        <v>39</v>
      </c>
      <c r="E3026" s="1">
        <v>5.4E-8</v>
      </c>
      <c r="F3026">
        <v>37.799999999999997</v>
      </c>
      <c r="G3026">
        <v>3</v>
      </c>
      <c r="H3026" s="1">
        <v>1.1000000000000001E-7</v>
      </c>
      <c r="I3026">
        <v>36.799999999999997</v>
      </c>
      <c r="J3026">
        <v>0.2</v>
      </c>
      <c r="K3026">
        <v>2.2999999999999998</v>
      </c>
      <c r="L3026">
        <v>2</v>
      </c>
      <c r="M3026">
        <v>0</v>
      </c>
      <c r="N3026">
        <v>0</v>
      </c>
      <c r="O3026">
        <v>2</v>
      </c>
      <c r="P3026">
        <v>2</v>
      </c>
      <c r="Q3026">
        <v>1</v>
      </c>
      <c r="R3026">
        <v>1</v>
      </c>
      <c r="S3026" t="s">
        <v>853</v>
      </c>
      <c r="T3026" t="s">
        <v>854</v>
      </c>
      <c r="U3026" t="s">
        <v>855</v>
      </c>
    </row>
    <row r="3027" spans="1:22" x14ac:dyDescent="0.25">
      <c r="A3027" t="s">
        <v>3104</v>
      </c>
      <c r="B3027" t="s">
        <v>39</v>
      </c>
      <c r="C3027" t="s">
        <v>40</v>
      </c>
      <c r="D3027" t="s">
        <v>39</v>
      </c>
      <c r="E3027" s="1">
        <v>5.4E-8</v>
      </c>
      <c r="F3027">
        <v>37.799999999999997</v>
      </c>
      <c r="G3027">
        <v>3</v>
      </c>
      <c r="H3027" s="1">
        <v>1.1000000000000001E-7</v>
      </c>
      <c r="I3027">
        <v>36.799999999999997</v>
      </c>
      <c r="J3027">
        <v>0.2</v>
      </c>
      <c r="K3027">
        <v>2.2999999999999998</v>
      </c>
      <c r="L3027">
        <v>2</v>
      </c>
      <c r="M3027">
        <v>0</v>
      </c>
      <c r="N3027">
        <v>0</v>
      </c>
      <c r="O3027">
        <v>2</v>
      </c>
      <c r="P3027">
        <v>2</v>
      </c>
      <c r="Q3027">
        <v>1</v>
      </c>
      <c r="R3027">
        <v>1</v>
      </c>
      <c r="S3027" t="s">
        <v>853</v>
      </c>
      <c r="T3027" t="s">
        <v>854</v>
      </c>
      <c r="U3027" t="s">
        <v>855</v>
      </c>
    </row>
    <row r="3028" spans="1:22" x14ac:dyDescent="0.25">
      <c r="A3028" t="s">
        <v>3105</v>
      </c>
      <c r="B3028" t="s">
        <v>39</v>
      </c>
      <c r="C3028" t="s">
        <v>40</v>
      </c>
      <c r="D3028" t="s">
        <v>39</v>
      </c>
      <c r="E3028" s="1">
        <v>5.5000000000000003E-8</v>
      </c>
      <c r="F3028">
        <v>37.799999999999997</v>
      </c>
      <c r="G3028">
        <v>0.6</v>
      </c>
      <c r="H3028" s="1">
        <v>1.1999999999999999E-7</v>
      </c>
      <c r="I3028">
        <v>36.799999999999997</v>
      </c>
      <c r="J3028">
        <v>0.1</v>
      </c>
      <c r="K3028">
        <v>1.8</v>
      </c>
      <c r="L3028">
        <v>2</v>
      </c>
      <c r="M3028">
        <v>0</v>
      </c>
      <c r="N3028">
        <v>0</v>
      </c>
      <c r="O3028">
        <v>2</v>
      </c>
      <c r="P3028">
        <v>2</v>
      </c>
      <c r="Q3028">
        <v>1</v>
      </c>
      <c r="R3028">
        <v>1</v>
      </c>
      <c r="S3028" t="s">
        <v>891</v>
      </c>
      <c r="T3028" t="s">
        <v>892</v>
      </c>
      <c r="U3028" t="s">
        <v>893</v>
      </c>
      <c r="V3028" t="s">
        <v>1157</v>
      </c>
    </row>
    <row r="3029" spans="1:22" x14ac:dyDescent="0.25">
      <c r="A3029" t="s">
        <v>3106</v>
      </c>
      <c r="B3029" t="s">
        <v>39</v>
      </c>
      <c r="C3029" t="s">
        <v>40</v>
      </c>
      <c r="D3029" t="s">
        <v>39</v>
      </c>
      <c r="E3029" s="1">
        <v>5.5000000000000003E-8</v>
      </c>
      <c r="F3029">
        <v>37.799999999999997</v>
      </c>
      <c r="G3029">
        <v>0.5</v>
      </c>
      <c r="H3029" s="1">
        <v>1.4999999999999999E-7</v>
      </c>
      <c r="I3029">
        <v>36.4</v>
      </c>
      <c r="J3029">
        <v>0</v>
      </c>
      <c r="K3029">
        <v>1.9</v>
      </c>
      <c r="L3029">
        <v>2</v>
      </c>
      <c r="M3029">
        <v>0</v>
      </c>
      <c r="N3029">
        <v>0</v>
      </c>
      <c r="O3029">
        <v>2</v>
      </c>
      <c r="P3029">
        <v>2</v>
      </c>
      <c r="Q3029">
        <v>1</v>
      </c>
      <c r="R3029">
        <v>1</v>
      </c>
      <c r="S3029" t="s">
        <v>41</v>
      </c>
      <c r="T3029" t="s">
        <v>42</v>
      </c>
      <c r="U3029" t="s">
        <v>909</v>
      </c>
      <c r="V3029" t="s">
        <v>58</v>
      </c>
    </row>
    <row r="3030" spans="1:22" x14ac:dyDescent="0.25">
      <c r="A3030" t="s">
        <v>3107</v>
      </c>
      <c r="B3030" t="s">
        <v>39</v>
      </c>
      <c r="C3030" t="s">
        <v>40</v>
      </c>
      <c r="D3030" t="s">
        <v>39</v>
      </c>
      <c r="E3030" s="1">
        <v>5.5000000000000003E-8</v>
      </c>
      <c r="F3030">
        <v>37.799999999999997</v>
      </c>
      <c r="G3030">
        <v>0</v>
      </c>
      <c r="H3030" s="1">
        <v>1.1000000000000001E-7</v>
      </c>
      <c r="I3030">
        <v>36.9</v>
      </c>
      <c r="J3030">
        <v>0</v>
      </c>
      <c r="K3030">
        <v>1.5</v>
      </c>
      <c r="L3030">
        <v>1</v>
      </c>
      <c r="M3030">
        <v>0</v>
      </c>
      <c r="N3030">
        <v>0</v>
      </c>
      <c r="O3030">
        <v>1</v>
      </c>
      <c r="P3030">
        <v>1</v>
      </c>
      <c r="Q3030">
        <v>1</v>
      </c>
      <c r="R3030">
        <v>1</v>
      </c>
      <c r="S3030" t="s">
        <v>891</v>
      </c>
      <c r="T3030" t="s">
        <v>892</v>
      </c>
      <c r="U3030" t="s">
        <v>893</v>
      </c>
      <c r="V3030" t="s">
        <v>940</v>
      </c>
    </row>
    <row r="3031" spans="1:22" x14ac:dyDescent="0.25">
      <c r="A3031" t="s">
        <v>3108</v>
      </c>
      <c r="B3031" t="s">
        <v>39</v>
      </c>
      <c r="C3031" t="s">
        <v>40</v>
      </c>
      <c r="D3031" t="s">
        <v>39</v>
      </c>
      <c r="E3031" s="1">
        <v>5.5000000000000003E-8</v>
      </c>
      <c r="F3031">
        <v>37.799999999999997</v>
      </c>
      <c r="G3031">
        <v>0.5</v>
      </c>
      <c r="H3031" s="1">
        <v>8.9999999999999999E-8</v>
      </c>
      <c r="I3031">
        <v>37.1</v>
      </c>
      <c r="J3031">
        <v>0.1</v>
      </c>
      <c r="K3031">
        <v>1.6</v>
      </c>
      <c r="L3031">
        <v>2</v>
      </c>
      <c r="M3031">
        <v>0</v>
      </c>
      <c r="N3031">
        <v>0</v>
      </c>
      <c r="O3031">
        <v>2</v>
      </c>
      <c r="P3031">
        <v>2</v>
      </c>
      <c r="Q3031">
        <v>1</v>
      </c>
      <c r="R3031">
        <v>1</v>
      </c>
      <c r="S3031" t="s">
        <v>853</v>
      </c>
      <c r="T3031" t="s">
        <v>854</v>
      </c>
      <c r="U3031" t="s">
        <v>855</v>
      </c>
    </row>
    <row r="3032" spans="1:22" x14ac:dyDescent="0.25">
      <c r="A3032" t="s">
        <v>3109</v>
      </c>
      <c r="B3032" t="s">
        <v>39</v>
      </c>
      <c r="C3032" t="s">
        <v>40</v>
      </c>
      <c r="D3032" t="s">
        <v>39</v>
      </c>
      <c r="E3032" s="1">
        <v>5.5000000000000003E-8</v>
      </c>
      <c r="F3032">
        <v>37.799999999999997</v>
      </c>
      <c r="G3032">
        <v>0.1</v>
      </c>
      <c r="H3032" s="1">
        <v>5.2E-7</v>
      </c>
      <c r="I3032">
        <v>34.700000000000003</v>
      </c>
      <c r="J3032">
        <v>0.1</v>
      </c>
      <c r="K3032">
        <v>2.2999999999999998</v>
      </c>
      <c r="L3032">
        <v>2</v>
      </c>
      <c r="M3032">
        <v>0</v>
      </c>
      <c r="N3032">
        <v>0</v>
      </c>
      <c r="O3032">
        <v>2</v>
      </c>
      <c r="P3032">
        <v>2</v>
      </c>
      <c r="Q3032">
        <v>1</v>
      </c>
      <c r="R3032">
        <v>1</v>
      </c>
      <c r="S3032" t="s">
        <v>853</v>
      </c>
      <c r="T3032" t="s">
        <v>854</v>
      </c>
      <c r="U3032" t="s">
        <v>855</v>
      </c>
    </row>
    <row r="3033" spans="1:22" x14ac:dyDescent="0.25">
      <c r="A3033" t="s">
        <v>3110</v>
      </c>
      <c r="B3033" t="s">
        <v>39</v>
      </c>
      <c r="C3033" t="s">
        <v>40</v>
      </c>
      <c r="D3033" t="s">
        <v>39</v>
      </c>
      <c r="E3033" s="1">
        <v>5.5999999999999999E-8</v>
      </c>
      <c r="F3033">
        <v>37.799999999999997</v>
      </c>
      <c r="G3033">
        <v>0.3</v>
      </c>
      <c r="H3033" s="1">
        <v>1.4999999999999999E-7</v>
      </c>
      <c r="I3033">
        <v>36.4</v>
      </c>
      <c r="J3033">
        <v>0.3</v>
      </c>
      <c r="K3033">
        <v>1.8</v>
      </c>
      <c r="L3033">
        <v>1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1</v>
      </c>
      <c r="S3033" t="s">
        <v>41</v>
      </c>
      <c r="T3033" t="s">
        <v>42</v>
      </c>
      <c r="U3033" t="s">
        <v>909</v>
      </c>
      <c r="V3033" t="s">
        <v>58</v>
      </c>
    </row>
    <row r="3034" spans="1:22" x14ac:dyDescent="0.25">
      <c r="A3034" t="s">
        <v>3111</v>
      </c>
      <c r="B3034" t="s">
        <v>39</v>
      </c>
      <c r="C3034" t="s">
        <v>40</v>
      </c>
      <c r="D3034" t="s">
        <v>39</v>
      </c>
      <c r="E3034" s="1">
        <v>5.5999999999999999E-8</v>
      </c>
      <c r="F3034">
        <v>37.799999999999997</v>
      </c>
      <c r="G3034">
        <v>0</v>
      </c>
      <c r="H3034" s="1">
        <v>1.1999999999999999E-7</v>
      </c>
      <c r="I3034">
        <v>36.799999999999997</v>
      </c>
      <c r="J3034">
        <v>0</v>
      </c>
      <c r="K3034">
        <v>1.6</v>
      </c>
      <c r="L3034">
        <v>1</v>
      </c>
      <c r="M3034">
        <v>0</v>
      </c>
      <c r="N3034">
        <v>0</v>
      </c>
      <c r="O3034">
        <v>1</v>
      </c>
      <c r="P3034">
        <v>1</v>
      </c>
      <c r="Q3034">
        <v>1</v>
      </c>
      <c r="R3034">
        <v>1</v>
      </c>
      <c r="S3034" t="s">
        <v>891</v>
      </c>
      <c r="T3034" t="s">
        <v>892</v>
      </c>
      <c r="U3034" t="s">
        <v>893</v>
      </c>
      <c r="V3034" t="s">
        <v>911</v>
      </c>
    </row>
    <row r="3035" spans="1:22" x14ac:dyDescent="0.25">
      <c r="A3035" t="s">
        <v>3112</v>
      </c>
      <c r="B3035" t="s">
        <v>39</v>
      </c>
      <c r="C3035" t="s">
        <v>40</v>
      </c>
      <c r="D3035" t="s">
        <v>39</v>
      </c>
      <c r="E3035" s="1">
        <v>5.7000000000000001E-8</v>
      </c>
      <c r="F3035">
        <v>37.799999999999997</v>
      </c>
      <c r="G3035">
        <v>0.1</v>
      </c>
      <c r="H3035" s="1">
        <v>7.3000000000000005E-8</v>
      </c>
      <c r="I3035">
        <v>37.4</v>
      </c>
      <c r="J3035">
        <v>0.1</v>
      </c>
      <c r="K3035">
        <v>1.2</v>
      </c>
      <c r="L3035">
        <v>1</v>
      </c>
      <c r="M3035">
        <v>0</v>
      </c>
      <c r="N3035">
        <v>0</v>
      </c>
      <c r="O3035">
        <v>1</v>
      </c>
      <c r="P3035">
        <v>1</v>
      </c>
      <c r="Q3035">
        <v>1</v>
      </c>
      <c r="R3035">
        <v>1</v>
      </c>
      <c r="S3035" t="s">
        <v>853</v>
      </c>
      <c r="T3035" t="s">
        <v>854</v>
      </c>
      <c r="U3035" t="s">
        <v>855</v>
      </c>
    </row>
    <row r="3036" spans="1:22" x14ac:dyDescent="0.25">
      <c r="A3036" t="s">
        <v>3113</v>
      </c>
      <c r="B3036" t="s">
        <v>39</v>
      </c>
      <c r="C3036" t="s">
        <v>40</v>
      </c>
      <c r="D3036" t="s">
        <v>39</v>
      </c>
      <c r="E3036" s="1">
        <v>5.7000000000000001E-8</v>
      </c>
      <c r="F3036">
        <v>37.799999999999997</v>
      </c>
      <c r="G3036">
        <v>1.4</v>
      </c>
      <c r="H3036" s="1">
        <v>9.9999999999999995E-8</v>
      </c>
      <c r="I3036">
        <v>36.9</v>
      </c>
      <c r="J3036">
        <v>0.1</v>
      </c>
      <c r="K3036">
        <v>2</v>
      </c>
      <c r="L3036">
        <v>2</v>
      </c>
      <c r="M3036">
        <v>0</v>
      </c>
      <c r="N3036">
        <v>0</v>
      </c>
      <c r="O3036">
        <v>2</v>
      </c>
      <c r="P3036">
        <v>2</v>
      </c>
      <c r="Q3036">
        <v>1</v>
      </c>
      <c r="R3036">
        <v>1</v>
      </c>
      <c r="S3036" t="s">
        <v>853</v>
      </c>
      <c r="T3036" t="s">
        <v>854</v>
      </c>
      <c r="U3036" t="s">
        <v>855</v>
      </c>
    </row>
    <row r="3037" spans="1:22" x14ac:dyDescent="0.25">
      <c r="A3037" t="s">
        <v>3114</v>
      </c>
      <c r="B3037" t="s">
        <v>39</v>
      </c>
      <c r="C3037" t="s">
        <v>40</v>
      </c>
      <c r="D3037" t="s">
        <v>39</v>
      </c>
      <c r="E3037" s="1">
        <v>5.7000000000000001E-8</v>
      </c>
      <c r="F3037">
        <v>37.700000000000003</v>
      </c>
      <c r="G3037">
        <v>0</v>
      </c>
      <c r="H3037" s="1">
        <v>1.4000000000000001E-7</v>
      </c>
      <c r="I3037">
        <v>36.5</v>
      </c>
      <c r="J3037">
        <v>0</v>
      </c>
      <c r="K3037">
        <v>1.7</v>
      </c>
      <c r="L3037">
        <v>1</v>
      </c>
      <c r="M3037">
        <v>0</v>
      </c>
      <c r="N3037">
        <v>0</v>
      </c>
      <c r="O3037">
        <v>1</v>
      </c>
      <c r="P3037">
        <v>1</v>
      </c>
      <c r="Q3037">
        <v>1</v>
      </c>
      <c r="R3037">
        <v>1</v>
      </c>
      <c r="S3037" t="s">
        <v>853</v>
      </c>
      <c r="T3037" t="s">
        <v>854</v>
      </c>
      <c r="U3037" t="s">
        <v>855</v>
      </c>
    </row>
    <row r="3038" spans="1:22" x14ac:dyDescent="0.25">
      <c r="A3038" t="s">
        <v>3115</v>
      </c>
      <c r="B3038" t="s">
        <v>39</v>
      </c>
      <c r="C3038" t="s">
        <v>40</v>
      </c>
      <c r="D3038" t="s">
        <v>39</v>
      </c>
      <c r="E3038" s="1">
        <v>5.8000000000000003E-8</v>
      </c>
      <c r="F3038">
        <v>37.700000000000003</v>
      </c>
      <c r="G3038">
        <v>0.2</v>
      </c>
      <c r="H3038" s="1">
        <v>9.9999999999999995E-8</v>
      </c>
      <c r="I3038">
        <v>36.9</v>
      </c>
      <c r="J3038">
        <v>0.2</v>
      </c>
      <c r="K3038">
        <v>1.5</v>
      </c>
      <c r="L3038">
        <v>1</v>
      </c>
      <c r="M3038">
        <v>0</v>
      </c>
      <c r="N3038">
        <v>0</v>
      </c>
      <c r="O3038">
        <v>1</v>
      </c>
      <c r="P3038">
        <v>1</v>
      </c>
      <c r="Q3038">
        <v>1</v>
      </c>
      <c r="R3038">
        <v>1</v>
      </c>
      <c r="S3038" t="s">
        <v>853</v>
      </c>
      <c r="T3038" t="s">
        <v>854</v>
      </c>
      <c r="U3038" t="s">
        <v>855</v>
      </c>
    </row>
    <row r="3039" spans="1:22" x14ac:dyDescent="0.25">
      <c r="A3039" t="s">
        <v>3116</v>
      </c>
      <c r="B3039" t="s">
        <v>39</v>
      </c>
      <c r="C3039" t="s">
        <v>40</v>
      </c>
      <c r="D3039" t="s">
        <v>39</v>
      </c>
      <c r="E3039" s="1">
        <v>5.8000000000000003E-8</v>
      </c>
      <c r="F3039">
        <v>37.700000000000003</v>
      </c>
      <c r="G3039">
        <v>0.2</v>
      </c>
      <c r="H3039" s="1">
        <v>9.9999999999999995E-8</v>
      </c>
      <c r="I3039">
        <v>36.9</v>
      </c>
      <c r="J3039">
        <v>0.2</v>
      </c>
      <c r="K3039">
        <v>1.5</v>
      </c>
      <c r="L3039">
        <v>1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 t="s">
        <v>853</v>
      </c>
      <c r="T3039" t="s">
        <v>854</v>
      </c>
      <c r="U3039" t="s">
        <v>855</v>
      </c>
    </row>
    <row r="3040" spans="1:22" x14ac:dyDescent="0.25">
      <c r="A3040" t="s">
        <v>3117</v>
      </c>
      <c r="B3040" t="s">
        <v>39</v>
      </c>
      <c r="C3040" t="s">
        <v>40</v>
      </c>
      <c r="D3040" t="s">
        <v>39</v>
      </c>
      <c r="E3040" s="1">
        <v>5.8000000000000003E-8</v>
      </c>
      <c r="F3040">
        <v>37.700000000000003</v>
      </c>
      <c r="G3040">
        <v>0.2</v>
      </c>
      <c r="H3040" s="1">
        <v>9.9999999999999995E-8</v>
      </c>
      <c r="I3040">
        <v>36.9</v>
      </c>
      <c r="J3040">
        <v>0.2</v>
      </c>
      <c r="K3040">
        <v>1.5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1</v>
      </c>
      <c r="S3040" t="s">
        <v>853</v>
      </c>
      <c r="T3040" t="s">
        <v>854</v>
      </c>
      <c r="U3040" t="s">
        <v>855</v>
      </c>
    </row>
    <row r="3041" spans="1:22" x14ac:dyDescent="0.25">
      <c r="A3041" t="s">
        <v>3118</v>
      </c>
      <c r="B3041" t="s">
        <v>39</v>
      </c>
      <c r="C3041" t="s">
        <v>40</v>
      </c>
      <c r="D3041" t="s">
        <v>39</v>
      </c>
      <c r="E3041" s="1">
        <v>5.8000000000000003E-8</v>
      </c>
      <c r="F3041">
        <v>37.700000000000003</v>
      </c>
      <c r="G3041">
        <v>0</v>
      </c>
      <c r="H3041" s="1">
        <v>9.2000000000000003E-8</v>
      </c>
      <c r="I3041">
        <v>37.1</v>
      </c>
      <c r="J3041">
        <v>0</v>
      </c>
      <c r="K3041">
        <v>1.3</v>
      </c>
      <c r="L3041">
        <v>1</v>
      </c>
      <c r="M3041">
        <v>0</v>
      </c>
      <c r="N3041">
        <v>0</v>
      </c>
      <c r="O3041">
        <v>1</v>
      </c>
      <c r="P3041">
        <v>1</v>
      </c>
      <c r="Q3041">
        <v>1</v>
      </c>
      <c r="R3041">
        <v>1</v>
      </c>
      <c r="S3041" t="s">
        <v>853</v>
      </c>
      <c r="T3041" t="s">
        <v>854</v>
      </c>
      <c r="U3041" t="s">
        <v>855</v>
      </c>
    </row>
    <row r="3042" spans="1:22" x14ac:dyDescent="0.25">
      <c r="A3042" t="s">
        <v>3119</v>
      </c>
      <c r="B3042" t="s">
        <v>39</v>
      </c>
      <c r="C3042" t="s">
        <v>40</v>
      </c>
      <c r="D3042" t="s">
        <v>39</v>
      </c>
      <c r="E3042" s="1">
        <v>5.8000000000000003E-8</v>
      </c>
      <c r="F3042">
        <v>37.700000000000003</v>
      </c>
      <c r="G3042">
        <v>0</v>
      </c>
      <c r="H3042" s="1">
        <v>9.2000000000000003E-8</v>
      </c>
      <c r="I3042">
        <v>37.1</v>
      </c>
      <c r="J3042">
        <v>0</v>
      </c>
      <c r="K3042">
        <v>1.3</v>
      </c>
      <c r="L3042">
        <v>1</v>
      </c>
      <c r="M3042">
        <v>0</v>
      </c>
      <c r="N3042">
        <v>0</v>
      </c>
      <c r="O3042">
        <v>1</v>
      </c>
      <c r="P3042">
        <v>1</v>
      </c>
      <c r="Q3042">
        <v>1</v>
      </c>
      <c r="R3042">
        <v>1</v>
      </c>
      <c r="S3042" t="s">
        <v>853</v>
      </c>
      <c r="T3042" t="s">
        <v>854</v>
      </c>
      <c r="U3042" t="s">
        <v>855</v>
      </c>
    </row>
    <row r="3043" spans="1:22" x14ac:dyDescent="0.25">
      <c r="A3043" t="s">
        <v>3120</v>
      </c>
      <c r="B3043" t="s">
        <v>39</v>
      </c>
      <c r="C3043" t="s">
        <v>40</v>
      </c>
      <c r="D3043" t="s">
        <v>39</v>
      </c>
      <c r="E3043" s="1">
        <v>5.8000000000000003E-8</v>
      </c>
      <c r="F3043">
        <v>37.700000000000003</v>
      </c>
      <c r="G3043">
        <v>0</v>
      </c>
      <c r="H3043" s="1">
        <v>9.2000000000000003E-8</v>
      </c>
      <c r="I3043">
        <v>37.1</v>
      </c>
      <c r="J3043">
        <v>0</v>
      </c>
      <c r="K3043">
        <v>1.3</v>
      </c>
      <c r="L3043">
        <v>1</v>
      </c>
      <c r="M3043">
        <v>0</v>
      </c>
      <c r="N3043">
        <v>0</v>
      </c>
      <c r="O3043">
        <v>1</v>
      </c>
      <c r="P3043">
        <v>1</v>
      </c>
      <c r="Q3043">
        <v>1</v>
      </c>
      <c r="R3043">
        <v>1</v>
      </c>
      <c r="S3043" t="s">
        <v>853</v>
      </c>
      <c r="T3043" t="s">
        <v>854</v>
      </c>
      <c r="U3043" t="s">
        <v>855</v>
      </c>
    </row>
    <row r="3044" spans="1:22" x14ac:dyDescent="0.25">
      <c r="A3044" t="s">
        <v>3121</v>
      </c>
      <c r="B3044" t="s">
        <v>39</v>
      </c>
      <c r="C3044" t="s">
        <v>40</v>
      </c>
      <c r="D3044" t="s">
        <v>39</v>
      </c>
      <c r="E3044" s="1">
        <v>5.8000000000000003E-8</v>
      </c>
      <c r="F3044">
        <v>37.700000000000003</v>
      </c>
      <c r="G3044">
        <v>0.2</v>
      </c>
      <c r="H3044" s="1">
        <v>9.9E-8</v>
      </c>
      <c r="I3044">
        <v>37</v>
      </c>
      <c r="J3044">
        <v>0.2</v>
      </c>
      <c r="K3044">
        <v>1.4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1</v>
      </c>
      <c r="S3044" t="s">
        <v>891</v>
      </c>
      <c r="T3044" t="s">
        <v>892</v>
      </c>
      <c r="U3044" t="s">
        <v>893</v>
      </c>
      <c r="V3044" t="s">
        <v>940</v>
      </c>
    </row>
    <row r="3045" spans="1:22" x14ac:dyDescent="0.25">
      <c r="A3045" t="s">
        <v>3122</v>
      </c>
      <c r="B3045" t="s">
        <v>39</v>
      </c>
      <c r="C3045" t="s">
        <v>40</v>
      </c>
      <c r="D3045" t="s">
        <v>39</v>
      </c>
      <c r="E3045" s="1">
        <v>5.8999999999999999E-8</v>
      </c>
      <c r="F3045">
        <v>37.700000000000003</v>
      </c>
      <c r="G3045">
        <v>0.2</v>
      </c>
      <c r="H3045" s="1">
        <v>1.4999999999999999E-7</v>
      </c>
      <c r="I3045">
        <v>36.4</v>
      </c>
      <c r="J3045">
        <v>0.1</v>
      </c>
      <c r="K3045">
        <v>1.8</v>
      </c>
      <c r="L3045">
        <v>2</v>
      </c>
      <c r="M3045">
        <v>0</v>
      </c>
      <c r="N3045">
        <v>0</v>
      </c>
      <c r="O3045">
        <v>2</v>
      </c>
      <c r="P3045">
        <v>2</v>
      </c>
      <c r="Q3045">
        <v>1</v>
      </c>
      <c r="R3045">
        <v>1</v>
      </c>
      <c r="S3045" t="s">
        <v>41</v>
      </c>
      <c r="T3045" t="s">
        <v>42</v>
      </c>
      <c r="U3045" t="s">
        <v>909</v>
      </c>
      <c r="V3045" t="s">
        <v>58</v>
      </c>
    </row>
    <row r="3046" spans="1:22" x14ac:dyDescent="0.25">
      <c r="A3046" t="s">
        <v>3123</v>
      </c>
      <c r="B3046" t="s">
        <v>39</v>
      </c>
      <c r="C3046" t="s">
        <v>40</v>
      </c>
      <c r="D3046" t="s">
        <v>39</v>
      </c>
      <c r="E3046" s="1">
        <v>5.8999999999999999E-8</v>
      </c>
      <c r="F3046">
        <v>37.700000000000003</v>
      </c>
      <c r="G3046">
        <v>0</v>
      </c>
      <c r="H3046" s="1">
        <v>1.4999999999999999E-7</v>
      </c>
      <c r="I3046">
        <v>36.4</v>
      </c>
      <c r="J3046">
        <v>0</v>
      </c>
      <c r="K3046">
        <v>1.7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1</v>
      </c>
      <c r="R3046">
        <v>1</v>
      </c>
      <c r="S3046" t="s">
        <v>853</v>
      </c>
      <c r="T3046" t="s">
        <v>854</v>
      </c>
      <c r="U3046" t="s">
        <v>855</v>
      </c>
    </row>
    <row r="3047" spans="1:22" x14ac:dyDescent="0.25">
      <c r="A3047" t="s">
        <v>3124</v>
      </c>
      <c r="B3047" t="s">
        <v>39</v>
      </c>
      <c r="C3047" t="s">
        <v>40</v>
      </c>
      <c r="D3047" t="s">
        <v>39</v>
      </c>
      <c r="E3047" s="1">
        <v>5.8999999999999999E-8</v>
      </c>
      <c r="F3047">
        <v>37.700000000000003</v>
      </c>
      <c r="G3047">
        <v>0.3</v>
      </c>
      <c r="H3047" s="1">
        <v>1.6999999999999999E-7</v>
      </c>
      <c r="I3047">
        <v>36.200000000000003</v>
      </c>
      <c r="J3047">
        <v>0.3</v>
      </c>
      <c r="K3047">
        <v>1.8</v>
      </c>
      <c r="L3047">
        <v>1</v>
      </c>
      <c r="M3047">
        <v>0</v>
      </c>
      <c r="N3047">
        <v>0</v>
      </c>
      <c r="O3047">
        <v>1</v>
      </c>
      <c r="P3047">
        <v>1</v>
      </c>
      <c r="Q3047">
        <v>1</v>
      </c>
      <c r="R3047">
        <v>1</v>
      </c>
      <c r="S3047" t="s">
        <v>891</v>
      </c>
      <c r="T3047" t="s">
        <v>892</v>
      </c>
      <c r="U3047" t="s">
        <v>893</v>
      </c>
      <c r="V3047" t="s">
        <v>911</v>
      </c>
    </row>
    <row r="3048" spans="1:22" x14ac:dyDescent="0.25">
      <c r="A3048" t="s">
        <v>3125</v>
      </c>
      <c r="B3048" t="s">
        <v>39</v>
      </c>
      <c r="C3048" t="s">
        <v>40</v>
      </c>
      <c r="D3048" t="s">
        <v>39</v>
      </c>
      <c r="E3048" s="1">
        <v>5.9999999999999995E-8</v>
      </c>
      <c r="F3048">
        <v>37.700000000000003</v>
      </c>
      <c r="G3048">
        <v>1.1000000000000001</v>
      </c>
      <c r="H3048" s="1">
        <v>9.2000000000000003E-8</v>
      </c>
      <c r="I3048">
        <v>37.1</v>
      </c>
      <c r="J3048">
        <v>1.1000000000000001</v>
      </c>
      <c r="K3048">
        <v>1.3</v>
      </c>
      <c r="L3048">
        <v>1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1</v>
      </c>
      <c r="S3048" t="s">
        <v>853</v>
      </c>
      <c r="T3048" t="s">
        <v>854</v>
      </c>
      <c r="U3048" t="s">
        <v>855</v>
      </c>
    </row>
    <row r="3049" spans="1:22" x14ac:dyDescent="0.25">
      <c r="A3049" t="s">
        <v>3126</v>
      </c>
      <c r="B3049" t="s">
        <v>39</v>
      </c>
      <c r="C3049" t="s">
        <v>40</v>
      </c>
      <c r="D3049" t="s">
        <v>39</v>
      </c>
      <c r="E3049" s="1">
        <v>5.9999999999999995E-8</v>
      </c>
      <c r="F3049">
        <v>37.700000000000003</v>
      </c>
      <c r="G3049">
        <v>0</v>
      </c>
      <c r="H3049" s="1">
        <v>1.4999999999999999E-7</v>
      </c>
      <c r="I3049">
        <v>36.4</v>
      </c>
      <c r="J3049">
        <v>0</v>
      </c>
      <c r="K3049">
        <v>1.7</v>
      </c>
      <c r="L3049">
        <v>1</v>
      </c>
      <c r="M3049">
        <v>0</v>
      </c>
      <c r="N3049">
        <v>0</v>
      </c>
      <c r="O3049">
        <v>1</v>
      </c>
      <c r="P3049">
        <v>1</v>
      </c>
      <c r="Q3049">
        <v>1</v>
      </c>
      <c r="R3049">
        <v>1</v>
      </c>
      <c r="S3049" t="s">
        <v>41</v>
      </c>
      <c r="T3049" t="s">
        <v>42</v>
      </c>
      <c r="U3049" t="s">
        <v>909</v>
      </c>
      <c r="V3049" t="s">
        <v>58</v>
      </c>
    </row>
    <row r="3050" spans="1:22" x14ac:dyDescent="0.25">
      <c r="A3050" t="s">
        <v>3127</v>
      </c>
      <c r="B3050" t="s">
        <v>39</v>
      </c>
      <c r="C3050" t="s">
        <v>40</v>
      </c>
      <c r="D3050" t="s">
        <v>39</v>
      </c>
      <c r="E3050" s="1">
        <v>6.1000000000000004E-8</v>
      </c>
      <c r="F3050">
        <v>37.6</v>
      </c>
      <c r="G3050">
        <v>0.8</v>
      </c>
      <c r="H3050" s="1">
        <v>2.4999999999999999E-7</v>
      </c>
      <c r="I3050">
        <v>35.700000000000003</v>
      </c>
      <c r="J3050">
        <v>0.1</v>
      </c>
      <c r="K3050">
        <v>2.2000000000000002</v>
      </c>
      <c r="L3050">
        <v>2</v>
      </c>
      <c r="M3050">
        <v>0</v>
      </c>
      <c r="N3050">
        <v>0</v>
      </c>
      <c r="O3050">
        <v>2</v>
      </c>
      <c r="P3050">
        <v>2</v>
      </c>
      <c r="Q3050">
        <v>1</v>
      </c>
      <c r="R3050">
        <v>1</v>
      </c>
      <c r="S3050" t="s">
        <v>891</v>
      </c>
      <c r="T3050" t="s">
        <v>892</v>
      </c>
      <c r="U3050" t="s">
        <v>893</v>
      </c>
      <c r="V3050" t="s">
        <v>911</v>
      </c>
    </row>
    <row r="3051" spans="1:22" x14ac:dyDescent="0.25">
      <c r="A3051" t="s">
        <v>3128</v>
      </c>
      <c r="B3051" t="s">
        <v>39</v>
      </c>
      <c r="C3051" t="s">
        <v>40</v>
      </c>
      <c r="D3051" t="s">
        <v>39</v>
      </c>
      <c r="E3051" s="1">
        <v>6.1000000000000004E-8</v>
      </c>
      <c r="F3051">
        <v>37.6</v>
      </c>
      <c r="G3051">
        <v>0</v>
      </c>
      <c r="H3051" s="1">
        <v>6.1000000000000004E-8</v>
      </c>
      <c r="I3051">
        <v>37.6</v>
      </c>
      <c r="J3051">
        <v>0</v>
      </c>
      <c r="K3051">
        <v>1.7</v>
      </c>
      <c r="L3051">
        <v>2</v>
      </c>
      <c r="M3051">
        <v>0</v>
      </c>
      <c r="N3051">
        <v>0</v>
      </c>
      <c r="O3051">
        <v>2</v>
      </c>
      <c r="P3051">
        <v>2</v>
      </c>
      <c r="Q3051">
        <v>1</v>
      </c>
      <c r="R3051">
        <v>1</v>
      </c>
      <c r="S3051" t="s">
        <v>853</v>
      </c>
      <c r="T3051" t="s">
        <v>854</v>
      </c>
      <c r="U3051" t="s">
        <v>855</v>
      </c>
    </row>
    <row r="3052" spans="1:22" x14ac:dyDescent="0.25">
      <c r="A3052" t="s">
        <v>3129</v>
      </c>
      <c r="B3052" t="s">
        <v>39</v>
      </c>
      <c r="C3052" t="s">
        <v>40</v>
      </c>
      <c r="D3052" t="s">
        <v>39</v>
      </c>
      <c r="E3052" s="1">
        <v>6.1000000000000004E-8</v>
      </c>
      <c r="F3052">
        <v>37.6</v>
      </c>
      <c r="G3052">
        <v>0</v>
      </c>
      <c r="H3052" s="1">
        <v>6.1000000000000004E-8</v>
      </c>
      <c r="I3052">
        <v>37.6</v>
      </c>
      <c r="J3052">
        <v>0</v>
      </c>
      <c r="K3052">
        <v>1.7</v>
      </c>
      <c r="L3052">
        <v>2</v>
      </c>
      <c r="M3052">
        <v>0</v>
      </c>
      <c r="N3052">
        <v>0</v>
      </c>
      <c r="O3052">
        <v>2</v>
      </c>
      <c r="P3052">
        <v>2</v>
      </c>
      <c r="Q3052">
        <v>1</v>
      </c>
      <c r="R3052">
        <v>1</v>
      </c>
      <c r="S3052" t="s">
        <v>853</v>
      </c>
      <c r="T3052" t="s">
        <v>854</v>
      </c>
      <c r="U3052" t="s">
        <v>855</v>
      </c>
    </row>
    <row r="3053" spans="1:22" x14ac:dyDescent="0.25">
      <c r="A3053" t="s">
        <v>3130</v>
      </c>
      <c r="B3053" t="s">
        <v>39</v>
      </c>
      <c r="C3053" t="s">
        <v>40</v>
      </c>
      <c r="D3053" t="s">
        <v>39</v>
      </c>
      <c r="E3053" s="1">
        <v>6.1000000000000004E-8</v>
      </c>
      <c r="F3053">
        <v>37.6</v>
      </c>
      <c r="G3053">
        <v>0</v>
      </c>
      <c r="H3053" s="1">
        <v>6.1000000000000004E-8</v>
      </c>
      <c r="I3053">
        <v>37.6</v>
      </c>
      <c r="J3053">
        <v>0</v>
      </c>
      <c r="K3053">
        <v>1.7</v>
      </c>
      <c r="L3053">
        <v>2</v>
      </c>
      <c r="M3053">
        <v>0</v>
      </c>
      <c r="N3053">
        <v>0</v>
      </c>
      <c r="O3053">
        <v>2</v>
      </c>
      <c r="P3053">
        <v>2</v>
      </c>
      <c r="Q3053">
        <v>1</v>
      </c>
      <c r="R3053">
        <v>1</v>
      </c>
      <c r="S3053" t="s">
        <v>853</v>
      </c>
      <c r="T3053" t="s">
        <v>854</v>
      </c>
      <c r="U3053" t="s">
        <v>855</v>
      </c>
    </row>
    <row r="3054" spans="1:22" x14ac:dyDescent="0.25">
      <c r="A3054" t="s">
        <v>3131</v>
      </c>
      <c r="B3054" t="s">
        <v>39</v>
      </c>
      <c r="C3054" t="s">
        <v>40</v>
      </c>
      <c r="D3054" t="s">
        <v>39</v>
      </c>
      <c r="E3054" s="1">
        <v>6.1000000000000004E-8</v>
      </c>
      <c r="F3054">
        <v>37.6</v>
      </c>
      <c r="G3054">
        <v>0</v>
      </c>
      <c r="H3054" s="1">
        <v>6.1000000000000004E-8</v>
      </c>
      <c r="I3054">
        <v>37.6</v>
      </c>
      <c r="J3054">
        <v>0</v>
      </c>
      <c r="K3054">
        <v>1.7</v>
      </c>
      <c r="L3054">
        <v>2</v>
      </c>
      <c r="M3054">
        <v>0</v>
      </c>
      <c r="N3054">
        <v>0</v>
      </c>
      <c r="O3054">
        <v>2</v>
      </c>
      <c r="P3054">
        <v>2</v>
      </c>
      <c r="Q3054">
        <v>1</v>
      </c>
      <c r="R3054">
        <v>1</v>
      </c>
      <c r="S3054" t="s">
        <v>853</v>
      </c>
      <c r="T3054" t="s">
        <v>854</v>
      </c>
      <c r="U3054" t="s">
        <v>855</v>
      </c>
    </row>
    <row r="3055" spans="1:22" x14ac:dyDescent="0.25">
      <c r="A3055" t="s">
        <v>3132</v>
      </c>
      <c r="B3055" t="s">
        <v>39</v>
      </c>
      <c r="C3055" t="s">
        <v>40</v>
      </c>
      <c r="D3055" t="s">
        <v>39</v>
      </c>
      <c r="E3055" s="1">
        <v>6.1000000000000004E-8</v>
      </c>
      <c r="F3055">
        <v>37.6</v>
      </c>
      <c r="G3055">
        <v>0</v>
      </c>
      <c r="H3055" s="1">
        <v>6.1000000000000004E-8</v>
      </c>
      <c r="I3055">
        <v>37.6</v>
      </c>
      <c r="J3055">
        <v>0</v>
      </c>
      <c r="K3055">
        <v>1.7</v>
      </c>
      <c r="L3055">
        <v>2</v>
      </c>
      <c r="M3055">
        <v>0</v>
      </c>
      <c r="N3055">
        <v>0</v>
      </c>
      <c r="O3055">
        <v>2</v>
      </c>
      <c r="P3055">
        <v>2</v>
      </c>
      <c r="Q3055">
        <v>1</v>
      </c>
      <c r="R3055">
        <v>1</v>
      </c>
      <c r="S3055" t="s">
        <v>853</v>
      </c>
      <c r="T3055" t="s">
        <v>854</v>
      </c>
      <c r="U3055" t="s">
        <v>855</v>
      </c>
    </row>
    <row r="3056" spans="1:22" x14ac:dyDescent="0.25">
      <c r="A3056" t="s">
        <v>3133</v>
      </c>
      <c r="B3056" t="s">
        <v>39</v>
      </c>
      <c r="C3056" t="s">
        <v>40</v>
      </c>
      <c r="D3056" t="s">
        <v>39</v>
      </c>
      <c r="E3056" s="1">
        <v>6.1000000000000004E-8</v>
      </c>
      <c r="F3056">
        <v>37.6</v>
      </c>
      <c r="G3056">
        <v>0</v>
      </c>
      <c r="H3056" s="1">
        <v>1.4999999999999999E-7</v>
      </c>
      <c r="I3056">
        <v>36.4</v>
      </c>
      <c r="J3056">
        <v>0</v>
      </c>
      <c r="K3056">
        <v>1.7</v>
      </c>
      <c r="L3056">
        <v>1</v>
      </c>
      <c r="M3056">
        <v>0</v>
      </c>
      <c r="N3056">
        <v>0</v>
      </c>
      <c r="O3056">
        <v>1</v>
      </c>
      <c r="P3056">
        <v>1</v>
      </c>
      <c r="Q3056">
        <v>1</v>
      </c>
      <c r="R3056">
        <v>1</v>
      </c>
      <c r="S3056" t="s">
        <v>853</v>
      </c>
      <c r="T3056" t="s">
        <v>854</v>
      </c>
      <c r="U3056" t="s">
        <v>855</v>
      </c>
    </row>
    <row r="3057" spans="1:22" x14ac:dyDescent="0.25">
      <c r="A3057" t="s">
        <v>3134</v>
      </c>
      <c r="B3057" t="s">
        <v>39</v>
      </c>
      <c r="C3057" t="s">
        <v>40</v>
      </c>
      <c r="D3057" t="s">
        <v>39</v>
      </c>
      <c r="E3057" s="1">
        <v>6.1999999999999999E-8</v>
      </c>
      <c r="F3057">
        <v>37.6</v>
      </c>
      <c r="G3057">
        <v>0.3</v>
      </c>
      <c r="H3057" s="1">
        <v>1.1000000000000001E-7</v>
      </c>
      <c r="I3057">
        <v>36.799999999999997</v>
      </c>
      <c r="J3057">
        <v>0.3</v>
      </c>
      <c r="K3057">
        <v>1.5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1</v>
      </c>
      <c r="R3057">
        <v>1</v>
      </c>
      <c r="S3057" t="s">
        <v>41</v>
      </c>
      <c r="T3057" t="s">
        <v>42</v>
      </c>
      <c r="U3057" t="s">
        <v>909</v>
      </c>
      <c r="V3057" t="s">
        <v>58</v>
      </c>
    </row>
    <row r="3058" spans="1:22" x14ac:dyDescent="0.25">
      <c r="A3058" t="s">
        <v>3135</v>
      </c>
      <c r="B3058" t="s">
        <v>39</v>
      </c>
      <c r="C3058" t="s">
        <v>40</v>
      </c>
      <c r="D3058" t="s">
        <v>39</v>
      </c>
      <c r="E3058" s="1">
        <v>6.1999999999999999E-8</v>
      </c>
      <c r="F3058">
        <v>37.6</v>
      </c>
      <c r="G3058">
        <v>0.9</v>
      </c>
      <c r="H3058" s="1">
        <v>1.4999999999999999E-7</v>
      </c>
      <c r="I3058">
        <v>36.4</v>
      </c>
      <c r="J3058">
        <v>0.9</v>
      </c>
      <c r="K3058">
        <v>1.7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1</v>
      </c>
      <c r="R3058">
        <v>1</v>
      </c>
      <c r="S3058" t="s">
        <v>891</v>
      </c>
      <c r="T3058" t="s">
        <v>892</v>
      </c>
      <c r="U3058" t="s">
        <v>893</v>
      </c>
      <c r="V3058" t="s">
        <v>911</v>
      </c>
    </row>
    <row r="3059" spans="1:22" x14ac:dyDescent="0.25">
      <c r="A3059" t="s">
        <v>3136</v>
      </c>
      <c r="B3059" t="s">
        <v>39</v>
      </c>
      <c r="C3059" t="s">
        <v>40</v>
      </c>
      <c r="D3059" t="s">
        <v>39</v>
      </c>
      <c r="E3059" s="1">
        <v>6.2999999999999995E-8</v>
      </c>
      <c r="F3059">
        <v>37.6</v>
      </c>
      <c r="G3059">
        <v>0.3</v>
      </c>
      <c r="H3059" s="1">
        <v>1.8E-7</v>
      </c>
      <c r="I3059">
        <v>36.200000000000003</v>
      </c>
      <c r="J3059">
        <v>0.3</v>
      </c>
      <c r="K3059">
        <v>1.8</v>
      </c>
      <c r="L3059">
        <v>1</v>
      </c>
      <c r="M3059">
        <v>0</v>
      </c>
      <c r="N3059">
        <v>0</v>
      </c>
      <c r="O3059">
        <v>1</v>
      </c>
      <c r="P3059">
        <v>1</v>
      </c>
      <c r="Q3059">
        <v>1</v>
      </c>
      <c r="R3059">
        <v>1</v>
      </c>
      <c r="S3059" t="s">
        <v>891</v>
      </c>
      <c r="T3059" t="s">
        <v>892</v>
      </c>
      <c r="U3059" t="s">
        <v>964</v>
      </c>
      <c r="V3059" t="s">
        <v>965</v>
      </c>
    </row>
    <row r="3060" spans="1:22" x14ac:dyDescent="0.25">
      <c r="A3060" t="s">
        <v>3137</v>
      </c>
      <c r="B3060" t="s">
        <v>39</v>
      </c>
      <c r="C3060" t="s">
        <v>40</v>
      </c>
      <c r="D3060" t="s">
        <v>39</v>
      </c>
      <c r="E3060" s="1">
        <v>6.2999999999999995E-8</v>
      </c>
      <c r="F3060">
        <v>37.6</v>
      </c>
      <c r="G3060">
        <v>0.3</v>
      </c>
      <c r="H3060" s="1">
        <v>1.8E-7</v>
      </c>
      <c r="I3060">
        <v>36.200000000000003</v>
      </c>
      <c r="J3060">
        <v>0.3</v>
      </c>
      <c r="K3060">
        <v>1.8</v>
      </c>
      <c r="L3060">
        <v>1</v>
      </c>
      <c r="M3060">
        <v>0</v>
      </c>
      <c r="N3060">
        <v>0</v>
      </c>
      <c r="O3060">
        <v>1</v>
      </c>
      <c r="P3060">
        <v>1</v>
      </c>
      <c r="Q3060">
        <v>1</v>
      </c>
      <c r="R3060">
        <v>1</v>
      </c>
      <c r="S3060" t="s">
        <v>891</v>
      </c>
      <c r="T3060" t="s">
        <v>892</v>
      </c>
      <c r="U3060" t="s">
        <v>964</v>
      </c>
      <c r="V3060" t="s">
        <v>965</v>
      </c>
    </row>
    <row r="3061" spans="1:22" x14ac:dyDescent="0.25">
      <c r="A3061" t="s">
        <v>3138</v>
      </c>
      <c r="B3061" t="s">
        <v>39</v>
      </c>
      <c r="C3061" t="s">
        <v>40</v>
      </c>
      <c r="D3061" t="s">
        <v>39</v>
      </c>
      <c r="E3061" s="1">
        <v>6.2999999999999995E-8</v>
      </c>
      <c r="F3061">
        <v>37.6</v>
      </c>
      <c r="G3061">
        <v>0.3</v>
      </c>
      <c r="H3061" s="1">
        <v>1.8E-7</v>
      </c>
      <c r="I3061">
        <v>36.200000000000003</v>
      </c>
      <c r="J3061">
        <v>0.3</v>
      </c>
      <c r="K3061">
        <v>1.8</v>
      </c>
      <c r="L3061">
        <v>1</v>
      </c>
      <c r="M3061">
        <v>0</v>
      </c>
      <c r="N3061">
        <v>0</v>
      </c>
      <c r="O3061">
        <v>1</v>
      </c>
      <c r="P3061">
        <v>1</v>
      </c>
      <c r="Q3061">
        <v>1</v>
      </c>
      <c r="R3061">
        <v>1</v>
      </c>
      <c r="S3061" t="s">
        <v>891</v>
      </c>
      <c r="T3061" t="s">
        <v>892</v>
      </c>
      <c r="U3061" t="s">
        <v>964</v>
      </c>
      <c r="V3061" t="s">
        <v>965</v>
      </c>
    </row>
    <row r="3062" spans="1:22" x14ac:dyDescent="0.25">
      <c r="A3062" t="s">
        <v>3139</v>
      </c>
      <c r="B3062" t="s">
        <v>39</v>
      </c>
      <c r="C3062" t="s">
        <v>40</v>
      </c>
      <c r="D3062" t="s">
        <v>39</v>
      </c>
      <c r="E3062" s="1">
        <v>6.2999999999999995E-8</v>
      </c>
      <c r="F3062">
        <v>37.6</v>
      </c>
      <c r="G3062">
        <v>0.3</v>
      </c>
      <c r="H3062" s="1">
        <v>1.8E-7</v>
      </c>
      <c r="I3062">
        <v>36.200000000000003</v>
      </c>
      <c r="J3062">
        <v>0.3</v>
      </c>
      <c r="K3062">
        <v>1.8</v>
      </c>
      <c r="L3062">
        <v>1</v>
      </c>
      <c r="M3062">
        <v>0</v>
      </c>
      <c r="N3062">
        <v>0</v>
      </c>
      <c r="O3062">
        <v>1</v>
      </c>
      <c r="P3062">
        <v>1</v>
      </c>
      <c r="Q3062">
        <v>1</v>
      </c>
      <c r="R3062">
        <v>1</v>
      </c>
      <c r="S3062" t="s">
        <v>891</v>
      </c>
      <c r="T3062" t="s">
        <v>892</v>
      </c>
      <c r="U3062" t="s">
        <v>964</v>
      </c>
      <c r="V3062" t="s">
        <v>965</v>
      </c>
    </row>
    <row r="3063" spans="1:22" x14ac:dyDescent="0.25">
      <c r="A3063" t="s">
        <v>3140</v>
      </c>
      <c r="B3063" t="s">
        <v>39</v>
      </c>
      <c r="C3063" t="s">
        <v>40</v>
      </c>
      <c r="D3063" t="s">
        <v>39</v>
      </c>
      <c r="E3063" s="1">
        <v>6.2999999999999995E-8</v>
      </c>
      <c r="F3063">
        <v>37.6</v>
      </c>
      <c r="G3063">
        <v>0.3</v>
      </c>
      <c r="H3063" s="1">
        <v>1.8E-7</v>
      </c>
      <c r="I3063">
        <v>36.200000000000003</v>
      </c>
      <c r="J3063">
        <v>0.3</v>
      </c>
      <c r="K3063">
        <v>1.8</v>
      </c>
      <c r="L3063">
        <v>1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 t="s">
        <v>891</v>
      </c>
      <c r="T3063" t="s">
        <v>892</v>
      </c>
      <c r="U3063" t="s">
        <v>964</v>
      </c>
      <c r="V3063" t="s">
        <v>965</v>
      </c>
    </row>
    <row r="3064" spans="1:22" x14ac:dyDescent="0.25">
      <c r="A3064" t="s">
        <v>3141</v>
      </c>
      <c r="B3064" t="s">
        <v>39</v>
      </c>
      <c r="C3064" t="s">
        <v>40</v>
      </c>
      <c r="D3064" t="s">
        <v>39</v>
      </c>
      <c r="E3064" s="1">
        <v>6.2999999999999995E-8</v>
      </c>
      <c r="F3064">
        <v>37.6</v>
      </c>
      <c r="G3064">
        <v>0.3</v>
      </c>
      <c r="H3064" s="1">
        <v>1.8E-7</v>
      </c>
      <c r="I3064">
        <v>36.200000000000003</v>
      </c>
      <c r="J3064">
        <v>0.3</v>
      </c>
      <c r="K3064">
        <v>1.8</v>
      </c>
      <c r="L3064">
        <v>1</v>
      </c>
      <c r="M3064">
        <v>0</v>
      </c>
      <c r="N3064">
        <v>0</v>
      </c>
      <c r="O3064">
        <v>1</v>
      </c>
      <c r="P3064">
        <v>1</v>
      </c>
      <c r="Q3064">
        <v>1</v>
      </c>
      <c r="R3064">
        <v>1</v>
      </c>
      <c r="S3064" t="s">
        <v>891</v>
      </c>
      <c r="T3064" t="s">
        <v>892</v>
      </c>
      <c r="U3064" t="s">
        <v>964</v>
      </c>
      <c r="V3064" t="s">
        <v>965</v>
      </c>
    </row>
    <row r="3065" spans="1:22" x14ac:dyDescent="0.25">
      <c r="A3065" t="s">
        <v>3142</v>
      </c>
      <c r="B3065" t="s">
        <v>39</v>
      </c>
      <c r="C3065" t="s">
        <v>40</v>
      </c>
      <c r="D3065" t="s">
        <v>39</v>
      </c>
      <c r="E3065" s="1">
        <v>6.2999999999999995E-8</v>
      </c>
      <c r="F3065">
        <v>37.6</v>
      </c>
      <c r="G3065">
        <v>0.3</v>
      </c>
      <c r="H3065" s="1">
        <v>1.8E-7</v>
      </c>
      <c r="I3065">
        <v>36.200000000000003</v>
      </c>
      <c r="J3065">
        <v>0.3</v>
      </c>
      <c r="K3065">
        <v>1.8</v>
      </c>
      <c r="L3065">
        <v>1</v>
      </c>
      <c r="M3065">
        <v>0</v>
      </c>
      <c r="N3065">
        <v>0</v>
      </c>
      <c r="O3065">
        <v>1</v>
      </c>
      <c r="P3065">
        <v>1</v>
      </c>
      <c r="Q3065">
        <v>1</v>
      </c>
      <c r="R3065">
        <v>1</v>
      </c>
      <c r="S3065" t="s">
        <v>891</v>
      </c>
      <c r="T3065" t="s">
        <v>892</v>
      </c>
      <c r="U3065" t="s">
        <v>964</v>
      </c>
      <c r="V3065" t="s">
        <v>965</v>
      </c>
    </row>
    <row r="3066" spans="1:22" x14ac:dyDescent="0.25">
      <c r="A3066" t="s">
        <v>3143</v>
      </c>
      <c r="B3066" t="s">
        <v>39</v>
      </c>
      <c r="C3066" t="s">
        <v>40</v>
      </c>
      <c r="D3066" t="s">
        <v>39</v>
      </c>
      <c r="E3066" s="1">
        <v>6.2999999999999995E-8</v>
      </c>
      <c r="F3066">
        <v>37.6</v>
      </c>
      <c r="G3066">
        <v>0.3</v>
      </c>
      <c r="H3066" s="1">
        <v>1.8E-7</v>
      </c>
      <c r="I3066">
        <v>36.200000000000003</v>
      </c>
      <c r="J3066">
        <v>0.3</v>
      </c>
      <c r="K3066">
        <v>1.8</v>
      </c>
      <c r="L3066">
        <v>1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1</v>
      </c>
      <c r="S3066" t="s">
        <v>891</v>
      </c>
      <c r="T3066" t="s">
        <v>892</v>
      </c>
      <c r="U3066" t="s">
        <v>964</v>
      </c>
      <c r="V3066" t="s">
        <v>965</v>
      </c>
    </row>
    <row r="3067" spans="1:22" x14ac:dyDescent="0.25">
      <c r="A3067" t="s">
        <v>3144</v>
      </c>
      <c r="B3067" t="s">
        <v>39</v>
      </c>
      <c r="C3067" t="s">
        <v>40</v>
      </c>
      <c r="D3067" t="s">
        <v>39</v>
      </c>
      <c r="E3067" s="1">
        <v>6.2999999999999995E-8</v>
      </c>
      <c r="F3067">
        <v>37.6</v>
      </c>
      <c r="G3067">
        <v>0.3</v>
      </c>
      <c r="H3067" s="1">
        <v>1.8E-7</v>
      </c>
      <c r="I3067">
        <v>36.200000000000003</v>
      </c>
      <c r="J3067">
        <v>0.3</v>
      </c>
      <c r="K3067">
        <v>1.8</v>
      </c>
      <c r="L3067">
        <v>1</v>
      </c>
      <c r="M3067">
        <v>0</v>
      </c>
      <c r="N3067">
        <v>0</v>
      </c>
      <c r="O3067">
        <v>1</v>
      </c>
      <c r="P3067">
        <v>1</v>
      </c>
      <c r="Q3067">
        <v>1</v>
      </c>
      <c r="R3067">
        <v>1</v>
      </c>
      <c r="S3067" t="s">
        <v>891</v>
      </c>
      <c r="T3067" t="s">
        <v>892</v>
      </c>
      <c r="U3067" t="s">
        <v>964</v>
      </c>
      <c r="V3067" t="s">
        <v>965</v>
      </c>
    </row>
    <row r="3068" spans="1:22" x14ac:dyDescent="0.25">
      <c r="A3068" t="s">
        <v>3145</v>
      </c>
      <c r="B3068" t="s">
        <v>39</v>
      </c>
      <c r="C3068" t="s">
        <v>40</v>
      </c>
      <c r="D3068" t="s">
        <v>39</v>
      </c>
      <c r="E3068" s="1">
        <v>6.2999999999999995E-8</v>
      </c>
      <c r="F3068">
        <v>37.6</v>
      </c>
      <c r="G3068">
        <v>0.3</v>
      </c>
      <c r="H3068" s="1">
        <v>1.8E-7</v>
      </c>
      <c r="I3068">
        <v>36.200000000000003</v>
      </c>
      <c r="J3068">
        <v>0.3</v>
      </c>
      <c r="K3068">
        <v>1.8</v>
      </c>
      <c r="L3068">
        <v>1</v>
      </c>
      <c r="M3068">
        <v>0</v>
      </c>
      <c r="N3068">
        <v>0</v>
      </c>
      <c r="O3068">
        <v>1</v>
      </c>
      <c r="P3068">
        <v>1</v>
      </c>
      <c r="Q3068">
        <v>1</v>
      </c>
      <c r="R3068">
        <v>1</v>
      </c>
      <c r="S3068" t="s">
        <v>891</v>
      </c>
      <c r="T3068" t="s">
        <v>892</v>
      </c>
      <c r="U3068" t="s">
        <v>964</v>
      </c>
      <c r="V3068" t="s">
        <v>965</v>
      </c>
    </row>
    <row r="3069" spans="1:22" x14ac:dyDescent="0.25">
      <c r="A3069" t="s">
        <v>3146</v>
      </c>
      <c r="B3069" t="s">
        <v>39</v>
      </c>
      <c r="C3069" t="s">
        <v>40</v>
      </c>
      <c r="D3069" t="s">
        <v>39</v>
      </c>
      <c r="E3069" s="1">
        <v>6.2999999999999995E-8</v>
      </c>
      <c r="F3069">
        <v>37.6</v>
      </c>
      <c r="G3069">
        <v>0.4</v>
      </c>
      <c r="H3069" s="1">
        <v>1.1000000000000001E-7</v>
      </c>
      <c r="I3069">
        <v>36.9</v>
      </c>
      <c r="J3069">
        <v>0</v>
      </c>
      <c r="K3069">
        <v>1.6</v>
      </c>
      <c r="L3069">
        <v>2</v>
      </c>
      <c r="M3069">
        <v>0</v>
      </c>
      <c r="N3069">
        <v>0</v>
      </c>
      <c r="O3069">
        <v>2</v>
      </c>
      <c r="P3069">
        <v>2</v>
      </c>
      <c r="Q3069">
        <v>1</v>
      </c>
      <c r="R3069">
        <v>1</v>
      </c>
      <c r="S3069" t="s">
        <v>891</v>
      </c>
      <c r="T3069" t="s">
        <v>892</v>
      </c>
      <c r="U3069" t="s">
        <v>893</v>
      </c>
      <c r="V3069" t="s">
        <v>940</v>
      </c>
    </row>
    <row r="3070" spans="1:22" x14ac:dyDescent="0.25">
      <c r="A3070" t="s">
        <v>3147</v>
      </c>
      <c r="B3070" t="s">
        <v>39</v>
      </c>
      <c r="C3070" t="s">
        <v>40</v>
      </c>
      <c r="D3070" t="s">
        <v>39</v>
      </c>
      <c r="E3070" s="1">
        <v>6.4000000000000004E-8</v>
      </c>
      <c r="F3070">
        <v>37.6</v>
      </c>
      <c r="G3070">
        <v>0.1</v>
      </c>
      <c r="H3070" s="1">
        <v>1.3E-7</v>
      </c>
      <c r="I3070">
        <v>36.6</v>
      </c>
      <c r="J3070">
        <v>0.1</v>
      </c>
      <c r="K3070">
        <v>1.5</v>
      </c>
      <c r="L3070">
        <v>1</v>
      </c>
      <c r="M3070">
        <v>0</v>
      </c>
      <c r="N3070">
        <v>0</v>
      </c>
      <c r="O3070">
        <v>1</v>
      </c>
      <c r="P3070">
        <v>1</v>
      </c>
      <c r="Q3070">
        <v>1</v>
      </c>
      <c r="R3070">
        <v>1</v>
      </c>
      <c r="S3070" t="s">
        <v>891</v>
      </c>
      <c r="T3070" t="s">
        <v>892</v>
      </c>
      <c r="U3070" t="s">
        <v>893</v>
      </c>
      <c r="V3070" t="s">
        <v>940</v>
      </c>
    </row>
    <row r="3071" spans="1:22" x14ac:dyDescent="0.25">
      <c r="A3071" t="s">
        <v>3148</v>
      </c>
      <c r="B3071" t="s">
        <v>39</v>
      </c>
      <c r="C3071" t="s">
        <v>40</v>
      </c>
      <c r="D3071" t="s">
        <v>39</v>
      </c>
      <c r="E3071" s="1">
        <v>6.4000000000000004E-8</v>
      </c>
      <c r="F3071">
        <v>37.6</v>
      </c>
      <c r="G3071">
        <v>0.2</v>
      </c>
      <c r="H3071" s="1">
        <v>1.1999999999999999E-7</v>
      </c>
      <c r="I3071">
        <v>36.700000000000003</v>
      </c>
      <c r="J3071">
        <v>0.2</v>
      </c>
      <c r="K3071">
        <v>1.5</v>
      </c>
      <c r="L3071">
        <v>1</v>
      </c>
      <c r="M3071">
        <v>0</v>
      </c>
      <c r="N3071">
        <v>0</v>
      </c>
      <c r="O3071">
        <v>1</v>
      </c>
      <c r="P3071">
        <v>1</v>
      </c>
      <c r="Q3071">
        <v>1</v>
      </c>
      <c r="R3071">
        <v>1</v>
      </c>
      <c r="S3071" t="s">
        <v>41</v>
      </c>
      <c r="T3071" t="s">
        <v>42</v>
      </c>
      <c r="U3071" t="s">
        <v>909</v>
      </c>
      <c r="V3071" t="s">
        <v>58</v>
      </c>
    </row>
    <row r="3072" spans="1:22" x14ac:dyDescent="0.25">
      <c r="A3072" t="s">
        <v>3149</v>
      </c>
      <c r="B3072" t="s">
        <v>39</v>
      </c>
      <c r="C3072" t="s">
        <v>40</v>
      </c>
      <c r="D3072" t="s">
        <v>39</v>
      </c>
      <c r="E3072" s="1">
        <v>6.5999999999999995E-8</v>
      </c>
      <c r="F3072">
        <v>37.5</v>
      </c>
      <c r="G3072">
        <v>0.1</v>
      </c>
      <c r="H3072" s="1">
        <v>3.9999999999999998E-6</v>
      </c>
      <c r="I3072">
        <v>31.8</v>
      </c>
      <c r="J3072">
        <v>0</v>
      </c>
      <c r="K3072">
        <v>2.6</v>
      </c>
      <c r="L3072">
        <v>2</v>
      </c>
      <c r="M3072">
        <v>0</v>
      </c>
      <c r="N3072">
        <v>0</v>
      </c>
      <c r="O3072">
        <v>2</v>
      </c>
      <c r="P3072">
        <v>2</v>
      </c>
      <c r="Q3072">
        <v>1</v>
      </c>
      <c r="R3072">
        <v>1</v>
      </c>
      <c r="S3072" t="s">
        <v>41</v>
      </c>
      <c r="T3072" t="s">
        <v>42</v>
      </c>
      <c r="U3072" t="s">
        <v>43</v>
      </c>
      <c r="V3072" t="s">
        <v>222</v>
      </c>
    </row>
    <row r="3073" spans="1:22" x14ac:dyDescent="0.25">
      <c r="A3073" t="s">
        <v>3150</v>
      </c>
      <c r="B3073" t="s">
        <v>39</v>
      </c>
      <c r="C3073" t="s">
        <v>40</v>
      </c>
      <c r="D3073" t="s">
        <v>39</v>
      </c>
      <c r="E3073" s="1">
        <v>6.5999999999999995E-8</v>
      </c>
      <c r="F3073">
        <v>37.5</v>
      </c>
      <c r="G3073">
        <v>1.9</v>
      </c>
      <c r="H3073" s="1">
        <v>7.9000000000000006E-8</v>
      </c>
      <c r="I3073">
        <v>37.299999999999997</v>
      </c>
      <c r="J3073">
        <v>0.3</v>
      </c>
      <c r="K3073">
        <v>1.9</v>
      </c>
      <c r="L3073">
        <v>2</v>
      </c>
      <c r="M3073">
        <v>0</v>
      </c>
      <c r="N3073">
        <v>0</v>
      </c>
      <c r="O3073">
        <v>2</v>
      </c>
      <c r="P3073">
        <v>2</v>
      </c>
      <c r="Q3073">
        <v>1</v>
      </c>
      <c r="R3073">
        <v>1</v>
      </c>
      <c r="S3073" t="s">
        <v>891</v>
      </c>
      <c r="T3073" t="s">
        <v>892</v>
      </c>
      <c r="U3073" t="s">
        <v>964</v>
      </c>
      <c r="V3073" t="s">
        <v>965</v>
      </c>
    </row>
    <row r="3074" spans="1:22" x14ac:dyDescent="0.25">
      <c r="A3074" t="s">
        <v>3151</v>
      </c>
      <c r="B3074" t="s">
        <v>39</v>
      </c>
      <c r="C3074" t="s">
        <v>40</v>
      </c>
      <c r="D3074" t="s">
        <v>39</v>
      </c>
      <c r="E3074" s="1">
        <v>6.5999999999999995E-8</v>
      </c>
      <c r="F3074">
        <v>37.5</v>
      </c>
      <c r="G3074">
        <v>0.3</v>
      </c>
      <c r="H3074" s="1">
        <v>1.8E-7</v>
      </c>
      <c r="I3074">
        <v>36.1</v>
      </c>
      <c r="J3074">
        <v>0.3</v>
      </c>
      <c r="K3074">
        <v>1.8</v>
      </c>
      <c r="L3074">
        <v>1</v>
      </c>
      <c r="M3074">
        <v>0</v>
      </c>
      <c r="N3074">
        <v>0</v>
      </c>
      <c r="O3074">
        <v>1</v>
      </c>
      <c r="P3074">
        <v>1</v>
      </c>
      <c r="Q3074">
        <v>1</v>
      </c>
      <c r="R3074">
        <v>1</v>
      </c>
      <c r="S3074" t="s">
        <v>41</v>
      </c>
      <c r="T3074" t="s">
        <v>42</v>
      </c>
      <c r="U3074" t="s">
        <v>3152</v>
      </c>
      <c r="V3074" t="s">
        <v>58</v>
      </c>
    </row>
    <row r="3075" spans="1:22" x14ac:dyDescent="0.25">
      <c r="A3075" t="s">
        <v>3153</v>
      </c>
      <c r="B3075" t="s">
        <v>39</v>
      </c>
      <c r="C3075" t="s">
        <v>40</v>
      </c>
      <c r="D3075" t="s">
        <v>39</v>
      </c>
      <c r="E3075" s="1">
        <v>6.5999999999999995E-8</v>
      </c>
      <c r="F3075">
        <v>37.5</v>
      </c>
      <c r="G3075">
        <v>0.2</v>
      </c>
      <c r="H3075" s="1">
        <v>1.1000000000000001E-7</v>
      </c>
      <c r="I3075">
        <v>36.799999999999997</v>
      </c>
      <c r="J3075">
        <v>0.2</v>
      </c>
      <c r="K3075">
        <v>1.4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1</v>
      </c>
      <c r="R3075">
        <v>1</v>
      </c>
      <c r="S3075" t="s">
        <v>891</v>
      </c>
      <c r="T3075" t="s">
        <v>892</v>
      </c>
      <c r="U3075" t="s">
        <v>893</v>
      </c>
      <c r="V3075" t="s">
        <v>940</v>
      </c>
    </row>
    <row r="3076" spans="1:22" x14ac:dyDescent="0.25">
      <c r="A3076" t="s">
        <v>3154</v>
      </c>
      <c r="B3076" t="s">
        <v>39</v>
      </c>
      <c r="C3076" t="s">
        <v>40</v>
      </c>
      <c r="D3076" t="s">
        <v>39</v>
      </c>
      <c r="E3076" s="1">
        <v>6.5999999999999995E-8</v>
      </c>
      <c r="F3076">
        <v>37.5</v>
      </c>
      <c r="G3076">
        <v>0.2</v>
      </c>
      <c r="H3076" s="1">
        <v>1.1000000000000001E-7</v>
      </c>
      <c r="I3076">
        <v>36.799999999999997</v>
      </c>
      <c r="J3076">
        <v>0.2</v>
      </c>
      <c r="K3076">
        <v>1.4</v>
      </c>
      <c r="L3076">
        <v>1</v>
      </c>
      <c r="M3076">
        <v>0</v>
      </c>
      <c r="N3076">
        <v>0</v>
      </c>
      <c r="O3076">
        <v>1</v>
      </c>
      <c r="P3076">
        <v>1</v>
      </c>
      <c r="Q3076">
        <v>1</v>
      </c>
      <c r="R3076">
        <v>1</v>
      </c>
      <c r="S3076" t="s">
        <v>891</v>
      </c>
      <c r="T3076" t="s">
        <v>892</v>
      </c>
      <c r="U3076" t="s">
        <v>893</v>
      </c>
      <c r="V3076" t="s">
        <v>940</v>
      </c>
    </row>
    <row r="3077" spans="1:22" x14ac:dyDescent="0.25">
      <c r="A3077" t="s">
        <v>3155</v>
      </c>
      <c r="B3077" t="s">
        <v>39</v>
      </c>
      <c r="C3077" t="s">
        <v>40</v>
      </c>
      <c r="D3077" t="s">
        <v>39</v>
      </c>
      <c r="E3077" s="1">
        <v>6.5999999999999995E-8</v>
      </c>
      <c r="F3077">
        <v>37.5</v>
      </c>
      <c r="G3077">
        <v>0.2</v>
      </c>
      <c r="H3077" s="1">
        <v>1.1000000000000001E-7</v>
      </c>
      <c r="I3077">
        <v>36.799999999999997</v>
      </c>
      <c r="J3077">
        <v>0.2</v>
      </c>
      <c r="K3077">
        <v>1.4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1</v>
      </c>
      <c r="R3077">
        <v>1</v>
      </c>
      <c r="S3077" t="s">
        <v>891</v>
      </c>
      <c r="T3077" t="s">
        <v>892</v>
      </c>
      <c r="U3077" t="s">
        <v>893</v>
      </c>
      <c r="V3077" t="s">
        <v>940</v>
      </c>
    </row>
    <row r="3078" spans="1:22" x14ac:dyDescent="0.25">
      <c r="A3078" t="s">
        <v>3156</v>
      </c>
      <c r="B3078" t="s">
        <v>39</v>
      </c>
      <c r="C3078" t="s">
        <v>40</v>
      </c>
      <c r="D3078" t="s">
        <v>39</v>
      </c>
      <c r="E3078" s="1">
        <v>6.5999999999999995E-8</v>
      </c>
      <c r="F3078">
        <v>37.5</v>
      </c>
      <c r="G3078">
        <v>0.2</v>
      </c>
      <c r="H3078" s="1">
        <v>1.1000000000000001E-7</v>
      </c>
      <c r="I3078">
        <v>36.799999999999997</v>
      </c>
      <c r="J3078">
        <v>0.2</v>
      </c>
      <c r="K3078">
        <v>1.4</v>
      </c>
      <c r="L3078">
        <v>1</v>
      </c>
      <c r="M3078">
        <v>0</v>
      </c>
      <c r="N3078">
        <v>0</v>
      </c>
      <c r="O3078">
        <v>1</v>
      </c>
      <c r="P3078">
        <v>1</v>
      </c>
      <c r="Q3078">
        <v>1</v>
      </c>
      <c r="R3078">
        <v>1</v>
      </c>
      <c r="S3078" t="s">
        <v>891</v>
      </c>
      <c r="T3078" t="s">
        <v>892</v>
      </c>
      <c r="U3078" t="s">
        <v>893</v>
      </c>
      <c r="V3078" t="s">
        <v>940</v>
      </c>
    </row>
    <row r="3079" spans="1:22" x14ac:dyDescent="0.25">
      <c r="A3079" t="s">
        <v>3157</v>
      </c>
      <c r="B3079" t="s">
        <v>39</v>
      </c>
      <c r="C3079" t="s">
        <v>40</v>
      </c>
      <c r="D3079" t="s">
        <v>39</v>
      </c>
      <c r="E3079" s="1">
        <v>6.5999999999999995E-8</v>
      </c>
      <c r="F3079">
        <v>37.5</v>
      </c>
      <c r="G3079">
        <v>0.2</v>
      </c>
      <c r="H3079" s="1">
        <v>1.1000000000000001E-7</v>
      </c>
      <c r="I3079">
        <v>36.799999999999997</v>
      </c>
      <c r="J3079">
        <v>0.2</v>
      </c>
      <c r="K3079">
        <v>1.4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1</v>
      </c>
      <c r="R3079">
        <v>1</v>
      </c>
      <c r="S3079" t="s">
        <v>891</v>
      </c>
      <c r="T3079" t="s">
        <v>892</v>
      </c>
      <c r="U3079" t="s">
        <v>893</v>
      </c>
      <c r="V3079" t="s">
        <v>940</v>
      </c>
    </row>
    <row r="3080" spans="1:22" x14ac:dyDescent="0.25">
      <c r="A3080" t="s">
        <v>3158</v>
      </c>
      <c r="B3080" t="s">
        <v>39</v>
      </c>
      <c r="C3080" t="s">
        <v>40</v>
      </c>
      <c r="D3080" t="s">
        <v>39</v>
      </c>
      <c r="E3080" s="1">
        <v>6.7000000000000004E-8</v>
      </c>
      <c r="F3080">
        <v>37.5</v>
      </c>
      <c r="G3080">
        <v>0</v>
      </c>
      <c r="H3080" s="1">
        <v>1.4000000000000001E-7</v>
      </c>
      <c r="I3080">
        <v>36.5</v>
      </c>
      <c r="J3080">
        <v>0</v>
      </c>
      <c r="K3080">
        <v>1.6</v>
      </c>
      <c r="L3080">
        <v>1</v>
      </c>
      <c r="M3080">
        <v>0</v>
      </c>
      <c r="N3080">
        <v>0</v>
      </c>
      <c r="O3080">
        <v>1</v>
      </c>
      <c r="P3080">
        <v>1</v>
      </c>
      <c r="Q3080">
        <v>1</v>
      </c>
      <c r="R3080">
        <v>1</v>
      </c>
      <c r="S3080" t="s">
        <v>853</v>
      </c>
      <c r="T3080" t="s">
        <v>854</v>
      </c>
      <c r="U3080" t="s">
        <v>855</v>
      </c>
    </row>
    <row r="3081" spans="1:22" x14ac:dyDescent="0.25">
      <c r="A3081" t="s">
        <v>3159</v>
      </c>
      <c r="B3081" t="s">
        <v>39</v>
      </c>
      <c r="C3081" t="s">
        <v>40</v>
      </c>
      <c r="D3081" t="s">
        <v>39</v>
      </c>
      <c r="E3081" s="1">
        <v>6.7000000000000004E-8</v>
      </c>
      <c r="F3081">
        <v>37.5</v>
      </c>
      <c r="G3081">
        <v>0</v>
      </c>
      <c r="H3081" s="1">
        <v>1.1999999999999999E-7</v>
      </c>
      <c r="I3081">
        <v>36.700000000000003</v>
      </c>
      <c r="J3081">
        <v>0</v>
      </c>
      <c r="K3081">
        <v>1.5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1</v>
      </c>
      <c r="R3081">
        <v>1</v>
      </c>
      <c r="S3081" t="s">
        <v>891</v>
      </c>
      <c r="T3081" t="s">
        <v>892</v>
      </c>
      <c r="U3081" t="s">
        <v>893</v>
      </c>
      <c r="V3081" t="s">
        <v>911</v>
      </c>
    </row>
    <row r="3082" spans="1:22" x14ac:dyDescent="0.25">
      <c r="A3082" t="s">
        <v>3160</v>
      </c>
      <c r="B3082" t="s">
        <v>39</v>
      </c>
      <c r="C3082" t="s">
        <v>40</v>
      </c>
      <c r="D3082" t="s">
        <v>39</v>
      </c>
      <c r="E3082" s="1">
        <v>6.7000000000000004E-8</v>
      </c>
      <c r="F3082">
        <v>37.5</v>
      </c>
      <c r="G3082">
        <v>0.7</v>
      </c>
      <c r="H3082" s="1">
        <v>1.1999999999999999E-7</v>
      </c>
      <c r="I3082">
        <v>36.799999999999997</v>
      </c>
      <c r="J3082">
        <v>0.7</v>
      </c>
      <c r="K3082">
        <v>1.4</v>
      </c>
      <c r="L3082">
        <v>1</v>
      </c>
      <c r="M3082">
        <v>0</v>
      </c>
      <c r="N3082">
        <v>0</v>
      </c>
      <c r="O3082">
        <v>1</v>
      </c>
      <c r="P3082">
        <v>1</v>
      </c>
      <c r="Q3082">
        <v>1</v>
      </c>
      <c r="R3082">
        <v>1</v>
      </c>
      <c r="S3082" t="s">
        <v>41</v>
      </c>
      <c r="T3082" t="s">
        <v>42</v>
      </c>
      <c r="U3082" t="s">
        <v>909</v>
      </c>
      <c r="V3082" t="s">
        <v>58</v>
      </c>
    </row>
    <row r="3083" spans="1:22" x14ac:dyDescent="0.25">
      <c r="A3083" t="s">
        <v>3161</v>
      </c>
      <c r="B3083" t="s">
        <v>39</v>
      </c>
      <c r="C3083" t="s">
        <v>40</v>
      </c>
      <c r="D3083" t="s">
        <v>39</v>
      </c>
      <c r="E3083" s="1">
        <v>6.8E-8</v>
      </c>
      <c r="F3083">
        <v>37.5</v>
      </c>
      <c r="G3083">
        <v>0.8</v>
      </c>
      <c r="H3083" s="1">
        <v>6.8E-8</v>
      </c>
      <c r="I3083">
        <v>37.5</v>
      </c>
      <c r="J3083">
        <v>0.8</v>
      </c>
      <c r="K3083">
        <v>1.6</v>
      </c>
      <c r="L3083">
        <v>2</v>
      </c>
      <c r="M3083">
        <v>0</v>
      </c>
      <c r="N3083">
        <v>0</v>
      </c>
      <c r="O3083">
        <v>2</v>
      </c>
      <c r="P3083">
        <v>2</v>
      </c>
      <c r="Q3083">
        <v>1</v>
      </c>
      <c r="R3083">
        <v>1</v>
      </c>
      <c r="S3083" t="s">
        <v>891</v>
      </c>
      <c r="T3083" t="s">
        <v>892</v>
      </c>
      <c r="U3083" t="s">
        <v>893</v>
      </c>
      <c r="V3083" t="s">
        <v>911</v>
      </c>
    </row>
    <row r="3084" spans="1:22" x14ac:dyDescent="0.25">
      <c r="A3084" t="s">
        <v>3162</v>
      </c>
      <c r="B3084" t="s">
        <v>39</v>
      </c>
      <c r="C3084" t="s">
        <v>40</v>
      </c>
      <c r="D3084" t="s">
        <v>39</v>
      </c>
      <c r="E3084" s="1">
        <v>6.8E-8</v>
      </c>
      <c r="F3084">
        <v>37.5</v>
      </c>
      <c r="G3084">
        <v>0.2</v>
      </c>
      <c r="H3084" s="1">
        <v>1.8E-7</v>
      </c>
      <c r="I3084">
        <v>36.200000000000003</v>
      </c>
      <c r="J3084">
        <v>0.2</v>
      </c>
      <c r="K3084">
        <v>1.8</v>
      </c>
      <c r="L3084">
        <v>1</v>
      </c>
      <c r="M3084">
        <v>0</v>
      </c>
      <c r="N3084">
        <v>0</v>
      </c>
      <c r="O3084">
        <v>1</v>
      </c>
      <c r="P3084">
        <v>1</v>
      </c>
      <c r="Q3084">
        <v>1</v>
      </c>
      <c r="R3084">
        <v>1</v>
      </c>
      <c r="S3084" t="s">
        <v>891</v>
      </c>
      <c r="T3084" t="s">
        <v>892</v>
      </c>
      <c r="U3084" t="s">
        <v>893</v>
      </c>
      <c r="V3084" t="s">
        <v>940</v>
      </c>
    </row>
    <row r="3085" spans="1:22" x14ac:dyDescent="0.25">
      <c r="A3085" t="s">
        <v>3163</v>
      </c>
      <c r="B3085" t="s">
        <v>39</v>
      </c>
      <c r="C3085" t="s">
        <v>40</v>
      </c>
      <c r="D3085" t="s">
        <v>39</v>
      </c>
      <c r="E3085" s="1">
        <v>6.8E-8</v>
      </c>
      <c r="F3085">
        <v>37.5</v>
      </c>
      <c r="G3085">
        <v>0.1</v>
      </c>
      <c r="H3085" s="1">
        <v>1.1000000000000001E-7</v>
      </c>
      <c r="I3085">
        <v>36.799999999999997</v>
      </c>
      <c r="J3085">
        <v>0.1</v>
      </c>
      <c r="K3085">
        <v>1.4</v>
      </c>
      <c r="L3085">
        <v>1</v>
      </c>
      <c r="M3085">
        <v>0</v>
      </c>
      <c r="N3085">
        <v>0</v>
      </c>
      <c r="O3085">
        <v>1</v>
      </c>
      <c r="P3085">
        <v>1</v>
      </c>
      <c r="Q3085">
        <v>1</v>
      </c>
      <c r="R3085">
        <v>1</v>
      </c>
      <c r="S3085" t="s">
        <v>891</v>
      </c>
      <c r="T3085" t="s">
        <v>892</v>
      </c>
      <c r="U3085" t="s">
        <v>893</v>
      </c>
      <c r="V3085" t="s">
        <v>1157</v>
      </c>
    </row>
    <row r="3086" spans="1:22" x14ac:dyDescent="0.25">
      <c r="A3086" t="s">
        <v>3164</v>
      </c>
      <c r="B3086" t="s">
        <v>39</v>
      </c>
      <c r="C3086" t="s">
        <v>40</v>
      </c>
      <c r="D3086" t="s">
        <v>39</v>
      </c>
      <c r="E3086" s="1">
        <v>6.8E-8</v>
      </c>
      <c r="F3086">
        <v>37.5</v>
      </c>
      <c r="G3086">
        <v>0.1</v>
      </c>
      <c r="H3086" s="1">
        <v>1.1000000000000001E-7</v>
      </c>
      <c r="I3086">
        <v>36.799999999999997</v>
      </c>
      <c r="J3086">
        <v>0.1</v>
      </c>
      <c r="K3086">
        <v>1.4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1</v>
      </c>
      <c r="R3086">
        <v>1</v>
      </c>
      <c r="S3086" t="s">
        <v>891</v>
      </c>
      <c r="T3086" t="s">
        <v>892</v>
      </c>
      <c r="U3086" t="s">
        <v>893</v>
      </c>
      <c r="V3086" t="s">
        <v>1157</v>
      </c>
    </row>
    <row r="3087" spans="1:22" x14ac:dyDescent="0.25">
      <c r="A3087" t="s">
        <v>3165</v>
      </c>
      <c r="B3087" t="s">
        <v>39</v>
      </c>
      <c r="C3087" t="s">
        <v>40</v>
      </c>
      <c r="D3087" t="s">
        <v>39</v>
      </c>
      <c r="E3087" s="1">
        <v>6.8E-8</v>
      </c>
      <c r="F3087">
        <v>37.5</v>
      </c>
      <c r="G3087">
        <v>0.1</v>
      </c>
      <c r="H3087" s="1">
        <v>1.6E-7</v>
      </c>
      <c r="I3087">
        <v>36.299999999999997</v>
      </c>
      <c r="J3087">
        <v>0</v>
      </c>
      <c r="K3087">
        <v>1.7</v>
      </c>
      <c r="L3087">
        <v>2</v>
      </c>
      <c r="M3087">
        <v>0</v>
      </c>
      <c r="N3087">
        <v>0</v>
      </c>
      <c r="O3087">
        <v>2</v>
      </c>
      <c r="P3087">
        <v>2</v>
      </c>
      <c r="Q3087">
        <v>1</v>
      </c>
      <c r="R3087">
        <v>1</v>
      </c>
      <c r="S3087" t="s">
        <v>891</v>
      </c>
      <c r="T3087" t="s">
        <v>892</v>
      </c>
      <c r="U3087" t="s">
        <v>893</v>
      </c>
      <c r="V3087" t="s">
        <v>911</v>
      </c>
    </row>
    <row r="3088" spans="1:22" x14ac:dyDescent="0.25">
      <c r="A3088" t="s">
        <v>3166</v>
      </c>
      <c r="B3088" t="s">
        <v>39</v>
      </c>
      <c r="C3088" t="s">
        <v>40</v>
      </c>
      <c r="D3088" t="s">
        <v>39</v>
      </c>
      <c r="E3088" s="1">
        <v>6.8E-8</v>
      </c>
      <c r="F3088">
        <v>37.5</v>
      </c>
      <c r="G3088">
        <v>0.1</v>
      </c>
      <c r="H3088" s="1">
        <v>1.6E-7</v>
      </c>
      <c r="I3088">
        <v>36.299999999999997</v>
      </c>
      <c r="J3088">
        <v>0</v>
      </c>
      <c r="K3088">
        <v>1.7</v>
      </c>
      <c r="L3088">
        <v>2</v>
      </c>
      <c r="M3088">
        <v>0</v>
      </c>
      <c r="N3088">
        <v>0</v>
      </c>
      <c r="O3088">
        <v>2</v>
      </c>
      <c r="P3088">
        <v>2</v>
      </c>
      <c r="Q3088">
        <v>1</v>
      </c>
      <c r="R3088">
        <v>1</v>
      </c>
      <c r="S3088" t="s">
        <v>891</v>
      </c>
      <c r="T3088" t="s">
        <v>892</v>
      </c>
      <c r="U3088" t="s">
        <v>893</v>
      </c>
      <c r="V3088" t="s">
        <v>911</v>
      </c>
    </row>
    <row r="3089" spans="1:22" x14ac:dyDescent="0.25">
      <c r="A3089" t="s">
        <v>3167</v>
      </c>
      <c r="B3089" t="s">
        <v>39</v>
      </c>
      <c r="C3089" t="s">
        <v>40</v>
      </c>
      <c r="D3089" t="s">
        <v>39</v>
      </c>
      <c r="E3089" s="1">
        <v>6.8999999999999996E-8</v>
      </c>
      <c r="F3089">
        <v>37.5</v>
      </c>
      <c r="G3089">
        <v>0.3</v>
      </c>
      <c r="H3089" s="1">
        <v>6.4999999999999996E-6</v>
      </c>
      <c r="I3089">
        <v>31.2</v>
      </c>
      <c r="J3089">
        <v>0</v>
      </c>
      <c r="K3089">
        <v>2.8</v>
      </c>
      <c r="L3089">
        <v>2</v>
      </c>
      <c r="M3089">
        <v>0</v>
      </c>
      <c r="N3089">
        <v>0</v>
      </c>
      <c r="O3089">
        <v>2</v>
      </c>
      <c r="P3089">
        <v>2</v>
      </c>
      <c r="Q3089">
        <v>1</v>
      </c>
      <c r="R3089">
        <v>1</v>
      </c>
      <c r="S3089" t="s">
        <v>41</v>
      </c>
      <c r="T3089" t="s">
        <v>42</v>
      </c>
      <c r="U3089" t="s">
        <v>43</v>
      </c>
      <c r="V3089" t="s">
        <v>61</v>
      </c>
    </row>
    <row r="3090" spans="1:22" x14ac:dyDescent="0.25">
      <c r="A3090" t="s">
        <v>3168</v>
      </c>
      <c r="B3090" t="s">
        <v>39</v>
      </c>
      <c r="C3090" t="s">
        <v>40</v>
      </c>
      <c r="D3090" t="s">
        <v>39</v>
      </c>
      <c r="E3090" s="1">
        <v>6.8999999999999996E-8</v>
      </c>
      <c r="F3090">
        <v>37.5</v>
      </c>
      <c r="G3090">
        <v>0.2</v>
      </c>
      <c r="H3090" s="1">
        <v>1.4000000000000001E-7</v>
      </c>
      <c r="I3090">
        <v>36.5</v>
      </c>
      <c r="J3090">
        <v>0.2</v>
      </c>
      <c r="K3090">
        <v>1.6</v>
      </c>
      <c r="L3090">
        <v>1</v>
      </c>
      <c r="M3090">
        <v>0</v>
      </c>
      <c r="N3090">
        <v>0</v>
      </c>
      <c r="O3090">
        <v>1</v>
      </c>
      <c r="P3090">
        <v>1</v>
      </c>
      <c r="Q3090">
        <v>1</v>
      </c>
      <c r="R3090">
        <v>1</v>
      </c>
      <c r="S3090" t="s">
        <v>891</v>
      </c>
      <c r="T3090" t="s">
        <v>892</v>
      </c>
      <c r="U3090" t="s">
        <v>893</v>
      </c>
      <c r="V3090" t="s">
        <v>940</v>
      </c>
    </row>
    <row r="3091" spans="1:22" x14ac:dyDescent="0.25">
      <c r="A3091" t="s">
        <v>3169</v>
      </c>
      <c r="B3091" t="s">
        <v>39</v>
      </c>
      <c r="C3091" t="s">
        <v>40</v>
      </c>
      <c r="D3091" t="s">
        <v>39</v>
      </c>
      <c r="E3091" s="1">
        <v>6.8999999999999996E-8</v>
      </c>
      <c r="F3091">
        <v>37.5</v>
      </c>
      <c r="G3091">
        <v>0.2</v>
      </c>
      <c r="H3091" s="1">
        <v>1.4000000000000001E-7</v>
      </c>
      <c r="I3091">
        <v>36.5</v>
      </c>
      <c r="J3091">
        <v>0.2</v>
      </c>
      <c r="K3091">
        <v>1.6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1</v>
      </c>
      <c r="R3091">
        <v>1</v>
      </c>
      <c r="S3091" t="s">
        <v>891</v>
      </c>
      <c r="T3091" t="s">
        <v>892</v>
      </c>
      <c r="U3091" t="s">
        <v>893</v>
      </c>
      <c r="V3091" t="s">
        <v>940</v>
      </c>
    </row>
    <row r="3092" spans="1:22" x14ac:dyDescent="0.25">
      <c r="A3092" t="s">
        <v>3170</v>
      </c>
      <c r="B3092" t="s">
        <v>39</v>
      </c>
      <c r="C3092" t="s">
        <v>40</v>
      </c>
      <c r="D3092" t="s">
        <v>39</v>
      </c>
      <c r="E3092" s="1">
        <v>6.8999999999999996E-8</v>
      </c>
      <c r="F3092">
        <v>37.5</v>
      </c>
      <c r="G3092">
        <v>0.2</v>
      </c>
      <c r="H3092" s="1">
        <v>1.4000000000000001E-7</v>
      </c>
      <c r="I3092">
        <v>36.5</v>
      </c>
      <c r="J3092">
        <v>0.2</v>
      </c>
      <c r="K3092">
        <v>1.6</v>
      </c>
      <c r="L3092">
        <v>1</v>
      </c>
      <c r="M3092">
        <v>0</v>
      </c>
      <c r="N3092">
        <v>0</v>
      </c>
      <c r="O3092">
        <v>1</v>
      </c>
      <c r="P3092">
        <v>1</v>
      </c>
      <c r="Q3092">
        <v>1</v>
      </c>
      <c r="R3092">
        <v>1</v>
      </c>
      <c r="S3092" t="s">
        <v>891</v>
      </c>
      <c r="T3092" t="s">
        <v>892</v>
      </c>
      <c r="U3092" t="s">
        <v>893</v>
      </c>
      <c r="V3092" t="s">
        <v>940</v>
      </c>
    </row>
    <row r="3093" spans="1:22" x14ac:dyDescent="0.25">
      <c r="A3093" t="s">
        <v>3171</v>
      </c>
      <c r="B3093" t="s">
        <v>39</v>
      </c>
      <c r="C3093" t="s">
        <v>40</v>
      </c>
      <c r="D3093" t="s">
        <v>39</v>
      </c>
      <c r="E3093" s="1">
        <v>6.8999999999999996E-8</v>
      </c>
      <c r="F3093">
        <v>37.5</v>
      </c>
      <c r="G3093">
        <v>0.2</v>
      </c>
      <c r="H3093" s="1">
        <v>1.4000000000000001E-7</v>
      </c>
      <c r="I3093">
        <v>36.5</v>
      </c>
      <c r="J3093">
        <v>0.2</v>
      </c>
      <c r="K3093">
        <v>1.6</v>
      </c>
      <c r="L3093">
        <v>1</v>
      </c>
      <c r="M3093">
        <v>0</v>
      </c>
      <c r="N3093">
        <v>0</v>
      </c>
      <c r="O3093">
        <v>1</v>
      </c>
      <c r="P3093">
        <v>1</v>
      </c>
      <c r="Q3093">
        <v>1</v>
      </c>
      <c r="R3093">
        <v>1</v>
      </c>
      <c r="S3093" t="s">
        <v>891</v>
      </c>
      <c r="T3093" t="s">
        <v>892</v>
      </c>
      <c r="U3093" t="s">
        <v>893</v>
      </c>
      <c r="V3093" t="s">
        <v>940</v>
      </c>
    </row>
    <row r="3094" spans="1:22" x14ac:dyDescent="0.25">
      <c r="A3094" t="s">
        <v>3172</v>
      </c>
      <c r="B3094" t="s">
        <v>39</v>
      </c>
      <c r="C3094" t="s">
        <v>40</v>
      </c>
      <c r="D3094" t="s">
        <v>39</v>
      </c>
      <c r="E3094" s="1">
        <v>6.8999999999999996E-8</v>
      </c>
      <c r="F3094">
        <v>37.5</v>
      </c>
      <c r="G3094">
        <v>0.2</v>
      </c>
      <c r="H3094" s="1">
        <v>1.4000000000000001E-7</v>
      </c>
      <c r="I3094">
        <v>36.5</v>
      </c>
      <c r="J3094">
        <v>0.2</v>
      </c>
      <c r="K3094">
        <v>1.6</v>
      </c>
      <c r="L3094">
        <v>1</v>
      </c>
      <c r="M3094">
        <v>0</v>
      </c>
      <c r="N3094">
        <v>0</v>
      </c>
      <c r="O3094">
        <v>1</v>
      </c>
      <c r="P3094">
        <v>1</v>
      </c>
      <c r="Q3094">
        <v>1</v>
      </c>
      <c r="R3094">
        <v>1</v>
      </c>
      <c r="S3094" t="s">
        <v>891</v>
      </c>
      <c r="T3094" t="s">
        <v>892</v>
      </c>
      <c r="U3094" t="s">
        <v>893</v>
      </c>
      <c r="V3094" t="s">
        <v>940</v>
      </c>
    </row>
    <row r="3095" spans="1:22" x14ac:dyDescent="0.25">
      <c r="A3095" t="s">
        <v>3173</v>
      </c>
      <c r="B3095" t="s">
        <v>39</v>
      </c>
      <c r="C3095" t="s">
        <v>40</v>
      </c>
      <c r="D3095" t="s">
        <v>39</v>
      </c>
      <c r="E3095" s="1">
        <v>6.8999999999999996E-8</v>
      </c>
      <c r="F3095">
        <v>37.5</v>
      </c>
      <c r="G3095">
        <v>0.2</v>
      </c>
      <c r="H3095" s="1">
        <v>1.4000000000000001E-7</v>
      </c>
      <c r="I3095">
        <v>36.5</v>
      </c>
      <c r="J3095">
        <v>0.2</v>
      </c>
      <c r="K3095">
        <v>1.6</v>
      </c>
      <c r="L3095">
        <v>1</v>
      </c>
      <c r="M3095">
        <v>0</v>
      </c>
      <c r="N3095">
        <v>0</v>
      </c>
      <c r="O3095">
        <v>1</v>
      </c>
      <c r="P3095">
        <v>1</v>
      </c>
      <c r="Q3095">
        <v>1</v>
      </c>
      <c r="R3095">
        <v>1</v>
      </c>
      <c r="S3095" t="s">
        <v>891</v>
      </c>
      <c r="T3095" t="s">
        <v>892</v>
      </c>
      <c r="U3095" t="s">
        <v>893</v>
      </c>
      <c r="V3095" t="s">
        <v>940</v>
      </c>
    </row>
    <row r="3096" spans="1:22" x14ac:dyDescent="0.25">
      <c r="A3096" t="s">
        <v>3174</v>
      </c>
      <c r="B3096" t="s">
        <v>39</v>
      </c>
      <c r="C3096" t="s">
        <v>40</v>
      </c>
      <c r="D3096" t="s">
        <v>39</v>
      </c>
      <c r="E3096" s="1">
        <v>6.8999999999999996E-8</v>
      </c>
      <c r="F3096">
        <v>37.5</v>
      </c>
      <c r="G3096">
        <v>0.2</v>
      </c>
      <c r="H3096" s="1">
        <v>1.4000000000000001E-7</v>
      </c>
      <c r="I3096">
        <v>36.5</v>
      </c>
      <c r="J3096">
        <v>0.2</v>
      </c>
      <c r="K3096">
        <v>1.6</v>
      </c>
      <c r="L3096">
        <v>1</v>
      </c>
      <c r="M3096">
        <v>0</v>
      </c>
      <c r="N3096">
        <v>0</v>
      </c>
      <c r="O3096">
        <v>1</v>
      </c>
      <c r="P3096">
        <v>1</v>
      </c>
      <c r="Q3096">
        <v>1</v>
      </c>
      <c r="R3096">
        <v>1</v>
      </c>
      <c r="S3096" t="s">
        <v>891</v>
      </c>
      <c r="T3096" t="s">
        <v>892</v>
      </c>
      <c r="U3096" t="s">
        <v>893</v>
      </c>
      <c r="V3096" t="s">
        <v>940</v>
      </c>
    </row>
    <row r="3097" spans="1:22" x14ac:dyDescent="0.25">
      <c r="A3097" t="s">
        <v>3175</v>
      </c>
      <c r="B3097" t="s">
        <v>39</v>
      </c>
      <c r="C3097" t="s">
        <v>40</v>
      </c>
      <c r="D3097" t="s">
        <v>39</v>
      </c>
      <c r="E3097" s="1">
        <v>6.8999999999999996E-8</v>
      </c>
      <c r="F3097">
        <v>37.5</v>
      </c>
      <c r="G3097">
        <v>0.2</v>
      </c>
      <c r="H3097" s="1">
        <v>1.4000000000000001E-7</v>
      </c>
      <c r="I3097">
        <v>36.5</v>
      </c>
      <c r="J3097">
        <v>0.2</v>
      </c>
      <c r="K3097">
        <v>1.6</v>
      </c>
      <c r="L3097">
        <v>1</v>
      </c>
      <c r="M3097">
        <v>0</v>
      </c>
      <c r="N3097">
        <v>0</v>
      </c>
      <c r="O3097">
        <v>1</v>
      </c>
      <c r="P3097">
        <v>1</v>
      </c>
      <c r="Q3097">
        <v>1</v>
      </c>
      <c r="R3097">
        <v>1</v>
      </c>
      <c r="S3097" t="s">
        <v>891</v>
      </c>
      <c r="T3097" t="s">
        <v>892</v>
      </c>
      <c r="U3097" t="s">
        <v>893</v>
      </c>
      <c r="V3097" t="s">
        <v>940</v>
      </c>
    </row>
    <row r="3098" spans="1:22" x14ac:dyDescent="0.25">
      <c r="A3098" t="s">
        <v>3176</v>
      </c>
      <c r="B3098" t="s">
        <v>39</v>
      </c>
      <c r="C3098" t="s">
        <v>40</v>
      </c>
      <c r="D3098" t="s">
        <v>39</v>
      </c>
      <c r="E3098" s="1">
        <v>6.8999999999999996E-8</v>
      </c>
      <c r="F3098">
        <v>37.5</v>
      </c>
      <c r="G3098">
        <v>0.1</v>
      </c>
      <c r="H3098" s="1">
        <v>1.3E-7</v>
      </c>
      <c r="I3098">
        <v>36.6</v>
      </c>
      <c r="J3098">
        <v>0.1</v>
      </c>
      <c r="K3098">
        <v>1.5</v>
      </c>
      <c r="L3098">
        <v>1</v>
      </c>
      <c r="M3098">
        <v>0</v>
      </c>
      <c r="N3098">
        <v>0</v>
      </c>
      <c r="O3098">
        <v>1</v>
      </c>
      <c r="P3098">
        <v>1</v>
      </c>
      <c r="Q3098">
        <v>1</v>
      </c>
      <c r="R3098">
        <v>1</v>
      </c>
      <c r="S3098" t="s">
        <v>41</v>
      </c>
      <c r="T3098" t="s">
        <v>42</v>
      </c>
      <c r="U3098" t="s">
        <v>43</v>
      </c>
      <c r="V3098" t="s">
        <v>938</v>
      </c>
    </row>
    <row r="3099" spans="1:22" x14ac:dyDescent="0.25">
      <c r="A3099" t="s">
        <v>3177</v>
      </c>
      <c r="B3099" t="s">
        <v>39</v>
      </c>
      <c r="C3099" t="s">
        <v>40</v>
      </c>
      <c r="D3099" t="s">
        <v>39</v>
      </c>
      <c r="E3099" s="1">
        <v>6.8999999999999996E-8</v>
      </c>
      <c r="F3099">
        <v>37.5</v>
      </c>
      <c r="G3099">
        <v>0.1</v>
      </c>
      <c r="H3099" s="1">
        <v>1.3E-7</v>
      </c>
      <c r="I3099">
        <v>36.6</v>
      </c>
      <c r="J3099">
        <v>0.1</v>
      </c>
      <c r="K3099">
        <v>1.5</v>
      </c>
      <c r="L3099">
        <v>1</v>
      </c>
      <c r="M3099">
        <v>0</v>
      </c>
      <c r="N3099">
        <v>0</v>
      </c>
      <c r="O3099">
        <v>1</v>
      </c>
      <c r="P3099">
        <v>1</v>
      </c>
      <c r="Q3099">
        <v>1</v>
      </c>
      <c r="R3099">
        <v>1</v>
      </c>
      <c r="S3099" t="s">
        <v>41</v>
      </c>
      <c r="T3099" t="s">
        <v>42</v>
      </c>
      <c r="U3099" t="s">
        <v>43</v>
      </c>
      <c r="V3099" t="s">
        <v>938</v>
      </c>
    </row>
    <row r="3100" spans="1:22" x14ac:dyDescent="0.25">
      <c r="A3100" t="s">
        <v>3178</v>
      </c>
      <c r="B3100" t="s">
        <v>39</v>
      </c>
      <c r="C3100" t="s">
        <v>40</v>
      </c>
      <c r="D3100" t="s">
        <v>39</v>
      </c>
      <c r="E3100" s="1">
        <v>6.8999999999999996E-8</v>
      </c>
      <c r="F3100">
        <v>37.5</v>
      </c>
      <c r="G3100">
        <v>0.1</v>
      </c>
      <c r="H3100" s="1">
        <v>1.3E-7</v>
      </c>
      <c r="I3100">
        <v>36.6</v>
      </c>
      <c r="J3100">
        <v>0.1</v>
      </c>
      <c r="K3100">
        <v>1.5</v>
      </c>
      <c r="L3100">
        <v>1</v>
      </c>
      <c r="M3100">
        <v>0</v>
      </c>
      <c r="N3100">
        <v>0</v>
      </c>
      <c r="O3100">
        <v>1</v>
      </c>
      <c r="P3100">
        <v>1</v>
      </c>
      <c r="Q3100">
        <v>1</v>
      </c>
      <c r="R3100">
        <v>1</v>
      </c>
      <c r="S3100" t="s">
        <v>41</v>
      </c>
      <c r="T3100" t="s">
        <v>42</v>
      </c>
      <c r="U3100" t="s">
        <v>43</v>
      </c>
      <c r="V3100" t="s">
        <v>938</v>
      </c>
    </row>
    <row r="3101" spans="1:22" x14ac:dyDescent="0.25">
      <c r="A3101" t="s">
        <v>3179</v>
      </c>
      <c r="B3101" t="s">
        <v>39</v>
      </c>
      <c r="C3101" t="s">
        <v>40</v>
      </c>
      <c r="D3101" t="s">
        <v>39</v>
      </c>
      <c r="E3101" s="1">
        <v>6.8999999999999996E-8</v>
      </c>
      <c r="F3101">
        <v>37.5</v>
      </c>
      <c r="G3101">
        <v>0.1</v>
      </c>
      <c r="H3101" s="1">
        <v>1.3E-7</v>
      </c>
      <c r="I3101">
        <v>36.6</v>
      </c>
      <c r="J3101">
        <v>0.1</v>
      </c>
      <c r="K3101">
        <v>1.5</v>
      </c>
      <c r="L3101">
        <v>1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1</v>
      </c>
      <c r="S3101" t="s">
        <v>41</v>
      </c>
      <c r="T3101" t="s">
        <v>42</v>
      </c>
      <c r="U3101" t="s">
        <v>43</v>
      </c>
      <c r="V3101" t="s">
        <v>938</v>
      </c>
    </row>
    <row r="3102" spans="1:22" x14ac:dyDescent="0.25">
      <c r="A3102" t="s">
        <v>3180</v>
      </c>
      <c r="B3102" t="s">
        <v>39</v>
      </c>
      <c r="C3102" t="s">
        <v>40</v>
      </c>
      <c r="D3102" t="s">
        <v>39</v>
      </c>
      <c r="E3102" s="1">
        <v>6.8999999999999996E-8</v>
      </c>
      <c r="F3102">
        <v>37.5</v>
      </c>
      <c r="G3102">
        <v>0.1</v>
      </c>
      <c r="H3102" s="1">
        <v>1.3E-7</v>
      </c>
      <c r="I3102">
        <v>36.6</v>
      </c>
      <c r="J3102">
        <v>0.1</v>
      </c>
      <c r="K3102">
        <v>1.5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1</v>
      </c>
      <c r="R3102">
        <v>1</v>
      </c>
      <c r="S3102" t="s">
        <v>41</v>
      </c>
      <c r="T3102" t="s">
        <v>42</v>
      </c>
      <c r="U3102" t="s">
        <v>43</v>
      </c>
      <c r="V3102" t="s">
        <v>938</v>
      </c>
    </row>
    <row r="3103" spans="1:22" x14ac:dyDescent="0.25">
      <c r="A3103" t="s">
        <v>3181</v>
      </c>
      <c r="B3103" t="s">
        <v>39</v>
      </c>
      <c r="C3103" t="s">
        <v>40</v>
      </c>
      <c r="D3103" t="s">
        <v>39</v>
      </c>
      <c r="E3103" s="1">
        <v>6.8999999999999996E-8</v>
      </c>
      <c r="F3103">
        <v>37.5</v>
      </c>
      <c r="G3103">
        <v>0.1</v>
      </c>
      <c r="H3103" s="1">
        <v>1.3E-7</v>
      </c>
      <c r="I3103">
        <v>36.6</v>
      </c>
      <c r="J3103">
        <v>0.1</v>
      </c>
      <c r="K3103">
        <v>1.5</v>
      </c>
      <c r="L3103">
        <v>1</v>
      </c>
      <c r="M3103">
        <v>0</v>
      </c>
      <c r="N3103">
        <v>0</v>
      </c>
      <c r="O3103">
        <v>1</v>
      </c>
      <c r="P3103">
        <v>1</v>
      </c>
      <c r="Q3103">
        <v>1</v>
      </c>
      <c r="R3103">
        <v>1</v>
      </c>
      <c r="S3103" t="s">
        <v>41</v>
      </c>
      <c r="T3103" t="s">
        <v>42</v>
      </c>
      <c r="U3103" t="s">
        <v>43</v>
      </c>
      <c r="V3103" t="s">
        <v>938</v>
      </c>
    </row>
    <row r="3104" spans="1:22" x14ac:dyDescent="0.25">
      <c r="A3104" t="s">
        <v>3182</v>
      </c>
      <c r="B3104" t="s">
        <v>39</v>
      </c>
      <c r="C3104" t="s">
        <v>40</v>
      </c>
      <c r="D3104" t="s">
        <v>39</v>
      </c>
      <c r="E3104" s="1">
        <v>6.8999999999999996E-8</v>
      </c>
      <c r="F3104">
        <v>37.5</v>
      </c>
      <c r="G3104">
        <v>0.1</v>
      </c>
      <c r="H3104" s="1">
        <v>1.3E-7</v>
      </c>
      <c r="I3104">
        <v>36.6</v>
      </c>
      <c r="J3104">
        <v>0.1</v>
      </c>
      <c r="K3104">
        <v>1.5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1</v>
      </c>
      <c r="R3104">
        <v>1</v>
      </c>
      <c r="S3104" t="s">
        <v>41</v>
      </c>
      <c r="T3104" t="s">
        <v>42</v>
      </c>
      <c r="U3104" t="s">
        <v>43</v>
      </c>
      <c r="V3104" t="s">
        <v>938</v>
      </c>
    </row>
    <row r="3105" spans="1:22" x14ac:dyDescent="0.25">
      <c r="A3105" t="s">
        <v>3183</v>
      </c>
      <c r="B3105" t="s">
        <v>39</v>
      </c>
      <c r="C3105" t="s">
        <v>40</v>
      </c>
      <c r="D3105" t="s">
        <v>39</v>
      </c>
      <c r="E3105" s="1">
        <v>6.8999999999999996E-8</v>
      </c>
      <c r="F3105">
        <v>37.5</v>
      </c>
      <c r="G3105">
        <v>0.1</v>
      </c>
      <c r="H3105" s="1">
        <v>1.3E-7</v>
      </c>
      <c r="I3105">
        <v>36.6</v>
      </c>
      <c r="J3105">
        <v>0.1</v>
      </c>
      <c r="K3105">
        <v>1.5</v>
      </c>
      <c r="L3105">
        <v>1</v>
      </c>
      <c r="M3105">
        <v>0</v>
      </c>
      <c r="N3105">
        <v>0</v>
      </c>
      <c r="O3105">
        <v>1</v>
      </c>
      <c r="P3105">
        <v>1</v>
      </c>
      <c r="Q3105">
        <v>1</v>
      </c>
      <c r="R3105">
        <v>1</v>
      </c>
      <c r="S3105" t="s">
        <v>41</v>
      </c>
      <c r="T3105" t="s">
        <v>42</v>
      </c>
      <c r="U3105" t="s">
        <v>43</v>
      </c>
      <c r="V3105" t="s">
        <v>938</v>
      </c>
    </row>
    <row r="3106" spans="1:22" x14ac:dyDescent="0.25">
      <c r="A3106" t="s">
        <v>3184</v>
      </c>
      <c r="B3106" t="s">
        <v>39</v>
      </c>
      <c r="C3106" t="s">
        <v>40</v>
      </c>
      <c r="D3106" t="s">
        <v>39</v>
      </c>
      <c r="E3106" s="1">
        <v>6.8999999999999996E-8</v>
      </c>
      <c r="F3106">
        <v>37.5</v>
      </c>
      <c r="G3106">
        <v>0.4</v>
      </c>
      <c r="H3106" s="1">
        <v>1.1999999999999999E-7</v>
      </c>
      <c r="I3106">
        <v>36.799999999999997</v>
      </c>
      <c r="J3106">
        <v>0.4</v>
      </c>
      <c r="K3106">
        <v>1.4</v>
      </c>
      <c r="L3106">
        <v>1</v>
      </c>
      <c r="M3106">
        <v>0</v>
      </c>
      <c r="N3106">
        <v>0</v>
      </c>
      <c r="O3106">
        <v>1</v>
      </c>
      <c r="P3106">
        <v>1</v>
      </c>
      <c r="Q3106">
        <v>1</v>
      </c>
      <c r="R3106">
        <v>1</v>
      </c>
      <c r="S3106" t="s">
        <v>41</v>
      </c>
      <c r="T3106" t="s">
        <v>42</v>
      </c>
      <c r="U3106" t="s">
        <v>909</v>
      </c>
      <c r="V3106" t="s">
        <v>58</v>
      </c>
    </row>
    <row r="3107" spans="1:22" x14ac:dyDescent="0.25">
      <c r="A3107" t="s">
        <v>3185</v>
      </c>
      <c r="B3107" t="s">
        <v>39</v>
      </c>
      <c r="C3107" t="s">
        <v>40</v>
      </c>
      <c r="D3107" t="s">
        <v>39</v>
      </c>
      <c r="E3107" s="1">
        <v>6.8999999999999996E-8</v>
      </c>
      <c r="F3107">
        <v>37.5</v>
      </c>
      <c r="G3107">
        <v>0</v>
      </c>
      <c r="H3107" s="1">
        <v>1.4999999999999999E-7</v>
      </c>
      <c r="I3107">
        <v>36.4</v>
      </c>
      <c r="J3107">
        <v>0</v>
      </c>
      <c r="K3107">
        <v>1.6</v>
      </c>
      <c r="L3107">
        <v>1</v>
      </c>
      <c r="M3107">
        <v>0</v>
      </c>
      <c r="N3107">
        <v>0</v>
      </c>
      <c r="O3107">
        <v>1</v>
      </c>
      <c r="P3107">
        <v>1</v>
      </c>
      <c r="Q3107">
        <v>1</v>
      </c>
      <c r="R3107">
        <v>1</v>
      </c>
      <c r="S3107" t="s">
        <v>41</v>
      </c>
      <c r="T3107" t="s">
        <v>42</v>
      </c>
      <c r="U3107" t="s">
        <v>909</v>
      </c>
      <c r="V3107" t="s">
        <v>58</v>
      </c>
    </row>
    <row r="3108" spans="1:22" x14ac:dyDescent="0.25">
      <c r="A3108" t="s">
        <v>3186</v>
      </c>
      <c r="B3108" t="s">
        <v>39</v>
      </c>
      <c r="C3108" t="s">
        <v>40</v>
      </c>
      <c r="D3108" t="s">
        <v>39</v>
      </c>
      <c r="E3108" s="1">
        <v>6.8999999999999996E-8</v>
      </c>
      <c r="F3108">
        <v>37.5</v>
      </c>
      <c r="G3108">
        <v>0</v>
      </c>
      <c r="H3108" s="1">
        <v>1.4999999999999999E-7</v>
      </c>
      <c r="I3108">
        <v>36.4</v>
      </c>
      <c r="J3108">
        <v>0</v>
      </c>
      <c r="K3108">
        <v>1.6</v>
      </c>
      <c r="L3108">
        <v>1</v>
      </c>
      <c r="M3108">
        <v>0</v>
      </c>
      <c r="N3108">
        <v>0</v>
      </c>
      <c r="O3108">
        <v>1</v>
      </c>
      <c r="P3108">
        <v>1</v>
      </c>
      <c r="Q3108">
        <v>1</v>
      </c>
      <c r="R3108">
        <v>1</v>
      </c>
      <c r="S3108" t="s">
        <v>41</v>
      </c>
      <c r="T3108" t="s">
        <v>42</v>
      </c>
      <c r="U3108" t="s">
        <v>909</v>
      </c>
      <c r="V3108" t="s">
        <v>58</v>
      </c>
    </row>
    <row r="3109" spans="1:22" x14ac:dyDescent="0.25">
      <c r="A3109" t="s">
        <v>3187</v>
      </c>
      <c r="B3109" t="s">
        <v>39</v>
      </c>
      <c r="C3109" t="s">
        <v>40</v>
      </c>
      <c r="D3109" t="s">
        <v>39</v>
      </c>
      <c r="E3109" s="1">
        <v>6.8999999999999996E-8</v>
      </c>
      <c r="F3109">
        <v>37.5</v>
      </c>
      <c r="G3109">
        <v>0</v>
      </c>
      <c r="H3109" s="1">
        <v>1.4999999999999999E-7</v>
      </c>
      <c r="I3109">
        <v>36.4</v>
      </c>
      <c r="J3109">
        <v>0</v>
      </c>
      <c r="K3109">
        <v>1.6</v>
      </c>
      <c r="L3109">
        <v>1</v>
      </c>
      <c r="M3109">
        <v>0</v>
      </c>
      <c r="N3109">
        <v>0</v>
      </c>
      <c r="O3109">
        <v>1</v>
      </c>
      <c r="P3109">
        <v>1</v>
      </c>
      <c r="Q3109">
        <v>1</v>
      </c>
      <c r="R3109">
        <v>1</v>
      </c>
      <c r="S3109" t="s">
        <v>41</v>
      </c>
      <c r="T3109" t="s">
        <v>42</v>
      </c>
      <c r="U3109" t="s">
        <v>909</v>
      </c>
      <c r="V3109" t="s">
        <v>58</v>
      </c>
    </row>
    <row r="3110" spans="1:22" x14ac:dyDescent="0.25">
      <c r="A3110" t="s">
        <v>3188</v>
      </c>
      <c r="B3110" t="s">
        <v>39</v>
      </c>
      <c r="C3110" t="s">
        <v>40</v>
      </c>
      <c r="D3110" t="s">
        <v>39</v>
      </c>
      <c r="E3110" s="1">
        <v>7.0000000000000005E-8</v>
      </c>
      <c r="F3110">
        <v>37.5</v>
      </c>
      <c r="G3110">
        <v>0.2</v>
      </c>
      <c r="H3110" s="1">
        <v>1.3E-7</v>
      </c>
      <c r="I3110">
        <v>36.6</v>
      </c>
      <c r="J3110">
        <v>0.2</v>
      </c>
      <c r="K3110">
        <v>1.5</v>
      </c>
      <c r="L3110">
        <v>1</v>
      </c>
      <c r="M3110">
        <v>0</v>
      </c>
      <c r="N3110">
        <v>0</v>
      </c>
      <c r="O3110">
        <v>1</v>
      </c>
      <c r="P3110">
        <v>1</v>
      </c>
      <c r="Q3110">
        <v>1</v>
      </c>
      <c r="R3110">
        <v>1</v>
      </c>
      <c r="S3110" t="s">
        <v>853</v>
      </c>
      <c r="T3110" t="s">
        <v>854</v>
      </c>
      <c r="U3110" t="s">
        <v>855</v>
      </c>
    </row>
    <row r="3111" spans="1:22" x14ac:dyDescent="0.25">
      <c r="A3111" t="s">
        <v>3189</v>
      </c>
      <c r="B3111" t="s">
        <v>39</v>
      </c>
      <c r="C3111" t="s">
        <v>40</v>
      </c>
      <c r="D3111" t="s">
        <v>39</v>
      </c>
      <c r="E3111" s="1">
        <v>7.0000000000000005E-8</v>
      </c>
      <c r="F3111">
        <v>37.5</v>
      </c>
      <c r="G3111">
        <v>0.1</v>
      </c>
      <c r="H3111" s="1">
        <v>1.3E-7</v>
      </c>
      <c r="I3111">
        <v>36.6</v>
      </c>
      <c r="J3111">
        <v>0.1</v>
      </c>
      <c r="K3111">
        <v>1.5</v>
      </c>
      <c r="L3111">
        <v>1</v>
      </c>
      <c r="M3111">
        <v>0</v>
      </c>
      <c r="N3111">
        <v>0</v>
      </c>
      <c r="O3111">
        <v>1</v>
      </c>
      <c r="P3111">
        <v>1</v>
      </c>
      <c r="Q3111">
        <v>1</v>
      </c>
      <c r="R3111">
        <v>1</v>
      </c>
      <c r="S3111" t="s">
        <v>853</v>
      </c>
      <c r="T3111" t="s">
        <v>854</v>
      </c>
      <c r="U3111" t="s">
        <v>855</v>
      </c>
    </row>
    <row r="3112" spans="1:22" x14ac:dyDescent="0.25">
      <c r="A3112" t="s">
        <v>3190</v>
      </c>
      <c r="B3112" t="s">
        <v>39</v>
      </c>
      <c r="C3112" t="s">
        <v>40</v>
      </c>
      <c r="D3112" t="s">
        <v>39</v>
      </c>
      <c r="E3112" s="1">
        <v>7.0000000000000005E-8</v>
      </c>
      <c r="F3112">
        <v>37.5</v>
      </c>
      <c r="G3112">
        <v>0.1</v>
      </c>
      <c r="H3112" s="1">
        <v>1.3E-7</v>
      </c>
      <c r="I3112">
        <v>36.6</v>
      </c>
      <c r="J3112">
        <v>0.1</v>
      </c>
      <c r="K3112">
        <v>1.5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1</v>
      </c>
      <c r="R3112">
        <v>1</v>
      </c>
      <c r="S3112" t="s">
        <v>853</v>
      </c>
      <c r="T3112" t="s">
        <v>854</v>
      </c>
      <c r="U3112" t="s">
        <v>855</v>
      </c>
    </row>
    <row r="3113" spans="1:22" x14ac:dyDescent="0.25">
      <c r="A3113" t="s">
        <v>3191</v>
      </c>
      <c r="B3113" t="s">
        <v>39</v>
      </c>
      <c r="C3113" t="s">
        <v>40</v>
      </c>
      <c r="D3113" t="s">
        <v>39</v>
      </c>
      <c r="E3113" s="1">
        <v>7.0000000000000005E-8</v>
      </c>
      <c r="F3113">
        <v>37.5</v>
      </c>
      <c r="G3113">
        <v>0.1</v>
      </c>
      <c r="H3113" s="1">
        <v>1.3E-7</v>
      </c>
      <c r="I3113">
        <v>36.6</v>
      </c>
      <c r="J3113">
        <v>0.1</v>
      </c>
      <c r="K3113">
        <v>1.4</v>
      </c>
      <c r="L3113">
        <v>1</v>
      </c>
      <c r="M3113">
        <v>0</v>
      </c>
      <c r="N3113">
        <v>0</v>
      </c>
      <c r="O3113">
        <v>1</v>
      </c>
      <c r="P3113">
        <v>1</v>
      </c>
      <c r="Q3113">
        <v>1</v>
      </c>
      <c r="R3113">
        <v>1</v>
      </c>
      <c r="S3113" t="s">
        <v>891</v>
      </c>
      <c r="T3113" t="s">
        <v>892</v>
      </c>
      <c r="U3113" t="s">
        <v>893</v>
      </c>
      <c r="V3113" t="s">
        <v>940</v>
      </c>
    </row>
    <row r="3114" spans="1:22" x14ac:dyDescent="0.25">
      <c r="A3114" t="s">
        <v>3192</v>
      </c>
      <c r="B3114" t="s">
        <v>39</v>
      </c>
      <c r="C3114" t="s">
        <v>40</v>
      </c>
      <c r="D3114" t="s">
        <v>39</v>
      </c>
      <c r="E3114" s="1">
        <v>7.0000000000000005E-8</v>
      </c>
      <c r="F3114">
        <v>37.5</v>
      </c>
      <c r="G3114">
        <v>0.1</v>
      </c>
      <c r="H3114" s="1">
        <v>1.1999999999999999E-7</v>
      </c>
      <c r="I3114">
        <v>36.799999999999997</v>
      </c>
      <c r="J3114">
        <v>0.1</v>
      </c>
      <c r="K3114">
        <v>1.4</v>
      </c>
      <c r="L3114">
        <v>1</v>
      </c>
      <c r="M3114">
        <v>0</v>
      </c>
      <c r="N3114">
        <v>0</v>
      </c>
      <c r="O3114">
        <v>1</v>
      </c>
      <c r="P3114">
        <v>1</v>
      </c>
      <c r="Q3114">
        <v>1</v>
      </c>
      <c r="R3114">
        <v>1</v>
      </c>
      <c r="S3114" t="s">
        <v>891</v>
      </c>
      <c r="T3114" t="s">
        <v>892</v>
      </c>
      <c r="U3114" t="s">
        <v>893</v>
      </c>
      <c r="V3114" t="s">
        <v>1157</v>
      </c>
    </row>
    <row r="3115" spans="1:22" x14ac:dyDescent="0.25">
      <c r="A3115" t="s">
        <v>3193</v>
      </c>
      <c r="B3115" t="s">
        <v>39</v>
      </c>
      <c r="C3115" t="s">
        <v>40</v>
      </c>
      <c r="D3115" t="s">
        <v>39</v>
      </c>
      <c r="E3115" s="1">
        <v>7.1E-8</v>
      </c>
      <c r="F3115">
        <v>37.4</v>
      </c>
      <c r="G3115">
        <v>0.1</v>
      </c>
      <c r="H3115" s="1">
        <v>1.1999999999999999E-7</v>
      </c>
      <c r="I3115">
        <v>36.799999999999997</v>
      </c>
      <c r="J3115">
        <v>0.1</v>
      </c>
      <c r="K3115">
        <v>1.4</v>
      </c>
      <c r="L3115">
        <v>1</v>
      </c>
      <c r="M3115">
        <v>0</v>
      </c>
      <c r="N3115">
        <v>0</v>
      </c>
      <c r="O3115">
        <v>1</v>
      </c>
      <c r="P3115">
        <v>1</v>
      </c>
      <c r="Q3115">
        <v>1</v>
      </c>
      <c r="R3115">
        <v>1</v>
      </c>
      <c r="S3115" t="s">
        <v>891</v>
      </c>
      <c r="T3115" t="s">
        <v>892</v>
      </c>
      <c r="U3115" t="s">
        <v>893</v>
      </c>
      <c r="V3115" t="s">
        <v>1157</v>
      </c>
    </row>
    <row r="3116" spans="1:22" x14ac:dyDescent="0.25">
      <c r="A3116" t="s">
        <v>3194</v>
      </c>
      <c r="B3116" t="s">
        <v>39</v>
      </c>
      <c r="C3116" t="s">
        <v>40</v>
      </c>
      <c r="D3116" t="s">
        <v>39</v>
      </c>
      <c r="E3116" s="1">
        <v>7.1E-8</v>
      </c>
      <c r="F3116">
        <v>37.4</v>
      </c>
      <c r="G3116">
        <v>0.1</v>
      </c>
      <c r="H3116" s="1">
        <v>1.1999999999999999E-7</v>
      </c>
      <c r="I3116">
        <v>36.799999999999997</v>
      </c>
      <c r="J3116">
        <v>0.1</v>
      </c>
      <c r="K3116">
        <v>1.4</v>
      </c>
      <c r="L3116">
        <v>1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1</v>
      </c>
      <c r="S3116" t="s">
        <v>891</v>
      </c>
      <c r="T3116" t="s">
        <v>892</v>
      </c>
      <c r="U3116" t="s">
        <v>893</v>
      </c>
      <c r="V3116" t="s">
        <v>1157</v>
      </c>
    </row>
    <row r="3117" spans="1:22" x14ac:dyDescent="0.25">
      <c r="A3117" t="s">
        <v>3195</v>
      </c>
      <c r="B3117" t="s">
        <v>39</v>
      </c>
      <c r="C3117" t="s">
        <v>40</v>
      </c>
      <c r="D3117" t="s">
        <v>39</v>
      </c>
      <c r="E3117" s="1">
        <v>7.1999999999999996E-8</v>
      </c>
      <c r="F3117">
        <v>37.4</v>
      </c>
      <c r="G3117">
        <v>0</v>
      </c>
      <c r="H3117" s="1">
        <v>1.6999999999999999E-7</v>
      </c>
      <c r="I3117">
        <v>36.299999999999997</v>
      </c>
      <c r="J3117">
        <v>0</v>
      </c>
      <c r="K3117">
        <v>1.7</v>
      </c>
      <c r="L3117">
        <v>1</v>
      </c>
      <c r="M3117">
        <v>0</v>
      </c>
      <c r="N3117">
        <v>0</v>
      </c>
      <c r="O3117">
        <v>1</v>
      </c>
      <c r="P3117">
        <v>1</v>
      </c>
      <c r="Q3117">
        <v>1</v>
      </c>
      <c r="R3117">
        <v>1</v>
      </c>
      <c r="S3117" t="s">
        <v>853</v>
      </c>
      <c r="T3117" t="s">
        <v>854</v>
      </c>
      <c r="U3117" t="s">
        <v>855</v>
      </c>
    </row>
    <row r="3118" spans="1:22" x14ac:dyDescent="0.25">
      <c r="A3118" t="s">
        <v>3196</v>
      </c>
      <c r="B3118" t="s">
        <v>39</v>
      </c>
      <c r="C3118" t="s">
        <v>40</v>
      </c>
      <c r="D3118" t="s">
        <v>39</v>
      </c>
      <c r="E3118" s="1">
        <v>7.1999999999999996E-8</v>
      </c>
      <c r="F3118">
        <v>37.4</v>
      </c>
      <c r="G3118">
        <v>0</v>
      </c>
      <c r="H3118" s="1">
        <v>1.6999999999999999E-7</v>
      </c>
      <c r="I3118">
        <v>36.299999999999997</v>
      </c>
      <c r="J3118">
        <v>0</v>
      </c>
      <c r="K3118">
        <v>1.7</v>
      </c>
      <c r="L3118">
        <v>1</v>
      </c>
      <c r="M3118">
        <v>0</v>
      </c>
      <c r="N3118">
        <v>0</v>
      </c>
      <c r="O3118">
        <v>1</v>
      </c>
      <c r="P3118">
        <v>1</v>
      </c>
      <c r="Q3118">
        <v>1</v>
      </c>
      <c r="R3118">
        <v>1</v>
      </c>
      <c r="S3118" t="s">
        <v>853</v>
      </c>
      <c r="T3118" t="s">
        <v>854</v>
      </c>
      <c r="U3118" t="s">
        <v>855</v>
      </c>
    </row>
    <row r="3119" spans="1:22" x14ac:dyDescent="0.25">
      <c r="A3119" t="s">
        <v>3197</v>
      </c>
      <c r="B3119" t="s">
        <v>39</v>
      </c>
      <c r="C3119" t="s">
        <v>40</v>
      </c>
      <c r="D3119" t="s">
        <v>39</v>
      </c>
      <c r="E3119" s="1">
        <v>7.1999999999999996E-8</v>
      </c>
      <c r="F3119">
        <v>37.4</v>
      </c>
      <c r="G3119">
        <v>0</v>
      </c>
      <c r="H3119" s="1">
        <v>1.6999999999999999E-7</v>
      </c>
      <c r="I3119">
        <v>36.299999999999997</v>
      </c>
      <c r="J3119">
        <v>0</v>
      </c>
      <c r="K3119">
        <v>1.7</v>
      </c>
      <c r="L3119">
        <v>1</v>
      </c>
      <c r="M3119">
        <v>0</v>
      </c>
      <c r="N3119">
        <v>0</v>
      </c>
      <c r="O3119">
        <v>1</v>
      </c>
      <c r="P3119">
        <v>1</v>
      </c>
      <c r="Q3119">
        <v>1</v>
      </c>
      <c r="R3119">
        <v>1</v>
      </c>
      <c r="S3119" t="s">
        <v>853</v>
      </c>
      <c r="T3119" t="s">
        <v>854</v>
      </c>
      <c r="U3119" t="s">
        <v>855</v>
      </c>
    </row>
    <row r="3120" spans="1:22" x14ac:dyDescent="0.25">
      <c r="A3120" t="s">
        <v>3198</v>
      </c>
      <c r="B3120" t="s">
        <v>39</v>
      </c>
      <c r="C3120" t="s">
        <v>40</v>
      </c>
      <c r="D3120" t="s">
        <v>39</v>
      </c>
      <c r="E3120" s="1">
        <v>7.1999999999999996E-8</v>
      </c>
      <c r="F3120">
        <v>37.4</v>
      </c>
      <c r="G3120">
        <v>0</v>
      </c>
      <c r="H3120" s="1">
        <v>1.6999999999999999E-7</v>
      </c>
      <c r="I3120">
        <v>36.299999999999997</v>
      </c>
      <c r="J3120">
        <v>0</v>
      </c>
      <c r="K3120">
        <v>1.7</v>
      </c>
      <c r="L3120">
        <v>1</v>
      </c>
      <c r="M3120">
        <v>0</v>
      </c>
      <c r="N3120">
        <v>0</v>
      </c>
      <c r="O3120">
        <v>1</v>
      </c>
      <c r="P3120">
        <v>1</v>
      </c>
      <c r="Q3120">
        <v>1</v>
      </c>
      <c r="R3120">
        <v>1</v>
      </c>
      <c r="S3120" t="s">
        <v>853</v>
      </c>
      <c r="T3120" t="s">
        <v>854</v>
      </c>
      <c r="U3120" t="s">
        <v>855</v>
      </c>
    </row>
    <row r="3121" spans="1:22" x14ac:dyDescent="0.25">
      <c r="A3121" t="s">
        <v>3199</v>
      </c>
      <c r="B3121" t="s">
        <v>39</v>
      </c>
      <c r="C3121" t="s">
        <v>40</v>
      </c>
      <c r="D3121" t="s">
        <v>39</v>
      </c>
      <c r="E3121" s="1">
        <v>7.1999999999999996E-8</v>
      </c>
      <c r="F3121">
        <v>37.4</v>
      </c>
      <c r="G3121">
        <v>0</v>
      </c>
      <c r="H3121" s="1">
        <v>1.6999999999999999E-7</v>
      </c>
      <c r="I3121">
        <v>36.299999999999997</v>
      </c>
      <c r="J3121">
        <v>0</v>
      </c>
      <c r="K3121">
        <v>1.7</v>
      </c>
      <c r="L3121">
        <v>1</v>
      </c>
      <c r="M3121">
        <v>0</v>
      </c>
      <c r="N3121">
        <v>0</v>
      </c>
      <c r="O3121">
        <v>1</v>
      </c>
      <c r="P3121">
        <v>1</v>
      </c>
      <c r="Q3121">
        <v>1</v>
      </c>
      <c r="R3121">
        <v>1</v>
      </c>
      <c r="S3121" t="s">
        <v>853</v>
      </c>
      <c r="T3121" t="s">
        <v>854</v>
      </c>
      <c r="U3121" t="s">
        <v>855</v>
      </c>
    </row>
    <row r="3122" spans="1:22" x14ac:dyDescent="0.25">
      <c r="A3122" t="s">
        <v>3200</v>
      </c>
      <c r="B3122" t="s">
        <v>39</v>
      </c>
      <c r="C3122" t="s">
        <v>40</v>
      </c>
      <c r="D3122" t="s">
        <v>39</v>
      </c>
      <c r="E3122" s="1">
        <v>7.1999999999999996E-8</v>
      </c>
      <c r="F3122">
        <v>37.4</v>
      </c>
      <c r="G3122">
        <v>0</v>
      </c>
      <c r="H3122" s="1">
        <v>1.6999999999999999E-7</v>
      </c>
      <c r="I3122">
        <v>36.299999999999997</v>
      </c>
      <c r="J3122">
        <v>0</v>
      </c>
      <c r="K3122">
        <v>1.7</v>
      </c>
      <c r="L3122">
        <v>1</v>
      </c>
      <c r="M3122">
        <v>0</v>
      </c>
      <c r="N3122">
        <v>0</v>
      </c>
      <c r="O3122">
        <v>1</v>
      </c>
      <c r="P3122">
        <v>1</v>
      </c>
      <c r="Q3122">
        <v>1</v>
      </c>
      <c r="R3122">
        <v>1</v>
      </c>
      <c r="S3122" t="s">
        <v>853</v>
      </c>
      <c r="T3122" t="s">
        <v>854</v>
      </c>
      <c r="U3122" t="s">
        <v>855</v>
      </c>
    </row>
    <row r="3123" spans="1:22" x14ac:dyDescent="0.25">
      <c r="A3123" t="s">
        <v>3201</v>
      </c>
      <c r="B3123" t="s">
        <v>39</v>
      </c>
      <c r="C3123" t="s">
        <v>40</v>
      </c>
      <c r="D3123" t="s">
        <v>39</v>
      </c>
      <c r="E3123" s="1">
        <v>7.1999999999999996E-8</v>
      </c>
      <c r="F3123">
        <v>37.4</v>
      </c>
      <c r="G3123">
        <v>0</v>
      </c>
      <c r="H3123" s="1">
        <v>1.6999999999999999E-7</v>
      </c>
      <c r="I3123">
        <v>36.299999999999997</v>
      </c>
      <c r="J3123">
        <v>0</v>
      </c>
      <c r="K3123">
        <v>1.7</v>
      </c>
      <c r="L3123">
        <v>1</v>
      </c>
      <c r="M3123">
        <v>0</v>
      </c>
      <c r="N3123">
        <v>0</v>
      </c>
      <c r="O3123">
        <v>1</v>
      </c>
      <c r="P3123">
        <v>1</v>
      </c>
      <c r="Q3123">
        <v>1</v>
      </c>
      <c r="R3123">
        <v>1</v>
      </c>
      <c r="S3123" t="s">
        <v>853</v>
      </c>
      <c r="T3123" t="s">
        <v>854</v>
      </c>
      <c r="U3123" t="s">
        <v>855</v>
      </c>
    </row>
    <row r="3124" spans="1:22" x14ac:dyDescent="0.25">
      <c r="A3124" t="s">
        <v>3202</v>
      </c>
      <c r="B3124" t="s">
        <v>39</v>
      </c>
      <c r="C3124" t="s">
        <v>40</v>
      </c>
      <c r="D3124" t="s">
        <v>39</v>
      </c>
      <c r="E3124" s="1">
        <v>7.1999999999999996E-8</v>
      </c>
      <c r="F3124">
        <v>37.4</v>
      </c>
      <c r="G3124">
        <v>0</v>
      </c>
      <c r="H3124" s="1">
        <v>1.6999999999999999E-7</v>
      </c>
      <c r="I3124">
        <v>36.299999999999997</v>
      </c>
      <c r="J3124">
        <v>0</v>
      </c>
      <c r="K3124">
        <v>1.7</v>
      </c>
      <c r="L3124">
        <v>1</v>
      </c>
      <c r="M3124">
        <v>0</v>
      </c>
      <c r="N3124">
        <v>0</v>
      </c>
      <c r="O3124">
        <v>1</v>
      </c>
      <c r="P3124">
        <v>1</v>
      </c>
      <c r="Q3124">
        <v>1</v>
      </c>
      <c r="R3124">
        <v>1</v>
      </c>
      <c r="S3124" t="s">
        <v>853</v>
      </c>
      <c r="T3124" t="s">
        <v>854</v>
      </c>
      <c r="U3124" t="s">
        <v>855</v>
      </c>
    </row>
    <row r="3125" spans="1:22" x14ac:dyDescent="0.25">
      <c r="A3125" t="s">
        <v>3203</v>
      </c>
      <c r="B3125" t="s">
        <v>39</v>
      </c>
      <c r="C3125" t="s">
        <v>40</v>
      </c>
      <c r="D3125" t="s">
        <v>39</v>
      </c>
      <c r="E3125" s="1">
        <v>7.1999999999999996E-8</v>
      </c>
      <c r="F3125">
        <v>37.4</v>
      </c>
      <c r="G3125">
        <v>0</v>
      </c>
      <c r="H3125" s="1">
        <v>1.6999999999999999E-7</v>
      </c>
      <c r="I3125">
        <v>36.299999999999997</v>
      </c>
      <c r="J3125">
        <v>0</v>
      </c>
      <c r="K3125">
        <v>1.7</v>
      </c>
      <c r="L3125">
        <v>1</v>
      </c>
      <c r="M3125">
        <v>0</v>
      </c>
      <c r="N3125">
        <v>0</v>
      </c>
      <c r="O3125">
        <v>1</v>
      </c>
      <c r="P3125">
        <v>1</v>
      </c>
      <c r="Q3125">
        <v>1</v>
      </c>
      <c r="R3125">
        <v>1</v>
      </c>
      <c r="S3125" t="s">
        <v>853</v>
      </c>
      <c r="T3125" t="s">
        <v>854</v>
      </c>
      <c r="U3125" t="s">
        <v>855</v>
      </c>
    </row>
    <row r="3126" spans="1:22" x14ac:dyDescent="0.25">
      <c r="A3126" t="s">
        <v>3204</v>
      </c>
      <c r="B3126" t="s">
        <v>39</v>
      </c>
      <c r="C3126" t="s">
        <v>40</v>
      </c>
      <c r="D3126" t="s">
        <v>39</v>
      </c>
      <c r="E3126" s="1">
        <v>7.1999999999999996E-8</v>
      </c>
      <c r="F3126">
        <v>37.4</v>
      </c>
      <c r="G3126">
        <v>0.1</v>
      </c>
      <c r="H3126" s="1">
        <v>1.8E-7</v>
      </c>
      <c r="I3126">
        <v>36.200000000000003</v>
      </c>
      <c r="J3126">
        <v>0.1</v>
      </c>
      <c r="K3126">
        <v>1.7</v>
      </c>
      <c r="L3126">
        <v>1</v>
      </c>
      <c r="M3126">
        <v>0</v>
      </c>
      <c r="N3126">
        <v>0</v>
      </c>
      <c r="O3126">
        <v>1</v>
      </c>
      <c r="P3126">
        <v>1</v>
      </c>
      <c r="Q3126">
        <v>1</v>
      </c>
      <c r="R3126">
        <v>1</v>
      </c>
      <c r="S3126" t="s">
        <v>853</v>
      </c>
      <c r="T3126" t="s">
        <v>854</v>
      </c>
      <c r="U3126" t="s">
        <v>855</v>
      </c>
    </row>
    <row r="3127" spans="1:22" x14ac:dyDescent="0.25">
      <c r="A3127" t="s">
        <v>3205</v>
      </c>
      <c r="B3127" t="s">
        <v>39</v>
      </c>
      <c r="C3127" t="s">
        <v>40</v>
      </c>
      <c r="D3127" t="s">
        <v>39</v>
      </c>
      <c r="E3127" s="1">
        <v>7.1999999999999996E-8</v>
      </c>
      <c r="F3127">
        <v>37.4</v>
      </c>
      <c r="G3127">
        <v>0</v>
      </c>
      <c r="H3127" s="1">
        <v>1.6999999999999999E-7</v>
      </c>
      <c r="I3127">
        <v>36.299999999999997</v>
      </c>
      <c r="J3127">
        <v>0</v>
      </c>
      <c r="K3127">
        <v>1.7</v>
      </c>
      <c r="L3127">
        <v>1</v>
      </c>
      <c r="M3127">
        <v>0</v>
      </c>
      <c r="N3127">
        <v>0</v>
      </c>
      <c r="O3127">
        <v>1</v>
      </c>
      <c r="P3127">
        <v>1</v>
      </c>
      <c r="Q3127">
        <v>1</v>
      </c>
      <c r="R3127">
        <v>1</v>
      </c>
      <c r="S3127" t="s">
        <v>853</v>
      </c>
      <c r="T3127" t="s">
        <v>854</v>
      </c>
      <c r="U3127" t="s">
        <v>855</v>
      </c>
    </row>
    <row r="3128" spans="1:22" x14ac:dyDescent="0.25">
      <c r="A3128" t="s">
        <v>3206</v>
      </c>
      <c r="B3128" t="s">
        <v>39</v>
      </c>
      <c r="C3128" t="s">
        <v>40</v>
      </c>
      <c r="D3128" t="s">
        <v>39</v>
      </c>
      <c r="E3128" s="1">
        <v>7.1999999999999996E-8</v>
      </c>
      <c r="F3128">
        <v>37.4</v>
      </c>
      <c r="G3128">
        <v>0.4</v>
      </c>
      <c r="H3128" s="1">
        <v>1.3E-7</v>
      </c>
      <c r="I3128">
        <v>36.6</v>
      </c>
      <c r="J3128">
        <v>0.4</v>
      </c>
      <c r="K3128">
        <v>1.4</v>
      </c>
      <c r="L3128">
        <v>1</v>
      </c>
      <c r="M3128">
        <v>0</v>
      </c>
      <c r="N3128">
        <v>0</v>
      </c>
      <c r="O3128">
        <v>1</v>
      </c>
      <c r="P3128">
        <v>1</v>
      </c>
      <c r="Q3128">
        <v>1</v>
      </c>
      <c r="R3128">
        <v>1</v>
      </c>
      <c r="S3128" t="s">
        <v>891</v>
      </c>
      <c r="T3128" t="s">
        <v>892</v>
      </c>
      <c r="U3128" t="s">
        <v>893</v>
      </c>
      <c r="V3128" t="s">
        <v>911</v>
      </c>
    </row>
    <row r="3129" spans="1:22" x14ac:dyDescent="0.25">
      <c r="A3129" t="s">
        <v>3207</v>
      </c>
      <c r="B3129" t="s">
        <v>39</v>
      </c>
      <c r="C3129" t="s">
        <v>40</v>
      </c>
      <c r="D3129" t="s">
        <v>39</v>
      </c>
      <c r="E3129" s="1">
        <v>7.1999999999999996E-8</v>
      </c>
      <c r="F3129">
        <v>37.4</v>
      </c>
      <c r="G3129">
        <v>0</v>
      </c>
      <c r="H3129" s="1">
        <v>1.4999999999999999E-7</v>
      </c>
      <c r="I3129">
        <v>36.4</v>
      </c>
      <c r="J3129">
        <v>0</v>
      </c>
      <c r="K3129">
        <v>1.6</v>
      </c>
      <c r="L3129">
        <v>1</v>
      </c>
      <c r="M3129">
        <v>0</v>
      </c>
      <c r="N3129">
        <v>0</v>
      </c>
      <c r="O3129">
        <v>1</v>
      </c>
      <c r="P3129">
        <v>1</v>
      </c>
      <c r="Q3129">
        <v>1</v>
      </c>
      <c r="R3129">
        <v>1</v>
      </c>
      <c r="S3129" t="s">
        <v>891</v>
      </c>
      <c r="T3129" t="s">
        <v>892</v>
      </c>
      <c r="U3129" t="s">
        <v>893</v>
      </c>
      <c r="V3129" t="s">
        <v>1157</v>
      </c>
    </row>
    <row r="3130" spans="1:22" x14ac:dyDescent="0.25">
      <c r="A3130" t="s">
        <v>3208</v>
      </c>
      <c r="B3130" t="s">
        <v>39</v>
      </c>
      <c r="C3130" t="s">
        <v>40</v>
      </c>
      <c r="D3130" t="s">
        <v>39</v>
      </c>
      <c r="E3130" s="1">
        <v>7.3000000000000005E-8</v>
      </c>
      <c r="F3130">
        <v>37.4</v>
      </c>
      <c r="G3130">
        <v>1.7</v>
      </c>
      <c r="H3130" s="1">
        <v>1.6999999999999999E-7</v>
      </c>
      <c r="I3130">
        <v>36.200000000000003</v>
      </c>
      <c r="J3130">
        <v>1.7</v>
      </c>
      <c r="K3130">
        <v>1.7</v>
      </c>
      <c r="L3130">
        <v>1</v>
      </c>
      <c r="M3130">
        <v>0</v>
      </c>
      <c r="N3130">
        <v>0</v>
      </c>
      <c r="O3130">
        <v>1</v>
      </c>
      <c r="P3130">
        <v>1</v>
      </c>
      <c r="Q3130">
        <v>1</v>
      </c>
      <c r="R3130">
        <v>1</v>
      </c>
      <c r="S3130" t="s">
        <v>891</v>
      </c>
      <c r="T3130" t="s">
        <v>892</v>
      </c>
      <c r="U3130" t="s">
        <v>893</v>
      </c>
      <c r="V3130" t="s">
        <v>940</v>
      </c>
    </row>
    <row r="3131" spans="1:22" x14ac:dyDescent="0.25">
      <c r="A3131" t="s">
        <v>3209</v>
      </c>
      <c r="B3131" t="s">
        <v>39</v>
      </c>
      <c r="C3131" t="s">
        <v>40</v>
      </c>
      <c r="D3131" t="s">
        <v>39</v>
      </c>
      <c r="E3131" s="1">
        <v>7.3000000000000005E-8</v>
      </c>
      <c r="F3131">
        <v>37.4</v>
      </c>
      <c r="G3131">
        <v>1.3</v>
      </c>
      <c r="H3131" s="1">
        <v>7.4000000000000003E-6</v>
      </c>
      <c r="I3131">
        <v>31</v>
      </c>
      <c r="J3131">
        <v>0.1</v>
      </c>
      <c r="K3131">
        <v>2.5</v>
      </c>
      <c r="L3131">
        <v>2</v>
      </c>
      <c r="M3131">
        <v>0</v>
      </c>
      <c r="N3131">
        <v>0</v>
      </c>
      <c r="O3131">
        <v>2</v>
      </c>
      <c r="P3131">
        <v>2</v>
      </c>
      <c r="Q3131">
        <v>2</v>
      </c>
      <c r="R3131">
        <v>1</v>
      </c>
      <c r="S3131" t="s">
        <v>41</v>
      </c>
      <c r="T3131" t="s">
        <v>42</v>
      </c>
      <c r="U3131" t="s">
        <v>43</v>
      </c>
      <c r="V3131" t="s">
        <v>49</v>
      </c>
    </row>
    <row r="3132" spans="1:22" x14ac:dyDescent="0.25">
      <c r="A3132" t="s">
        <v>3210</v>
      </c>
      <c r="B3132" t="s">
        <v>39</v>
      </c>
      <c r="C3132" t="s">
        <v>40</v>
      </c>
      <c r="D3132" t="s">
        <v>39</v>
      </c>
      <c r="E3132" s="1">
        <v>7.3000000000000005E-8</v>
      </c>
      <c r="F3132">
        <v>37.4</v>
      </c>
      <c r="G3132">
        <v>0</v>
      </c>
      <c r="H3132" s="1">
        <v>1.1999999999999999E-7</v>
      </c>
      <c r="I3132">
        <v>36.700000000000003</v>
      </c>
      <c r="J3132">
        <v>0</v>
      </c>
      <c r="K3132">
        <v>1.4</v>
      </c>
      <c r="L3132">
        <v>1</v>
      </c>
      <c r="M3132">
        <v>0</v>
      </c>
      <c r="N3132">
        <v>0</v>
      </c>
      <c r="O3132">
        <v>1</v>
      </c>
      <c r="P3132">
        <v>1</v>
      </c>
      <c r="Q3132">
        <v>1</v>
      </c>
      <c r="R3132">
        <v>1</v>
      </c>
      <c r="S3132" t="s">
        <v>853</v>
      </c>
      <c r="T3132" t="s">
        <v>854</v>
      </c>
      <c r="U3132" t="s">
        <v>855</v>
      </c>
    </row>
    <row r="3133" spans="1:22" x14ac:dyDescent="0.25">
      <c r="A3133" t="s">
        <v>3211</v>
      </c>
      <c r="B3133" t="s">
        <v>39</v>
      </c>
      <c r="C3133" t="s">
        <v>40</v>
      </c>
      <c r="D3133" t="s">
        <v>39</v>
      </c>
      <c r="E3133" s="1">
        <v>7.3000000000000005E-8</v>
      </c>
      <c r="F3133">
        <v>37.4</v>
      </c>
      <c r="G3133">
        <v>0</v>
      </c>
      <c r="H3133" s="1">
        <v>1.1999999999999999E-7</v>
      </c>
      <c r="I3133">
        <v>36.700000000000003</v>
      </c>
      <c r="J3133">
        <v>0</v>
      </c>
      <c r="K3133">
        <v>1.4</v>
      </c>
      <c r="L3133">
        <v>1</v>
      </c>
      <c r="M3133">
        <v>0</v>
      </c>
      <c r="N3133">
        <v>0</v>
      </c>
      <c r="O3133">
        <v>1</v>
      </c>
      <c r="P3133">
        <v>1</v>
      </c>
      <c r="Q3133">
        <v>1</v>
      </c>
      <c r="R3133">
        <v>1</v>
      </c>
      <c r="S3133" t="s">
        <v>853</v>
      </c>
      <c r="T3133" t="s">
        <v>854</v>
      </c>
      <c r="U3133" t="s">
        <v>855</v>
      </c>
    </row>
    <row r="3134" spans="1:22" x14ac:dyDescent="0.25">
      <c r="A3134" t="s">
        <v>3212</v>
      </c>
      <c r="B3134" t="s">
        <v>39</v>
      </c>
      <c r="C3134" t="s">
        <v>40</v>
      </c>
      <c r="D3134" t="s">
        <v>39</v>
      </c>
      <c r="E3134" s="1">
        <v>7.3000000000000005E-8</v>
      </c>
      <c r="F3134">
        <v>37.4</v>
      </c>
      <c r="G3134">
        <v>0</v>
      </c>
      <c r="H3134" s="1">
        <v>1.1999999999999999E-7</v>
      </c>
      <c r="I3134">
        <v>36.700000000000003</v>
      </c>
      <c r="J3134">
        <v>0</v>
      </c>
      <c r="K3134">
        <v>1.4</v>
      </c>
      <c r="L3134">
        <v>1</v>
      </c>
      <c r="M3134">
        <v>0</v>
      </c>
      <c r="N3134">
        <v>0</v>
      </c>
      <c r="O3134">
        <v>1</v>
      </c>
      <c r="P3134">
        <v>1</v>
      </c>
      <c r="Q3134">
        <v>1</v>
      </c>
      <c r="R3134">
        <v>1</v>
      </c>
      <c r="S3134" t="s">
        <v>853</v>
      </c>
      <c r="T3134" t="s">
        <v>854</v>
      </c>
      <c r="U3134" t="s">
        <v>855</v>
      </c>
    </row>
    <row r="3135" spans="1:22" x14ac:dyDescent="0.25">
      <c r="A3135" t="s">
        <v>3213</v>
      </c>
      <c r="B3135" t="s">
        <v>39</v>
      </c>
      <c r="C3135" t="s">
        <v>40</v>
      </c>
      <c r="D3135" t="s">
        <v>39</v>
      </c>
      <c r="E3135" s="1">
        <v>7.3000000000000005E-8</v>
      </c>
      <c r="F3135">
        <v>37.4</v>
      </c>
      <c r="G3135">
        <v>0.1</v>
      </c>
      <c r="H3135" s="1">
        <v>1.4000000000000001E-7</v>
      </c>
      <c r="I3135">
        <v>36.5</v>
      </c>
      <c r="J3135">
        <v>0.1</v>
      </c>
      <c r="K3135">
        <v>1.5</v>
      </c>
      <c r="L3135">
        <v>1</v>
      </c>
      <c r="M3135">
        <v>0</v>
      </c>
      <c r="N3135">
        <v>0</v>
      </c>
      <c r="O3135">
        <v>1</v>
      </c>
      <c r="P3135">
        <v>1</v>
      </c>
      <c r="Q3135">
        <v>1</v>
      </c>
      <c r="R3135">
        <v>1</v>
      </c>
      <c r="S3135" t="s">
        <v>891</v>
      </c>
      <c r="T3135" t="s">
        <v>892</v>
      </c>
      <c r="U3135" t="s">
        <v>893</v>
      </c>
      <c r="V3135" t="s">
        <v>911</v>
      </c>
    </row>
    <row r="3136" spans="1:22" x14ac:dyDescent="0.25">
      <c r="A3136" t="s">
        <v>3214</v>
      </c>
      <c r="B3136" t="s">
        <v>39</v>
      </c>
      <c r="C3136" t="s">
        <v>40</v>
      </c>
      <c r="D3136" t="s">
        <v>39</v>
      </c>
      <c r="E3136" s="1">
        <v>7.3000000000000005E-8</v>
      </c>
      <c r="F3136">
        <v>37.4</v>
      </c>
      <c r="G3136">
        <v>0.1</v>
      </c>
      <c r="H3136" s="1">
        <v>1.4000000000000001E-7</v>
      </c>
      <c r="I3136">
        <v>36.5</v>
      </c>
      <c r="J3136">
        <v>0.1</v>
      </c>
      <c r="K3136">
        <v>1.5</v>
      </c>
      <c r="L3136">
        <v>1</v>
      </c>
      <c r="M3136">
        <v>0</v>
      </c>
      <c r="N3136">
        <v>0</v>
      </c>
      <c r="O3136">
        <v>1</v>
      </c>
      <c r="P3136">
        <v>1</v>
      </c>
      <c r="Q3136">
        <v>1</v>
      </c>
      <c r="R3136">
        <v>1</v>
      </c>
      <c r="S3136" t="s">
        <v>891</v>
      </c>
      <c r="T3136" t="s">
        <v>892</v>
      </c>
      <c r="U3136" t="s">
        <v>893</v>
      </c>
      <c r="V3136" t="s">
        <v>911</v>
      </c>
    </row>
    <row r="3137" spans="1:22" x14ac:dyDescent="0.25">
      <c r="A3137" t="s">
        <v>3215</v>
      </c>
      <c r="B3137" t="s">
        <v>39</v>
      </c>
      <c r="C3137" t="s">
        <v>40</v>
      </c>
      <c r="D3137" t="s">
        <v>39</v>
      </c>
      <c r="E3137" s="1">
        <v>7.3000000000000005E-8</v>
      </c>
      <c r="F3137">
        <v>37.4</v>
      </c>
      <c r="G3137">
        <v>0.1</v>
      </c>
      <c r="H3137" s="1">
        <v>1.4000000000000001E-7</v>
      </c>
      <c r="I3137">
        <v>36.5</v>
      </c>
      <c r="J3137">
        <v>0.1</v>
      </c>
      <c r="K3137">
        <v>1.5</v>
      </c>
      <c r="L3137">
        <v>1</v>
      </c>
      <c r="M3137">
        <v>0</v>
      </c>
      <c r="N3137">
        <v>0</v>
      </c>
      <c r="O3137">
        <v>1</v>
      </c>
      <c r="P3137">
        <v>1</v>
      </c>
      <c r="Q3137">
        <v>1</v>
      </c>
      <c r="R3137">
        <v>1</v>
      </c>
      <c r="S3137" t="s">
        <v>891</v>
      </c>
      <c r="T3137" t="s">
        <v>892</v>
      </c>
      <c r="U3137" t="s">
        <v>893</v>
      </c>
      <c r="V3137" t="s">
        <v>911</v>
      </c>
    </row>
    <row r="3138" spans="1:22" x14ac:dyDescent="0.25">
      <c r="A3138" t="s">
        <v>3216</v>
      </c>
      <c r="B3138" t="s">
        <v>39</v>
      </c>
      <c r="C3138" t="s">
        <v>40</v>
      </c>
      <c r="D3138" t="s">
        <v>39</v>
      </c>
      <c r="E3138" s="1">
        <v>7.3000000000000005E-8</v>
      </c>
      <c r="F3138">
        <v>37.4</v>
      </c>
      <c r="G3138">
        <v>0.4</v>
      </c>
      <c r="H3138" s="1">
        <v>1.1999999999999999E-7</v>
      </c>
      <c r="I3138">
        <v>36.700000000000003</v>
      </c>
      <c r="J3138">
        <v>0.4</v>
      </c>
      <c r="K3138">
        <v>1.4</v>
      </c>
      <c r="L3138">
        <v>1</v>
      </c>
      <c r="M3138">
        <v>0</v>
      </c>
      <c r="N3138">
        <v>0</v>
      </c>
      <c r="O3138">
        <v>1</v>
      </c>
      <c r="P3138">
        <v>1</v>
      </c>
      <c r="Q3138">
        <v>1</v>
      </c>
      <c r="R3138">
        <v>1</v>
      </c>
      <c r="S3138" t="s">
        <v>891</v>
      </c>
      <c r="T3138" t="s">
        <v>892</v>
      </c>
      <c r="U3138" t="s">
        <v>893</v>
      </c>
      <c r="V3138" t="s">
        <v>940</v>
      </c>
    </row>
    <row r="3139" spans="1:22" x14ac:dyDescent="0.25">
      <c r="A3139" t="s">
        <v>3217</v>
      </c>
      <c r="B3139" t="s">
        <v>39</v>
      </c>
      <c r="C3139" t="s">
        <v>40</v>
      </c>
      <c r="D3139" t="s">
        <v>39</v>
      </c>
      <c r="E3139" s="1">
        <v>7.3000000000000005E-8</v>
      </c>
      <c r="F3139">
        <v>37.4</v>
      </c>
      <c r="G3139">
        <v>0.2</v>
      </c>
      <c r="H3139" s="1">
        <v>1.1999999999999999E-7</v>
      </c>
      <c r="I3139">
        <v>36.700000000000003</v>
      </c>
      <c r="J3139">
        <v>0.2</v>
      </c>
      <c r="K3139">
        <v>1.4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1</v>
      </c>
      <c r="R3139">
        <v>1</v>
      </c>
      <c r="S3139" t="s">
        <v>853</v>
      </c>
      <c r="T3139" t="s">
        <v>854</v>
      </c>
      <c r="U3139" t="s">
        <v>855</v>
      </c>
    </row>
    <row r="3140" spans="1:22" x14ac:dyDescent="0.25">
      <c r="A3140" t="s">
        <v>3218</v>
      </c>
      <c r="B3140" t="s">
        <v>39</v>
      </c>
      <c r="C3140" t="s">
        <v>40</v>
      </c>
      <c r="D3140" t="s">
        <v>39</v>
      </c>
      <c r="E3140" s="1">
        <v>7.3000000000000005E-8</v>
      </c>
      <c r="F3140">
        <v>37.4</v>
      </c>
      <c r="G3140">
        <v>0.2</v>
      </c>
      <c r="H3140" s="1">
        <v>1.1999999999999999E-7</v>
      </c>
      <c r="I3140">
        <v>36.700000000000003</v>
      </c>
      <c r="J3140">
        <v>0.2</v>
      </c>
      <c r="K3140">
        <v>1.4</v>
      </c>
      <c r="L3140">
        <v>1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 t="s">
        <v>853</v>
      </c>
      <c r="T3140" t="s">
        <v>854</v>
      </c>
      <c r="U3140" t="s">
        <v>855</v>
      </c>
    </row>
    <row r="3141" spans="1:22" x14ac:dyDescent="0.25">
      <c r="A3141" t="s">
        <v>3219</v>
      </c>
      <c r="B3141" t="s">
        <v>39</v>
      </c>
      <c r="C3141" t="s">
        <v>40</v>
      </c>
      <c r="D3141" t="s">
        <v>39</v>
      </c>
      <c r="E3141" s="1">
        <v>7.3000000000000005E-8</v>
      </c>
      <c r="F3141">
        <v>37.4</v>
      </c>
      <c r="G3141">
        <v>0.2</v>
      </c>
      <c r="H3141" s="1">
        <v>1.1999999999999999E-7</v>
      </c>
      <c r="I3141">
        <v>36.700000000000003</v>
      </c>
      <c r="J3141">
        <v>0.2</v>
      </c>
      <c r="K3141">
        <v>1.4</v>
      </c>
      <c r="L3141">
        <v>1</v>
      </c>
      <c r="M3141">
        <v>0</v>
      </c>
      <c r="N3141">
        <v>0</v>
      </c>
      <c r="O3141">
        <v>1</v>
      </c>
      <c r="P3141">
        <v>1</v>
      </c>
      <c r="Q3141">
        <v>1</v>
      </c>
      <c r="R3141">
        <v>1</v>
      </c>
      <c r="S3141" t="s">
        <v>853</v>
      </c>
      <c r="T3141" t="s">
        <v>854</v>
      </c>
      <c r="U3141" t="s">
        <v>855</v>
      </c>
    </row>
    <row r="3142" spans="1:22" x14ac:dyDescent="0.25">
      <c r="A3142" t="s">
        <v>3220</v>
      </c>
      <c r="B3142" t="s">
        <v>39</v>
      </c>
      <c r="C3142" t="s">
        <v>40</v>
      </c>
      <c r="D3142" t="s">
        <v>39</v>
      </c>
      <c r="E3142" s="1">
        <v>7.3000000000000005E-8</v>
      </c>
      <c r="F3142">
        <v>37.4</v>
      </c>
      <c r="G3142">
        <v>0.2</v>
      </c>
      <c r="H3142" s="1">
        <v>1.1999999999999999E-7</v>
      </c>
      <c r="I3142">
        <v>36.700000000000003</v>
      </c>
      <c r="J3142">
        <v>0.2</v>
      </c>
      <c r="K3142">
        <v>1.4</v>
      </c>
      <c r="L3142">
        <v>1</v>
      </c>
      <c r="M3142">
        <v>0</v>
      </c>
      <c r="N3142">
        <v>0</v>
      </c>
      <c r="O3142">
        <v>1</v>
      </c>
      <c r="P3142">
        <v>1</v>
      </c>
      <c r="Q3142">
        <v>1</v>
      </c>
      <c r="R3142">
        <v>1</v>
      </c>
      <c r="S3142" t="s">
        <v>853</v>
      </c>
      <c r="T3142" t="s">
        <v>854</v>
      </c>
      <c r="U3142" t="s">
        <v>855</v>
      </c>
    </row>
    <row r="3143" spans="1:22" x14ac:dyDescent="0.25">
      <c r="A3143" t="s">
        <v>3221</v>
      </c>
      <c r="B3143" t="s">
        <v>39</v>
      </c>
      <c r="C3143" t="s">
        <v>40</v>
      </c>
      <c r="D3143" t="s">
        <v>39</v>
      </c>
      <c r="E3143" s="1">
        <v>7.3000000000000005E-8</v>
      </c>
      <c r="F3143">
        <v>37.4</v>
      </c>
      <c r="G3143">
        <v>0.2</v>
      </c>
      <c r="H3143" s="1">
        <v>1.1999999999999999E-7</v>
      </c>
      <c r="I3143">
        <v>36.700000000000003</v>
      </c>
      <c r="J3143">
        <v>0.2</v>
      </c>
      <c r="K3143">
        <v>1.4</v>
      </c>
      <c r="L3143">
        <v>1</v>
      </c>
      <c r="M3143">
        <v>0</v>
      </c>
      <c r="N3143">
        <v>0</v>
      </c>
      <c r="O3143">
        <v>1</v>
      </c>
      <c r="P3143">
        <v>1</v>
      </c>
      <c r="Q3143">
        <v>1</v>
      </c>
      <c r="R3143">
        <v>1</v>
      </c>
      <c r="S3143" t="s">
        <v>853</v>
      </c>
      <c r="T3143" t="s">
        <v>854</v>
      </c>
      <c r="U3143" t="s">
        <v>855</v>
      </c>
    </row>
    <row r="3144" spans="1:22" x14ac:dyDescent="0.25">
      <c r="A3144" t="s">
        <v>3222</v>
      </c>
      <c r="B3144" t="s">
        <v>39</v>
      </c>
      <c r="C3144" t="s">
        <v>40</v>
      </c>
      <c r="D3144" t="s">
        <v>39</v>
      </c>
      <c r="E3144" s="1">
        <v>7.3000000000000005E-8</v>
      </c>
      <c r="F3144">
        <v>37.4</v>
      </c>
      <c r="G3144">
        <v>0.1</v>
      </c>
      <c r="H3144" s="1">
        <v>1.3E-7</v>
      </c>
      <c r="I3144">
        <v>36.6</v>
      </c>
      <c r="J3144">
        <v>0.1</v>
      </c>
      <c r="K3144">
        <v>1.4</v>
      </c>
      <c r="L3144">
        <v>1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1</v>
      </c>
      <c r="S3144" t="s">
        <v>41</v>
      </c>
      <c r="T3144" t="s">
        <v>42</v>
      </c>
      <c r="U3144" t="s">
        <v>909</v>
      </c>
      <c r="V3144" t="s">
        <v>58</v>
      </c>
    </row>
    <row r="3145" spans="1:22" x14ac:dyDescent="0.25">
      <c r="A3145" t="s">
        <v>3223</v>
      </c>
      <c r="B3145" t="s">
        <v>39</v>
      </c>
      <c r="C3145" t="s">
        <v>40</v>
      </c>
      <c r="D3145" t="s">
        <v>39</v>
      </c>
      <c r="E3145" s="1">
        <v>7.3000000000000005E-8</v>
      </c>
      <c r="F3145">
        <v>37.4</v>
      </c>
      <c r="G3145">
        <v>0.2</v>
      </c>
      <c r="H3145" s="1">
        <v>1.1999999999999999E-7</v>
      </c>
      <c r="I3145">
        <v>36.700000000000003</v>
      </c>
      <c r="J3145">
        <v>0.2</v>
      </c>
      <c r="K3145">
        <v>1.4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1</v>
      </c>
      <c r="S3145" t="s">
        <v>853</v>
      </c>
      <c r="T3145" t="s">
        <v>854</v>
      </c>
      <c r="U3145" t="s">
        <v>855</v>
      </c>
    </row>
    <row r="3146" spans="1:22" x14ac:dyDescent="0.25">
      <c r="A3146" t="s">
        <v>3224</v>
      </c>
      <c r="B3146" t="s">
        <v>39</v>
      </c>
      <c r="C3146" t="s">
        <v>40</v>
      </c>
      <c r="D3146" t="s">
        <v>39</v>
      </c>
      <c r="E3146" s="1">
        <v>7.4000000000000001E-8</v>
      </c>
      <c r="F3146">
        <v>37.4</v>
      </c>
      <c r="G3146">
        <v>0.2</v>
      </c>
      <c r="H3146" s="1">
        <v>1.1999999999999999E-7</v>
      </c>
      <c r="I3146">
        <v>36.700000000000003</v>
      </c>
      <c r="J3146">
        <v>0.2</v>
      </c>
      <c r="K3146">
        <v>1.4</v>
      </c>
      <c r="L3146">
        <v>1</v>
      </c>
      <c r="M3146">
        <v>0</v>
      </c>
      <c r="N3146">
        <v>0</v>
      </c>
      <c r="O3146">
        <v>1</v>
      </c>
      <c r="P3146">
        <v>1</v>
      </c>
      <c r="Q3146">
        <v>1</v>
      </c>
      <c r="R3146">
        <v>1</v>
      </c>
      <c r="S3146" t="s">
        <v>853</v>
      </c>
      <c r="T3146" t="s">
        <v>854</v>
      </c>
      <c r="U3146" t="s">
        <v>855</v>
      </c>
    </row>
    <row r="3147" spans="1:22" x14ac:dyDescent="0.25">
      <c r="A3147" t="s">
        <v>3225</v>
      </c>
      <c r="B3147" t="s">
        <v>39</v>
      </c>
      <c r="C3147" t="s">
        <v>40</v>
      </c>
      <c r="D3147" t="s">
        <v>39</v>
      </c>
      <c r="E3147" s="1">
        <v>7.4000000000000001E-8</v>
      </c>
      <c r="F3147">
        <v>37.4</v>
      </c>
      <c r="G3147">
        <v>0.2</v>
      </c>
      <c r="H3147" s="1">
        <v>1.1999999999999999E-7</v>
      </c>
      <c r="I3147">
        <v>36.700000000000003</v>
      </c>
      <c r="J3147">
        <v>0.2</v>
      </c>
      <c r="K3147">
        <v>1.4</v>
      </c>
      <c r="L3147">
        <v>1</v>
      </c>
      <c r="M3147">
        <v>0</v>
      </c>
      <c r="N3147">
        <v>0</v>
      </c>
      <c r="O3147">
        <v>1</v>
      </c>
      <c r="P3147">
        <v>1</v>
      </c>
      <c r="Q3147">
        <v>1</v>
      </c>
      <c r="R3147">
        <v>1</v>
      </c>
      <c r="S3147" t="s">
        <v>853</v>
      </c>
      <c r="T3147" t="s">
        <v>854</v>
      </c>
      <c r="U3147" t="s">
        <v>855</v>
      </c>
    </row>
    <row r="3148" spans="1:22" x14ac:dyDescent="0.25">
      <c r="A3148" t="s">
        <v>3226</v>
      </c>
      <c r="B3148" t="s">
        <v>39</v>
      </c>
      <c r="C3148" t="s">
        <v>40</v>
      </c>
      <c r="D3148" t="s">
        <v>39</v>
      </c>
      <c r="E3148" s="1">
        <v>7.4000000000000001E-8</v>
      </c>
      <c r="F3148">
        <v>37.4</v>
      </c>
      <c r="G3148">
        <v>0.2</v>
      </c>
      <c r="H3148" s="1">
        <v>1.1999999999999999E-7</v>
      </c>
      <c r="I3148">
        <v>36.700000000000003</v>
      </c>
      <c r="J3148">
        <v>0.2</v>
      </c>
      <c r="K3148">
        <v>1.4</v>
      </c>
      <c r="L3148">
        <v>1</v>
      </c>
      <c r="M3148">
        <v>0</v>
      </c>
      <c r="N3148">
        <v>0</v>
      </c>
      <c r="O3148">
        <v>1</v>
      </c>
      <c r="P3148">
        <v>1</v>
      </c>
      <c r="Q3148">
        <v>1</v>
      </c>
      <c r="R3148">
        <v>1</v>
      </c>
      <c r="S3148" t="s">
        <v>853</v>
      </c>
      <c r="T3148" t="s">
        <v>854</v>
      </c>
      <c r="U3148" t="s">
        <v>855</v>
      </c>
    </row>
    <row r="3149" spans="1:22" x14ac:dyDescent="0.25">
      <c r="A3149" t="s">
        <v>3227</v>
      </c>
      <c r="B3149" t="s">
        <v>39</v>
      </c>
      <c r="C3149" t="s">
        <v>40</v>
      </c>
      <c r="D3149" t="s">
        <v>39</v>
      </c>
      <c r="E3149" s="1">
        <v>7.4000000000000001E-8</v>
      </c>
      <c r="F3149">
        <v>37.4</v>
      </c>
      <c r="G3149">
        <v>0.2</v>
      </c>
      <c r="H3149" s="1">
        <v>1.6999999999999999E-7</v>
      </c>
      <c r="I3149">
        <v>36.200000000000003</v>
      </c>
      <c r="J3149">
        <v>0.2</v>
      </c>
      <c r="K3149">
        <v>1.7</v>
      </c>
      <c r="L3149">
        <v>1</v>
      </c>
      <c r="M3149">
        <v>0</v>
      </c>
      <c r="N3149">
        <v>0</v>
      </c>
      <c r="O3149">
        <v>1</v>
      </c>
      <c r="P3149">
        <v>1</v>
      </c>
      <c r="Q3149">
        <v>1</v>
      </c>
      <c r="R3149">
        <v>1</v>
      </c>
      <c r="S3149" t="s">
        <v>891</v>
      </c>
      <c r="T3149" t="s">
        <v>892</v>
      </c>
      <c r="U3149" t="s">
        <v>893</v>
      </c>
      <c r="V3149" t="s">
        <v>940</v>
      </c>
    </row>
    <row r="3150" spans="1:22" x14ac:dyDescent="0.25">
      <c r="A3150" t="s">
        <v>3228</v>
      </c>
      <c r="B3150" t="s">
        <v>39</v>
      </c>
      <c r="C3150" t="s">
        <v>40</v>
      </c>
      <c r="D3150" t="s">
        <v>39</v>
      </c>
      <c r="E3150" s="1">
        <v>7.4999999999999997E-8</v>
      </c>
      <c r="F3150">
        <v>37.4</v>
      </c>
      <c r="G3150">
        <v>0.5</v>
      </c>
      <c r="H3150" s="1">
        <v>1.3E-7</v>
      </c>
      <c r="I3150">
        <v>36.6</v>
      </c>
      <c r="J3150">
        <v>0.1</v>
      </c>
      <c r="K3150">
        <v>1.6</v>
      </c>
      <c r="L3150">
        <v>2</v>
      </c>
      <c r="M3150">
        <v>0</v>
      </c>
      <c r="N3150">
        <v>0</v>
      </c>
      <c r="O3150">
        <v>2</v>
      </c>
      <c r="P3150">
        <v>2</v>
      </c>
      <c r="Q3150">
        <v>1</v>
      </c>
      <c r="R3150">
        <v>1</v>
      </c>
      <c r="S3150" t="s">
        <v>891</v>
      </c>
      <c r="T3150" t="s">
        <v>892</v>
      </c>
      <c r="U3150" t="s">
        <v>893</v>
      </c>
      <c r="V3150" t="s">
        <v>1256</v>
      </c>
    </row>
    <row r="3151" spans="1:22" x14ac:dyDescent="0.25">
      <c r="A3151" t="s">
        <v>3229</v>
      </c>
      <c r="B3151" t="s">
        <v>39</v>
      </c>
      <c r="C3151" t="s">
        <v>40</v>
      </c>
      <c r="D3151" t="s">
        <v>39</v>
      </c>
      <c r="E3151" s="1">
        <v>7.4999999999999997E-8</v>
      </c>
      <c r="F3151">
        <v>37.4</v>
      </c>
      <c r="G3151">
        <v>0</v>
      </c>
      <c r="H3151" s="1">
        <v>1.4000000000000001E-7</v>
      </c>
      <c r="I3151">
        <v>36.5</v>
      </c>
      <c r="J3151">
        <v>0</v>
      </c>
      <c r="K3151">
        <v>1.5</v>
      </c>
      <c r="L3151">
        <v>1</v>
      </c>
      <c r="M3151">
        <v>0</v>
      </c>
      <c r="N3151">
        <v>0</v>
      </c>
      <c r="O3151">
        <v>1</v>
      </c>
      <c r="P3151">
        <v>1</v>
      </c>
      <c r="Q3151">
        <v>1</v>
      </c>
      <c r="R3151">
        <v>1</v>
      </c>
      <c r="S3151" t="s">
        <v>41</v>
      </c>
      <c r="T3151" t="s">
        <v>42</v>
      </c>
      <c r="U3151" t="s">
        <v>909</v>
      </c>
      <c r="V3151" t="s">
        <v>58</v>
      </c>
    </row>
    <row r="3152" spans="1:22" x14ac:dyDescent="0.25">
      <c r="A3152" t="s">
        <v>3230</v>
      </c>
      <c r="B3152" t="s">
        <v>39</v>
      </c>
      <c r="C3152" t="s">
        <v>40</v>
      </c>
      <c r="D3152" t="s">
        <v>39</v>
      </c>
      <c r="E3152" s="1">
        <v>7.6000000000000006E-8</v>
      </c>
      <c r="F3152">
        <v>37.299999999999997</v>
      </c>
      <c r="G3152">
        <v>0.1</v>
      </c>
      <c r="H3152" s="1">
        <v>1.4000000000000001E-7</v>
      </c>
      <c r="I3152">
        <v>36.5</v>
      </c>
      <c r="J3152">
        <v>0.1</v>
      </c>
      <c r="K3152">
        <v>1.5</v>
      </c>
      <c r="L3152">
        <v>1</v>
      </c>
      <c r="M3152">
        <v>0</v>
      </c>
      <c r="N3152">
        <v>0</v>
      </c>
      <c r="O3152">
        <v>1</v>
      </c>
      <c r="P3152">
        <v>1</v>
      </c>
      <c r="Q3152">
        <v>1</v>
      </c>
      <c r="R3152">
        <v>1</v>
      </c>
      <c r="S3152" t="s">
        <v>853</v>
      </c>
      <c r="T3152" t="s">
        <v>854</v>
      </c>
      <c r="U3152" t="s">
        <v>855</v>
      </c>
    </row>
    <row r="3153" spans="1:22" x14ac:dyDescent="0.25">
      <c r="A3153" t="s">
        <v>3231</v>
      </c>
      <c r="B3153" t="s">
        <v>39</v>
      </c>
      <c r="C3153" t="s">
        <v>40</v>
      </c>
      <c r="D3153" t="s">
        <v>39</v>
      </c>
      <c r="E3153" s="1">
        <v>7.6000000000000006E-8</v>
      </c>
      <c r="F3153">
        <v>37.299999999999997</v>
      </c>
      <c r="G3153">
        <v>0.2</v>
      </c>
      <c r="H3153" s="1">
        <v>8.9000000000000003E-8</v>
      </c>
      <c r="I3153">
        <v>37.1</v>
      </c>
      <c r="J3153">
        <v>0.2</v>
      </c>
      <c r="K3153">
        <v>1.1000000000000001</v>
      </c>
      <c r="L3153">
        <v>1</v>
      </c>
      <c r="M3153">
        <v>0</v>
      </c>
      <c r="N3153">
        <v>0</v>
      </c>
      <c r="O3153">
        <v>1</v>
      </c>
      <c r="P3153">
        <v>1</v>
      </c>
      <c r="Q3153">
        <v>1</v>
      </c>
      <c r="R3153">
        <v>1</v>
      </c>
      <c r="S3153" t="s">
        <v>853</v>
      </c>
      <c r="T3153" t="s">
        <v>854</v>
      </c>
      <c r="U3153" t="s">
        <v>855</v>
      </c>
    </row>
    <row r="3154" spans="1:22" x14ac:dyDescent="0.25">
      <c r="A3154" t="s">
        <v>3232</v>
      </c>
      <c r="B3154" t="s">
        <v>39</v>
      </c>
      <c r="C3154" t="s">
        <v>40</v>
      </c>
      <c r="D3154" t="s">
        <v>39</v>
      </c>
      <c r="E3154" s="1">
        <v>7.7000000000000001E-8</v>
      </c>
      <c r="F3154">
        <v>37.299999999999997</v>
      </c>
      <c r="G3154">
        <v>0.1</v>
      </c>
      <c r="H3154" s="1">
        <v>1.4000000000000001E-7</v>
      </c>
      <c r="I3154">
        <v>36.5</v>
      </c>
      <c r="J3154">
        <v>0.1</v>
      </c>
      <c r="K3154">
        <v>1.4</v>
      </c>
      <c r="L3154">
        <v>1</v>
      </c>
      <c r="M3154">
        <v>0</v>
      </c>
      <c r="N3154">
        <v>0</v>
      </c>
      <c r="O3154">
        <v>1</v>
      </c>
      <c r="P3154">
        <v>1</v>
      </c>
      <c r="Q3154">
        <v>1</v>
      </c>
      <c r="R3154">
        <v>1</v>
      </c>
      <c r="S3154" t="s">
        <v>891</v>
      </c>
      <c r="T3154" t="s">
        <v>892</v>
      </c>
      <c r="U3154" t="s">
        <v>893</v>
      </c>
      <c r="V3154" t="s">
        <v>940</v>
      </c>
    </row>
    <row r="3155" spans="1:22" x14ac:dyDescent="0.25">
      <c r="A3155" t="s">
        <v>3233</v>
      </c>
      <c r="B3155" t="s">
        <v>39</v>
      </c>
      <c r="C3155" t="s">
        <v>40</v>
      </c>
      <c r="D3155" t="s">
        <v>39</v>
      </c>
      <c r="E3155" s="1">
        <v>7.7000000000000001E-8</v>
      </c>
      <c r="F3155">
        <v>37.299999999999997</v>
      </c>
      <c r="G3155">
        <v>0.1</v>
      </c>
      <c r="H3155" s="1">
        <v>1.1999999999999999E-7</v>
      </c>
      <c r="I3155">
        <v>36.700000000000003</v>
      </c>
      <c r="J3155">
        <v>0.1</v>
      </c>
      <c r="K3155">
        <v>1.3</v>
      </c>
      <c r="L3155">
        <v>1</v>
      </c>
      <c r="M3155">
        <v>0</v>
      </c>
      <c r="N3155">
        <v>0</v>
      </c>
      <c r="O3155">
        <v>1</v>
      </c>
      <c r="P3155">
        <v>1</v>
      </c>
      <c r="Q3155">
        <v>1</v>
      </c>
      <c r="R3155">
        <v>1</v>
      </c>
      <c r="S3155" t="s">
        <v>891</v>
      </c>
      <c r="T3155" t="s">
        <v>892</v>
      </c>
      <c r="U3155" t="s">
        <v>893</v>
      </c>
      <c r="V3155" t="s">
        <v>940</v>
      </c>
    </row>
    <row r="3156" spans="1:22" x14ac:dyDescent="0.25">
      <c r="A3156" t="s">
        <v>3234</v>
      </c>
      <c r="B3156" t="s">
        <v>39</v>
      </c>
      <c r="C3156" t="s">
        <v>40</v>
      </c>
      <c r="D3156" t="s">
        <v>39</v>
      </c>
      <c r="E3156" s="1">
        <v>7.7999999999999997E-8</v>
      </c>
      <c r="F3156">
        <v>37.299999999999997</v>
      </c>
      <c r="G3156">
        <v>0</v>
      </c>
      <c r="H3156" s="1">
        <v>1.4000000000000001E-7</v>
      </c>
      <c r="I3156">
        <v>36.5</v>
      </c>
      <c r="J3156">
        <v>0</v>
      </c>
      <c r="K3156">
        <v>1.5</v>
      </c>
      <c r="L3156">
        <v>1</v>
      </c>
      <c r="M3156">
        <v>0</v>
      </c>
      <c r="N3156">
        <v>0</v>
      </c>
      <c r="O3156">
        <v>1</v>
      </c>
      <c r="P3156">
        <v>1</v>
      </c>
      <c r="Q3156">
        <v>1</v>
      </c>
      <c r="R3156">
        <v>1</v>
      </c>
      <c r="S3156" t="s">
        <v>41</v>
      </c>
      <c r="T3156" t="s">
        <v>42</v>
      </c>
      <c r="U3156" t="s">
        <v>909</v>
      </c>
      <c r="V3156" t="s">
        <v>58</v>
      </c>
    </row>
    <row r="3157" spans="1:22" x14ac:dyDescent="0.25">
      <c r="A3157" t="s">
        <v>3235</v>
      </c>
      <c r="B3157" t="s">
        <v>39</v>
      </c>
      <c r="C3157" t="s">
        <v>40</v>
      </c>
      <c r="D3157" t="s">
        <v>39</v>
      </c>
      <c r="E3157" s="1">
        <v>7.7999999999999997E-8</v>
      </c>
      <c r="F3157">
        <v>37.299999999999997</v>
      </c>
      <c r="G3157">
        <v>0</v>
      </c>
      <c r="H3157" s="1">
        <v>1.4000000000000001E-7</v>
      </c>
      <c r="I3157">
        <v>36.5</v>
      </c>
      <c r="J3157">
        <v>0</v>
      </c>
      <c r="K3157">
        <v>1.4</v>
      </c>
      <c r="L3157">
        <v>1</v>
      </c>
      <c r="M3157">
        <v>0</v>
      </c>
      <c r="N3157">
        <v>0</v>
      </c>
      <c r="O3157">
        <v>1</v>
      </c>
      <c r="P3157">
        <v>1</v>
      </c>
      <c r="Q3157">
        <v>1</v>
      </c>
      <c r="R3157">
        <v>1</v>
      </c>
      <c r="S3157" t="s">
        <v>853</v>
      </c>
      <c r="T3157" t="s">
        <v>854</v>
      </c>
      <c r="U3157" t="s">
        <v>855</v>
      </c>
    </row>
    <row r="3158" spans="1:22" x14ac:dyDescent="0.25">
      <c r="A3158" t="s">
        <v>3236</v>
      </c>
      <c r="B3158" t="s">
        <v>39</v>
      </c>
      <c r="C3158" t="s">
        <v>40</v>
      </c>
      <c r="D3158" t="s">
        <v>39</v>
      </c>
      <c r="E3158" s="1">
        <v>7.7999999999999997E-8</v>
      </c>
      <c r="F3158">
        <v>37.299999999999997</v>
      </c>
      <c r="G3158">
        <v>0.1</v>
      </c>
      <c r="H3158" s="1">
        <v>1.6999999999999999E-7</v>
      </c>
      <c r="I3158">
        <v>36.200000000000003</v>
      </c>
      <c r="J3158">
        <v>0.1</v>
      </c>
      <c r="K3158">
        <v>1.6</v>
      </c>
      <c r="L3158">
        <v>1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1</v>
      </c>
      <c r="S3158" t="s">
        <v>853</v>
      </c>
      <c r="T3158" t="s">
        <v>854</v>
      </c>
      <c r="U3158" t="s">
        <v>855</v>
      </c>
    </row>
    <row r="3159" spans="1:22" x14ac:dyDescent="0.25">
      <c r="A3159" t="s">
        <v>3237</v>
      </c>
      <c r="B3159" t="s">
        <v>39</v>
      </c>
      <c r="C3159" t="s">
        <v>40</v>
      </c>
      <c r="D3159" t="s">
        <v>39</v>
      </c>
      <c r="E3159" s="1">
        <v>7.7999999999999997E-8</v>
      </c>
      <c r="F3159">
        <v>37.299999999999997</v>
      </c>
      <c r="G3159">
        <v>0.4</v>
      </c>
      <c r="H3159" s="1">
        <v>9.9000000000000005E-7</v>
      </c>
      <c r="I3159">
        <v>33.799999999999997</v>
      </c>
      <c r="J3159">
        <v>0.1</v>
      </c>
      <c r="K3159">
        <v>2.9</v>
      </c>
      <c r="L3159">
        <v>2</v>
      </c>
      <c r="M3159">
        <v>0</v>
      </c>
      <c r="N3159">
        <v>0</v>
      </c>
      <c r="O3159">
        <v>2</v>
      </c>
      <c r="P3159">
        <v>2</v>
      </c>
      <c r="Q3159">
        <v>1</v>
      </c>
      <c r="R3159">
        <v>1</v>
      </c>
      <c r="S3159" t="s">
        <v>3238</v>
      </c>
      <c r="T3159" t="s">
        <v>3239</v>
      </c>
      <c r="U3159" t="s">
        <v>3240</v>
      </c>
      <c r="V3159" t="s">
        <v>3241</v>
      </c>
    </row>
    <row r="3160" spans="1:22" x14ac:dyDescent="0.25">
      <c r="A3160" t="s">
        <v>3242</v>
      </c>
      <c r="B3160" t="s">
        <v>39</v>
      </c>
      <c r="C3160" t="s">
        <v>40</v>
      </c>
      <c r="D3160" t="s">
        <v>39</v>
      </c>
      <c r="E3160" s="1">
        <v>7.7999999999999997E-8</v>
      </c>
      <c r="F3160">
        <v>37.299999999999997</v>
      </c>
      <c r="G3160">
        <v>0.4</v>
      </c>
      <c r="H3160" s="1">
        <v>9.9000000000000005E-7</v>
      </c>
      <c r="I3160">
        <v>33.799999999999997</v>
      </c>
      <c r="J3160">
        <v>0.1</v>
      </c>
      <c r="K3160">
        <v>2.9</v>
      </c>
      <c r="L3160">
        <v>2</v>
      </c>
      <c r="M3160">
        <v>0</v>
      </c>
      <c r="N3160">
        <v>0</v>
      </c>
      <c r="O3160">
        <v>2</v>
      </c>
      <c r="P3160">
        <v>2</v>
      </c>
      <c r="Q3160">
        <v>1</v>
      </c>
      <c r="R3160">
        <v>1</v>
      </c>
      <c r="S3160" t="s">
        <v>3238</v>
      </c>
      <c r="T3160" t="s">
        <v>3239</v>
      </c>
      <c r="U3160" t="s">
        <v>3240</v>
      </c>
      <c r="V3160" t="s">
        <v>3241</v>
      </c>
    </row>
    <row r="3161" spans="1:22" x14ac:dyDescent="0.25">
      <c r="A3161" t="s">
        <v>3243</v>
      </c>
      <c r="B3161" t="s">
        <v>39</v>
      </c>
      <c r="C3161" t="s">
        <v>40</v>
      </c>
      <c r="D3161" t="s">
        <v>39</v>
      </c>
      <c r="E3161" s="1">
        <v>7.7999999999999997E-8</v>
      </c>
      <c r="F3161">
        <v>37.299999999999997</v>
      </c>
      <c r="G3161">
        <v>0.4</v>
      </c>
      <c r="H3161" s="1">
        <v>9.9000000000000005E-7</v>
      </c>
      <c r="I3161">
        <v>33.799999999999997</v>
      </c>
      <c r="J3161">
        <v>0.1</v>
      </c>
      <c r="K3161">
        <v>2.9</v>
      </c>
      <c r="L3161">
        <v>2</v>
      </c>
      <c r="M3161">
        <v>0</v>
      </c>
      <c r="N3161">
        <v>0</v>
      </c>
      <c r="O3161">
        <v>2</v>
      </c>
      <c r="P3161">
        <v>2</v>
      </c>
      <c r="Q3161">
        <v>1</v>
      </c>
      <c r="R3161">
        <v>1</v>
      </c>
      <c r="S3161" t="s">
        <v>3238</v>
      </c>
      <c r="T3161" t="s">
        <v>3239</v>
      </c>
      <c r="U3161" t="s">
        <v>3240</v>
      </c>
      <c r="V3161" t="s">
        <v>3241</v>
      </c>
    </row>
    <row r="3162" spans="1:22" x14ac:dyDescent="0.25">
      <c r="A3162" t="s">
        <v>3244</v>
      </c>
      <c r="B3162" t="s">
        <v>39</v>
      </c>
      <c r="C3162" t="s">
        <v>40</v>
      </c>
      <c r="D3162" t="s">
        <v>39</v>
      </c>
      <c r="E3162" s="1">
        <v>7.9000000000000006E-8</v>
      </c>
      <c r="F3162">
        <v>37.299999999999997</v>
      </c>
      <c r="G3162">
        <v>0</v>
      </c>
      <c r="H3162" s="1">
        <v>1.4000000000000001E-7</v>
      </c>
      <c r="I3162">
        <v>36.5</v>
      </c>
      <c r="J3162">
        <v>0</v>
      </c>
      <c r="K3162">
        <v>1.4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1</v>
      </c>
      <c r="S3162" t="s">
        <v>853</v>
      </c>
      <c r="T3162" t="s">
        <v>854</v>
      </c>
      <c r="U3162" t="s">
        <v>855</v>
      </c>
    </row>
    <row r="3163" spans="1:22" x14ac:dyDescent="0.25">
      <c r="A3163" t="s">
        <v>3245</v>
      </c>
      <c r="B3163" t="s">
        <v>39</v>
      </c>
      <c r="C3163" t="s">
        <v>40</v>
      </c>
      <c r="D3163" t="s">
        <v>39</v>
      </c>
      <c r="E3163" s="1">
        <v>7.9000000000000006E-8</v>
      </c>
      <c r="F3163">
        <v>37.299999999999997</v>
      </c>
      <c r="G3163">
        <v>0</v>
      </c>
      <c r="H3163" s="1">
        <v>1.4000000000000001E-7</v>
      </c>
      <c r="I3163">
        <v>36.5</v>
      </c>
      <c r="J3163">
        <v>0</v>
      </c>
      <c r="K3163">
        <v>1.4</v>
      </c>
      <c r="L3163">
        <v>1</v>
      </c>
      <c r="M3163">
        <v>0</v>
      </c>
      <c r="N3163">
        <v>0</v>
      </c>
      <c r="O3163">
        <v>1</v>
      </c>
      <c r="P3163">
        <v>1</v>
      </c>
      <c r="Q3163">
        <v>1</v>
      </c>
      <c r="R3163">
        <v>1</v>
      </c>
      <c r="S3163" t="s">
        <v>853</v>
      </c>
      <c r="T3163" t="s">
        <v>854</v>
      </c>
      <c r="U3163" t="s">
        <v>855</v>
      </c>
    </row>
    <row r="3164" spans="1:22" x14ac:dyDescent="0.25">
      <c r="A3164" t="s">
        <v>3246</v>
      </c>
      <c r="B3164" t="s">
        <v>39</v>
      </c>
      <c r="C3164" t="s">
        <v>40</v>
      </c>
      <c r="D3164" t="s">
        <v>39</v>
      </c>
      <c r="E3164" s="1">
        <v>7.9000000000000006E-8</v>
      </c>
      <c r="F3164">
        <v>37.299999999999997</v>
      </c>
      <c r="G3164">
        <v>0</v>
      </c>
      <c r="H3164" s="1">
        <v>1.4000000000000001E-7</v>
      </c>
      <c r="I3164">
        <v>36.5</v>
      </c>
      <c r="J3164">
        <v>0</v>
      </c>
      <c r="K3164">
        <v>1.4</v>
      </c>
      <c r="L3164">
        <v>1</v>
      </c>
      <c r="M3164">
        <v>0</v>
      </c>
      <c r="N3164">
        <v>0</v>
      </c>
      <c r="O3164">
        <v>1</v>
      </c>
      <c r="P3164">
        <v>1</v>
      </c>
      <c r="Q3164">
        <v>1</v>
      </c>
      <c r="R3164">
        <v>1</v>
      </c>
      <c r="S3164" t="s">
        <v>853</v>
      </c>
      <c r="T3164" t="s">
        <v>854</v>
      </c>
      <c r="U3164" t="s">
        <v>855</v>
      </c>
    </row>
    <row r="3165" spans="1:22" x14ac:dyDescent="0.25">
      <c r="A3165" t="s">
        <v>3247</v>
      </c>
      <c r="B3165" t="s">
        <v>39</v>
      </c>
      <c r="C3165" t="s">
        <v>40</v>
      </c>
      <c r="D3165" t="s">
        <v>39</v>
      </c>
      <c r="E3165" s="1">
        <v>8.0000000000000002E-8</v>
      </c>
      <c r="F3165">
        <v>37.299999999999997</v>
      </c>
      <c r="G3165">
        <v>0.2</v>
      </c>
      <c r="H3165" s="1">
        <v>1.6E-7</v>
      </c>
      <c r="I3165">
        <v>36.299999999999997</v>
      </c>
      <c r="J3165">
        <v>0.2</v>
      </c>
      <c r="K3165">
        <v>1.5</v>
      </c>
      <c r="L3165">
        <v>1</v>
      </c>
      <c r="M3165">
        <v>0</v>
      </c>
      <c r="N3165">
        <v>0</v>
      </c>
      <c r="O3165">
        <v>1</v>
      </c>
      <c r="P3165">
        <v>1</v>
      </c>
      <c r="Q3165">
        <v>1</v>
      </c>
      <c r="R3165">
        <v>1</v>
      </c>
      <c r="S3165" t="s">
        <v>853</v>
      </c>
      <c r="T3165" t="s">
        <v>854</v>
      </c>
      <c r="U3165" t="s">
        <v>855</v>
      </c>
    </row>
    <row r="3166" spans="1:22" x14ac:dyDescent="0.25">
      <c r="A3166" t="s">
        <v>3248</v>
      </c>
      <c r="B3166" t="s">
        <v>39</v>
      </c>
      <c r="C3166" t="s">
        <v>40</v>
      </c>
      <c r="D3166" t="s">
        <v>39</v>
      </c>
      <c r="E3166" s="1">
        <v>8.0000000000000002E-8</v>
      </c>
      <c r="F3166">
        <v>37.299999999999997</v>
      </c>
      <c r="G3166">
        <v>0.5</v>
      </c>
      <c r="H3166" s="1">
        <v>1.4000000000000001E-7</v>
      </c>
      <c r="I3166">
        <v>36.5</v>
      </c>
      <c r="J3166">
        <v>0.1</v>
      </c>
      <c r="K3166">
        <v>1.6</v>
      </c>
      <c r="L3166">
        <v>2</v>
      </c>
      <c r="M3166">
        <v>0</v>
      </c>
      <c r="N3166">
        <v>0</v>
      </c>
      <c r="O3166">
        <v>2</v>
      </c>
      <c r="P3166">
        <v>2</v>
      </c>
      <c r="Q3166">
        <v>1</v>
      </c>
      <c r="R3166">
        <v>1</v>
      </c>
      <c r="S3166" t="s">
        <v>891</v>
      </c>
      <c r="T3166" t="s">
        <v>892</v>
      </c>
      <c r="U3166" t="s">
        <v>893</v>
      </c>
      <c r="V3166" t="s">
        <v>1256</v>
      </c>
    </row>
    <row r="3167" spans="1:22" x14ac:dyDescent="0.25">
      <c r="A3167" t="s">
        <v>3249</v>
      </c>
      <c r="B3167" t="s">
        <v>39</v>
      </c>
      <c r="C3167" t="s">
        <v>40</v>
      </c>
      <c r="D3167" t="s">
        <v>39</v>
      </c>
      <c r="E3167" s="1">
        <v>8.0999999999999997E-8</v>
      </c>
      <c r="F3167">
        <v>37.299999999999997</v>
      </c>
      <c r="G3167">
        <v>0</v>
      </c>
      <c r="H3167" s="1">
        <v>1.4999999999999999E-7</v>
      </c>
      <c r="I3167">
        <v>36.4</v>
      </c>
      <c r="J3167">
        <v>0</v>
      </c>
      <c r="K3167">
        <v>1.5</v>
      </c>
      <c r="L3167">
        <v>1</v>
      </c>
      <c r="M3167">
        <v>0</v>
      </c>
      <c r="N3167">
        <v>0</v>
      </c>
      <c r="O3167">
        <v>1</v>
      </c>
      <c r="P3167">
        <v>1</v>
      </c>
      <c r="Q3167">
        <v>1</v>
      </c>
      <c r="R3167">
        <v>1</v>
      </c>
      <c r="S3167" t="s">
        <v>891</v>
      </c>
      <c r="T3167" t="s">
        <v>892</v>
      </c>
      <c r="U3167" t="s">
        <v>893</v>
      </c>
      <c r="V3167" t="s">
        <v>1157</v>
      </c>
    </row>
    <row r="3168" spans="1:22" x14ac:dyDescent="0.25">
      <c r="A3168" t="s">
        <v>3250</v>
      </c>
      <c r="B3168" t="s">
        <v>39</v>
      </c>
      <c r="C3168" t="s">
        <v>40</v>
      </c>
      <c r="D3168" t="s">
        <v>39</v>
      </c>
      <c r="E3168" s="1">
        <v>8.0999999999999997E-8</v>
      </c>
      <c r="F3168">
        <v>37.299999999999997</v>
      </c>
      <c r="G3168">
        <v>0.3</v>
      </c>
      <c r="H3168" s="1">
        <v>1.4000000000000001E-7</v>
      </c>
      <c r="I3168">
        <v>36.4</v>
      </c>
      <c r="J3168">
        <v>0.3</v>
      </c>
      <c r="K3168">
        <v>1.5</v>
      </c>
      <c r="L3168">
        <v>1</v>
      </c>
      <c r="M3168">
        <v>0</v>
      </c>
      <c r="N3168">
        <v>0</v>
      </c>
      <c r="O3168">
        <v>1</v>
      </c>
      <c r="P3168">
        <v>1</v>
      </c>
      <c r="Q3168">
        <v>1</v>
      </c>
      <c r="R3168">
        <v>1</v>
      </c>
      <c r="S3168" t="s">
        <v>41</v>
      </c>
      <c r="T3168" t="s">
        <v>42</v>
      </c>
      <c r="U3168" t="s">
        <v>909</v>
      </c>
      <c r="V3168" t="s">
        <v>58</v>
      </c>
    </row>
    <row r="3169" spans="1:22" x14ac:dyDescent="0.25">
      <c r="A3169" t="s">
        <v>3251</v>
      </c>
      <c r="B3169" t="s">
        <v>39</v>
      </c>
      <c r="C3169" t="s">
        <v>40</v>
      </c>
      <c r="D3169" t="s">
        <v>39</v>
      </c>
      <c r="E3169" s="1">
        <v>8.0999999999999997E-8</v>
      </c>
      <c r="F3169">
        <v>37.299999999999997</v>
      </c>
      <c r="G3169">
        <v>0</v>
      </c>
      <c r="H3169" s="1">
        <v>1.9000000000000001E-7</v>
      </c>
      <c r="I3169">
        <v>36.1</v>
      </c>
      <c r="J3169">
        <v>0</v>
      </c>
      <c r="K3169">
        <v>1.6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1</v>
      </c>
      <c r="R3169">
        <v>1</v>
      </c>
      <c r="S3169" t="s">
        <v>41</v>
      </c>
      <c r="T3169" t="s">
        <v>42</v>
      </c>
      <c r="U3169" t="s">
        <v>909</v>
      </c>
      <c r="V3169" t="s">
        <v>58</v>
      </c>
    </row>
    <row r="3170" spans="1:22" x14ac:dyDescent="0.25">
      <c r="A3170" t="s">
        <v>3252</v>
      </c>
      <c r="B3170" t="s">
        <v>39</v>
      </c>
      <c r="C3170" t="s">
        <v>40</v>
      </c>
      <c r="D3170" t="s">
        <v>39</v>
      </c>
      <c r="E3170" s="1">
        <v>8.2000000000000006E-8</v>
      </c>
      <c r="F3170">
        <v>37.200000000000003</v>
      </c>
      <c r="G3170">
        <v>3.2</v>
      </c>
      <c r="H3170" s="1">
        <v>8.2000000000000006E-8</v>
      </c>
      <c r="I3170">
        <v>37.200000000000003</v>
      </c>
      <c r="J3170">
        <v>3.2</v>
      </c>
      <c r="K3170">
        <v>2.7</v>
      </c>
      <c r="L3170">
        <v>3</v>
      </c>
      <c r="M3170">
        <v>0</v>
      </c>
      <c r="N3170">
        <v>0</v>
      </c>
      <c r="O3170">
        <v>3</v>
      </c>
      <c r="P3170">
        <v>3</v>
      </c>
      <c r="Q3170">
        <v>1</v>
      </c>
      <c r="R3170">
        <v>1</v>
      </c>
      <c r="S3170" t="s">
        <v>41</v>
      </c>
      <c r="T3170" t="s">
        <v>42</v>
      </c>
      <c r="U3170" t="s">
        <v>43</v>
      </c>
      <c r="V3170" t="s">
        <v>44</v>
      </c>
    </row>
    <row r="3171" spans="1:22" x14ac:dyDescent="0.25">
      <c r="A3171" t="s">
        <v>3253</v>
      </c>
      <c r="B3171" t="s">
        <v>39</v>
      </c>
      <c r="C3171" t="s">
        <v>40</v>
      </c>
      <c r="D3171" t="s">
        <v>39</v>
      </c>
      <c r="E3171" s="1">
        <v>8.3000000000000002E-8</v>
      </c>
      <c r="F3171">
        <v>37.200000000000003</v>
      </c>
      <c r="G3171">
        <v>0.3</v>
      </c>
      <c r="H3171" s="1">
        <v>1.6E-7</v>
      </c>
      <c r="I3171">
        <v>36.299999999999997</v>
      </c>
      <c r="J3171">
        <v>0.3</v>
      </c>
      <c r="K3171">
        <v>1.5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</v>
      </c>
      <c r="S3171" t="s">
        <v>853</v>
      </c>
      <c r="T3171" t="s">
        <v>854</v>
      </c>
      <c r="U3171" t="s">
        <v>855</v>
      </c>
    </row>
    <row r="3172" spans="1:22" x14ac:dyDescent="0.25">
      <c r="A3172" t="s">
        <v>3254</v>
      </c>
      <c r="B3172" t="s">
        <v>39</v>
      </c>
      <c r="C3172" t="s">
        <v>40</v>
      </c>
      <c r="D3172" t="s">
        <v>39</v>
      </c>
      <c r="E3172" s="1">
        <v>8.3000000000000002E-8</v>
      </c>
      <c r="F3172">
        <v>37.200000000000003</v>
      </c>
      <c r="G3172">
        <v>0.8</v>
      </c>
      <c r="H3172" s="1">
        <v>1.8E-7</v>
      </c>
      <c r="I3172">
        <v>36.1</v>
      </c>
      <c r="J3172">
        <v>0.8</v>
      </c>
      <c r="K3172">
        <v>1.6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1</v>
      </c>
      <c r="S3172" t="s">
        <v>41</v>
      </c>
      <c r="T3172" t="s">
        <v>42</v>
      </c>
      <c r="U3172" t="s">
        <v>909</v>
      </c>
      <c r="V3172" t="s">
        <v>58</v>
      </c>
    </row>
    <row r="3173" spans="1:22" x14ac:dyDescent="0.25">
      <c r="A3173" t="s">
        <v>3255</v>
      </c>
      <c r="B3173" t="s">
        <v>39</v>
      </c>
      <c r="C3173" t="s">
        <v>40</v>
      </c>
      <c r="D3173" t="s">
        <v>39</v>
      </c>
      <c r="E3173" s="1">
        <v>8.3999999999999998E-8</v>
      </c>
      <c r="F3173">
        <v>37.200000000000003</v>
      </c>
      <c r="G3173">
        <v>0.3</v>
      </c>
      <c r="H3173" s="1">
        <v>1.3E-7</v>
      </c>
      <c r="I3173">
        <v>36.6</v>
      </c>
      <c r="J3173">
        <v>0.3</v>
      </c>
      <c r="K3173">
        <v>1.3</v>
      </c>
      <c r="L3173">
        <v>1</v>
      </c>
      <c r="M3173">
        <v>0</v>
      </c>
      <c r="N3173">
        <v>0</v>
      </c>
      <c r="O3173">
        <v>1</v>
      </c>
      <c r="P3173">
        <v>1</v>
      </c>
      <c r="Q3173">
        <v>1</v>
      </c>
      <c r="R3173">
        <v>1</v>
      </c>
      <c r="S3173" t="s">
        <v>891</v>
      </c>
      <c r="T3173" t="s">
        <v>892</v>
      </c>
      <c r="U3173" t="s">
        <v>893</v>
      </c>
      <c r="V3173" t="s">
        <v>940</v>
      </c>
    </row>
    <row r="3174" spans="1:22" x14ac:dyDescent="0.25">
      <c r="A3174" t="s">
        <v>3256</v>
      </c>
      <c r="B3174" t="s">
        <v>39</v>
      </c>
      <c r="C3174" t="s">
        <v>40</v>
      </c>
      <c r="D3174" t="s">
        <v>39</v>
      </c>
      <c r="E3174" s="1">
        <v>8.4999999999999994E-8</v>
      </c>
      <c r="F3174">
        <v>37.200000000000003</v>
      </c>
      <c r="G3174">
        <v>0</v>
      </c>
      <c r="H3174" s="1">
        <v>1.4000000000000001E-7</v>
      </c>
      <c r="I3174">
        <v>36.4</v>
      </c>
      <c r="J3174">
        <v>0</v>
      </c>
      <c r="K3174">
        <v>1.4</v>
      </c>
      <c r="L3174">
        <v>1</v>
      </c>
      <c r="M3174">
        <v>0</v>
      </c>
      <c r="N3174">
        <v>0</v>
      </c>
      <c r="O3174">
        <v>1</v>
      </c>
      <c r="P3174">
        <v>1</v>
      </c>
      <c r="Q3174">
        <v>1</v>
      </c>
      <c r="R3174">
        <v>1</v>
      </c>
      <c r="S3174" t="s">
        <v>891</v>
      </c>
      <c r="T3174" t="s">
        <v>892</v>
      </c>
      <c r="U3174" t="s">
        <v>893</v>
      </c>
      <c r="V3174" t="s">
        <v>911</v>
      </c>
    </row>
    <row r="3175" spans="1:22" x14ac:dyDescent="0.25">
      <c r="A3175" t="s">
        <v>3257</v>
      </c>
      <c r="B3175" t="s">
        <v>39</v>
      </c>
      <c r="C3175" t="s">
        <v>40</v>
      </c>
      <c r="D3175" t="s">
        <v>39</v>
      </c>
      <c r="E3175" s="1">
        <v>8.4999999999999994E-8</v>
      </c>
      <c r="F3175">
        <v>37.200000000000003</v>
      </c>
      <c r="G3175">
        <v>0.1</v>
      </c>
      <c r="H3175" s="1">
        <v>1.4000000000000001E-7</v>
      </c>
      <c r="I3175">
        <v>36.5</v>
      </c>
      <c r="J3175">
        <v>0.1</v>
      </c>
      <c r="K3175">
        <v>1.4</v>
      </c>
      <c r="L3175">
        <v>1</v>
      </c>
      <c r="M3175">
        <v>0</v>
      </c>
      <c r="N3175">
        <v>0</v>
      </c>
      <c r="O3175">
        <v>1</v>
      </c>
      <c r="P3175">
        <v>1</v>
      </c>
      <c r="Q3175">
        <v>1</v>
      </c>
      <c r="R3175">
        <v>1</v>
      </c>
      <c r="S3175" t="s">
        <v>891</v>
      </c>
      <c r="T3175" t="s">
        <v>892</v>
      </c>
      <c r="U3175" t="s">
        <v>893</v>
      </c>
      <c r="V3175" t="s">
        <v>940</v>
      </c>
    </row>
    <row r="3176" spans="1:22" x14ac:dyDescent="0.25">
      <c r="A3176" t="s">
        <v>3258</v>
      </c>
      <c r="B3176" t="s">
        <v>39</v>
      </c>
      <c r="C3176" t="s">
        <v>40</v>
      </c>
      <c r="D3176" t="s">
        <v>39</v>
      </c>
      <c r="E3176" s="1">
        <v>8.6000000000000002E-8</v>
      </c>
      <c r="F3176">
        <v>37.200000000000003</v>
      </c>
      <c r="G3176">
        <v>0.1</v>
      </c>
      <c r="H3176" s="1">
        <v>2.1E-7</v>
      </c>
      <c r="I3176">
        <v>36</v>
      </c>
      <c r="J3176">
        <v>0.1</v>
      </c>
      <c r="K3176">
        <v>1.7</v>
      </c>
      <c r="L3176">
        <v>1</v>
      </c>
      <c r="M3176">
        <v>0</v>
      </c>
      <c r="N3176">
        <v>0</v>
      </c>
      <c r="O3176">
        <v>1</v>
      </c>
      <c r="P3176">
        <v>1</v>
      </c>
      <c r="Q3176">
        <v>1</v>
      </c>
      <c r="R3176">
        <v>1</v>
      </c>
      <c r="S3176" t="s">
        <v>891</v>
      </c>
      <c r="T3176" t="s">
        <v>892</v>
      </c>
      <c r="U3176" t="s">
        <v>893</v>
      </c>
      <c r="V3176" t="s">
        <v>1157</v>
      </c>
    </row>
    <row r="3177" spans="1:22" x14ac:dyDescent="0.25">
      <c r="A3177" t="s">
        <v>3259</v>
      </c>
      <c r="B3177" t="s">
        <v>39</v>
      </c>
      <c r="C3177" t="s">
        <v>40</v>
      </c>
      <c r="D3177" t="s">
        <v>39</v>
      </c>
      <c r="E3177" s="1">
        <v>8.6999999999999998E-8</v>
      </c>
      <c r="F3177">
        <v>37.200000000000003</v>
      </c>
      <c r="G3177">
        <v>0.1</v>
      </c>
      <c r="H3177" s="1">
        <v>2.2999999999999999E-7</v>
      </c>
      <c r="I3177">
        <v>35.799999999999997</v>
      </c>
      <c r="J3177">
        <v>0</v>
      </c>
      <c r="K3177">
        <v>1.7</v>
      </c>
      <c r="L3177">
        <v>2</v>
      </c>
      <c r="M3177">
        <v>0</v>
      </c>
      <c r="N3177">
        <v>0</v>
      </c>
      <c r="O3177">
        <v>2</v>
      </c>
      <c r="P3177">
        <v>2</v>
      </c>
      <c r="Q3177">
        <v>1</v>
      </c>
      <c r="R3177">
        <v>1</v>
      </c>
      <c r="S3177" t="s">
        <v>891</v>
      </c>
      <c r="T3177" t="s">
        <v>892</v>
      </c>
      <c r="U3177" t="s">
        <v>893</v>
      </c>
      <c r="V3177" t="s">
        <v>1256</v>
      </c>
    </row>
    <row r="3178" spans="1:22" x14ac:dyDescent="0.25">
      <c r="A3178" t="s">
        <v>3260</v>
      </c>
      <c r="B3178" t="s">
        <v>39</v>
      </c>
      <c r="C3178" t="s">
        <v>40</v>
      </c>
      <c r="D3178" t="s">
        <v>39</v>
      </c>
      <c r="E3178" s="1">
        <v>8.6999999999999998E-8</v>
      </c>
      <c r="F3178">
        <v>37.200000000000003</v>
      </c>
      <c r="G3178">
        <v>0.2</v>
      </c>
      <c r="H3178" s="1">
        <v>1.6999999999999999E-7</v>
      </c>
      <c r="I3178">
        <v>36.200000000000003</v>
      </c>
      <c r="J3178">
        <v>0.2</v>
      </c>
      <c r="K3178">
        <v>1.5</v>
      </c>
      <c r="L3178">
        <v>1</v>
      </c>
      <c r="M3178">
        <v>0</v>
      </c>
      <c r="N3178">
        <v>0</v>
      </c>
      <c r="O3178">
        <v>1</v>
      </c>
      <c r="P3178">
        <v>1</v>
      </c>
      <c r="Q3178">
        <v>1</v>
      </c>
      <c r="R3178">
        <v>1</v>
      </c>
      <c r="S3178" t="s">
        <v>41</v>
      </c>
      <c r="T3178" t="s">
        <v>42</v>
      </c>
      <c r="U3178" t="s">
        <v>43</v>
      </c>
      <c r="V3178" t="s">
        <v>49</v>
      </c>
    </row>
    <row r="3179" spans="1:22" x14ac:dyDescent="0.25">
      <c r="A3179" t="s">
        <v>3261</v>
      </c>
      <c r="B3179" t="s">
        <v>39</v>
      </c>
      <c r="C3179" t="s">
        <v>40</v>
      </c>
      <c r="D3179" t="s">
        <v>39</v>
      </c>
      <c r="E3179" s="1">
        <v>8.6999999999999998E-8</v>
      </c>
      <c r="F3179">
        <v>37.200000000000003</v>
      </c>
      <c r="G3179">
        <v>1.3</v>
      </c>
      <c r="H3179" s="1">
        <v>1.6E-7</v>
      </c>
      <c r="I3179">
        <v>36.299999999999997</v>
      </c>
      <c r="J3179">
        <v>0.5</v>
      </c>
      <c r="K3179">
        <v>2</v>
      </c>
      <c r="L3179">
        <v>1</v>
      </c>
      <c r="M3179">
        <v>1</v>
      </c>
      <c r="N3179">
        <v>1</v>
      </c>
      <c r="O3179">
        <v>2</v>
      </c>
      <c r="P3179">
        <v>2</v>
      </c>
      <c r="Q3179">
        <v>1</v>
      </c>
      <c r="R3179">
        <v>1</v>
      </c>
      <c r="S3179" t="s">
        <v>853</v>
      </c>
      <c r="T3179" t="s">
        <v>854</v>
      </c>
      <c r="U3179" t="s">
        <v>855</v>
      </c>
    </row>
    <row r="3180" spans="1:22" x14ac:dyDescent="0.25">
      <c r="A3180" t="s">
        <v>3262</v>
      </c>
      <c r="B3180" t="s">
        <v>39</v>
      </c>
      <c r="C3180" t="s">
        <v>40</v>
      </c>
      <c r="D3180" t="s">
        <v>39</v>
      </c>
      <c r="E3180" s="1">
        <v>8.6999999999999998E-8</v>
      </c>
      <c r="F3180">
        <v>37.200000000000003</v>
      </c>
      <c r="G3180">
        <v>1.3</v>
      </c>
      <c r="H3180" s="1">
        <v>1.6E-7</v>
      </c>
      <c r="I3180">
        <v>36.299999999999997</v>
      </c>
      <c r="J3180">
        <v>0.5</v>
      </c>
      <c r="K3180">
        <v>2</v>
      </c>
      <c r="L3180">
        <v>1</v>
      </c>
      <c r="M3180">
        <v>1</v>
      </c>
      <c r="N3180">
        <v>1</v>
      </c>
      <c r="O3180">
        <v>2</v>
      </c>
      <c r="P3180">
        <v>2</v>
      </c>
      <c r="Q3180">
        <v>1</v>
      </c>
      <c r="R3180">
        <v>1</v>
      </c>
      <c r="S3180" t="s">
        <v>853</v>
      </c>
      <c r="T3180" t="s">
        <v>854</v>
      </c>
      <c r="U3180" t="s">
        <v>855</v>
      </c>
    </row>
    <row r="3181" spans="1:22" x14ac:dyDescent="0.25">
      <c r="A3181" t="s">
        <v>3263</v>
      </c>
      <c r="B3181" t="s">
        <v>39</v>
      </c>
      <c r="C3181" t="s">
        <v>40</v>
      </c>
      <c r="D3181" t="s">
        <v>39</v>
      </c>
      <c r="E3181" s="1">
        <v>8.7999999999999994E-8</v>
      </c>
      <c r="F3181">
        <v>37.1</v>
      </c>
      <c r="G3181">
        <v>0.6</v>
      </c>
      <c r="H3181" s="1">
        <v>2.4999999999999999E-7</v>
      </c>
      <c r="I3181">
        <v>35.700000000000003</v>
      </c>
      <c r="J3181">
        <v>0</v>
      </c>
      <c r="K3181">
        <v>2.1</v>
      </c>
      <c r="L3181">
        <v>3</v>
      </c>
      <c r="M3181">
        <v>0</v>
      </c>
      <c r="N3181">
        <v>0</v>
      </c>
      <c r="O3181">
        <v>3</v>
      </c>
      <c r="P3181">
        <v>3</v>
      </c>
      <c r="Q3181">
        <v>1</v>
      </c>
      <c r="R3181">
        <v>1</v>
      </c>
      <c r="S3181" t="s">
        <v>891</v>
      </c>
      <c r="T3181" t="s">
        <v>892</v>
      </c>
      <c r="U3181" t="s">
        <v>893</v>
      </c>
      <c r="V3181" t="s">
        <v>911</v>
      </c>
    </row>
    <row r="3182" spans="1:22" x14ac:dyDescent="0.25">
      <c r="A3182" t="s">
        <v>3264</v>
      </c>
      <c r="B3182" t="s">
        <v>39</v>
      </c>
      <c r="C3182" t="s">
        <v>40</v>
      </c>
      <c r="D3182" t="s">
        <v>39</v>
      </c>
      <c r="E3182" s="1">
        <v>8.7999999999999994E-8</v>
      </c>
      <c r="F3182">
        <v>37.1</v>
      </c>
      <c r="G3182">
        <v>1.8</v>
      </c>
      <c r="H3182" s="1">
        <v>1.1000000000000001E-7</v>
      </c>
      <c r="I3182">
        <v>36.799999999999997</v>
      </c>
      <c r="J3182">
        <v>0.7</v>
      </c>
      <c r="K3182">
        <v>1.8</v>
      </c>
      <c r="L3182">
        <v>2</v>
      </c>
      <c r="M3182">
        <v>0</v>
      </c>
      <c r="N3182">
        <v>0</v>
      </c>
      <c r="O3182">
        <v>2</v>
      </c>
      <c r="P3182">
        <v>2</v>
      </c>
      <c r="Q3182">
        <v>1</v>
      </c>
      <c r="R3182">
        <v>1</v>
      </c>
      <c r="S3182" t="s">
        <v>891</v>
      </c>
      <c r="T3182" t="s">
        <v>892</v>
      </c>
      <c r="U3182" t="s">
        <v>893</v>
      </c>
      <c r="V3182" t="s">
        <v>911</v>
      </c>
    </row>
    <row r="3183" spans="1:22" x14ac:dyDescent="0.25">
      <c r="A3183" t="s">
        <v>3265</v>
      </c>
      <c r="B3183" t="s">
        <v>39</v>
      </c>
      <c r="C3183" t="s">
        <v>40</v>
      </c>
      <c r="D3183" t="s">
        <v>39</v>
      </c>
      <c r="E3183" s="1">
        <v>8.7999999999999994E-8</v>
      </c>
      <c r="F3183">
        <v>37.1</v>
      </c>
      <c r="G3183">
        <v>0</v>
      </c>
      <c r="H3183" s="1">
        <v>1.4999999999999999E-7</v>
      </c>
      <c r="I3183">
        <v>36.4</v>
      </c>
      <c r="J3183">
        <v>0</v>
      </c>
      <c r="K3183">
        <v>1.4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1</v>
      </c>
      <c r="R3183">
        <v>1</v>
      </c>
      <c r="S3183" t="s">
        <v>891</v>
      </c>
      <c r="T3183" t="s">
        <v>892</v>
      </c>
      <c r="U3183" t="s">
        <v>893</v>
      </c>
      <c r="V3183" t="s">
        <v>911</v>
      </c>
    </row>
    <row r="3184" spans="1:22" x14ac:dyDescent="0.25">
      <c r="A3184" t="s">
        <v>3266</v>
      </c>
      <c r="B3184" t="s">
        <v>39</v>
      </c>
      <c r="C3184" t="s">
        <v>40</v>
      </c>
      <c r="D3184" t="s">
        <v>39</v>
      </c>
      <c r="E3184" s="1">
        <v>8.7999999999999994E-8</v>
      </c>
      <c r="F3184">
        <v>37.1</v>
      </c>
      <c r="G3184">
        <v>0</v>
      </c>
      <c r="H3184" s="1">
        <v>1.4999999999999999E-7</v>
      </c>
      <c r="I3184">
        <v>36.4</v>
      </c>
      <c r="J3184">
        <v>0</v>
      </c>
      <c r="K3184">
        <v>1.4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1</v>
      </c>
      <c r="S3184" t="s">
        <v>891</v>
      </c>
      <c r="T3184" t="s">
        <v>892</v>
      </c>
      <c r="U3184" t="s">
        <v>893</v>
      </c>
      <c r="V3184" t="s">
        <v>911</v>
      </c>
    </row>
    <row r="3185" spans="1:22" x14ac:dyDescent="0.25">
      <c r="A3185" t="s">
        <v>3267</v>
      </c>
      <c r="B3185" t="s">
        <v>39</v>
      </c>
      <c r="C3185" t="s">
        <v>40</v>
      </c>
      <c r="D3185" t="s">
        <v>39</v>
      </c>
      <c r="E3185" s="1">
        <v>8.7999999999999994E-8</v>
      </c>
      <c r="F3185">
        <v>37.1</v>
      </c>
      <c r="G3185">
        <v>0</v>
      </c>
      <c r="H3185" s="1">
        <v>1.4999999999999999E-7</v>
      </c>
      <c r="I3185">
        <v>36.4</v>
      </c>
      <c r="J3185">
        <v>0</v>
      </c>
      <c r="K3185">
        <v>1.4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1</v>
      </c>
      <c r="R3185">
        <v>1</v>
      </c>
      <c r="S3185" t="s">
        <v>891</v>
      </c>
      <c r="T3185" t="s">
        <v>892</v>
      </c>
      <c r="U3185" t="s">
        <v>893</v>
      </c>
      <c r="V3185" t="s">
        <v>911</v>
      </c>
    </row>
    <row r="3186" spans="1:22" x14ac:dyDescent="0.25">
      <c r="A3186" t="s">
        <v>3268</v>
      </c>
      <c r="B3186" t="s">
        <v>39</v>
      </c>
      <c r="C3186" t="s">
        <v>40</v>
      </c>
      <c r="D3186" t="s">
        <v>39</v>
      </c>
      <c r="E3186" s="1">
        <v>8.7999999999999994E-8</v>
      </c>
      <c r="F3186">
        <v>37.1</v>
      </c>
      <c r="G3186">
        <v>0</v>
      </c>
      <c r="H3186" s="1">
        <v>1.4999999999999999E-7</v>
      </c>
      <c r="I3186">
        <v>36.4</v>
      </c>
      <c r="J3186">
        <v>0</v>
      </c>
      <c r="K3186">
        <v>1.4</v>
      </c>
      <c r="L3186">
        <v>1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</v>
      </c>
      <c r="S3186" t="s">
        <v>891</v>
      </c>
      <c r="T3186" t="s">
        <v>892</v>
      </c>
      <c r="U3186" t="s">
        <v>893</v>
      </c>
      <c r="V3186" t="s">
        <v>911</v>
      </c>
    </row>
    <row r="3187" spans="1:22" x14ac:dyDescent="0.25">
      <c r="A3187" t="s">
        <v>3269</v>
      </c>
      <c r="B3187" t="s">
        <v>39</v>
      </c>
      <c r="C3187" t="s">
        <v>40</v>
      </c>
      <c r="D3187" t="s">
        <v>39</v>
      </c>
      <c r="E3187" s="1">
        <v>8.7999999999999994E-8</v>
      </c>
      <c r="F3187">
        <v>37.1</v>
      </c>
      <c r="G3187">
        <v>0</v>
      </c>
      <c r="H3187" s="1">
        <v>1.4999999999999999E-7</v>
      </c>
      <c r="I3187">
        <v>36.4</v>
      </c>
      <c r="J3187">
        <v>0</v>
      </c>
      <c r="K3187">
        <v>1.4</v>
      </c>
      <c r="L3187">
        <v>1</v>
      </c>
      <c r="M3187">
        <v>0</v>
      </c>
      <c r="N3187">
        <v>0</v>
      </c>
      <c r="O3187">
        <v>1</v>
      </c>
      <c r="P3187">
        <v>1</v>
      </c>
      <c r="Q3187">
        <v>1</v>
      </c>
      <c r="R3187">
        <v>1</v>
      </c>
      <c r="S3187" t="s">
        <v>891</v>
      </c>
      <c r="T3187" t="s">
        <v>892</v>
      </c>
      <c r="U3187" t="s">
        <v>893</v>
      </c>
      <c r="V3187" t="s">
        <v>911</v>
      </c>
    </row>
    <row r="3188" spans="1:22" x14ac:dyDescent="0.25">
      <c r="A3188" t="s">
        <v>3270</v>
      </c>
      <c r="B3188" t="s">
        <v>39</v>
      </c>
      <c r="C3188" t="s">
        <v>40</v>
      </c>
      <c r="D3188" t="s">
        <v>39</v>
      </c>
      <c r="E3188" s="1">
        <v>8.7999999999999994E-8</v>
      </c>
      <c r="F3188">
        <v>37.1</v>
      </c>
      <c r="G3188">
        <v>0</v>
      </c>
      <c r="H3188" s="1">
        <v>1.4999999999999999E-7</v>
      </c>
      <c r="I3188">
        <v>36.4</v>
      </c>
      <c r="J3188">
        <v>0</v>
      </c>
      <c r="K3188">
        <v>1.4</v>
      </c>
      <c r="L3188">
        <v>1</v>
      </c>
      <c r="M3188">
        <v>0</v>
      </c>
      <c r="N3188">
        <v>0</v>
      </c>
      <c r="O3188">
        <v>1</v>
      </c>
      <c r="P3188">
        <v>1</v>
      </c>
      <c r="Q3188">
        <v>1</v>
      </c>
      <c r="R3188">
        <v>1</v>
      </c>
      <c r="S3188" t="s">
        <v>891</v>
      </c>
      <c r="T3188" t="s">
        <v>892</v>
      </c>
      <c r="U3188" t="s">
        <v>893</v>
      </c>
      <c r="V3188" t="s">
        <v>911</v>
      </c>
    </row>
    <row r="3189" spans="1:22" x14ac:dyDescent="0.25">
      <c r="A3189" t="s">
        <v>3271</v>
      </c>
      <c r="B3189" t="s">
        <v>39</v>
      </c>
      <c r="C3189" t="s">
        <v>40</v>
      </c>
      <c r="D3189" t="s">
        <v>39</v>
      </c>
      <c r="E3189" s="1">
        <v>8.7999999999999994E-8</v>
      </c>
      <c r="F3189">
        <v>37.1</v>
      </c>
      <c r="G3189">
        <v>0</v>
      </c>
      <c r="H3189" s="1">
        <v>1.4999999999999999E-7</v>
      </c>
      <c r="I3189">
        <v>36.4</v>
      </c>
      <c r="J3189">
        <v>0</v>
      </c>
      <c r="K3189">
        <v>1.4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1</v>
      </c>
      <c r="R3189">
        <v>1</v>
      </c>
      <c r="S3189" t="s">
        <v>891</v>
      </c>
      <c r="T3189" t="s">
        <v>892</v>
      </c>
      <c r="U3189" t="s">
        <v>893</v>
      </c>
      <c r="V3189" t="s">
        <v>911</v>
      </c>
    </row>
    <row r="3190" spans="1:22" x14ac:dyDescent="0.25">
      <c r="A3190" t="s">
        <v>3272</v>
      </c>
      <c r="B3190" t="s">
        <v>39</v>
      </c>
      <c r="C3190" t="s">
        <v>40</v>
      </c>
      <c r="D3190" t="s">
        <v>39</v>
      </c>
      <c r="E3190" s="1">
        <v>8.7999999999999994E-8</v>
      </c>
      <c r="F3190">
        <v>37.1</v>
      </c>
      <c r="G3190">
        <v>0</v>
      </c>
      <c r="H3190" s="1">
        <v>1.4999999999999999E-7</v>
      </c>
      <c r="I3190">
        <v>36.4</v>
      </c>
      <c r="J3190">
        <v>0</v>
      </c>
      <c r="K3190">
        <v>1.4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1</v>
      </c>
      <c r="R3190">
        <v>1</v>
      </c>
      <c r="S3190" t="s">
        <v>891</v>
      </c>
      <c r="T3190" t="s">
        <v>892</v>
      </c>
      <c r="U3190" t="s">
        <v>893</v>
      </c>
      <c r="V3190" t="s">
        <v>911</v>
      </c>
    </row>
    <row r="3191" spans="1:22" x14ac:dyDescent="0.25">
      <c r="A3191" t="s">
        <v>3273</v>
      </c>
      <c r="B3191" t="s">
        <v>39</v>
      </c>
      <c r="C3191" t="s">
        <v>40</v>
      </c>
      <c r="D3191" t="s">
        <v>39</v>
      </c>
      <c r="E3191" s="1">
        <v>8.9000000000000003E-8</v>
      </c>
      <c r="F3191">
        <v>37.1</v>
      </c>
      <c r="G3191">
        <v>0</v>
      </c>
      <c r="H3191" s="1">
        <v>2.3999999999999998E-7</v>
      </c>
      <c r="I3191">
        <v>35.799999999999997</v>
      </c>
      <c r="J3191">
        <v>0</v>
      </c>
      <c r="K3191">
        <v>1.8</v>
      </c>
      <c r="L3191">
        <v>1</v>
      </c>
      <c r="M3191">
        <v>0</v>
      </c>
      <c r="N3191">
        <v>0</v>
      </c>
      <c r="O3191">
        <v>1</v>
      </c>
      <c r="P3191">
        <v>1</v>
      </c>
      <c r="Q3191">
        <v>1</v>
      </c>
      <c r="R3191">
        <v>1</v>
      </c>
      <c r="S3191" t="s">
        <v>891</v>
      </c>
      <c r="T3191" t="s">
        <v>892</v>
      </c>
      <c r="U3191" t="s">
        <v>893</v>
      </c>
      <c r="V3191" t="s">
        <v>940</v>
      </c>
    </row>
    <row r="3192" spans="1:22" x14ac:dyDescent="0.25">
      <c r="A3192" t="s">
        <v>3274</v>
      </c>
      <c r="B3192" t="s">
        <v>39</v>
      </c>
      <c r="C3192" t="s">
        <v>40</v>
      </c>
      <c r="D3192" t="s">
        <v>39</v>
      </c>
      <c r="E3192" s="1">
        <v>8.9999999999999999E-8</v>
      </c>
      <c r="F3192">
        <v>37.1</v>
      </c>
      <c r="G3192">
        <v>0.1</v>
      </c>
      <c r="H3192" s="1">
        <v>1.9000000000000001E-7</v>
      </c>
      <c r="I3192">
        <v>36</v>
      </c>
      <c r="J3192">
        <v>0.1</v>
      </c>
      <c r="K3192">
        <v>1.6</v>
      </c>
      <c r="L3192">
        <v>1</v>
      </c>
      <c r="M3192">
        <v>0</v>
      </c>
      <c r="N3192">
        <v>0</v>
      </c>
      <c r="O3192">
        <v>1</v>
      </c>
      <c r="P3192">
        <v>1</v>
      </c>
      <c r="Q3192">
        <v>1</v>
      </c>
      <c r="R3192">
        <v>1</v>
      </c>
      <c r="S3192" t="s">
        <v>41</v>
      </c>
      <c r="T3192" t="s">
        <v>42</v>
      </c>
      <c r="U3192" t="s">
        <v>909</v>
      </c>
      <c r="V3192" t="s">
        <v>58</v>
      </c>
    </row>
    <row r="3193" spans="1:22" x14ac:dyDescent="0.25">
      <c r="A3193" t="s">
        <v>3275</v>
      </c>
      <c r="B3193" t="s">
        <v>39</v>
      </c>
      <c r="C3193" t="s">
        <v>40</v>
      </c>
      <c r="D3193" t="s">
        <v>39</v>
      </c>
      <c r="E3193" s="1">
        <v>8.9999999999999999E-8</v>
      </c>
      <c r="F3193">
        <v>37.1</v>
      </c>
      <c r="G3193">
        <v>0.1</v>
      </c>
      <c r="H3193" s="1">
        <v>1.6999999999999999E-7</v>
      </c>
      <c r="I3193">
        <v>36.200000000000003</v>
      </c>
      <c r="J3193">
        <v>0.1</v>
      </c>
      <c r="K3193">
        <v>1.5</v>
      </c>
      <c r="L3193">
        <v>1</v>
      </c>
      <c r="M3193">
        <v>0</v>
      </c>
      <c r="N3193">
        <v>0</v>
      </c>
      <c r="O3193">
        <v>1</v>
      </c>
      <c r="P3193">
        <v>1</v>
      </c>
      <c r="Q3193">
        <v>1</v>
      </c>
      <c r="R3193">
        <v>1</v>
      </c>
      <c r="S3193" t="s">
        <v>891</v>
      </c>
      <c r="T3193" t="s">
        <v>892</v>
      </c>
      <c r="U3193" t="s">
        <v>893</v>
      </c>
      <c r="V3193" t="s">
        <v>911</v>
      </c>
    </row>
    <row r="3194" spans="1:22" x14ac:dyDescent="0.25">
      <c r="A3194" t="s">
        <v>3276</v>
      </c>
      <c r="B3194" t="s">
        <v>39</v>
      </c>
      <c r="C3194" t="s">
        <v>40</v>
      </c>
      <c r="D3194" t="s">
        <v>39</v>
      </c>
      <c r="E3194" s="1">
        <v>9.0999999999999994E-8</v>
      </c>
      <c r="F3194">
        <v>37.1</v>
      </c>
      <c r="G3194">
        <v>0.6</v>
      </c>
      <c r="H3194" s="1">
        <v>9.0999999999999994E-8</v>
      </c>
      <c r="I3194">
        <v>37.1</v>
      </c>
      <c r="J3194">
        <v>0.6</v>
      </c>
      <c r="K3194">
        <v>1.9</v>
      </c>
      <c r="L3194">
        <v>2</v>
      </c>
      <c r="M3194">
        <v>0</v>
      </c>
      <c r="N3194">
        <v>0</v>
      </c>
      <c r="O3194">
        <v>2</v>
      </c>
      <c r="P3194">
        <v>2</v>
      </c>
      <c r="Q3194">
        <v>1</v>
      </c>
      <c r="R3194">
        <v>1</v>
      </c>
      <c r="S3194" t="s">
        <v>853</v>
      </c>
      <c r="T3194" t="s">
        <v>854</v>
      </c>
      <c r="U3194" t="s">
        <v>855</v>
      </c>
    </row>
    <row r="3195" spans="1:22" x14ac:dyDescent="0.25">
      <c r="A3195" t="s">
        <v>3277</v>
      </c>
      <c r="B3195" t="s">
        <v>39</v>
      </c>
      <c r="C3195" t="s">
        <v>40</v>
      </c>
      <c r="D3195" t="s">
        <v>39</v>
      </c>
      <c r="E3195" s="1">
        <v>9.0999999999999994E-8</v>
      </c>
      <c r="F3195">
        <v>37.1</v>
      </c>
      <c r="G3195">
        <v>0.6</v>
      </c>
      <c r="H3195" s="1">
        <v>9.0999999999999994E-8</v>
      </c>
      <c r="I3195">
        <v>37.1</v>
      </c>
      <c r="J3195">
        <v>0.6</v>
      </c>
      <c r="K3195">
        <v>1.9</v>
      </c>
      <c r="L3195">
        <v>2</v>
      </c>
      <c r="M3195">
        <v>0</v>
      </c>
      <c r="N3195">
        <v>0</v>
      </c>
      <c r="O3195">
        <v>2</v>
      </c>
      <c r="P3195">
        <v>2</v>
      </c>
      <c r="Q3195">
        <v>1</v>
      </c>
      <c r="R3195">
        <v>1</v>
      </c>
      <c r="S3195" t="s">
        <v>853</v>
      </c>
      <c r="T3195" t="s">
        <v>854</v>
      </c>
      <c r="U3195" t="s">
        <v>855</v>
      </c>
    </row>
    <row r="3196" spans="1:22" x14ac:dyDescent="0.25">
      <c r="A3196" t="s">
        <v>3278</v>
      </c>
      <c r="B3196" t="s">
        <v>39</v>
      </c>
      <c r="C3196" t="s">
        <v>40</v>
      </c>
      <c r="D3196" t="s">
        <v>39</v>
      </c>
      <c r="E3196" s="1">
        <v>9.0999999999999994E-8</v>
      </c>
      <c r="F3196">
        <v>37.1</v>
      </c>
      <c r="G3196">
        <v>0.6</v>
      </c>
      <c r="H3196" s="1">
        <v>9.0999999999999994E-8</v>
      </c>
      <c r="I3196">
        <v>37.1</v>
      </c>
      <c r="J3196">
        <v>0.6</v>
      </c>
      <c r="K3196">
        <v>1.9</v>
      </c>
      <c r="L3196">
        <v>2</v>
      </c>
      <c r="M3196">
        <v>0</v>
      </c>
      <c r="N3196">
        <v>0</v>
      </c>
      <c r="O3196">
        <v>2</v>
      </c>
      <c r="P3196">
        <v>2</v>
      </c>
      <c r="Q3196">
        <v>1</v>
      </c>
      <c r="R3196">
        <v>1</v>
      </c>
      <c r="S3196" t="s">
        <v>853</v>
      </c>
      <c r="T3196" t="s">
        <v>854</v>
      </c>
      <c r="U3196" t="s">
        <v>855</v>
      </c>
    </row>
    <row r="3197" spans="1:22" x14ac:dyDescent="0.25">
      <c r="A3197" t="s">
        <v>3279</v>
      </c>
      <c r="B3197" t="s">
        <v>39</v>
      </c>
      <c r="C3197" t="s">
        <v>40</v>
      </c>
      <c r="D3197" t="s">
        <v>39</v>
      </c>
      <c r="E3197" s="1">
        <v>9.0999999999999994E-8</v>
      </c>
      <c r="F3197">
        <v>37.1</v>
      </c>
      <c r="G3197">
        <v>0.6</v>
      </c>
      <c r="H3197" s="1">
        <v>9.0999999999999994E-8</v>
      </c>
      <c r="I3197">
        <v>37.1</v>
      </c>
      <c r="J3197">
        <v>0.6</v>
      </c>
      <c r="K3197">
        <v>1.9</v>
      </c>
      <c r="L3197">
        <v>2</v>
      </c>
      <c r="M3197">
        <v>0</v>
      </c>
      <c r="N3197">
        <v>0</v>
      </c>
      <c r="O3197">
        <v>2</v>
      </c>
      <c r="P3197">
        <v>2</v>
      </c>
      <c r="Q3197">
        <v>1</v>
      </c>
      <c r="R3197">
        <v>1</v>
      </c>
      <c r="S3197" t="s">
        <v>853</v>
      </c>
      <c r="T3197" t="s">
        <v>854</v>
      </c>
      <c r="U3197" t="s">
        <v>855</v>
      </c>
    </row>
    <row r="3198" spans="1:22" x14ac:dyDescent="0.25">
      <c r="A3198" t="s">
        <v>3280</v>
      </c>
      <c r="B3198" t="s">
        <v>39</v>
      </c>
      <c r="C3198" t="s">
        <v>40</v>
      </c>
      <c r="D3198" t="s">
        <v>39</v>
      </c>
      <c r="E3198" s="1">
        <v>9.0999999999999994E-8</v>
      </c>
      <c r="F3198">
        <v>37.1</v>
      </c>
      <c r="G3198">
        <v>0.6</v>
      </c>
      <c r="H3198" s="1">
        <v>2.9999999999999999E-7</v>
      </c>
      <c r="I3198">
        <v>35.4</v>
      </c>
      <c r="J3198">
        <v>0.2</v>
      </c>
      <c r="K3198">
        <v>2.1</v>
      </c>
      <c r="L3198">
        <v>2</v>
      </c>
      <c r="M3198">
        <v>0</v>
      </c>
      <c r="N3198">
        <v>0</v>
      </c>
      <c r="O3198">
        <v>2</v>
      </c>
      <c r="P3198">
        <v>2</v>
      </c>
      <c r="Q3198">
        <v>1</v>
      </c>
      <c r="R3198">
        <v>1</v>
      </c>
      <c r="S3198" t="s">
        <v>891</v>
      </c>
      <c r="T3198" t="s">
        <v>892</v>
      </c>
      <c r="U3198" t="s">
        <v>893</v>
      </c>
      <c r="V3198" t="s">
        <v>911</v>
      </c>
    </row>
    <row r="3199" spans="1:22" x14ac:dyDescent="0.25">
      <c r="A3199" t="s">
        <v>3281</v>
      </c>
      <c r="B3199" t="s">
        <v>39</v>
      </c>
      <c r="C3199" t="s">
        <v>40</v>
      </c>
      <c r="D3199" t="s">
        <v>39</v>
      </c>
      <c r="E3199" s="1">
        <v>9.0999999999999994E-8</v>
      </c>
      <c r="F3199">
        <v>37.1</v>
      </c>
      <c r="G3199">
        <v>0.6</v>
      </c>
      <c r="H3199" s="1">
        <v>2.9999999999999999E-7</v>
      </c>
      <c r="I3199">
        <v>35.4</v>
      </c>
      <c r="J3199">
        <v>0.2</v>
      </c>
      <c r="K3199">
        <v>2.1</v>
      </c>
      <c r="L3199">
        <v>2</v>
      </c>
      <c r="M3199">
        <v>0</v>
      </c>
      <c r="N3199">
        <v>0</v>
      </c>
      <c r="O3199">
        <v>2</v>
      </c>
      <c r="P3199">
        <v>2</v>
      </c>
      <c r="Q3199">
        <v>1</v>
      </c>
      <c r="R3199">
        <v>1</v>
      </c>
      <c r="S3199" t="s">
        <v>891</v>
      </c>
      <c r="T3199" t="s">
        <v>892</v>
      </c>
      <c r="U3199" t="s">
        <v>893</v>
      </c>
      <c r="V3199" t="s">
        <v>911</v>
      </c>
    </row>
    <row r="3200" spans="1:22" x14ac:dyDescent="0.25">
      <c r="A3200" t="s">
        <v>3282</v>
      </c>
      <c r="B3200" t="s">
        <v>39</v>
      </c>
      <c r="C3200" t="s">
        <v>40</v>
      </c>
      <c r="D3200" t="s">
        <v>39</v>
      </c>
      <c r="E3200" s="1">
        <v>9.0999999999999994E-8</v>
      </c>
      <c r="F3200">
        <v>37.1</v>
      </c>
      <c r="G3200">
        <v>0.6</v>
      </c>
      <c r="H3200" s="1">
        <v>2.9999999999999999E-7</v>
      </c>
      <c r="I3200">
        <v>35.4</v>
      </c>
      <c r="J3200">
        <v>0.2</v>
      </c>
      <c r="K3200">
        <v>2.1</v>
      </c>
      <c r="L3200">
        <v>2</v>
      </c>
      <c r="M3200">
        <v>0</v>
      </c>
      <c r="N3200">
        <v>0</v>
      </c>
      <c r="O3200">
        <v>2</v>
      </c>
      <c r="P3200">
        <v>2</v>
      </c>
      <c r="Q3200">
        <v>1</v>
      </c>
      <c r="R3200">
        <v>1</v>
      </c>
      <c r="S3200" t="s">
        <v>891</v>
      </c>
      <c r="T3200" t="s">
        <v>892</v>
      </c>
      <c r="U3200" t="s">
        <v>893</v>
      </c>
      <c r="V3200" t="s">
        <v>911</v>
      </c>
    </row>
    <row r="3201" spans="1:22" x14ac:dyDescent="0.25">
      <c r="A3201" t="s">
        <v>3283</v>
      </c>
      <c r="B3201" t="s">
        <v>39</v>
      </c>
      <c r="C3201" t="s">
        <v>40</v>
      </c>
      <c r="D3201" t="s">
        <v>39</v>
      </c>
      <c r="E3201" s="1">
        <v>9.0999999999999994E-8</v>
      </c>
      <c r="F3201">
        <v>37.1</v>
      </c>
      <c r="G3201">
        <v>0.6</v>
      </c>
      <c r="H3201" s="1">
        <v>2.9999999999999999E-7</v>
      </c>
      <c r="I3201">
        <v>35.4</v>
      </c>
      <c r="J3201">
        <v>0.2</v>
      </c>
      <c r="K3201">
        <v>2.1</v>
      </c>
      <c r="L3201">
        <v>2</v>
      </c>
      <c r="M3201">
        <v>0</v>
      </c>
      <c r="N3201">
        <v>0</v>
      </c>
      <c r="O3201">
        <v>2</v>
      </c>
      <c r="P3201">
        <v>2</v>
      </c>
      <c r="Q3201">
        <v>1</v>
      </c>
      <c r="R3201">
        <v>1</v>
      </c>
      <c r="S3201" t="s">
        <v>891</v>
      </c>
      <c r="T3201" t="s">
        <v>892</v>
      </c>
      <c r="U3201" t="s">
        <v>893</v>
      </c>
      <c r="V3201" t="s">
        <v>911</v>
      </c>
    </row>
    <row r="3202" spans="1:22" x14ac:dyDescent="0.25">
      <c r="A3202" t="s">
        <v>3284</v>
      </c>
      <c r="B3202" t="s">
        <v>39</v>
      </c>
      <c r="C3202" t="s">
        <v>40</v>
      </c>
      <c r="D3202" t="s">
        <v>39</v>
      </c>
      <c r="E3202" s="1">
        <v>9.0999999999999994E-8</v>
      </c>
      <c r="F3202">
        <v>37.1</v>
      </c>
      <c r="G3202">
        <v>0.6</v>
      </c>
      <c r="H3202" s="1">
        <v>2.9999999999999999E-7</v>
      </c>
      <c r="I3202">
        <v>35.4</v>
      </c>
      <c r="J3202">
        <v>0.2</v>
      </c>
      <c r="K3202">
        <v>2.1</v>
      </c>
      <c r="L3202">
        <v>2</v>
      </c>
      <c r="M3202">
        <v>0</v>
      </c>
      <c r="N3202">
        <v>0</v>
      </c>
      <c r="O3202">
        <v>2</v>
      </c>
      <c r="P3202">
        <v>2</v>
      </c>
      <c r="Q3202">
        <v>1</v>
      </c>
      <c r="R3202">
        <v>1</v>
      </c>
      <c r="S3202" t="s">
        <v>891</v>
      </c>
      <c r="T3202" t="s">
        <v>892</v>
      </c>
      <c r="U3202" t="s">
        <v>893</v>
      </c>
      <c r="V3202" t="s">
        <v>911</v>
      </c>
    </row>
    <row r="3203" spans="1:22" x14ac:dyDescent="0.25">
      <c r="A3203" t="s">
        <v>3285</v>
      </c>
      <c r="B3203" t="s">
        <v>39</v>
      </c>
      <c r="C3203" t="s">
        <v>40</v>
      </c>
      <c r="D3203" t="s">
        <v>39</v>
      </c>
      <c r="E3203" s="1">
        <v>9.0999999999999994E-8</v>
      </c>
      <c r="F3203">
        <v>37.1</v>
      </c>
      <c r="G3203">
        <v>0.6</v>
      </c>
      <c r="H3203" s="1">
        <v>2.9999999999999999E-7</v>
      </c>
      <c r="I3203">
        <v>35.4</v>
      </c>
      <c r="J3203">
        <v>0.2</v>
      </c>
      <c r="K3203">
        <v>2.1</v>
      </c>
      <c r="L3203">
        <v>2</v>
      </c>
      <c r="M3203">
        <v>0</v>
      </c>
      <c r="N3203">
        <v>0</v>
      </c>
      <c r="O3203">
        <v>2</v>
      </c>
      <c r="P3203">
        <v>2</v>
      </c>
      <c r="Q3203">
        <v>1</v>
      </c>
      <c r="R3203">
        <v>1</v>
      </c>
      <c r="S3203" t="s">
        <v>891</v>
      </c>
      <c r="T3203" t="s">
        <v>892</v>
      </c>
      <c r="U3203" t="s">
        <v>893</v>
      </c>
      <c r="V3203" t="s">
        <v>911</v>
      </c>
    </row>
    <row r="3204" spans="1:22" x14ac:dyDescent="0.25">
      <c r="A3204" t="s">
        <v>3286</v>
      </c>
      <c r="B3204" t="s">
        <v>39</v>
      </c>
      <c r="C3204" t="s">
        <v>40</v>
      </c>
      <c r="D3204" t="s">
        <v>39</v>
      </c>
      <c r="E3204" s="1">
        <v>9.0999999999999994E-8</v>
      </c>
      <c r="F3204">
        <v>37.1</v>
      </c>
      <c r="G3204">
        <v>0.6</v>
      </c>
      <c r="H3204" s="1">
        <v>2.9999999999999999E-7</v>
      </c>
      <c r="I3204">
        <v>35.4</v>
      </c>
      <c r="J3204">
        <v>0.2</v>
      </c>
      <c r="K3204">
        <v>2.1</v>
      </c>
      <c r="L3204">
        <v>2</v>
      </c>
      <c r="M3204">
        <v>0</v>
      </c>
      <c r="N3204">
        <v>0</v>
      </c>
      <c r="O3204">
        <v>2</v>
      </c>
      <c r="P3204">
        <v>2</v>
      </c>
      <c r="Q3204">
        <v>1</v>
      </c>
      <c r="R3204">
        <v>1</v>
      </c>
      <c r="S3204" t="s">
        <v>891</v>
      </c>
      <c r="T3204" t="s">
        <v>892</v>
      </c>
      <c r="U3204" t="s">
        <v>893</v>
      </c>
      <c r="V3204" t="s">
        <v>911</v>
      </c>
    </row>
    <row r="3205" spans="1:22" x14ac:dyDescent="0.25">
      <c r="A3205" t="s">
        <v>3287</v>
      </c>
      <c r="B3205" t="s">
        <v>39</v>
      </c>
      <c r="C3205" t="s">
        <v>40</v>
      </c>
      <c r="D3205" t="s">
        <v>39</v>
      </c>
      <c r="E3205" s="1">
        <v>9.0999999999999994E-8</v>
      </c>
      <c r="F3205">
        <v>37.1</v>
      </c>
      <c r="G3205">
        <v>0.6</v>
      </c>
      <c r="H3205" s="1">
        <v>2.9999999999999999E-7</v>
      </c>
      <c r="I3205">
        <v>35.4</v>
      </c>
      <c r="J3205">
        <v>0.2</v>
      </c>
      <c r="K3205">
        <v>2.1</v>
      </c>
      <c r="L3205">
        <v>2</v>
      </c>
      <c r="M3205">
        <v>0</v>
      </c>
      <c r="N3205">
        <v>0</v>
      </c>
      <c r="O3205">
        <v>2</v>
      </c>
      <c r="P3205">
        <v>2</v>
      </c>
      <c r="Q3205">
        <v>1</v>
      </c>
      <c r="R3205">
        <v>1</v>
      </c>
      <c r="S3205" t="s">
        <v>891</v>
      </c>
      <c r="T3205" t="s">
        <v>892</v>
      </c>
      <c r="U3205" t="s">
        <v>893</v>
      </c>
      <c r="V3205" t="s">
        <v>911</v>
      </c>
    </row>
    <row r="3206" spans="1:22" x14ac:dyDescent="0.25">
      <c r="A3206" t="s">
        <v>3288</v>
      </c>
      <c r="B3206" t="s">
        <v>39</v>
      </c>
      <c r="C3206" t="s">
        <v>40</v>
      </c>
      <c r="D3206" t="s">
        <v>39</v>
      </c>
      <c r="E3206" s="1">
        <v>9.0999999999999994E-8</v>
      </c>
      <c r="F3206">
        <v>37.1</v>
      </c>
      <c r="G3206">
        <v>0.6</v>
      </c>
      <c r="H3206" s="1">
        <v>2.9999999999999999E-7</v>
      </c>
      <c r="I3206">
        <v>35.4</v>
      </c>
      <c r="J3206">
        <v>0.2</v>
      </c>
      <c r="K3206">
        <v>2.1</v>
      </c>
      <c r="L3206">
        <v>2</v>
      </c>
      <c r="M3206">
        <v>0</v>
      </c>
      <c r="N3206">
        <v>0</v>
      </c>
      <c r="O3206">
        <v>2</v>
      </c>
      <c r="P3206">
        <v>2</v>
      </c>
      <c r="Q3206">
        <v>1</v>
      </c>
      <c r="R3206">
        <v>1</v>
      </c>
      <c r="S3206" t="s">
        <v>891</v>
      </c>
      <c r="T3206" t="s">
        <v>892</v>
      </c>
      <c r="U3206" t="s">
        <v>893</v>
      </c>
      <c r="V3206" t="s">
        <v>911</v>
      </c>
    </row>
    <row r="3207" spans="1:22" x14ac:dyDescent="0.25">
      <c r="A3207" t="s">
        <v>3289</v>
      </c>
      <c r="B3207" t="s">
        <v>39</v>
      </c>
      <c r="C3207" t="s">
        <v>40</v>
      </c>
      <c r="D3207" t="s">
        <v>39</v>
      </c>
      <c r="E3207" s="1">
        <v>9.0999999999999994E-8</v>
      </c>
      <c r="F3207">
        <v>37.1</v>
      </c>
      <c r="G3207">
        <v>0.6</v>
      </c>
      <c r="H3207" s="1">
        <v>2.9999999999999999E-7</v>
      </c>
      <c r="I3207">
        <v>35.4</v>
      </c>
      <c r="J3207">
        <v>0.2</v>
      </c>
      <c r="K3207">
        <v>2.1</v>
      </c>
      <c r="L3207">
        <v>2</v>
      </c>
      <c r="M3207">
        <v>0</v>
      </c>
      <c r="N3207">
        <v>0</v>
      </c>
      <c r="O3207">
        <v>2</v>
      </c>
      <c r="P3207">
        <v>2</v>
      </c>
      <c r="Q3207">
        <v>1</v>
      </c>
      <c r="R3207">
        <v>1</v>
      </c>
      <c r="S3207" t="s">
        <v>891</v>
      </c>
      <c r="T3207" t="s">
        <v>892</v>
      </c>
      <c r="U3207" t="s">
        <v>893</v>
      </c>
      <c r="V3207" t="s">
        <v>911</v>
      </c>
    </row>
    <row r="3208" spans="1:22" x14ac:dyDescent="0.25">
      <c r="A3208" t="s">
        <v>3290</v>
      </c>
      <c r="B3208" t="s">
        <v>39</v>
      </c>
      <c r="C3208" t="s">
        <v>40</v>
      </c>
      <c r="D3208" t="s">
        <v>39</v>
      </c>
      <c r="E3208" s="1">
        <v>9.0999999999999994E-8</v>
      </c>
      <c r="F3208">
        <v>37.1</v>
      </c>
      <c r="G3208">
        <v>0.4</v>
      </c>
      <c r="H3208" s="1">
        <v>2.4999999999999999E-7</v>
      </c>
      <c r="I3208">
        <v>35.700000000000003</v>
      </c>
      <c r="J3208">
        <v>0.4</v>
      </c>
      <c r="K3208">
        <v>1.8</v>
      </c>
      <c r="L3208">
        <v>1</v>
      </c>
      <c r="M3208">
        <v>0</v>
      </c>
      <c r="N3208">
        <v>0</v>
      </c>
      <c r="O3208">
        <v>1</v>
      </c>
      <c r="P3208">
        <v>1</v>
      </c>
      <c r="Q3208">
        <v>1</v>
      </c>
      <c r="R3208">
        <v>1</v>
      </c>
      <c r="S3208" t="s">
        <v>891</v>
      </c>
      <c r="T3208" t="s">
        <v>892</v>
      </c>
      <c r="U3208" t="s">
        <v>964</v>
      </c>
      <c r="V3208" t="s">
        <v>965</v>
      </c>
    </row>
    <row r="3209" spans="1:22" x14ac:dyDescent="0.25">
      <c r="A3209" t="s">
        <v>3291</v>
      </c>
      <c r="B3209" t="s">
        <v>39</v>
      </c>
      <c r="C3209" t="s">
        <v>40</v>
      </c>
      <c r="D3209" t="s">
        <v>39</v>
      </c>
      <c r="E3209" s="1">
        <v>9.0999999999999994E-8</v>
      </c>
      <c r="F3209">
        <v>37.1</v>
      </c>
      <c r="G3209">
        <v>0</v>
      </c>
      <c r="H3209" s="1">
        <v>1.9999999999999999E-7</v>
      </c>
      <c r="I3209">
        <v>36</v>
      </c>
      <c r="J3209">
        <v>0</v>
      </c>
      <c r="K3209">
        <v>1.6</v>
      </c>
      <c r="L3209">
        <v>1</v>
      </c>
      <c r="M3209">
        <v>0</v>
      </c>
      <c r="N3209">
        <v>0</v>
      </c>
      <c r="O3209">
        <v>1</v>
      </c>
      <c r="P3209">
        <v>1</v>
      </c>
      <c r="Q3209">
        <v>1</v>
      </c>
      <c r="R3209">
        <v>1</v>
      </c>
      <c r="S3209" t="s">
        <v>853</v>
      </c>
      <c r="T3209" t="s">
        <v>854</v>
      </c>
      <c r="U3209" t="s">
        <v>855</v>
      </c>
    </row>
    <row r="3210" spans="1:22" x14ac:dyDescent="0.25">
      <c r="A3210" t="s">
        <v>3292</v>
      </c>
      <c r="B3210" t="s">
        <v>39</v>
      </c>
      <c r="C3210" t="s">
        <v>40</v>
      </c>
      <c r="D3210" t="s">
        <v>39</v>
      </c>
      <c r="E3210" s="1">
        <v>9.0999999999999994E-8</v>
      </c>
      <c r="F3210">
        <v>37.1</v>
      </c>
      <c r="G3210">
        <v>3.5</v>
      </c>
      <c r="H3210" s="1">
        <v>1.8E-7</v>
      </c>
      <c r="I3210">
        <v>36.1</v>
      </c>
      <c r="J3210">
        <v>1.9</v>
      </c>
      <c r="K3210">
        <v>2.2999999999999998</v>
      </c>
      <c r="L3210">
        <v>2</v>
      </c>
      <c r="M3210">
        <v>0</v>
      </c>
      <c r="N3210">
        <v>0</v>
      </c>
      <c r="O3210">
        <v>2</v>
      </c>
      <c r="P3210">
        <v>2</v>
      </c>
      <c r="Q3210">
        <v>1</v>
      </c>
      <c r="R3210">
        <v>1</v>
      </c>
      <c r="S3210" t="s">
        <v>41</v>
      </c>
      <c r="T3210" t="s">
        <v>42</v>
      </c>
      <c r="U3210" t="s">
        <v>909</v>
      </c>
      <c r="V3210" t="s">
        <v>58</v>
      </c>
    </row>
    <row r="3211" spans="1:22" x14ac:dyDescent="0.25">
      <c r="A3211" t="s">
        <v>3293</v>
      </c>
      <c r="B3211" t="s">
        <v>39</v>
      </c>
      <c r="C3211" t="s">
        <v>40</v>
      </c>
      <c r="D3211" t="s">
        <v>39</v>
      </c>
      <c r="E3211" s="1">
        <v>9.0999999999999994E-8</v>
      </c>
      <c r="F3211">
        <v>37.1</v>
      </c>
      <c r="G3211">
        <v>3.5</v>
      </c>
      <c r="H3211" s="1">
        <v>1.4999999999999999E-7</v>
      </c>
      <c r="I3211">
        <v>36.4</v>
      </c>
      <c r="J3211">
        <v>1.9</v>
      </c>
      <c r="K3211">
        <v>2.2000000000000002</v>
      </c>
      <c r="L3211">
        <v>2</v>
      </c>
      <c r="M3211">
        <v>0</v>
      </c>
      <c r="N3211">
        <v>0</v>
      </c>
      <c r="O3211">
        <v>2</v>
      </c>
      <c r="P3211">
        <v>2</v>
      </c>
      <c r="Q3211">
        <v>1</v>
      </c>
      <c r="R3211">
        <v>1</v>
      </c>
      <c r="S3211" t="s">
        <v>41</v>
      </c>
      <c r="T3211" t="s">
        <v>42</v>
      </c>
      <c r="U3211" t="s">
        <v>909</v>
      </c>
      <c r="V3211" t="s">
        <v>58</v>
      </c>
    </row>
    <row r="3212" spans="1:22" x14ac:dyDescent="0.25">
      <c r="A3212" t="s">
        <v>3294</v>
      </c>
      <c r="B3212" t="s">
        <v>39</v>
      </c>
      <c r="C3212" t="s">
        <v>40</v>
      </c>
      <c r="D3212" t="s">
        <v>39</v>
      </c>
      <c r="E3212" s="1">
        <v>9.0999999999999994E-8</v>
      </c>
      <c r="F3212">
        <v>37.1</v>
      </c>
      <c r="G3212">
        <v>3.5</v>
      </c>
      <c r="H3212" s="1">
        <v>1.4999999999999999E-7</v>
      </c>
      <c r="I3212">
        <v>36.4</v>
      </c>
      <c r="J3212">
        <v>1.9</v>
      </c>
      <c r="K3212">
        <v>2.2000000000000002</v>
      </c>
      <c r="L3212">
        <v>2</v>
      </c>
      <c r="M3212">
        <v>0</v>
      </c>
      <c r="N3212">
        <v>0</v>
      </c>
      <c r="O3212">
        <v>2</v>
      </c>
      <c r="P3212">
        <v>2</v>
      </c>
      <c r="Q3212">
        <v>1</v>
      </c>
      <c r="R3212">
        <v>1</v>
      </c>
      <c r="S3212" t="s">
        <v>41</v>
      </c>
      <c r="T3212" t="s">
        <v>42</v>
      </c>
      <c r="U3212" t="s">
        <v>909</v>
      </c>
      <c r="V3212" t="s">
        <v>58</v>
      </c>
    </row>
    <row r="3213" spans="1:22" x14ac:dyDescent="0.25">
      <c r="A3213" t="s">
        <v>3295</v>
      </c>
      <c r="B3213" t="s">
        <v>39</v>
      </c>
      <c r="C3213" t="s">
        <v>40</v>
      </c>
      <c r="D3213" t="s">
        <v>39</v>
      </c>
      <c r="E3213" s="1">
        <v>9.0999999999999994E-8</v>
      </c>
      <c r="F3213">
        <v>37.1</v>
      </c>
      <c r="G3213">
        <v>3.5</v>
      </c>
      <c r="H3213" s="1">
        <v>1.4999999999999999E-7</v>
      </c>
      <c r="I3213">
        <v>36.4</v>
      </c>
      <c r="J3213">
        <v>1.9</v>
      </c>
      <c r="K3213">
        <v>2.2000000000000002</v>
      </c>
      <c r="L3213">
        <v>2</v>
      </c>
      <c r="M3213">
        <v>0</v>
      </c>
      <c r="N3213">
        <v>0</v>
      </c>
      <c r="O3213">
        <v>2</v>
      </c>
      <c r="P3213">
        <v>2</v>
      </c>
      <c r="Q3213">
        <v>1</v>
      </c>
      <c r="R3213">
        <v>1</v>
      </c>
      <c r="S3213" t="s">
        <v>41</v>
      </c>
      <c r="T3213" t="s">
        <v>42</v>
      </c>
      <c r="U3213" t="s">
        <v>909</v>
      </c>
      <c r="V3213" t="s">
        <v>58</v>
      </c>
    </row>
    <row r="3214" spans="1:22" x14ac:dyDescent="0.25">
      <c r="A3214" t="s">
        <v>3296</v>
      </c>
      <c r="B3214" t="s">
        <v>39</v>
      </c>
      <c r="C3214" t="s">
        <v>40</v>
      </c>
      <c r="D3214" t="s">
        <v>39</v>
      </c>
      <c r="E3214" s="1">
        <v>9.2000000000000003E-8</v>
      </c>
      <c r="F3214">
        <v>37.1</v>
      </c>
      <c r="G3214">
        <v>0.3</v>
      </c>
      <c r="H3214" s="1">
        <v>1.6E-7</v>
      </c>
      <c r="I3214">
        <v>36.299999999999997</v>
      </c>
      <c r="J3214">
        <v>0.3</v>
      </c>
      <c r="K3214">
        <v>1.4</v>
      </c>
      <c r="L3214">
        <v>1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1</v>
      </c>
      <c r="S3214" t="s">
        <v>891</v>
      </c>
      <c r="T3214" t="s">
        <v>892</v>
      </c>
      <c r="U3214" t="s">
        <v>893</v>
      </c>
      <c r="V3214" t="s">
        <v>911</v>
      </c>
    </row>
    <row r="3215" spans="1:22" x14ac:dyDescent="0.25">
      <c r="A3215" t="s">
        <v>3297</v>
      </c>
      <c r="B3215" t="s">
        <v>39</v>
      </c>
      <c r="C3215" t="s">
        <v>40</v>
      </c>
      <c r="D3215" t="s">
        <v>39</v>
      </c>
      <c r="E3215" s="1">
        <v>9.2000000000000003E-8</v>
      </c>
      <c r="F3215">
        <v>37.1</v>
      </c>
      <c r="G3215">
        <v>0</v>
      </c>
      <c r="H3215" s="1">
        <v>2.2999999999999999E-7</v>
      </c>
      <c r="I3215">
        <v>35.799999999999997</v>
      </c>
      <c r="J3215">
        <v>0</v>
      </c>
      <c r="K3215">
        <v>1.8</v>
      </c>
      <c r="L3215">
        <v>1</v>
      </c>
      <c r="M3215">
        <v>0</v>
      </c>
      <c r="N3215">
        <v>0</v>
      </c>
      <c r="O3215">
        <v>1</v>
      </c>
      <c r="P3215">
        <v>1</v>
      </c>
      <c r="Q3215">
        <v>1</v>
      </c>
      <c r="R3215">
        <v>1</v>
      </c>
      <c r="S3215" t="s">
        <v>891</v>
      </c>
      <c r="T3215" t="s">
        <v>892</v>
      </c>
      <c r="U3215" t="s">
        <v>893</v>
      </c>
      <c r="V3215" t="s">
        <v>911</v>
      </c>
    </row>
    <row r="3216" spans="1:22" x14ac:dyDescent="0.25">
      <c r="A3216" t="s">
        <v>3298</v>
      </c>
      <c r="B3216" t="s">
        <v>39</v>
      </c>
      <c r="C3216" t="s">
        <v>40</v>
      </c>
      <c r="D3216" t="s">
        <v>39</v>
      </c>
      <c r="E3216" s="1">
        <v>9.5999999999999999E-8</v>
      </c>
      <c r="F3216">
        <v>37</v>
      </c>
      <c r="G3216">
        <v>0</v>
      </c>
      <c r="H3216" s="1">
        <v>1.8E-7</v>
      </c>
      <c r="I3216">
        <v>36.200000000000003</v>
      </c>
      <c r="J3216">
        <v>0</v>
      </c>
      <c r="K3216">
        <v>1.5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1</v>
      </c>
      <c r="R3216">
        <v>1</v>
      </c>
      <c r="S3216" t="s">
        <v>41</v>
      </c>
      <c r="T3216" t="s">
        <v>42</v>
      </c>
      <c r="U3216" t="s">
        <v>909</v>
      </c>
      <c r="V3216" t="s">
        <v>58</v>
      </c>
    </row>
    <row r="3217" spans="1:22" x14ac:dyDescent="0.25">
      <c r="A3217" t="s">
        <v>3299</v>
      </c>
      <c r="B3217" t="s">
        <v>39</v>
      </c>
      <c r="C3217" t="s">
        <v>40</v>
      </c>
      <c r="D3217" t="s">
        <v>39</v>
      </c>
      <c r="E3217" s="1">
        <v>9.5999999999999999E-8</v>
      </c>
      <c r="F3217">
        <v>37</v>
      </c>
      <c r="G3217">
        <v>0.5</v>
      </c>
      <c r="H3217" s="1">
        <v>2.2000000000000001E-7</v>
      </c>
      <c r="I3217">
        <v>35.9</v>
      </c>
      <c r="J3217">
        <v>0</v>
      </c>
      <c r="K3217">
        <v>1.9</v>
      </c>
      <c r="L3217">
        <v>2</v>
      </c>
      <c r="M3217">
        <v>0</v>
      </c>
      <c r="N3217">
        <v>0</v>
      </c>
      <c r="O3217">
        <v>2</v>
      </c>
      <c r="P3217">
        <v>2</v>
      </c>
      <c r="Q3217">
        <v>1</v>
      </c>
      <c r="R3217">
        <v>1</v>
      </c>
      <c r="S3217" t="s">
        <v>41</v>
      </c>
      <c r="T3217" t="s">
        <v>42</v>
      </c>
      <c r="U3217" t="s">
        <v>909</v>
      </c>
      <c r="V3217" t="s">
        <v>58</v>
      </c>
    </row>
    <row r="3218" spans="1:22" x14ac:dyDescent="0.25">
      <c r="A3218" t="s">
        <v>3300</v>
      </c>
      <c r="B3218" t="s">
        <v>39</v>
      </c>
      <c r="C3218" t="s">
        <v>40</v>
      </c>
      <c r="D3218" t="s">
        <v>39</v>
      </c>
      <c r="E3218" s="1">
        <v>9.5999999999999999E-8</v>
      </c>
      <c r="F3218">
        <v>37</v>
      </c>
      <c r="G3218">
        <v>0.5</v>
      </c>
      <c r="H3218" s="1">
        <v>2.2000000000000001E-7</v>
      </c>
      <c r="I3218">
        <v>35.9</v>
      </c>
      <c r="J3218">
        <v>0</v>
      </c>
      <c r="K3218">
        <v>1.9</v>
      </c>
      <c r="L3218">
        <v>2</v>
      </c>
      <c r="M3218">
        <v>0</v>
      </c>
      <c r="N3218">
        <v>0</v>
      </c>
      <c r="O3218">
        <v>2</v>
      </c>
      <c r="P3218">
        <v>2</v>
      </c>
      <c r="Q3218">
        <v>1</v>
      </c>
      <c r="R3218">
        <v>1</v>
      </c>
      <c r="S3218" t="s">
        <v>41</v>
      </c>
      <c r="T3218" t="s">
        <v>42</v>
      </c>
      <c r="U3218" t="s">
        <v>909</v>
      </c>
      <c r="V3218" t="s">
        <v>58</v>
      </c>
    </row>
    <row r="3219" spans="1:22" x14ac:dyDescent="0.25">
      <c r="A3219" t="s">
        <v>3301</v>
      </c>
      <c r="B3219" t="s">
        <v>39</v>
      </c>
      <c r="C3219" t="s">
        <v>40</v>
      </c>
      <c r="D3219" t="s">
        <v>39</v>
      </c>
      <c r="E3219" s="1">
        <v>9.5999999999999999E-8</v>
      </c>
      <c r="F3219">
        <v>37</v>
      </c>
      <c r="G3219">
        <v>0.5</v>
      </c>
      <c r="H3219" s="1">
        <v>2.2000000000000001E-7</v>
      </c>
      <c r="I3219">
        <v>35.9</v>
      </c>
      <c r="J3219">
        <v>0</v>
      </c>
      <c r="K3219">
        <v>1.9</v>
      </c>
      <c r="L3219">
        <v>2</v>
      </c>
      <c r="M3219">
        <v>0</v>
      </c>
      <c r="N3219">
        <v>0</v>
      </c>
      <c r="O3219">
        <v>2</v>
      </c>
      <c r="P3219">
        <v>2</v>
      </c>
      <c r="Q3219">
        <v>1</v>
      </c>
      <c r="R3219">
        <v>1</v>
      </c>
      <c r="S3219" t="s">
        <v>41</v>
      </c>
      <c r="T3219" t="s">
        <v>42</v>
      </c>
      <c r="U3219" t="s">
        <v>909</v>
      </c>
      <c r="V3219" t="s">
        <v>58</v>
      </c>
    </row>
    <row r="3220" spans="1:22" x14ac:dyDescent="0.25">
      <c r="A3220" t="s">
        <v>3302</v>
      </c>
      <c r="B3220" t="s">
        <v>39</v>
      </c>
      <c r="C3220" t="s">
        <v>40</v>
      </c>
      <c r="D3220" t="s">
        <v>39</v>
      </c>
      <c r="E3220" s="1">
        <v>9.5999999999999999E-8</v>
      </c>
      <c r="F3220">
        <v>37</v>
      </c>
      <c r="G3220">
        <v>0.5</v>
      </c>
      <c r="H3220" s="1">
        <v>2.2000000000000001E-7</v>
      </c>
      <c r="I3220">
        <v>35.9</v>
      </c>
      <c r="J3220">
        <v>0</v>
      </c>
      <c r="K3220">
        <v>1.9</v>
      </c>
      <c r="L3220">
        <v>2</v>
      </c>
      <c r="M3220">
        <v>0</v>
      </c>
      <c r="N3220">
        <v>0</v>
      </c>
      <c r="O3220">
        <v>2</v>
      </c>
      <c r="P3220">
        <v>2</v>
      </c>
      <c r="Q3220">
        <v>1</v>
      </c>
      <c r="R3220">
        <v>1</v>
      </c>
      <c r="S3220" t="s">
        <v>41</v>
      </c>
      <c r="T3220" t="s">
        <v>42</v>
      </c>
      <c r="U3220" t="s">
        <v>909</v>
      </c>
      <c r="V3220" t="s">
        <v>58</v>
      </c>
    </row>
    <row r="3221" spans="1:22" x14ac:dyDescent="0.25">
      <c r="A3221" t="s">
        <v>3303</v>
      </c>
      <c r="B3221" t="s">
        <v>39</v>
      </c>
      <c r="C3221" t="s">
        <v>40</v>
      </c>
      <c r="D3221" t="s">
        <v>39</v>
      </c>
      <c r="E3221" s="1">
        <v>9.5999999999999999E-8</v>
      </c>
      <c r="F3221">
        <v>37</v>
      </c>
      <c r="G3221">
        <v>0.5</v>
      </c>
      <c r="H3221" s="1">
        <v>2.2000000000000001E-7</v>
      </c>
      <c r="I3221">
        <v>35.9</v>
      </c>
      <c r="J3221">
        <v>0</v>
      </c>
      <c r="K3221">
        <v>1.9</v>
      </c>
      <c r="L3221">
        <v>2</v>
      </c>
      <c r="M3221">
        <v>0</v>
      </c>
      <c r="N3221">
        <v>0</v>
      </c>
      <c r="O3221">
        <v>2</v>
      </c>
      <c r="P3221">
        <v>2</v>
      </c>
      <c r="Q3221">
        <v>1</v>
      </c>
      <c r="R3221">
        <v>1</v>
      </c>
      <c r="S3221" t="s">
        <v>41</v>
      </c>
      <c r="T3221" t="s">
        <v>42</v>
      </c>
      <c r="U3221" t="s">
        <v>909</v>
      </c>
      <c r="V3221" t="s">
        <v>58</v>
      </c>
    </row>
    <row r="3222" spans="1:22" x14ac:dyDescent="0.25">
      <c r="A3222" t="s">
        <v>3304</v>
      </c>
      <c r="B3222" t="s">
        <v>39</v>
      </c>
      <c r="C3222" t="s">
        <v>40</v>
      </c>
      <c r="D3222" t="s">
        <v>39</v>
      </c>
      <c r="E3222" s="1">
        <v>9.8000000000000004E-8</v>
      </c>
      <c r="F3222">
        <v>37</v>
      </c>
      <c r="G3222">
        <v>0.1</v>
      </c>
      <c r="H3222" s="1">
        <v>2.4999999999999999E-7</v>
      </c>
      <c r="I3222">
        <v>35.700000000000003</v>
      </c>
      <c r="J3222">
        <v>0.1</v>
      </c>
      <c r="K3222">
        <v>1.7</v>
      </c>
      <c r="L3222">
        <v>1</v>
      </c>
      <c r="M3222">
        <v>0</v>
      </c>
      <c r="N3222">
        <v>0</v>
      </c>
      <c r="O3222">
        <v>1</v>
      </c>
      <c r="P3222">
        <v>1</v>
      </c>
      <c r="Q3222">
        <v>1</v>
      </c>
      <c r="R3222">
        <v>1</v>
      </c>
      <c r="S3222" t="s">
        <v>891</v>
      </c>
      <c r="T3222" t="s">
        <v>892</v>
      </c>
      <c r="U3222" t="s">
        <v>893</v>
      </c>
      <c r="V3222" t="s">
        <v>911</v>
      </c>
    </row>
    <row r="3223" spans="1:22" x14ac:dyDescent="0.25">
      <c r="A3223" t="s">
        <v>3305</v>
      </c>
      <c r="B3223" t="s">
        <v>39</v>
      </c>
      <c r="C3223" t="s">
        <v>40</v>
      </c>
      <c r="D3223" t="s">
        <v>39</v>
      </c>
      <c r="E3223" s="1">
        <v>9.8000000000000004E-8</v>
      </c>
      <c r="F3223">
        <v>37</v>
      </c>
      <c r="G3223">
        <v>0</v>
      </c>
      <c r="H3223" s="1">
        <v>2.1E-7</v>
      </c>
      <c r="I3223">
        <v>35.9</v>
      </c>
      <c r="J3223">
        <v>0</v>
      </c>
      <c r="K3223">
        <v>1.6</v>
      </c>
      <c r="L3223">
        <v>1</v>
      </c>
      <c r="M3223">
        <v>0</v>
      </c>
      <c r="N3223">
        <v>0</v>
      </c>
      <c r="O3223">
        <v>1</v>
      </c>
      <c r="P3223">
        <v>1</v>
      </c>
      <c r="Q3223">
        <v>1</v>
      </c>
      <c r="R3223">
        <v>1</v>
      </c>
      <c r="S3223" t="s">
        <v>41</v>
      </c>
      <c r="T3223" t="s">
        <v>42</v>
      </c>
      <c r="U3223" t="s">
        <v>909</v>
      </c>
      <c r="V3223" t="s">
        <v>58</v>
      </c>
    </row>
    <row r="3224" spans="1:22" x14ac:dyDescent="0.25">
      <c r="A3224" t="s">
        <v>3306</v>
      </c>
      <c r="B3224" t="s">
        <v>39</v>
      </c>
      <c r="C3224" t="s">
        <v>40</v>
      </c>
      <c r="D3224" t="s">
        <v>39</v>
      </c>
      <c r="E3224" s="1">
        <v>9.8000000000000004E-8</v>
      </c>
      <c r="F3224">
        <v>37</v>
      </c>
      <c r="G3224">
        <v>0</v>
      </c>
      <c r="H3224" s="1">
        <v>2.1E-7</v>
      </c>
      <c r="I3224">
        <v>35.9</v>
      </c>
      <c r="J3224">
        <v>0</v>
      </c>
      <c r="K3224">
        <v>1.6</v>
      </c>
      <c r="L3224">
        <v>1</v>
      </c>
      <c r="M3224">
        <v>0</v>
      </c>
      <c r="N3224">
        <v>0</v>
      </c>
      <c r="O3224">
        <v>1</v>
      </c>
      <c r="P3224">
        <v>1</v>
      </c>
      <c r="Q3224">
        <v>1</v>
      </c>
      <c r="R3224">
        <v>1</v>
      </c>
      <c r="S3224" t="s">
        <v>41</v>
      </c>
      <c r="T3224" t="s">
        <v>42</v>
      </c>
      <c r="U3224" t="s">
        <v>909</v>
      </c>
      <c r="V3224" t="s">
        <v>58</v>
      </c>
    </row>
    <row r="3225" spans="1:22" x14ac:dyDescent="0.25">
      <c r="A3225" t="s">
        <v>3307</v>
      </c>
      <c r="B3225" t="s">
        <v>39</v>
      </c>
      <c r="C3225" t="s">
        <v>40</v>
      </c>
      <c r="D3225" t="s">
        <v>39</v>
      </c>
      <c r="E3225" s="1">
        <v>9.8000000000000004E-8</v>
      </c>
      <c r="F3225">
        <v>37</v>
      </c>
      <c r="G3225">
        <v>0</v>
      </c>
      <c r="H3225" s="1">
        <v>2.1E-7</v>
      </c>
      <c r="I3225">
        <v>35.9</v>
      </c>
      <c r="J3225">
        <v>0</v>
      </c>
      <c r="K3225">
        <v>1.6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1</v>
      </c>
      <c r="R3225">
        <v>1</v>
      </c>
      <c r="S3225" t="s">
        <v>41</v>
      </c>
      <c r="T3225" t="s">
        <v>42</v>
      </c>
      <c r="U3225" t="s">
        <v>909</v>
      </c>
      <c r="V3225" t="s">
        <v>58</v>
      </c>
    </row>
    <row r="3226" spans="1:22" x14ac:dyDescent="0.25">
      <c r="A3226" t="s">
        <v>3308</v>
      </c>
      <c r="B3226" t="s">
        <v>39</v>
      </c>
      <c r="C3226" t="s">
        <v>40</v>
      </c>
      <c r="D3226" t="s">
        <v>39</v>
      </c>
      <c r="E3226" s="1">
        <v>9.8000000000000004E-8</v>
      </c>
      <c r="F3226">
        <v>37</v>
      </c>
      <c r="G3226">
        <v>7.6</v>
      </c>
      <c r="H3226" s="1">
        <v>1.6999999999999999E-7</v>
      </c>
      <c r="I3226">
        <v>36.200000000000003</v>
      </c>
      <c r="J3226">
        <v>4.8</v>
      </c>
      <c r="K3226">
        <v>2.6</v>
      </c>
      <c r="L3226">
        <v>3</v>
      </c>
      <c r="M3226">
        <v>0</v>
      </c>
      <c r="N3226">
        <v>0</v>
      </c>
      <c r="O3226">
        <v>3</v>
      </c>
      <c r="P3226">
        <v>3</v>
      </c>
      <c r="Q3226">
        <v>1</v>
      </c>
      <c r="R3226">
        <v>1</v>
      </c>
      <c r="S3226" t="s">
        <v>41</v>
      </c>
      <c r="T3226" t="s">
        <v>42</v>
      </c>
      <c r="U3226" t="s">
        <v>43</v>
      </c>
      <c r="V3226" t="s">
        <v>44</v>
      </c>
    </row>
    <row r="3227" spans="1:22" x14ac:dyDescent="0.25">
      <c r="A3227" t="s">
        <v>3309</v>
      </c>
      <c r="B3227" t="s">
        <v>39</v>
      </c>
      <c r="C3227" t="s">
        <v>40</v>
      </c>
      <c r="D3227" t="s">
        <v>39</v>
      </c>
      <c r="E3227" s="1">
        <v>9.8000000000000004E-8</v>
      </c>
      <c r="F3227">
        <v>37</v>
      </c>
      <c r="G3227">
        <v>7.6</v>
      </c>
      <c r="H3227" s="1">
        <v>1.6999999999999999E-7</v>
      </c>
      <c r="I3227">
        <v>36.200000000000003</v>
      </c>
      <c r="J3227">
        <v>4.8</v>
      </c>
      <c r="K3227">
        <v>2.6</v>
      </c>
      <c r="L3227">
        <v>3</v>
      </c>
      <c r="M3227">
        <v>0</v>
      </c>
      <c r="N3227">
        <v>0</v>
      </c>
      <c r="O3227">
        <v>3</v>
      </c>
      <c r="P3227">
        <v>3</v>
      </c>
      <c r="Q3227">
        <v>1</v>
      </c>
      <c r="R3227">
        <v>1</v>
      </c>
      <c r="S3227" t="s">
        <v>41</v>
      </c>
      <c r="T3227" t="s">
        <v>42</v>
      </c>
      <c r="U3227" t="s">
        <v>43</v>
      </c>
      <c r="V3227" t="s">
        <v>44</v>
      </c>
    </row>
    <row r="3228" spans="1:22" x14ac:dyDescent="0.25">
      <c r="A3228" t="s">
        <v>3310</v>
      </c>
      <c r="B3228" t="s">
        <v>39</v>
      </c>
      <c r="C3228" t="s">
        <v>40</v>
      </c>
      <c r="D3228" t="s">
        <v>39</v>
      </c>
      <c r="E3228" s="1">
        <v>9.8000000000000004E-8</v>
      </c>
      <c r="F3228">
        <v>37</v>
      </c>
      <c r="G3228">
        <v>7.6</v>
      </c>
      <c r="H3228" s="1">
        <v>1.6999999999999999E-7</v>
      </c>
      <c r="I3228">
        <v>36.200000000000003</v>
      </c>
      <c r="J3228">
        <v>4.8</v>
      </c>
      <c r="K3228">
        <v>2.6</v>
      </c>
      <c r="L3228">
        <v>3</v>
      </c>
      <c r="M3228">
        <v>0</v>
      </c>
      <c r="N3228">
        <v>0</v>
      </c>
      <c r="O3228">
        <v>3</v>
      </c>
      <c r="P3228">
        <v>3</v>
      </c>
      <c r="Q3228">
        <v>1</v>
      </c>
      <c r="R3228">
        <v>1</v>
      </c>
      <c r="S3228" t="s">
        <v>41</v>
      </c>
      <c r="T3228" t="s">
        <v>42</v>
      </c>
      <c r="U3228" t="s">
        <v>43</v>
      </c>
      <c r="V3228" t="s">
        <v>44</v>
      </c>
    </row>
    <row r="3229" spans="1:22" x14ac:dyDescent="0.25">
      <c r="A3229" t="s">
        <v>3311</v>
      </c>
      <c r="B3229" t="s">
        <v>39</v>
      </c>
      <c r="C3229" t="s">
        <v>40</v>
      </c>
      <c r="D3229" t="s">
        <v>39</v>
      </c>
      <c r="E3229" s="1">
        <v>9.8000000000000004E-8</v>
      </c>
      <c r="F3229">
        <v>37</v>
      </c>
      <c r="G3229">
        <v>7.6</v>
      </c>
      <c r="H3229" s="1">
        <v>1.6999999999999999E-7</v>
      </c>
      <c r="I3229">
        <v>36.200000000000003</v>
      </c>
      <c r="J3229">
        <v>4.8</v>
      </c>
      <c r="K3229">
        <v>2.6</v>
      </c>
      <c r="L3229">
        <v>3</v>
      </c>
      <c r="M3229">
        <v>0</v>
      </c>
      <c r="N3229">
        <v>0</v>
      </c>
      <c r="O3229">
        <v>3</v>
      </c>
      <c r="P3229">
        <v>3</v>
      </c>
      <c r="Q3229">
        <v>1</v>
      </c>
      <c r="R3229">
        <v>1</v>
      </c>
      <c r="S3229" t="s">
        <v>41</v>
      </c>
      <c r="T3229" t="s">
        <v>42</v>
      </c>
      <c r="U3229" t="s">
        <v>43</v>
      </c>
      <c r="V3229" t="s">
        <v>44</v>
      </c>
    </row>
    <row r="3230" spans="1:22" x14ac:dyDescent="0.25">
      <c r="A3230" t="s">
        <v>3312</v>
      </c>
      <c r="B3230" t="s">
        <v>39</v>
      </c>
      <c r="C3230" t="s">
        <v>40</v>
      </c>
      <c r="D3230" t="s">
        <v>39</v>
      </c>
      <c r="E3230" s="1">
        <v>9.8000000000000004E-8</v>
      </c>
      <c r="F3230">
        <v>37</v>
      </c>
      <c r="G3230">
        <v>7.6</v>
      </c>
      <c r="H3230" s="1">
        <v>1.6999999999999999E-7</v>
      </c>
      <c r="I3230">
        <v>36.200000000000003</v>
      </c>
      <c r="J3230">
        <v>4.8</v>
      </c>
      <c r="K3230">
        <v>2.6</v>
      </c>
      <c r="L3230">
        <v>3</v>
      </c>
      <c r="M3230">
        <v>0</v>
      </c>
      <c r="N3230">
        <v>0</v>
      </c>
      <c r="O3230">
        <v>3</v>
      </c>
      <c r="P3230">
        <v>3</v>
      </c>
      <c r="Q3230">
        <v>1</v>
      </c>
      <c r="R3230">
        <v>1</v>
      </c>
      <c r="S3230" t="s">
        <v>41</v>
      </c>
      <c r="T3230" t="s">
        <v>42</v>
      </c>
      <c r="U3230" t="s">
        <v>43</v>
      </c>
      <c r="V3230" t="s">
        <v>44</v>
      </c>
    </row>
    <row r="3231" spans="1:22" x14ac:dyDescent="0.25">
      <c r="A3231" t="s">
        <v>3313</v>
      </c>
      <c r="B3231" t="s">
        <v>39</v>
      </c>
      <c r="C3231" t="s">
        <v>40</v>
      </c>
      <c r="D3231" t="s">
        <v>39</v>
      </c>
      <c r="E3231" s="1">
        <v>9.8000000000000004E-8</v>
      </c>
      <c r="F3231">
        <v>37</v>
      </c>
      <c r="G3231">
        <v>7.6</v>
      </c>
      <c r="H3231" s="1">
        <v>1.6999999999999999E-7</v>
      </c>
      <c r="I3231">
        <v>36.200000000000003</v>
      </c>
      <c r="J3231">
        <v>4.8</v>
      </c>
      <c r="K3231">
        <v>2.6</v>
      </c>
      <c r="L3231">
        <v>3</v>
      </c>
      <c r="M3231">
        <v>0</v>
      </c>
      <c r="N3231">
        <v>0</v>
      </c>
      <c r="O3231">
        <v>3</v>
      </c>
      <c r="P3231">
        <v>3</v>
      </c>
      <c r="Q3231">
        <v>1</v>
      </c>
      <c r="R3231">
        <v>1</v>
      </c>
      <c r="S3231" t="s">
        <v>41</v>
      </c>
      <c r="T3231" t="s">
        <v>42</v>
      </c>
      <c r="U3231" t="s">
        <v>43</v>
      </c>
      <c r="V3231" t="s">
        <v>44</v>
      </c>
    </row>
    <row r="3232" spans="1:22" x14ac:dyDescent="0.25">
      <c r="A3232" t="s">
        <v>3314</v>
      </c>
      <c r="B3232" t="s">
        <v>39</v>
      </c>
      <c r="C3232" t="s">
        <v>40</v>
      </c>
      <c r="D3232" t="s">
        <v>39</v>
      </c>
      <c r="E3232" s="1">
        <v>9.8000000000000004E-8</v>
      </c>
      <c r="F3232">
        <v>37</v>
      </c>
      <c r="G3232">
        <v>7.6</v>
      </c>
      <c r="H3232" s="1">
        <v>1.6999999999999999E-7</v>
      </c>
      <c r="I3232">
        <v>36.200000000000003</v>
      </c>
      <c r="J3232">
        <v>4.8</v>
      </c>
      <c r="K3232">
        <v>2.6</v>
      </c>
      <c r="L3232">
        <v>3</v>
      </c>
      <c r="M3232">
        <v>0</v>
      </c>
      <c r="N3232">
        <v>0</v>
      </c>
      <c r="O3232">
        <v>3</v>
      </c>
      <c r="P3232">
        <v>3</v>
      </c>
      <c r="Q3232">
        <v>1</v>
      </c>
      <c r="R3232">
        <v>1</v>
      </c>
      <c r="S3232" t="s">
        <v>41</v>
      </c>
      <c r="T3232" t="s">
        <v>42</v>
      </c>
      <c r="U3232" t="s">
        <v>43</v>
      </c>
      <c r="V3232" t="s">
        <v>44</v>
      </c>
    </row>
    <row r="3233" spans="1:22" x14ac:dyDescent="0.25">
      <c r="A3233" t="s">
        <v>3315</v>
      </c>
      <c r="B3233" t="s">
        <v>39</v>
      </c>
      <c r="C3233" t="s">
        <v>40</v>
      </c>
      <c r="D3233" t="s">
        <v>39</v>
      </c>
      <c r="E3233" s="1">
        <v>9.8000000000000004E-8</v>
      </c>
      <c r="F3233">
        <v>37</v>
      </c>
      <c r="G3233">
        <v>7.6</v>
      </c>
      <c r="H3233" s="1">
        <v>1.6999999999999999E-7</v>
      </c>
      <c r="I3233">
        <v>36.200000000000003</v>
      </c>
      <c r="J3233">
        <v>4.8</v>
      </c>
      <c r="K3233">
        <v>2.6</v>
      </c>
      <c r="L3233">
        <v>3</v>
      </c>
      <c r="M3233">
        <v>0</v>
      </c>
      <c r="N3233">
        <v>0</v>
      </c>
      <c r="O3233">
        <v>3</v>
      </c>
      <c r="P3233">
        <v>3</v>
      </c>
      <c r="Q3233">
        <v>1</v>
      </c>
      <c r="R3233">
        <v>1</v>
      </c>
      <c r="S3233" t="s">
        <v>41</v>
      </c>
      <c r="T3233" t="s">
        <v>42</v>
      </c>
      <c r="U3233" t="s">
        <v>43</v>
      </c>
      <c r="V3233" t="s">
        <v>44</v>
      </c>
    </row>
    <row r="3234" spans="1:22" x14ac:dyDescent="0.25">
      <c r="A3234" t="s">
        <v>3316</v>
      </c>
      <c r="B3234" t="s">
        <v>39</v>
      </c>
      <c r="C3234" t="s">
        <v>40</v>
      </c>
      <c r="D3234" t="s">
        <v>39</v>
      </c>
      <c r="E3234" s="1">
        <v>9.9E-8</v>
      </c>
      <c r="F3234">
        <v>37</v>
      </c>
      <c r="G3234">
        <v>0.1</v>
      </c>
      <c r="H3234" s="1">
        <v>2.7000000000000001E-7</v>
      </c>
      <c r="I3234">
        <v>35.6</v>
      </c>
      <c r="J3234">
        <v>0</v>
      </c>
      <c r="K3234">
        <v>1.8</v>
      </c>
      <c r="L3234">
        <v>2</v>
      </c>
      <c r="M3234">
        <v>0</v>
      </c>
      <c r="N3234">
        <v>0</v>
      </c>
      <c r="O3234">
        <v>2</v>
      </c>
      <c r="P3234">
        <v>2</v>
      </c>
      <c r="Q3234">
        <v>1</v>
      </c>
      <c r="R3234">
        <v>1</v>
      </c>
      <c r="S3234" t="s">
        <v>41</v>
      </c>
      <c r="T3234" t="s">
        <v>42</v>
      </c>
      <c r="U3234" t="s">
        <v>909</v>
      </c>
      <c r="V3234" t="s">
        <v>58</v>
      </c>
    </row>
    <row r="3235" spans="1:22" x14ac:dyDescent="0.25">
      <c r="A3235" t="s">
        <v>3317</v>
      </c>
      <c r="B3235" t="s">
        <v>39</v>
      </c>
      <c r="C3235" t="s">
        <v>40</v>
      </c>
      <c r="D3235" t="s">
        <v>39</v>
      </c>
      <c r="E3235" s="1">
        <v>9.9E-8</v>
      </c>
      <c r="F3235">
        <v>37</v>
      </c>
      <c r="G3235">
        <v>0.1</v>
      </c>
      <c r="H3235" s="1">
        <v>2.7000000000000001E-7</v>
      </c>
      <c r="I3235">
        <v>35.6</v>
      </c>
      <c r="J3235">
        <v>0</v>
      </c>
      <c r="K3235">
        <v>1.8</v>
      </c>
      <c r="L3235">
        <v>2</v>
      </c>
      <c r="M3235">
        <v>0</v>
      </c>
      <c r="N3235">
        <v>0</v>
      </c>
      <c r="O3235">
        <v>2</v>
      </c>
      <c r="P3235">
        <v>2</v>
      </c>
      <c r="Q3235">
        <v>1</v>
      </c>
      <c r="R3235">
        <v>1</v>
      </c>
      <c r="S3235" t="s">
        <v>41</v>
      </c>
      <c r="T3235" t="s">
        <v>42</v>
      </c>
      <c r="U3235" t="s">
        <v>909</v>
      </c>
      <c r="V3235" t="s">
        <v>58</v>
      </c>
    </row>
    <row r="3236" spans="1:22" x14ac:dyDescent="0.25">
      <c r="A3236" t="s">
        <v>3318</v>
      </c>
      <c r="B3236" t="s">
        <v>39</v>
      </c>
      <c r="C3236" t="s">
        <v>40</v>
      </c>
      <c r="D3236" t="s">
        <v>39</v>
      </c>
      <c r="E3236" s="1">
        <v>9.9E-8</v>
      </c>
      <c r="F3236">
        <v>37</v>
      </c>
      <c r="G3236">
        <v>0.1</v>
      </c>
      <c r="H3236" s="1">
        <v>2.7000000000000001E-7</v>
      </c>
      <c r="I3236">
        <v>35.6</v>
      </c>
      <c r="J3236">
        <v>0</v>
      </c>
      <c r="K3236">
        <v>1.8</v>
      </c>
      <c r="L3236">
        <v>2</v>
      </c>
      <c r="M3236">
        <v>0</v>
      </c>
      <c r="N3236">
        <v>0</v>
      </c>
      <c r="O3236">
        <v>2</v>
      </c>
      <c r="P3236">
        <v>2</v>
      </c>
      <c r="Q3236">
        <v>1</v>
      </c>
      <c r="R3236">
        <v>1</v>
      </c>
      <c r="S3236" t="s">
        <v>41</v>
      </c>
      <c r="T3236" t="s">
        <v>42</v>
      </c>
      <c r="U3236" t="s">
        <v>909</v>
      </c>
      <c r="V3236" t="s">
        <v>58</v>
      </c>
    </row>
    <row r="3237" spans="1:22" x14ac:dyDescent="0.25">
      <c r="A3237" t="s">
        <v>3319</v>
      </c>
      <c r="B3237" t="s">
        <v>39</v>
      </c>
      <c r="C3237" t="s">
        <v>40</v>
      </c>
      <c r="D3237" t="s">
        <v>39</v>
      </c>
      <c r="E3237" s="1">
        <v>9.9E-8</v>
      </c>
      <c r="F3237">
        <v>37</v>
      </c>
      <c r="G3237">
        <v>0.1</v>
      </c>
      <c r="H3237" s="1">
        <v>1.6999999999999999E-7</v>
      </c>
      <c r="I3237">
        <v>36.200000000000003</v>
      </c>
      <c r="J3237">
        <v>0.1</v>
      </c>
      <c r="K3237">
        <v>1.4</v>
      </c>
      <c r="L3237">
        <v>1</v>
      </c>
      <c r="M3237">
        <v>0</v>
      </c>
      <c r="N3237">
        <v>0</v>
      </c>
      <c r="O3237">
        <v>1</v>
      </c>
      <c r="P3237">
        <v>1</v>
      </c>
      <c r="Q3237">
        <v>1</v>
      </c>
      <c r="R3237">
        <v>1</v>
      </c>
      <c r="S3237" t="s">
        <v>891</v>
      </c>
      <c r="T3237" t="s">
        <v>892</v>
      </c>
      <c r="U3237" t="s">
        <v>893</v>
      </c>
      <c r="V3237" t="s">
        <v>911</v>
      </c>
    </row>
    <row r="3238" spans="1:22" x14ac:dyDescent="0.25">
      <c r="A3238" t="s">
        <v>3320</v>
      </c>
      <c r="B3238" t="s">
        <v>39</v>
      </c>
      <c r="C3238" t="s">
        <v>40</v>
      </c>
      <c r="D3238" t="s">
        <v>39</v>
      </c>
      <c r="E3238" s="1">
        <v>9.9999999999999995E-8</v>
      </c>
      <c r="F3238">
        <v>37</v>
      </c>
      <c r="G3238">
        <v>0.7</v>
      </c>
      <c r="H3238" s="1">
        <v>2.4999999999999999E-7</v>
      </c>
      <c r="I3238">
        <v>35.700000000000003</v>
      </c>
      <c r="J3238">
        <v>0.7</v>
      </c>
      <c r="K3238">
        <v>1.7</v>
      </c>
      <c r="L3238">
        <v>1</v>
      </c>
      <c r="M3238">
        <v>0</v>
      </c>
      <c r="N3238">
        <v>0</v>
      </c>
      <c r="O3238">
        <v>1</v>
      </c>
      <c r="P3238">
        <v>1</v>
      </c>
      <c r="Q3238">
        <v>1</v>
      </c>
      <c r="R3238">
        <v>1</v>
      </c>
      <c r="S3238" t="s">
        <v>41</v>
      </c>
      <c r="T3238" t="s">
        <v>42</v>
      </c>
      <c r="U3238" t="s">
        <v>43</v>
      </c>
      <c r="V3238" t="s">
        <v>938</v>
      </c>
    </row>
    <row r="3239" spans="1:22" x14ac:dyDescent="0.25">
      <c r="A3239" t="s">
        <v>3321</v>
      </c>
      <c r="B3239" t="s">
        <v>39</v>
      </c>
      <c r="C3239" t="s">
        <v>40</v>
      </c>
      <c r="D3239" t="s">
        <v>39</v>
      </c>
      <c r="E3239" s="1">
        <v>9.9999999999999995E-8</v>
      </c>
      <c r="F3239">
        <v>37</v>
      </c>
      <c r="G3239">
        <v>0.1</v>
      </c>
      <c r="H3239" s="1">
        <v>1.8E-7</v>
      </c>
      <c r="I3239">
        <v>36.200000000000003</v>
      </c>
      <c r="J3239">
        <v>0.1</v>
      </c>
      <c r="K3239">
        <v>1.4</v>
      </c>
      <c r="L3239">
        <v>1</v>
      </c>
      <c r="M3239">
        <v>0</v>
      </c>
      <c r="N3239">
        <v>0</v>
      </c>
      <c r="O3239">
        <v>1</v>
      </c>
      <c r="P3239">
        <v>1</v>
      </c>
      <c r="Q3239">
        <v>1</v>
      </c>
      <c r="R3239">
        <v>1</v>
      </c>
      <c r="S3239" t="s">
        <v>41</v>
      </c>
      <c r="T3239" t="s">
        <v>42</v>
      </c>
      <c r="U3239" t="s">
        <v>909</v>
      </c>
      <c r="V3239" t="s">
        <v>58</v>
      </c>
    </row>
    <row r="3240" spans="1:22" x14ac:dyDescent="0.25">
      <c r="A3240" t="s">
        <v>3322</v>
      </c>
      <c r="B3240" t="s">
        <v>39</v>
      </c>
      <c r="C3240" t="s">
        <v>40</v>
      </c>
      <c r="D3240" t="s">
        <v>39</v>
      </c>
      <c r="E3240" s="1">
        <v>9.9999999999999995E-8</v>
      </c>
      <c r="F3240">
        <v>36.9</v>
      </c>
      <c r="G3240">
        <v>0.1</v>
      </c>
      <c r="H3240" s="1">
        <v>2.4999999999999999E-7</v>
      </c>
      <c r="I3240">
        <v>35.700000000000003</v>
      </c>
      <c r="J3240">
        <v>0</v>
      </c>
      <c r="K3240">
        <v>1.8</v>
      </c>
      <c r="L3240">
        <v>2</v>
      </c>
      <c r="M3240">
        <v>0</v>
      </c>
      <c r="N3240">
        <v>0</v>
      </c>
      <c r="O3240">
        <v>2</v>
      </c>
      <c r="P3240">
        <v>2</v>
      </c>
      <c r="Q3240">
        <v>1</v>
      </c>
      <c r="R3240">
        <v>1</v>
      </c>
      <c r="S3240" t="s">
        <v>891</v>
      </c>
      <c r="T3240" t="s">
        <v>892</v>
      </c>
      <c r="U3240" t="s">
        <v>893</v>
      </c>
      <c r="V3240" t="s">
        <v>911</v>
      </c>
    </row>
    <row r="3241" spans="1:22" x14ac:dyDescent="0.25">
      <c r="A3241" t="s">
        <v>3323</v>
      </c>
      <c r="B3241" t="s">
        <v>39</v>
      </c>
      <c r="C3241" t="s">
        <v>40</v>
      </c>
      <c r="D3241" t="s">
        <v>39</v>
      </c>
      <c r="E3241" s="1">
        <v>9.9999999999999995E-8</v>
      </c>
      <c r="F3241">
        <v>36.9</v>
      </c>
      <c r="G3241">
        <v>0</v>
      </c>
      <c r="H3241" s="1">
        <v>2.7000000000000001E-7</v>
      </c>
      <c r="I3241">
        <v>35.6</v>
      </c>
      <c r="J3241">
        <v>0</v>
      </c>
      <c r="K3241">
        <v>1.8</v>
      </c>
      <c r="L3241">
        <v>1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1</v>
      </c>
      <c r="S3241" t="s">
        <v>891</v>
      </c>
      <c r="T3241" t="s">
        <v>892</v>
      </c>
      <c r="U3241" t="s">
        <v>893</v>
      </c>
      <c r="V3241" t="s">
        <v>911</v>
      </c>
    </row>
    <row r="3242" spans="1:22" x14ac:dyDescent="0.25">
      <c r="A3242" t="s">
        <v>3324</v>
      </c>
      <c r="B3242" t="s">
        <v>39</v>
      </c>
      <c r="C3242" t="s">
        <v>40</v>
      </c>
      <c r="D3242" t="s">
        <v>39</v>
      </c>
      <c r="E3242" s="1">
        <v>9.9999999999999995E-8</v>
      </c>
      <c r="F3242">
        <v>36.9</v>
      </c>
      <c r="G3242">
        <v>0.1</v>
      </c>
      <c r="H3242" s="1">
        <v>2.7000000000000001E-7</v>
      </c>
      <c r="I3242">
        <v>35.6</v>
      </c>
      <c r="J3242">
        <v>0.1</v>
      </c>
      <c r="K3242">
        <v>1.8</v>
      </c>
      <c r="L3242">
        <v>1</v>
      </c>
      <c r="M3242">
        <v>0</v>
      </c>
      <c r="N3242">
        <v>0</v>
      </c>
      <c r="O3242">
        <v>1</v>
      </c>
      <c r="P3242">
        <v>1</v>
      </c>
      <c r="Q3242">
        <v>1</v>
      </c>
      <c r="R3242">
        <v>1</v>
      </c>
      <c r="S3242" t="s">
        <v>853</v>
      </c>
      <c r="T3242" t="s">
        <v>854</v>
      </c>
      <c r="U3242" t="s">
        <v>855</v>
      </c>
    </row>
    <row r="3243" spans="1:22" x14ac:dyDescent="0.25">
      <c r="A3243" t="s">
        <v>3325</v>
      </c>
      <c r="B3243" t="s">
        <v>39</v>
      </c>
      <c r="C3243" t="s">
        <v>40</v>
      </c>
      <c r="D3243" t="s">
        <v>39</v>
      </c>
      <c r="E3243" s="1">
        <v>9.9999999999999995E-8</v>
      </c>
      <c r="F3243">
        <v>36.9</v>
      </c>
      <c r="G3243">
        <v>1.7</v>
      </c>
      <c r="H3243" s="1">
        <v>9.9999999999999995E-8</v>
      </c>
      <c r="I3243">
        <v>36.9</v>
      </c>
      <c r="J3243">
        <v>1.7</v>
      </c>
      <c r="K3243">
        <v>2.2999999999999998</v>
      </c>
      <c r="L3243">
        <v>1</v>
      </c>
      <c r="M3243">
        <v>1</v>
      </c>
      <c r="N3243">
        <v>1</v>
      </c>
      <c r="O3243">
        <v>2</v>
      </c>
      <c r="P3243">
        <v>2</v>
      </c>
      <c r="Q3243">
        <v>1</v>
      </c>
      <c r="R3243">
        <v>1</v>
      </c>
      <c r="S3243" t="s">
        <v>41</v>
      </c>
      <c r="T3243" t="s">
        <v>42</v>
      </c>
      <c r="U3243" t="s">
        <v>909</v>
      </c>
      <c r="V3243" t="s">
        <v>58</v>
      </c>
    </row>
    <row r="3244" spans="1:22" x14ac:dyDescent="0.25">
      <c r="A3244" t="s">
        <v>3326</v>
      </c>
      <c r="B3244" t="s">
        <v>39</v>
      </c>
      <c r="C3244" t="s">
        <v>40</v>
      </c>
      <c r="D3244" t="s">
        <v>39</v>
      </c>
      <c r="E3244" s="1">
        <v>1.1000000000000001E-7</v>
      </c>
      <c r="F3244">
        <v>36.9</v>
      </c>
      <c r="G3244">
        <v>0.3</v>
      </c>
      <c r="H3244" s="1">
        <v>1.9999999999999999E-7</v>
      </c>
      <c r="I3244">
        <v>36</v>
      </c>
      <c r="J3244">
        <v>0.3</v>
      </c>
      <c r="K3244">
        <v>1.5</v>
      </c>
      <c r="L3244">
        <v>1</v>
      </c>
      <c r="M3244">
        <v>0</v>
      </c>
      <c r="N3244">
        <v>0</v>
      </c>
      <c r="O3244">
        <v>1</v>
      </c>
      <c r="P3244">
        <v>1</v>
      </c>
      <c r="Q3244">
        <v>1</v>
      </c>
      <c r="R3244">
        <v>1</v>
      </c>
      <c r="S3244" t="s">
        <v>891</v>
      </c>
      <c r="T3244" t="s">
        <v>892</v>
      </c>
      <c r="U3244" t="s">
        <v>893</v>
      </c>
      <c r="V3244" t="s">
        <v>940</v>
      </c>
    </row>
    <row r="3245" spans="1:22" x14ac:dyDescent="0.25">
      <c r="A3245" t="s">
        <v>3327</v>
      </c>
      <c r="B3245" t="s">
        <v>39</v>
      </c>
      <c r="C3245" t="s">
        <v>40</v>
      </c>
      <c r="D3245" t="s">
        <v>39</v>
      </c>
      <c r="E3245" s="1">
        <v>1.1000000000000001E-7</v>
      </c>
      <c r="F3245">
        <v>36.9</v>
      </c>
      <c r="G3245">
        <v>0.9</v>
      </c>
      <c r="H3245" s="1">
        <v>1.9000000000000001E-7</v>
      </c>
      <c r="I3245">
        <v>36.1</v>
      </c>
      <c r="J3245">
        <v>0.9</v>
      </c>
      <c r="K3245">
        <v>1.4</v>
      </c>
      <c r="L3245">
        <v>1</v>
      </c>
      <c r="M3245">
        <v>0</v>
      </c>
      <c r="N3245">
        <v>0</v>
      </c>
      <c r="O3245">
        <v>1</v>
      </c>
      <c r="P3245">
        <v>1</v>
      </c>
      <c r="Q3245">
        <v>1</v>
      </c>
      <c r="R3245">
        <v>1</v>
      </c>
      <c r="S3245" t="s">
        <v>853</v>
      </c>
      <c r="T3245" t="s">
        <v>854</v>
      </c>
      <c r="U3245" t="s">
        <v>855</v>
      </c>
    </row>
    <row r="3246" spans="1:22" x14ac:dyDescent="0.25">
      <c r="A3246" t="s">
        <v>3328</v>
      </c>
      <c r="B3246" t="s">
        <v>39</v>
      </c>
      <c r="C3246" t="s">
        <v>40</v>
      </c>
      <c r="D3246" t="s">
        <v>39</v>
      </c>
      <c r="E3246" s="1">
        <v>1.1000000000000001E-7</v>
      </c>
      <c r="F3246">
        <v>36.9</v>
      </c>
      <c r="G3246">
        <v>0</v>
      </c>
      <c r="H3246" s="1">
        <v>1.9000000000000001E-7</v>
      </c>
      <c r="I3246">
        <v>36.1</v>
      </c>
      <c r="J3246">
        <v>0</v>
      </c>
      <c r="K3246">
        <v>1.5</v>
      </c>
      <c r="L3246">
        <v>1</v>
      </c>
      <c r="M3246">
        <v>0</v>
      </c>
      <c r="N3246">
        <v>0</v>
      </c>
      <c r="O3246">
        <v>1</v>
      </c>
      <c r="P3246">
        <v>1</v>
      </c>
      <c r="Q3246">
        <v>1</v>
      </c>
      <c r="R3246">
        <v>1</v>
      </c>
      <c r="S3246" t="s">
        <v>891</v>
      </c>
      <c r="T3246" t="s">
        <v>892</v>
      </c>
      <c r="U3246" t="s">
        <v>893</v>
      </c>
      <c r="V3246" t="s">
        <v>899</v>
      </c>
    </row>
    <row r="3247" spans="1:22" x14ac:dyDescent="0.25">
      <c r="A3247" t="s">
        <v>3329</v>
      </c>
      <c r="B3247" t="s">
        <v>39</v>
      </c>
      <c r="C3247" t="s">
        <v>40</v>
      </c>
      <c r="D3247" t="s">
        <v>39</v>
      </c>
      <c r="E3247" s="1">
        <v>1.1000000000000001E-7</v>
      </c>
      <c r="F3247">
        <v>36.9</v>
      </c>
      <c r="G3247">
        <v>0.1</v>
      </c>
      <c r="H3247" s="1">
        <v>2.7000000000000001E-7</v>
      </c>
      <c r="I3247">
        <v>35.6</v>
      </c>
      <c r="J3247">
        <v>0.1</v>
      </c>
      <c r="K3247">
        <v>1.8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1</v>
      </c>
      <c r="R3247">
        <v>1</v>
      </c>
      <c r="S3247" t="s">
        <v>853</v>
      </c>
      <c r="T3247" t="s">
        <v>854</v>
      </c>
      <c r="U3247" t="s">
        <v>855</v>
      </c>
    </row>
    <row r="3248" spans="1:22" x14ac:dyDescent="0.25">
      <c r="A3248" t="s">
        <v>3330</v>
      </c>
      <c r="B3248" t="s">
        <v>39</v>
      </c>
      <c r="C3248" t="s">
        <v>40</v>
      </c>
      <c r="D3248" t="s">
        <v>39</v>
      </c>
      <c r="E3248" s="1">
        <v>1.1000000000000001E-7</v>
      </c>
      <c r="F3248">
        <v>36.9</v>
      </c>
      <c r="G3248">
        <v>0</v>
      </c>
      <c r="H3248" s="1">
        <v>1.9000000000000001E-7</v>
      </c>
      <c r="I3248">
        <v>36.1</v>
      </c>
      <c r="J3248">
        <v>0</v>
      </c>
      <c r="K3248">
        <v>1.4</v>
      </c>
      <c r="L3248">
        <v>1</v>
      </c>
      <c r="M3248">
        <v>0</v>
      </c>
      <c r="N3248">
        <v>0</v>
      </c>
      <c r="O3248">
        <v>1</v>
      </c>
      <c r="P3248">
        <v>1</v>
      </c>
      <c r="Q3248">
        <v>1</v>
      </c>
      <c r="R3248">
        <v>1</v>
      </c>
      <c r="S3248" t="s">
        <v>41</v>
      </c>
      <c r="T3248" t="s">
        <v>42</v>
      </c>
      <c r="U3248" t="s">
        <v>909</v>
      </c>
      <c r="V3248" t="s">
        <v>58</v>
      </c>
    </row>
    <row r="3249" spans="1:22" x14ac:dyDescent="0.25">
      <c r="A3249" t="s">
        <v>3331</v>
      </c>
      <c r="B3249" t="s">
        <v>39</v>
      </c>
      <c r="C3249" t="s">
        <v>40</v>
      </c>
      <c r="D3249" t="s">
        <v>39</v>
      </c>
      <c r="E3249" s="1">
        <v>1.1000000000000001E-7</v>
      </c>
      <c r="F3249">
        <v>36.9</v>
      </c>
      <c r="G3249">
        <v>0</v>
      </c>
      <c r="H3249" s="1">
        <v>1.9000000000000001E-7</v>
      </c>
      <c r="I3249">
        <v>36.1</v>
      </c>
      <c r="J3249">
        <v>0</v>
      </c>
      <c r="K3249">
        <v>1.4</v>
      </c>
      <c r="L3249">
        <v>1</v>
      </c>
      <c r="M3249">
        <v>0</v>
      </c>
      <c r="N3249">
        <v>0</v>
      </c>
      <c r="O3249">
        <v>1</v>
      </c>
      <c r="P3249">
        <v>1</v>
      </c>
      <c r="Q3249">
        <v>1</v>
      </c>
      <c r="R3249">
        <v>1</v>
      </c>
      <c r="S3249" t="s">
        <v>41</v>
      </c>
      <c r="T3249" t="s">
        <v>42</v>
      </c>
      <c r="U3249" t="s">
        <v>909</v>
      </c>
      <c r="V3249" t="s">
        <v>58</v>
      </c>
    </row>
    <row r="3250" spans="1:22" x14ac:dyDescent="0.25">
      <c r="A3250" t="s">
        <v>3332</v>
      </c>
      <c r="B3250" t="s">
        <v>39</v>
      </c>
      <c r="C3250" t="s">
        <v>40</v>
      </c>
      <c r="D3250" t="s">
        <v>39</v>
      </c>
      <c r="E3250" s="1">
        <v>1.1000000000000001E-7</v>
      </c>
      <c r="F3250">
        <v>36.9</v>
      </c>
      <c r="G3250">
        <v>0.1</v>
      </c>
      <c r="H3250" s="1">
        <v>1.6999999999999999E-7</v>
      </c>
      <c r="I3250">
        <v>36.200000000000003</v>
      </c>
      <c r="J3250">
        <v>0.1</v>
      </c>
      <c r="K3250">
        <v>1.3</v>
      </c>
      <c r="L3250">
        <v>1</v>
      </c>
      <c r="M3250">
        <v>0</v>
      </c>
      <c r="N3250">
        <v>0</v>
      </c>
      <c r="O3250">
        <v>1</v>
      </c>
      <c r="P3250">
        <v>1</v>
      </c>
      <c r="Q3250">
        <v>1</v>
      </c>
      <c r="R3250">
        <v>1</v>
      </c>
      <c r="S3250" t="s">
        <v>853</v>
      </c>
      <c r="T3250" t="s">
        <v>854</v>
      </c>
      <c r="U3250" t="s">
        <v>855</v>
      </c>
    </row>
    <row r="3251" spans="1:22" x14ac:dyDescent="0.25">
      <c r="A3251" t="s">
        <v>3333</v>
      </c>
      <c r="B3251" t="s">
        <v>39</v>
      </c>
      <c r="C3251" t="s">
        <v>40</v>
      </c>
      <c r="D3251" t="s">
        <v>39</v>
      </c>
      <c r="E3251" s="1">
        <v>1.1000000000000001E-7</v>
      </c>
      <c r="F3251">
        <v>36.9</v>
      </c>
      <c r="G3251">
        <v>0.4</v>
      </c>
      <c r="H3251" s="1">
        <v>1.9999999999999999E-7</v>
      </c>
      <c r="I3251">
        <v>36</v>
      </c>
      <c r="J3251">
        <v>0.4</v>
      </c>
      <c r="K3251">
        <v>1.5</v>
      </c>
      <c r="L3251">
        <v>1</v>
      </c>
      <c r="M3251">
        <v>0</v>
      </c>
      <c r="N3251">
        <v>0</v>
      </c>
      <c r="O3251">
        <v>1</v>
      </c>
      <c r="P3251">
        <v>1</v>
      </c>
      <c r="Q3251">
        <v>1</v>
      </c>
      <c r="R3251">
        <v>1</v>
      </c>
      <c r="S3251" t="s">
        <v>853</v>
      </c>
      <c r="T3251" t="s">
        <v>854</v>
      </c>
      <c r="U3251" t="s">
        <v>855</v>
      </c>
    </row>
    <row r="3252" spans="1:22" x14ac:dyDescent="0.25">
      <c r="A3252" t="s">
        <v>3334</v>
      </c>
      <c r="B3252" t="s">
        <v>39</v>
      </c>
      <c r="C3252" t="s">
        <v>40</v>
      </c>
      <c r="D3252" t="s">
        <v>39</v>
      </c>
      <c r="E3252" s="1">
        <v>1.1000000000000001E-7</v>
      </c>
      <c r="F3252">
        <v>36.9</v>
      </c>
      <c r="G3252">
        <v>0.4</v>
      </c>
      <c r="H3252" s="1">
        <v>1.9999999999999999E-7</v>
      </c>
      <c r="I3252">
        <v>36</v>
      </c>
      <c r="J3252">
        <v>0.4</v>
      </c>
      <c r="K3252">
        <v>1.5</v>
      </c>
      <c r="L3252">
        <v>1</v>
      </c>
      <c r="M3252">
        <v>0</v>
      </c>
      <c r="N3252">
        <v>0</v>
      </c>
      <c r="O3252">
        <v>1</v>
      </c>
      <c r="P3252">
        <v>1</v>
      </c>
      <c r="Q3252">
        <v>1</v>
      </c>
      <c r="R3252">
        <v>1</v>
      </c>
      <c r="S3252" t="s">
        <v>853</v>
      </c>
      <c r="T3252" t="s">
        <v>854</v>
      </c>
      <c r="U3252" t="s">
        <v>855</v>
      </c>
    </row>
    <row r="3253" spans="1:22" x14ac:dyDescent="0.25">
      <c r="A3253" t="s">
        <v>3335</v>
      </c>
      <c r="B3253" t="s">
        <v>39</v>
      </c>
      <c r="C3253" t="s">
        <v>40</v>
      </c>
      <c r="D3253" t="s">
        <v>39</v>
      </c>
      <c r="E3253" s="1">
        <v>1.1000000000000001E-7</v>
      </c>
      <c r="F3253">
        <v>36.9</v>
      </c>
      <c r="G3253">
        <v>0.5</v>
      </c>
      <c r="H3253" s="1">
        <v>2.2999999999999999E-7</v>
      </c>
      <c r="I3253">
        <v>35.799999999999997</v>
      </c>
      <c r="J3253">
        <v>0.5</v>
      </c>
      <c r="K3253">
        <v>1.5</v>
      </c>
      <c r="L3253">
        <v>1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 t="s">
        <v>891</v>
      </c>
      <c r="T3253" t="s">
        <v>892</v>
      </c>
      <c r="U3253" t="s">
        <v>893</v>
      </c>
      <c r="V3253" t="s">
        <v>1157</v>
      </c>
    </row>
    <row r="3254" spans="1:22" x14ac:dyDescent="0.25">
      <c r="A3254" t="s">
        <v>3336</v>
      </c>
      <c r="B3254" t="s">
        <v>39</v>
      </c>
      <c r="C3254" t="s">
        <v>40</v>
      </c>
      <c r="D3254" t="s">
        <v>39</v>
      </c>
      <c r="E3254" s="1">
        <v>1.1000000000000001E-7</v>
      </c>
      <c r="F3254">
        <v>36.9</v>
      </c>
      <c r="G3254">
        <v>0.5</v>
      </c>
      <c r="H3254" s="1">
        <v>2.2999999999999999E-7</v>
      </c>
      <c r="I3254">
        <v>35.799999999999997</v>
      </c>
      <c r="J3254">
        <v>0.5</v>
      </c>
      <c r="K3254">
        <v>1.5</v>
      </c>
      <c r="L3254">
        <v>1</v>
      </c>
      <c r="M3254">
        <v>0</v>
      </c>
      <c r="N3254">
        <v>0</v>
      </c>
      <c r="O3254">
        <v>1</v>
      </c>
      <c r="P3254">
        <v>1</v>
      </c>
      <c r="Q3254">
        <v>1</v>
      </c>
      <c r="R3254">
        <v>1</v>
      </c>
      <c r="S3254" t="s">
        <v>891</v>
      </c>
      <c r="T3254" t="s">
        <v>892</v>
      </c>
      <c r="U3254" t="s">
        <v>893</v>
      </c>
      <c r="V3254" t="s">
        <v>1157</v>
      </c>
    </row>
    <row r="3255" spans="1:22" x14ac:dyDescent="0.25">
      <c r="A3255" t="s">
        <v>3337</v>
      </c>
      <c r="B3255" t="s">
        <v>39</v>
      </c>
      <c r="C3255" t="s">
        <v>40</v>
      </c>
      <c r="D3255" t="s">
        <v>39</v>
      </c>
      <c r="E3255" s="1">
        <v>1.1000000000000001E-7</v>
      </c>
      <c r="F3255">
        <v>36.9</v>
      </c>
      <c r="G3255">
        <v>0.5</v>
      </c>
      <c r="H3255" s="1">
        <v>2.2999999999999999E-7</v>
      </c>
      <c r="I3255">
        <v>35.799999999999997</v>
      </c>
      <c r="J3255">
        <v>0.5</v>
      </c>
      <c r="K3255">
        <v>1.5</v>
      </c>
      <c r="L3255">
        <v>1</v>
      </c>
      <c r="M3255">
        <v>0</v>
      </c>
      <c r="N3255">
        <v>0</v>
      </c>
      <c r="O3255">
        <v>1</v>
      </c>
      <c r="P3255">
        <v>1</v>
      </c>
      <c r="Q3255">
        <v>1</v>
      </c>
      <c r="R3255">
        <v>1</v>
      </c>
      <c r="S3255" t="s">
        <v>891</v>
      </c>
      <c r="T3255" t="s">
        <v>892</v>
      </c>
      <c r="U3255" t="s">
        <v>893</v>
      </c>
      <c r="V3255" t="s">
        <v>1157</v>
      </c>
    </row>
    <row r="3256" spans="1:22" x14ac:dyDescent="0.25">
      <c r="A3256" t="s">
        <v>3338</v>
      </c>
      <c r="B3256" t="s">
        <v>39</v>
      </c>
      <c r="C3256" t="s">
        <v>40</v>
      </c>
      <c r="D3256" t="s">
        <v>39</v>
      </c>
      <c r="E3256" s="1">
        <v>1.1000000000000001E-7</v>
      </c>
      <c r="F3256">
        <v>36.9</v>
      </c>
      <c r="G3256">
        <v>0.5</v>
      </c>
      <c r="H3256" s="1">
        <v>2.2999999999999999E-7</v>
      </c>
      <c r="I3256">
        <v>35.799999999999997</v>
      </c>
      <c r="J3256">
        <v>0.5</v>
      </c>
      <c r="K3256">
        <v>1.5</v>
      </c>
      <c r="L3256">
        <v>1</v>
      </c>
      <c r="M3256">
        <v>0</v>
      </c>
      <c r="N3256">
        <v>0</v>
      </c>
      <c r="O3256">
        <v>1</v>
      </c>
      <c r="P3256">
        <v>1</v>
      </c>
      <c r="Q3256">
        <v>1</v>
      </c>
      <c r="R3256">
        <v>1</v>
      </c>
      <c r="S3256" t="s">
        <v>891</v>
      </c>
      <c r="T3256" t="s">
        <v>892</v>
      </c>
      <c r="U3256" t="s">
        <v>893</v>
      </c>
      <c r="V3256" t="s">
        <v>1157</v>
      </c>
    </row>
    <row r="3257" spans="1:22" x14ac:dyDescent="0.25">
      <c r="A3257" t="s">
        <v>3339</v>
      </c>
      <c r="B3257" t="s">
        <v>39</v>
      </c>
      <c r="C3257" t="s">
        <v>40</v>
      </c>
      <c r="D3257" t="s">
        <v>39</v>
      </c>
      <c r="E3257" s="1">
        <v>1.1000000000000001E-7</v>
      </c>
      <c r="F3257">
        <v>36.9</v>
      </c>
      <c r="G3257">
        <v>0.5</v>
      </c>
      <c r="H3257" s="1">
        <v>2.2999999999999999E-7</v>
      </c>
      <c r="I3257">
        <v>35.799999999999997</v>
      </c>
      <c r="J3257">
        <v>0.5</v>
      </c>
      <c r="K3257">
        <v>1.5</v>
      </c>
      <c r="L3257">
        <v>1</v>
      </c>
      <c r="M3257">
        <v>0</v>
      </c>
      <c r="N3257">
        <v>0</v>
      </c>
      <c r="O3257">
        <v>1</v>
      </c>
      <c r="P3257">
        <v>1</v>
      </c>
      <c r="Q3257">
        <v>1</v>
      </c>
      <c r="R3257">
        <v>1</v>
      </c>
      <c r="S3257" t="s">
        <v>891</v>
      </c>
      <c r="T3257" t="s">
        <v>892</v>
      </c>
      <c r="U3257" t="s">
        <v>893</v>
      </c>
      <c r="V3257" t="s">
        <v>1157</v>
      </c>
    </row>
    <row r="3258" spans="1:22" x14ac:dyDescent="0.25">
      <c r="A3258" t="s">
        <v>3340</v>
      </c>
      <c r="B3258" t="s">
        <v>39</v>
      </c>
      <c r="C3258" t="s">
        <v>40</v>
      </c>
      <c r="D3258" t="s">
        <v>39</v>
      </c>
      <c r="E3258" s="1">
        <v>1.1000000000000001E-7</v>
      </c>
      <c r="F3258">
        <v>36.9</v>
      </c>
      <c r="G3258">
        <v>0.5</v>
      </c>
      <c r="H3258" s="1">
        <v>2.2999999999999999E-7</v>
      </c>
      <c r="I3258">
        <v>35.799999999999997</v>
      </c>
      <c r="J3258">
        <v>0.5</v>
      </c>
      <c r="K3258">
        <v>1.5</v>
      </c>
      <c r="L3258">
        <v>1</v>
      </c>
      <c r="M3258">
        <v>0</v>
      </c>
      <c r="N3258">
        <v>0</v>
      </c>
      <c r="O3258">
        <v>1</v>
      </c>
      <c r="P3258">
        <v>1</v>
      </c>
      <c r="Q3258">
        <v>1</v>
      </c>
      <c r="R3258">
        <v>1</v>
      </c>
      <c r="S3258" t="s">
        <v>891</v>
      </c>
      <c r="T3258" t="s">
        <v>892</v>
      </c>
      <c r="U3258" t="s">
        <v>893</v>
      </c>
      <c r="V3258" t="s">
        <v>1157</v>
      </c>
    </row>
    <row r="3259" spans="1:22" x14ac:dyDescent="0.25">
      <c r="A3259" t="s">
        <v>3341</v>
      </c>
      <c r="B3259" t="s">
        <v>39</v>
      </c>
      <c r="C3259" t="s">
        <v>40</v>
      </c>
      <c r="D3259" t="s">
        <v>39</v>
      </c>
      <c r="E3259" s="1">
        <v>1.1000000000000001E-7</v>
      </c>
      <c r="F3259">
        <v>36.9</v>
      </c>
      <c r="G3259">
        <v>0.5</v>
      </c>
      <c r="H3259" s="1">
        <v>2.2999999999999999E-7</v>
      </c>
      <c r="I3259">
        <v>35.799999999999997</v>
      </c>
      <c r="J3259">
        <v>0.5</v>
      </c>
      <c r="K3259">
        <v>1.5</v>
      </c>
      <c r="L3259">
        <v>1</v>
      </c>
      <c r="M3259">
        <v>0</v>
      </c>
      <c r="N3259">
        <v>0</v>
      </c>
      <c r="O3259">
        <v>1</v>
      </c>
      <c r="P3259">
        <v>1</v>
      </c>
      <c r="Q3259">
        <v>1</v>
      </c>
      <c r="R3259">
        <v>1</v>
      </c>
      <c r="S3259" t="s">
        <v>891</v>
      </c>
      <c r="T3259" t="s">
        <v>892</v>
      </c>
      <c r="U3259" t="s">
        <v>893</v>
      </c>
      <c r="V3259" t="s">
        <v>1157</v>
      </c>
    </row>
    <row r="3260" spans="1:22" x14ac:dyDescent="0.25">
      <c r="A3260" t="s">
        <v>3342</v>
      </c>
      <c r="B3260" t="s">
        <v>39</v>
      </c>
      <c r="C3260" t="s">
        <v>40</v>
      </c>
      <c r="D3260" t="s">
        <v>39</v>
      </c>
      <c r="E3260" s="1">
        <v>1.1000000000000001E-7</v>
      </c>
      <c r="F3260">
        <v>36.799999999999997</v>
      </c>
      <c r="G3260">
        <v>0.3</v>
      </c>
      <c r="H3260" s="1">
        <v>2.3999999999999998E-7</v>
      </c>
      <c r="I3260">
        <v>35.700000000000003</v>
      </c>
      <c r="J3260">
        <v>0</v>
      </c>
      <c r="K3260">
        <v>1.7</v>
      </c>
      <c r="L3260">
        <v>2</v>
      </c>
      <c r="M3260">
        <v>0</v>
      </c>
      <c r="N3260">
        <v>0</v>
      </c>
      <c r="O3260">
        <v>2</v>
      </c>
      <c r="P3260">
        <v>2</v>
      </c>
      <c r="Q3260">
        <v>1</v>
      </c>
      <c r="R3260">
        <v>1</v>
      </c>
      <c r="S3260" t="s">
        <v>891</v>
      </c>
      <c r="T3260" t="s">
        <v>892</v>
      </c>
      <c r="U3260" t="s">
        <v>893</v>
      </c>
      <c r="V3260" t="s">
        <v>940</v>
      </c>
    </row>
    <row r="3261" spans="1:22" x14ac:dyDescent="0.25">
      <c r="A3261" t="s">
        <v>3343</v>
      </c>
      <c r="B3261" t="s">
        <v>39</v>
      </c>
      <c r="C3261" t="s">
        <v>40</v>
      </c>
      <c r="D3261" t="s">
        <v>39</v>
      </c>
      <c r="E3261" s="1">
        <v>1.1000000000000001E-7</v>
      </c>
      <c r="F3261">
        <v>36.799999999999997</v>
      </c>
      <c r="G3261">
        <v>0.2</v>
      </c>
      <c r="H3261" s="1">
        <v>2.1E-7</v>
      </c>
      <c r="I3261">
        <v>35.9</v>
      </c>
      <c r="J3261">
        <v>0.2</v>
      </c>
      <c r="K3261">
        <v>1.5</v>
      </c>
      <c r="L3261">
        <v>1</v>
      </c>
      <c r="M3261">
        <v>0</v>
      </c>
      <c r="N3261">
        <v>0</v>
      </c>
      <c r="O3261">
        <v>1</v>
      </c>
      <c r="P3261">
        <v>1</v>
      </c>
      <c r="Q3261">
        <v>1</v>
      </c>
      <c r="R3261">
        <v>1</v>
      </c>
      <c r="S3261" t="s">
        <v>41</v>
      </c>
      <c r="T3261" t="s">
        <v>42</v>
      </c>
      <c r="U3261" t="s">
        <v>909</v>
      </c>
      <c r="V3261" t="s">
        <v>58</v>
      </c>
    </row>
    <row r="3262" spans="1:22" x14ac:dyDescent="0.25">
      <c r="A3262" t="s">
        <v>3344</v>
      </c>
      <c r="B3262" t="s">
        <v>39</v>
      </c>
      <c r="C3262" t="s">
        <v>40</v>
      </c>
      <c r="D3262" t="s">
        <v>39</v>
      </c>
      <c r="E3262" s="1">
        <v>1.1000000000000001E-7</v>
      </c>
      <c r="F3262">
        <v>36.799999999999997</v>
      </c>
      <c r="G3262">
        <v>0.2</v>
      </c>
      <c r="H3262" s="1">
        <v>1.1000000000000001E-7</v>
      </c>
      <c r="I3262">
        <v>36.799999999999997</v>
      </c>
      <c r="J3262">
        <v>0.2</v>
      </c>
      <c r="K3262">
        <v>2</v>
      </c>
      <c r="L3262">
        <v>3</v>
      </c>
      <c r="M3262">
        <v>0</v>
      </c>
      <c r="N3262">
        <v>0</v>
      </c>
      <c r="O3262">
        <v>3</v>
      </c>
      <c r="P3262">
        <v>3</v>
      </c>
      <c r="Q3262">
        <v>1</v>
      </c>
      <c r="R3262">
        <v>1</v>
      </c>
      <c r="S3262" t="s">
        <v>41</v>
      </c>
      <c r="T3262" t="s">
        <v>42</v>
      </c>
      <c r="U3262" t="s">
        <v>909</v>
      </c>
      <c r="V3262" t="s">
        <v>58</v>
      </c>
    </row>
    <row r="3263" spans="1:22" x14ac:dyDescent="0.25">
      <c r="A3263" t="s">
        <v>3345</v>
      </c>
      <c r="B3263" t="s">
        <v>39</v>
      </c>
      <c r="C3263" t="s">
        <v>40</v>
      </c>
      <c r="D3263" t="s">
        <v>39</v>
      </c>
      <c r="E3263" s="1">
        <v>1.1000000000000001E-7</v>
      </c>
      <c r="F3263">
        <v>36.799999999999997</v>
      </c>
      <c r="G3263">
        <v>0.2</v>
      </c>
      <c r="H3263" s="1">
        <v>1.1000000000000001E-7</v>
      </c>
      <c r="I3263">
        <v>36.799999999999997</v>
      </c>
      <c r="J3263">
        <v>0.2</v>
      </c>
      <c r="K3263">
        <v>2</v>
      </c>
      <c r="L3263">
        <v>3</v>
      </c>
      <c r="M3263">
        <v>0</v>
      </c>
      <c r="N3263">
        <v>0</v>
      </c>
      <c r="O3263">
        <v>3</v>
      </c>
      <c r="P3263">
        <v>3</v>
      </c>
      <c r="Q3263">
        <v>1</v>
      </c>
      <c r="R3263">
        <v>1</v>
      </c>
      <c r="S3263" t="s">
        <v>41</v>
      </c>
      <c r="T3263" t="s">
        <v>42</v>
      </c>
      <c r="U3263" t="s">
        <v>909</v>
      </c>
      <c r="V3263" t="s">
        <v>58</v>
      </c>
    </row>
    <row r="3264" spans="1:22" x14ac:dyDescent="0.25">
      <c r="A3264" t="s">
        <v>3346</v>
      </c>
      <c r="B3264" t="s">
        <v>39</v>
      </c>
      <c r="C3264" t="s">
        <v>40</v>
      </c>
      <c r="D3264" t="s">
        <v>39</v>
      </c>
      <c r="E3264" s="1">
        <v>1.1000000000000001E-7</v>
      </c>
      <c r="F3264">
        <v>36.799999999999997</v>
      </c>
      <c r="G3264">
        <v>0</v>
      </c>
      <c r="H3264" s="1">
        <v>2.6E-7</v>
      </c>
      <c r="I3264">
        <v>35.6</v>
      </c>
      <c r="J3264">
        <v>0</v>
      </c>
      <c r="K3264">
        <v>1.6</v>
      </c>
      <c r="L3264">
        <v>1</v>
      </c>
      <c r="M3264">
        <v>0</v>
      </c>
      <c r="N3264">
        <v>0</v>
      </c>
      <c r="O3264">
        <v>1</v>
      </c>
      <c r="P3264">
        <v>1</v>
      </c>
      <c r="Q3264">
        <v>1</v>
      </c>
      <c r="R3264">
        <v>1</v>
      </c>
      <c r="S3264" t="s">
        <v>891</v>
      </c>
      <c r="T3264" t="s">
        <v>892</v>
      </c>
      <c r="U3264" t="s">
        <v>964</v>
      </c>
      <c r="V3264" t="s">
        <v>965</v>
      </c>
    </row>
    <row r="3265" spans="1:22" x14ac:dyDescent="0.25">
      <c r="A3265" t="s">
        <v>3347</v>
      </c>
      <c r="B3265" t="s">
        <v>39</v>
      </c>
      <c r="C3265" t="s">
        <v>40</v>
      </c>
      <c r="D3265" t="s">
        <v>39</v>
      </c>
      <c r="E3265" s="1">
        <v>1.1000000000000001E-7</v>
      </c>
      <c r="F3265">
        <v>36.799999999999997</v>
      </c>
      <c r="G3265">
        <v>0</v>
      </c>
      <c r="H3265" s="1">
        <v>2.6E-7</v>
      </c>
      <c r="I3265">
        <v>35.6</v>
      </c>
      <c r="J3265">
        <v>0</v>
      </c>
      <c r="K3265">
        <v>1.6</v>
      </c>
      <c r="L3265">
        <v>1</v>
      </c>
      <c r="M3265">
        <v>0</v>
      </c>
      <c r="N3265">
        <v>0</v>
      </c>
      <c r="O3265">
        <v>1</v>
      </c>
      <c r="P3265">
        <v>1</v>
      </c>
      <c r="Q3265">
        <v>1</v>
      </c>
      <c r="R3265">
        <v>1</v>
      </c>
      <c r="S3265" t="s">
        <v>891</v>
      </c>
      <c r="T3265" t="s">
        <v>892</v>
      </c>
      <c r="U3265" t="s">
        <v>964</v>
      </c>
      <c r="V3265" t="s">
        <v>965</v>
      </c>
    </row>
    <row r="3266" spans="1:22" x14ac:dyDescent="0.25">
      <c r="A3266" t="s">
        <v>3348</v>
      </c>
      <c r="B3266" t="s">
        <v>39</v>
      </c>
      <c r="C3266" t="s">
        <v>40</v>
      </c>
      <c r="D3266" t="s">
        <v>39</v>
      </c>
      <c r="E3266" s="1">
        <v>1.1000000000000001E-7</v>
      </c>
      <c r="F3266">
        <v>36.799999999999997</v>
      </c>
      <c r="G3266">
        <v>0</v>
      </c>
      <c r="H3266" s="1">
        <v>2.6E-7</v>
      </c>
      <c r="I3266">
        <v>35.6</v>
      </c>
      <c r="J3266">
        <v>0</v>
      </c>
      <c r="K3266">
        <v>1.6</v>
      </c>
      <c r="L3266">
        <v>1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1</v>
      </c>
      <c r="S3266" t="s">
        <v>891</v>
      </c>
      <c r="T3266" t="s">
        <v>892</v>
      </c>
      <c r="U3266" t="s">
        <v>964</v>
      </c>
      <c r="V3266" t="s">
        <v>965</v>
      </c>
    </row>
    <row r="3267" spans="1:22" x14ac:dyDescent="0.25">
      <c r="A3267" t="s">
        <v>3349</v>
      </c>
      <c r="B3267" t="s">
        <v>39</v>
      </c>
      <c r="C3267" t="s">
        <v>40</v>
      </c>
      <c r="D3267" t="s">
        <v>39</v>
      </c>
      <c r="E3267" s="1">
        <v>1.1000000000000001E-7</v>
      </c>
      <c r="F3267">
        <v>36.799999999999997</v>
      </c>
      <c r="G3267">
        <v>0</v>
      </c>
      <c r="H3267" s="1">
        <v>2.6E-7</v>
      </c>
      <c r="I3267">
        <v>35.6</v>
      </c>
      <c r="J3267">
        <v>0</v>
      </c>
      <c r="K3267">
        <v>1.6</v>
      </c>
      <c r="L3267">
        <v>1</v>
      </c>
      <c r="M3267">
        <v>0</v>
      </c>
      <c r="N3267">
        <v>0</v>
      </c>
      <c r="O3267">
        <v>1</v>
      </c>
      <c r="P3267">
        <v>1</v>
      </c>
      <c r="Q3267">
        <v>1</v>
      </c>
      <c r="R3267">
        <v>1</v>
      </c>
      <c r="S3267" t="s">
        <v>891</v>
      </c>
      <c r="T3267" t="s">
        <v>892</v>
      </c>
      <c r="U3267" t="s">
        <v>964</v>
      </c>
      <c r="V3267" t="s">
        <v>965</v>
      </c>
    </row>
    <row r="3268" spans="1:22" x14ac:dyDescent="0.25">
      <c r="A3268" t="s">
        <v>3350</v>
      </c>
      <c r="B3268" t="s">
        <v>39</v>
      </c>
      <c r="C3268" t="s">
        <v>40</v>
      </c>
      <c r="D3268" t="s">
        <v>39</v>
      </c>
      <c r="E3268" s="1">
        <v>1.1000000000000001E-7</v>
      </c>
      <c r="F3268">
        <v>36.799999999999997</v>
      </c>
      <c r="G3268">
        <v>0</v>
      </c>
      <c r="H3268" s="1">
        <v>2.6E-7</v>
      </c>
      <c r="I3268">
        <v>35.6</v>
      </c>
      <c r="J3268">
        <v>0</v>
      </c>
      <c r="K3268">
        <v>1.6</v>
      </c>
      <c r="L3268">
        <v>1</v>
      </c>
      <c r="M3268">
        <v>0</v>
      </c>
      <c r="N3268">
        <v>0</v>
      </c>
      <c r="O3268">
        <v>1</v>
      </c>
      <c r="P3268">
        <v>1</v>
      </c>
      <c r="Q3268">
        <v>1</v>
      </c>
      <c r="R3268">
        <v>1</v>
      </c>
      <c r="S3268" t="s">
        <v>891</v>
      </c>
      <c r="T3268" t="s">
        <v>892</v>
      </c>
      <c r="U3268" t="s">
        <v>964</v>
      </c>
      <c r="V3268" t="s">
        <v>965</v>
      </c>
    </row>
    <row r="3269" spans="1:22" x14ac:dyDescent="0.25">
      <c r="A3269" t="s">
        <v>3351</v>
      </c>
      <c r="B3269" t="s">
        <v>39</v>
      </c>
      <c r="C3269" t="s">
        <v>40</v>
      </c>
      <c r="D3269" t="s">
        <v>39</v>
      </c>
      <c r="E3269" s="1">
        <v>1.1000000000000001E-7</v>
      </c>
      <c r="F3269">
        <v>36.799999999999997</v>
      </c>
      <c r="G3269">
        <v>0.1</v>
      </c>
      <c r="H3269" s="1">
        <v>2.9999999999999999E-7</v>
      </c>
      <c r="I3269">
        <v>35.4</v>
      </c>
      <c r="J3269">
        <v>0</v>
      </c>
      <c r="K3269">
        <v>1.8</v>
      </c>
      <c r="L3269">
        <v>2</v>
      </c>
      <c r="M3269">
        <v>0</v>
      </c>
      <c r="N3269">
        <v>0</v>
      </c>
      <c r="O3269">
        <v>2</v>
      </c>
      <c r="P3269">
        <v>2</v>
      </c>
      <c r="Q3269">
        <v>1</v>
      </c>
      <c r="R3269">
        <v>1</v>
      </c>
      <c r="S3269" t="s">
        <v>41</v>
      </c>
      <c r="T3269" t="s">
        <v>42</v>
      </c>
      <c r="U3269" t="s">
        <v>909</v>
      </c>
      <c r="V3269" t="s">
        <v>58</v>
      </c>
    </row>
    <row r="3270" spans="1:22" x14ac:dyDescent="0.25">
      <c r="A3270" t="s">
        <v>3352</v>
      </c>
      <c r="B3270" t="s">
        <v>39</v>
      </c>
      <c r="C3270" t="s">
        <v>40</v>
      </c>
      <c r="D3270" t="s">
        <v>39</v>
      </c>
      <c r="E3270" s="1">
        <v>1.1000000000000001E-7</v>
      </c>
      <c r="F3270">
        <v>36.799999999999997</v>
      </c>
      <c r="G3270">
        <v>0.1</v>
      </c>
      <c r="H3270" s="1">
        <v>2.9999999999999999E-7</v>
      </c>
      <c r="I3270">
        <v>35.4</v>
      </c>
      <c r="J3270">
        <v>0</v>
      </c>
      <c r="K3270">
        <v>1.8</v>
      </c>
      <c r="L3270">
        <v>2</v>
      </c>
      <c r="M3270">
        <v>0</v>
      </c>
      <c r="N3270">
        <v>0</v>
      </c>
      <c r="O3270">
        <v>2</v>
      </c>
      <c r="P3270">
        <v>2</v>
      </c>
      <c r="Q3270">
        <v>1</v>
      </c>
      <c r="R3270">
        <v>1</v>
      </c>
      <c r="S3270" t="s">
        <v>41</v>
      </c>
      <c r="T3270" t="s">
        <v>42</v>
      </c>
      <c r="U3270" t="s">
        <v>909</v>
      </c>
      <c r="V3270" t="s">
        <v>58</v>
      </c>
    </row>
    <row r="3271" spans="1:22" x14ac:dyDescent="0.25">
      <c r="A3271" t="s">
        <v>3353</v>
      </c>
      <c r="B3271" t="s">
        <v>39</v>
      </c>
      <c r="C3271" t="s">
        <v>40</v>
      </c>
      <c r="D3271" t="s">
        <v>39</v>
      </c>
      <c r="E3271" s="1">
        <v>1.1000000000000001E-7</v>
      </c>
      <c r="F3271">
        <v>36.799999999999997</v>
      </c>
      <c r="G3271">
        <v>0.1</v>
      </c>
      <c r="H3271" s="1">
        <v>2.9999999999999999E-7</v>
      </c>
      <c r="I3271">
        <v>35.4</v>
      </c>
      <c r="J3271">
        <v>0</v>
      </c>
      <c r="K3271">
        <v>1.8</v>
      </c>
      <c r="L3271">
        <v>2</v>
      </c>
      <c r="M3271">
        <v>0</v>
      </c>
      <c r="N3271">
        <v>0</v>
      </c>
      <c r="O3271">
        <v>2</v>
      </c>
      <c r="P3271">
        <v>2</v>
      </c>
      <c r="Q3271">
        <v>1</v>
      </c>
      <c r="R3271">
        <v>1</v>
      </c>
      <c r="S3271" t="s">
        <v>41</v>
      </c>
      <c r="T3271" t="s">
        <v>42</v>
      </c>
      <c r="U3271" t="s">
        <v>909</v>
      </c>
      <c r="V3271" t="s">
        <v>58</v>
      </c>
    </row>
    <row r="3272" spans="1:22" x14ac:dyDescent="0.25">
      <c r="A3272" t="s">
        <v>3354</v>
      </c>
      <c r="B3272" t="s">
        <v>39</v>
      </c>
      <c r="C3272" t="s">
        <v>40</v>
      </c>
      <c r="D3272" t="s">
        <v>39</v>
      </c>
      <c r="E3272" s="1">
        <v>1.1000000000000001E-7</v>
      </c>
      <c r="F3272">
        <v>36.799999999999997</v>
      </c>
      <c r="G3272">
        <v>0.1</v>
      </c>
      <c r="H3272" s="1">
        <v>2.9999999999999999E-7</v>
      </c>
      <c r="I3272">
        <v>35.4</v>
      </c>
      <c r="J3272">
        <v>0</v>
      </c>
      <c r="K3272">
        <v>1.8</v>
      </c>
      <c r="L3272">
        <v>2</v>
      </c>
      <c r="M3272">
        <v>0</v>
      </c>
      <c r="N3272">
        <v>0</v>
      </c>
      <c r="O3272">
        <v>2</v>
      </c>
      <c r="P3272">
        <v>2</v>
      </c>
      <c r="Q3272">
        <v>1</v>
      </c>
      <c r="R3272">
        <v>1</v>
      </c>
      <c r="S3272" t="s">
        <v>41</v>
      </c>
      <c r="T3272" t="s">
        <v>42</v>
      </c>
      <c r="U3272" t="s">
        <v>909</v>
      </c>
      <c r="V3272" t="s">
        <v>58</v>
      </c>
    </row>
    <row r="3273" spans="1:22" x14ac:dyDescent="0.25">
      <c r="A3273" t="s">
        <v>3355</v>
      </c>
      <c r="B3273" t="s">
        <v>39</v>
      </c>
      <c r="C3273" t="s">
        <v>40</v>
      </c>
      <c r="D3273" t="s">
        <v>39</v>
      </c>
      <c r="E3273" s="1">
        <v>1.1000000000000001E-7</v>
      </c>
      <c r="F3273">
        <v>36.799999999999997</v>
      </c>
      <c r="G3273">
        <v>0.1</v>
      </c>
      <c r="H3273" s="1">
        <v>2.9999999999999999E-7</v>
      </c>
      <c r="I3273">
        <v>35.4</v>
      </c>
      <c r="J3273">
        <v>0</v>
      </c>
      <c r="K3273">
        <v>1.8</v>
      </c>
      <c r="L3273">
        <v>2</v>
      </c>
      <c r="M3273">
        <v>0</v>
      </c>
      <c r="N3273">
        <v>0</v>
      </c>
      <c r="O3273">
        <v>2</v>
      </c>
      <c r="P3273">
        <v>2</v>
      </c>
      <c r="Q3273">
        <v>1</v>
      </c>
      <c r="R3273">
        <v>1</v>
      </c>
      <c r="S3273" t="s">
        <v>41</v>
      </c>
      <c r="T3273" t="s">
        <v>42</v>
      </c>
      <c r="U3273" t="s">
        <v>909</v>
      </c>
      <c r="V3273" t="s">
        <v>58</v>
      </c>
    </row>
    <row r="3274" spans="1:22" x14ac:dyDescent="0.25">
      <c r="A3274" t="s">
        <v>3356</v>
      </c>
      <c r="B3274" t="s">
        <v>39</v>
      </c>
      <c r="C3274" t="s">
        <v>40</v>
      </c>
      <c r="D3274" t="s">
        <v>39</v>
      </c>
      <c r="E3274" s="1">
        <v>1.1000000000000001E-7</v>
      </c>
      <c r="F3274">
        <v>36.799999999999997</v>
      </c>
      <c r="G3274">
        <v>0.1</v>
      </c>
      <c r="H3274" s="1">
        <v>2.7000000000000001E-7</v>
      </c>
      <c r="I3274">
        <v>35.6</v>
      </c>
      <c r="J3274">
        <v>0</v>
      </c>
      <c r="K3274">
        <v>1.7</v>
      </c>
      <c r="L3274">
        <v>2</v>
      </c>
      <c r="M3274">
        <v>0</v>
      </c>
      <c r="N3274">
        <v>0</v>
      </c>
      <c r="O3274">
        <v>2</v>
      </c>
      <c r="P3274">
        <v>2</v>
      </c>
      <c r="Q3274">
        <v>1</v>
      </c>
      <c r="R3274">
        <v>1</v>
      </c>
      <c r="S3274" t="s">
        <v>891</v>
      </c>
      <c r="T3274" t="s">
        <v>892</v>
      </c>
      <c r="U3274" t="s">
        <v>893</v>
      </c>
      <c r="V3274" t="s">
        <v>911</v>
      </c>
    </row>
    <row r="3275" spans="1:22" x14ac:dyDescent="0.25">
      <c r="A3275" t="s">
        <v>3357</v>
      </c>
      <c r="B3275" t="s">
        <v>39</v>
      </c>
      <c r="C3275" t="s">
        <v>40</v>
      </c>
      <c r="D3275" t="s">
        <v>39</v>
      </c>
      <c r="E3275" s="1">
        <v>1.1000000000000001E-7</v>
      </c>
      <c r="F3275">
        <v>36.799999999999997</v>
      </c>
      <c r="G3275">
        <v>0.1</v>
      </c>
      <c r="H3275" s="1">
        <v>2.7000000000000001E-7</v>
      </c>
      <c r="I3275">
        <v>35.6</v>
      </c>
      <c r="J3275">
        <v>0</v>
      </c>
      <c r="K3275">
        <v>1.7</v>
      </c>
      <c r="L3275">
        <v>2</v>
      </c>
      <c r="M3275">
        <v>0</v>
      </c>
      <c r="N3275">
        <v>0</v>
      </c>
      <c r="O3275">
        <v>2</v>
      </c>
      <c r="P3275">
        <v>2</v>
      </c>
      <c r="Q3275">
        <v>1</v>
      </c>
      <c r="R3275">
        <v>1</v>
      </c>
      <c r="S3275" t="s">
        <v>891</v>
      </c>
      <c r="T3275" t="s">
        <v>892</v>
      </c>
      <c r="U3275" t="s">
        <v>893</v>
      </c>
      <c r="V3275" t="s">
        <v>911</v>
      </c>
    </row>
    <row r="3276" spans="1:22" x14ac:dyDescent="0.25">
      <c r="A3276" t="s">
        <v>3358</v>
      </c>
      <c r="B3276" t="s">
        <v>39</v>
      </c>
      <c r="C3276" t="s">
        <v>40</v>
      </c>
      <c r="D3276" t="s">
        <v>39</v>
      </c>
      <c r="E3276" s="1">
        <v>1.1000000000000001E-7</v>
      </c>
      <c r="F3276">
        <v>36.799999999999997</v>
      </c>
      <c r="G3276">
        <v>0</v>
      </c>
      <c r="H3276" s="1">
        <v>1.9000000000000001E-7</v>
      </c>
      <c r="I3276">
        <v>36.1</v>
      </c>
      <c r="J3276">
        <v>0</v>
      </c>
      <c r="K3276">
        <v>1.4</v>
      </c>
      <c r="L3276">
        <v>1</v>
      </c>
      <c r="M3276">
        <v>0</v>
      </c>
      <c r="N3276">
        <v>0</v>
      </c>
      <c r="O3276">
        <v>1</v>
      </c>
      <c r="P3276">
        <v>1</v>
      </c>
      <c r="Q3276">
        <v>1</v>
      </c>
      <c r="R3276">
        <v>1</v>
      </c>
      <c r="S3276" t="s">
        <v>41</v>
      </c>
      <c r="T3276" t="s">
        <v>42</v>
      </c>
      <c r="U3276" t="s">
        <v>909</v>
      </c>
      <c r="V3276" t="s">
        <v>58</v>
      </c>
    </row>
    <row r="3277" spans="1:22" x14ac:dyDescent="0.25">
      <c r="A3277" t="s">
        <v>3359</v>
      </c>
      <c r="B3277" t="s">
        <v>39</v>
      </c>
      <c r="C3277" t="s">
        <v>40</v>
      </c>
      <c r="D3277" t="s">
        <v>39</v>
      </c>
      <c r="E3277" s="1">
        <v>1.1000000000000001E-7</v>
      </c>
      <c r="F3277">
        <v>36.799999999999997</v>
      </c>
      <c r="G3277">
        <v>0</v>
      </c>
      <c r="H3277" s="1">
        <v>1.4000000000000001E-7</v>
      </c>
      <c r="I3277">
        <v>36.5</v>
      </c>
      <c r="J3277">
        <v>0</v>
      </c>
      <c r="K3277">
        <v>1.1000000000000001</v>
      </c>
      <c r="L3277">
        <v>1</v>
      </c>
      <c r="M3277">
        <v>0</v>
      </c>
      <c r="N3277">
        <v>0</v>
      </c>
      <c r="O3277">
        <v>1</v>
      </c>
      <c r="P3277">
        <v>1</v>
      </c>
      <c r="Q3277">
        <v>1</v>
      </c>
      <c r="R3277">
        <v>1</v>
      </c>
      <c r="S3277" t="s">
        <v>853</v>
      </c>
      <c r="T3277" t="s">
        <v>854</v>
      </c>
      <c r="U3277" t="s">
        <v>855</v>
      </c>
    </row>
    <row r="3278" spans="1:22" x14ac:dyDescent="0.25">
      <c r="A3278" t="s">
        <v>3360</v>
      </c>
      <c r="B3278" t="s">
        <v>39</v>
      </c>
      <c r="C3278" t="s">
        <v>40</v>
      </c>
      <c r="D3278" t="s">
        <v>39</v>
      </c>
      <c r="E3278" s="1">
        <v>1.1000000000000001E-7</v>
      </c>
      <c r="F3278">
        <v>36.799999999999997</v>
      </c>
      <c r="G3278">
        <v>0.1</v>
      </c>
      <c r="H3278" s="1">
        <v>2.7000000000000001E-7</v>
      </c>
      <c r="I3278">
        <v>35.6</v>
      </c>
      <c r="J3278">
        <v>0.1</v>
      </c>
      <c r="K3278">
        <v>1.7</v>
      </c>
      <c r="L3278">
        <v>1</v>
      </c>
      <c r="M3278">
        <v>0</v>
      </c>
      <c r="N3278">
        <v>0</v>
      </c>
      <c r="O3278">
        <v>1</v>
      </c>
      <c r="P3278">
        <v>1</v>
      </c>
      <c r="Q3278">
        <v>1</v>
      </c>
      <c r="R3278">
        <v>1</v>
      </c>
      <c r="S3278" t="s">
        <v>41</v>
      </c>
      <c r="T3278" t="s">
        <v>42</v>
      </c>
      <c r="U3278" t="s">
        <v>909</v>
      </c>
      <c r="V3278" t="s">
        <v>58</v>
      </c>
    </row>
    <row r="3279" spans="1:22" x14ac:dyDescent="0.25">
      <c r="A3279" t="s">
        <v>3361</v>
      </c>
      <c r="B3279" t="s">
        <v>39</v>
      </c>
      <c r="C3279" t="s">
        <v>40</v>
      </c>
      <c r="D3279" t="s">
        <v>39</v>
      </c>
      <c r="E3279" s="1">
        <v>1.1000000000000001E-7</v>
      </c>
      <c r="F3279">
        <v>36.799999999999997</v>
      </c>
      <c r="G3279">
        <v>0.1</v>
      </c>
      <c r="H3279" s="1">
        <v>2.3999999999999998E-7</v>
      </c>
      <c r="I3279">
        <v>35.700000000000003</v>
      </c>
      <c r="J3279">
        <v>0.1</v>
      </c>
      <c r="K3279">
        <v>1.6</v>
      </c>
      <c r="L3279">
        <v>1</v>
      </c>
      <c r="M3279">
        <v>0</v>
      </c>
      <c r="N3279">
        <v>0</v>
      </c>
      <c r="O3279">
        <v>1</v>
      </c>
      <c r="P3279">
        <v>1</v>
      </c>
      <c r="Q3279">
        <v>1</v>
      </c>
      <c r="R3279">
        <v>1</v>
      </c>
      <c r="S3279" t="s">
        <v>41</v>
      </c>
      <c r="T3279" t="s">
        <v>42</v>
      </c>
      <c r="U3279" t="s">
        <v>909</v>
      </c>
      <c r="V3279" t="s">
        <v>58</v>
      </c>
    </row>
    <row r="3280" spans="1:22" x14ac:dyDescent="0.25">
      <c r="A3280" t="s">
        <v>3362</v>
      </c>
      <c r="B3280" t="s">
        <v>39</v>
      </c>
      <c r="C3280" t="s">
        <v>40</v>
      </c>
      <c r="D3280" t="s">
        <v>39</v>
      </c>
      <c r="E3280" s="1">
        <v>1.1000000000000001E-7</v>
      </c>
      <c r="F3280">
        <v>36.799999999999997</v>
      </c>
      <c r="G3280">
        <v>0.1</v>
      </c>
      <c r="H3280" s="1">
        <v>2.2999999999999999E-7</v>
      </c>
      <c r="I3280">
        <v>35.799999999999997</v>
      </c>
      <c r="J3280">
        <v>0.1</v>
      </c>
      <c r="K3280">
        <v>1.5</v>
      </c>
      <c r="L3280">
        <v>1</v>
      </c>
      <c r="M3280">
        <v>0</v>
      </c>
      <c r="N3280">
        <v>0</v>
      </c>
      <c r="O3280">
        <v>1</v>
      </c>
      <c r="P3280">
        <v>1</v>
      </c>
      <c r="Q3280">
        <v>1</v>
      </c>
      <c r="R3280">
        <v>1</v>
      </c>
      <c r="S3280" t="s">
        <v>891</v>
      </c>
      <c r="T3280" t="s">
        <v>892</v>
      </c>
      <c r="U3280" t="s">
        <v>893</v>
      </c>
      <c r="V3280" t="s">
        <v>911</v>
      </c>
    </row>
    <row r="3281" spans="1:22" x14ac:dyDescent="0.25">
      <c r="A3281" t="s">
        <v>3363</v>
      </c>
      <c r="B3281" t="s">
        <v>39</v>
      </c>
      <c r="C3281" t="s">
        <v>40</v>
      </c>
      <c r="D3281" t="s">
        <v>39</v>
      </c>
      <c r="E3281" s="1">
        <v>1.1000000000000001E-7</v>
      </c>
      <c r="F3281">
        <v>36.799999999999997</v>
      </c>
      <c r="G3281">
        <v>0</v>
      </c>
      <c r="H3281" s="1">
        <v>2.8999999999999998E-7</v>
      </c>
      <c r="I3281">
        <v>35.5</v>
      </c>
      <c r="J3281">
        <v>0</v>
      </c>
      <c r="K3281">
        <v>1.8</v>
      </c>
      <c r="L3281">
        <v>1</v>
      </c>
      <c r="M3281">
        <v>0</v>
      </c>
      <c r="N3281">
        <v>0</v>
      </c>
      <c r="O3281">
        <v>1</v>
      </c>
      <c r="P3281">
        <v>1</v>
      </c>
      <c r="Q3281">
        <v>1</v>
      </c>
      <c r="R3281">
        <v>1</v>
      </c>
      <c r="S3281" t="s">
        <v>853</v>
      </c>
      <c r="T3281" t="s">
        <v>854</v>
      </c>
      <c r="U3281" t="s">
        <v>855</v>
      </c>
    </row>
    <row r="3282" spans="1:22" x14ac:dyDescent="0.25">
      <c r="A3282" t="s">
        <v>3364</v>
      </c>
      <c r="B3282" t="s">
        <v>39</v>
      </c>
      <c r="C3282" t="s">
        <v>40</v>
      </c>
      <c r="D3282" t="s">
        <v>39</v>
      </c>
      <c r="E3282" s="1">
        <v>1.1000000000000001E-7</v>
      </c>
      <c r="F3282">
        <v>36.799999999999997</v>
      </c>
      <c r="G3282">
        <v>0.6</v>
      </c>
      <c r="H3282" s="1">
        <v>2.3999999999999998E-7</v>
      </c>
      <c r="I3282">
        <v>35.799999999999997</v>
      </c>
      <c r="J3282">
        <v>0.6</v>
      </c>
      <c r="K3282">
        <v>1.6</v>
      </c>
      <c r="L3282">
        <v>1</v>
      </c>
      <c r="M3282">
        <v>0</v>
      </c>
      <c r="N3282">
        <v>0</v>
      </c>
      <c r="O3282">
        <v>1</v>
      </c>
      <c r="P3282">
        <v>1</v>
      </c>
      <c r="Q3282">
        <v>1</v>
      </c>
      <c r="R3282">
        <v>1</v>
      </c>
      <c r="S3282" t="s">
        <v>853</v>
      </c>
      <c r="T3282" t="s">
        <v>854</v>
      </c>
      <c r="U3282" t="s">
        <v>855</v>
      </c>
    </row>
    <row r="3283" spans="1:22" x14ac:dyDescent="0.25">
      <c r="A3283" t="s">
        <v>3365</v>
      </c>
      <c r="B3283" t="s">
        <v>39</v>
      </c>
      <c r="C3283" t="s">
        <v>40</v>
      </c>
      <c r="D3283" t="s">
        <v>39</v>
      </c>
      <c r="E3283" s="1">
        <v>1.1000000000000001E-7</v>
      </c>
      <c r="F3283">
        <v>36.799999999999997</v>
      </c>
      <c r="G3283">
        <v>0</v>
      </c>
      <c r="H3283" s="1">
        <v>2.3999999999999998E-7</v>
      </c>
      <c r="I3283">
        <v>35.700000000000003</v>
      </c>
      <c r="J3283">
        <v>0</v>
      </c>
      <c r="K3283">
        <v>1.6</v>
      </c>
      <c r="L3283">
        <v>1</v>
      </c>
      <c r="M3283">
        <v>0</v>
      </c>
      <c r="N3283">
        <v>0</v>
      </c>
      <c r="O3283">
        <v>1</v>
      </c>
      <c r="P3283">
        <v>1</v>
      </c>
      <c r="Q3283">
        <v>1</v>
      </c>
      <c r="R3283">
        <v>1</v>
      </c>
      <c r="S3283" t="s">
        <v>853</v>
      </c>
      <c r="T3283" t="s">
        <v>854</v>
      </c>
      <c r="U3283" t="s">
        <v>855</v>
      </c>
    </row>
    <row r="3284" spans="1:22" x14ac:dyDescent="0.25">
      <c r="A3284" t="s">
        <v>3366</v>
      </c>
      <c r="B3284" t="s">
        <v>39</v>
      </c>
      <c r="C3284" t="s">
        <v>40</v>
      </c>
      <c r="D3284" t="s">
        <v>39</v>
      </c>
      <c r="E3284" s="1">
        <v>1.1999999999999999E-7</v>
      </c>
      <c r="F3284">
        <v>36.799999999999997</v>
      </c>
      <c r="G3284">
        <v>0.4</v>
      </c>
      <c r="H3284" s="1">
        <v>2.1E-7</v>
      </c>
      <c r="I3284">
        <v>35.9</v>
      </c>
      <c r="J3284">
        <v>0.4</v>
      </c>
      <c r="K3284">
        <v>1.5</v>
      </c>
      <c r="L3284">
        <v>1</v>
      </c>
      <c r="M3284">
        <v>0</v>
      </c>
      <c r="N3284">
        <v>0</v>
      </c>
      <c r="O3284">
        <v>1</v>
      </c>
      <c r="P3284">
        <v>1</v>
      </c>
      <c r="Q3284">
        <v>1</v>
      </c>
      <c r="R3284">
        <v>1</v>
      </c>
      <c r="S3284" t="s">
        <v>853</v>
      </c>
      <c r="T3284" t="s">
        <v>854</v>
      </c>
      <c r="U3284" t="s">
        <v>855</v>
      </c>
    </row>
    <row r="3285" spans="1:22" x14ac:dyDescent="0.25">
      <c r="A3285" t="s">
        <v>3367</v>
      </c>
      <c r="B3285" t="s">
        <v>39</v>
      </c>
      <c r="C3285" t="s">
        <v>40</v>
      </c>
      <c r="D3285" t="s">
        <v>39</v>
      </c>
      <c r="E3285" s="1">
        <v>1.1999999999999999E-7</v>
      </c>
      <c r="F3285">
        <v>36.799999999999997</v>
      </c>
      <c r="G3285">
        <v>0.4</v>
      </c>
      <c r="H3285" s="1">
        <v>2.1E-7</v>
      </c>
      <c r="I3285">
        <v>35.9</v>
      </c>
      <c r="J3285">
        <v>0.4</v>
      </c>
      <c r="K3285">
        <v>1.5</v>
      </c>
      <c r="L3285">
        <v>1</v>
      </c>
      <c r="M3285">
        <v>0</v>
      </c>
      <c r="N3285">
        <v>0</v>
      </c>
      <c r="O3285">
        <v>1</v>
      </c>
      <c r="P3285">
        <v>1</v>
      </c>
      <c r="Q3285">
        <v>1</v>
      </c>
      <c r="R3285">
        <v>1</v>
      </c>
      <c r="S3285" t="s">
        <v>853</v>
      </c>
      <c r="T3285" t="s">
        <v>854</v>
      </c>
      <c r="U3285" t="s">
        <v>855</v>
      </c>
    </row>
    <row r="3286" spans="1:22" x14ac:dyDescent="0.25">
      <c r="A3286" t="s">
        <v>3368</v>
      </c>
      <c r="B3286" t="s">
        <v>39</v>
      </c>
      <c r="C3286" t="s">
        <v>40</v>
      </c>
      <c r="D3286" t="s">
        <v>39</v>
      </c>
      <c r="E3286" s="1">
        <v>1.1999999999999999E-7</v>
      </c>
      <c r="F3286">
        <v>36.799999999999997</v>
      </c>
      <c r="G3286">
        <v>0.4</v>
      </c>
      <c r="H3286" s="1">
        <v>2.1E-7</v>
      </c>
      <c r="I3286">
        <v>35.9</v>
      </c>
      <c r="J3286">
        <v>0.4</v>
      </c>
      <c r="K3286">
        <v>1.5</v>
      </c>
      <c r="L3286">
        <v>1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1</v>
      </c>
      <c r="S3286" t="s">
        <v>853</v>
      </c>
      <c r="T3286" t="s">
        <v>854</v>
      </c>
      <c r="U3286" t="s">
        <v>855</v>
      </c>
    </row>
    <row r="3287" spans="1:22" x14ac:dyDescent="0.25">
      <c r="A3287" t="s">
        <v>3369</v>
      </c>
      <c r="B3287" t="s">
        <v>39</v>
      </c>
      <c r="C3287" t="s">
        <v>40</v>
      </c>
      <c r="D3287" t="s">
        <v>39</v>
      </c>
      <c r="E3287" s="1">
        <v>1.1999999999999999E-7</v>
      </c>
      <c r="F3287">
        <v>36.799999999999997</v>
      </c>
      <c r="G3287">
        <v>0.4</v>
      </c>
      <c r="H3287" s="1">
        <v>2.1E-7</v>
      </c>
      <c r="I3287">
        <v>35.9</v>
      </c>
      <c r="J3287">
        <v>0.4</v>
      </c>
      <c r="K3287">
        <v>1.5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1</v>
      </c>
      <c r="R3287">
        <v>1</v>
      </c>
      <c r="S3287" t="s">
        <v>853</v>
      </c>
      <c r="T3287" t="s">
        <v>854</v>
      </c>
      <c r="U3287" t="s">
        <v>855</v>
      </c>
    </row>
    <row r="3288" spans="1:22" x14ac:dyDescent="0.25">
      <c r="A3288" t="s">
        <v>3370</v>
      </c>
      <c r="B3288" t="s">
        <v>39</v>
      </c>
      <c r="C3288" t="s">
        <v>40</v>
      </c>
      <c r="D3288" t="s">
        <v>39</v>
      </c>
      <c r="E3288" s="1">
        <v>1.1999999999999999E-7</v>
      </c>
      <c r="F3288">
        <v>36.799999999999997</v>
      </c>
      <c r="G3288">
        <v>1.5</v>
      </c>
      <c r="H3288" s="1">
        <v>1.6999999999999999E-7</v>
      </c>
      <c r="I3288">
        <v>36.299999999999997</v>
      </c>
      <c r="J3288">
        <v>0.2</v>
      </c>
      <c r="K3288">
        <v>2</v>
      </c>
      <c r="L3288">
        <v>2</v>
      </c>
      <c r="M3288">
        <v>0</v>
      </c>
      <c r="N3288">
        <v>0</v>
      </c>
      <c r="O3288">
        <v>2</v>
      </c>
      <c r="P3288">
        <v>2</v>
      </c>
      <c r="Q3288">
        <v>1</v>
      </c>
      <c r="R3288">
        <v>1</v>
      </c>
      <c r="S3288" t="s">
        <v>891</v>
      </c>
      <c r="T3288" t="s">
        <v>892</v>
      </c>
      <c r="U3288" t="s">
        <v>893</v>
      </c>
      <c r="V3288" t="s">
        <v>911</v>
      </c>
    </row>
    <row r="3289" spans="1:22" x14ac:dyDescent="0.25">
      <c r="A3289" t="s">
        <v>3371</v>
      </c>
      <c r="B3289" t="s">
        <v>39</v>
      </c>
      <c r="C3289" t="s">
        <v>40</v>
      </c>
      <c r="D3289" t="s">
        <v>39</v>
      </c>
      <c r="E3289" s="1">
        <v>1.1999999999999999E-7</v>
      </c>
      <c r="F3289">
        <v>36.799999999999997</v>
      </c>
      <c r="G3289">
        <v>2.8</v>
      </c>
      <c r="H3289" s="1">
        <v>3.3000000000000002E-7</v>
      </c>
      <c r="I3289">
        <v>35.299999999999997</v>
      </c>
      <c r="J3289">
        <v>0.1</v>
      </c>
      <c r="K3289">
        <v>2.5</v>
      </c>
      <c r="L3289">
        <v>3</v>
      </c>
      <c r="M3289">
        <v>0</v>
      </c>
      <c r="N3289">
        <v>0</v>
      </c>
      <c r="O3289">
        <v>3</v>
      </c>
      <c r="P3289">
        <v>3</v>
      </c>
      <c r="Q3289">
        <v>1</v>
      </c>
      <c r="R3289">
        <v>1</v>
      </c>
      <c r="S3289" t="s">
        <v>891</v>
      </c>
      <c r="T3289" t="s">
        <v>892</v>
      </c>
      <c r="U3289" t="s">
        <v>893</v>
      </c>
      <c r="V3289" t="s">
        <v>911</v>
      </c>
    </row>
    <row r="3290" spans="1:22" x14ac:dyDescent="0.25">
      <c r="A3290" t="s">
        <v>3372</v>
      </c>
      <c r="B3290" t="s">
        <v>39</v>
      </c>
      <c r="C3290" t="s">
        <v>40</v>
      </c>
      <c r="D3290" t="s">
        <v>39</v>
      </c>
      <c r="E3290" s="1">
        <v>1.1999999999999999E-7</v>
      </c>
      <c r="F3290">
        <v>36.700000000000003</v>
      </c>
      <c r="G3290">
        <v>0.9</v>
      </c>
      <c r="H3290" s="1">
        <v>2.6E-7</v>
      </c>
      <c r="I3290">
        <v>35.6</v>
      </c>
      <c r="J3290">
        <v>0.1</v>
      </c>
      <c r="K3290">
        <v>1.9</v>
      </c>
      <c r="L3290">
        <v>2</v>
      </c>
      <c r="M3290">
        <v>0</v>
      </c>
      <c r="N3290">
        <v>0</v>
      </c>
      <c r="O3290">
        <v>2</v>
      </c>
      <c r="P3290">
        <v>2</v>
      </c>
      <c r="Q3290">
        <v>1</v>
      </c>
      <c r="R3290">
        <v>1</v>
      </c>
      <c r="S3290" t="s">
        <v>853</v>
      </c>
      <c r="T3290" t="s">
        <v>854</v>
      </c>
      <c r="U3290" t="s">
        <v>855</v>
      </c>
    </row>
    <row r="3291" spans="1:22" x14ac:dyDescent="0.25">
      <c r="A3291" t="s">
        <v>3373</v>
      </c>
      <c r="B3291" t="s">
        <v>39</v>
      </c>
      <c r="C3291" t="s">
        <v>40</v>
      </c>
      <c r="D3291" t="s">
        <v>39</v>
      </c>
      <c r="E3291" s="1">
        <v>1.1999999999999999E-7</v>
      </c>
      <c r="F3291">
        <v>36.700000000000003</v>
      </c>
      <c r="G3291">
        <v>0.1</v>
      </c>
      <c r="H3291" s="1">
        <v>1.8E-7</v>
      </c>
      <c r="I3291">
        <v>36.200000000000003</v>
      </c>
      <c r="J3291">
        <v>0.1</v>
      </c>
      <c r="K3291">
        <v>1.3</v>
      </c>
      <c r="L3291">
        <v>1</v>
      </c>
      <c r="M3291">
        <v>0</v>
      </c>
      <c r="N3291">
        <v>0</v>
      </c>
      <c r="O3291">
        <v>1</v>
      </c>
      <c r="P3291">
        <v>1</v>
      </c>
      <c r="Q3291">
        <v>1</v>
      </c>
      <c r="R3291">
        <v>1</v>
      </c>
      <c r="S3291" t="s">
        <v>891</v>
      </c>
      <c r="T3291" t="s">
        <v>892</v>
      </c>
      <c r="U3291" t="s">
        <v>893</v>
      </c>
      <c r="V3291" t="s">
        <v>940</v>
      </c>
    </row>
    <row r="3292" spans="1:22" x14ac:dyDescent="0.25">
      <c r="A3292" t="s">
        <v>3374</v>
      </c>
      <c r="B3292" t="s">
        <v>39</v>
      </c>
      <c r="C3292" t="s">
        <v>40</v>
      </c>
      <c r="D3292" t="s">
        <v>39</v>
      </c>
      <c r="E3292" s="1">
        <v>1.1999999999999999E-7</v>
      </c>
      <c r="F3292">
        <v>36.700000000000003</v>
      </c>
      <c r="G3292">
        <v>0.1</v>
      </c>
      <c r="H3292" s="1">
        <v>4.2E-7</v>
      </c>
      <c r="I3292">
        <v>35</v>
      </c>
      <c r="J3292">
        <v>0.1</v>
      </c>
      <c r="K3292">
        <v>2</v>
      </c>
      <c r="L3292">
        <v>1</v>
      </c>
      <c r="M3292">
        <v>0</v>
      </c>
      <c r="N3292">
        <v>0</v>
      </c>
      <c r="O3292">
        <v>1</v>
      </c>
      <c r="P3292">
        <v>1</v>
      </c>
      <c r="Q3292">
        <v>1</v>
      </c>
      <c r="R3292">
        <v>1</v>
      </c>
      <c r="S3292" t="s">
        <v>853</v>
      </c>
      <c r="T3292" t="s">
        <v>854</v>
      </c>
      <c r="U3292" t="s">
        <v>855</v>
      </c>
    </row>
    <row r="3293" spans="1:22" x14ac:dyDescent="0.25">
      <c r="A3293" t="s">
        <v>3375</v>
      </c>
      <c r="B3293" t="s">
        <v>39</v>
      </c>
      <c r="C3293" t="s">
        <v>40</v>
      </c>
      <c r="D3293" t="s">
        <v>39</v>
      </c>
      <c r="E3293" s="1">
        <v>1.1999999999999999E-7</v>
      </c>
      <c r="F3293">
        <v>36.700000000000003</v>
      </c>
      <c r="G3293">
        <v>0</v>
      </c>
      <c r="H3293" s="1">
        <v>3.5999999999999999E-7</v>
      </c>
      <c r="I3293">
        <v>35.200000000000003</v>
      </c>
      <c r="J3293">
        <v>0</v>
      </c>
      <c r="K3293">
        <v>1.8</v>
      </c>
      <c r="L3293">
        <v>2</v>
      </c>
      <c r="M3293">
        <v>0</v>
      </c>
      <c r="N3293">
        <v>0</v>
      </c>
      <c r="O3293">
        <v>2</v>
      </c>
      <c r="P3293">
        <v>2</v>
      </c>
      <c r="Q3293">
        <v>1</v>
      </c>
      <c r="R3293">
        <v>1</v>
      </c>
      <c r="S3293" t="s">
        <v>891</v>
      </c>
      <c r="T3293" t="s">
        <v>892</v>
      </c>
      <c r="U3293" t="s">
        <v>893</v>
      </c>
      <c r="V3293" t="s">
        <v>940</v>
      </c>
    </row>
    <row r="3294" spans="1:22" x14ac:dyDescent="0.25">
      <c r="A3294" t="s">
        <v>3376</v>
      </c>
      <c r="B3294" t="s">
        <v>39</v>
      </c>
      <c r="C3294" t="s">
        <v>40</v>
      </c>
      <c r="D3294" t="s">
        <v>39</v>
      </c>
      <c r="E3294" s="1">
        <v>1.1999999999999999E-7</v>
      </c>
      <c r="F3294">
        <v>36.700000000000003</v>
      </c>
      <c r="G3294">
        <v>3.6</v>
      </c>
      <c r="H3294" s="1">
        <v>1.4999999999999999E-7</v>
      </c>
      <c r="I3294">
        <v>36.4</v>
      </c>
      <c r="J3294">
        <v>1</v>
      </c>
      <c r="K3294">
        <v>2.2000000000000002</v>
      </c>
      <c r="L3294">
        <v>2</v>
      </c>
      <c r="M3294">
        <v>0</v>
      </c>
      <c r="N3294">
        <v>0</v>
      </c>
      <c r="O3294">
        <v>2</v>
      </c>
      <c r="P3294">
        <v>2</v>
      </c>
      <c r="Q3294">
        <v>1</v>
      </c>
      <c r="R3294">
        <v>1</v>
      </c>
      <c r="S3294" t="s">
        <v>41</v>
      </c>
      <c r="T3294" t="s">
        <v>42</v>
      </c>
      <c r="U3294" t="s">
        <v>909</v>
      </c>
      <c r="V3294" t="s">
        <v>58</v>
      </c>
    </row>
    <row r="3295" spans="1:22" x14ac:dyDescent="0.25">
      <c r="A3295" t="s">
        <v>3377</v>
      </c>
      <c r="B3295" t="s">
        <v>39</v>
      </c>
      <c r="C3295" t="s">
        <v>40</v>
      </c>
      <c r="D3295" t="s">
        <v>39</v>
      </c>
      <c r="E3295" s="1">
        <v>1.1999999999999999E-7</v>
      </c>
      <c r="F3295">
        <v>36.700000000000003</v>
      </c>
      <c r="G3295">
        <v>0.2</v>
      </c>
      <c r="H3295" s="1">
        <v>2.3999999999999998E-7</v>
      </c>
      <c r="I3295">
        <v>35.799999999999997</v>
      </c>
      <c r="J3295">
        <v>0.2</v>
      </c>
      <c r="K3295">
        <v>1.5</v>
      </c>
      <c r="L3295">
        <v>1</v>
      </c>
      <c r="M3295">
        <v>0</v>
      </c>
      <c r="N3295">
        <v>0</v>
      </c>
      <c r="O3295">
        <v>1</v>
      </c>
      <c r="P3295">
        <v>1</v>
      </c>
      <c r="Q3295">
        <v>1</v>
      </c>
      <c r="R3295">
        <v>1</v>
      </c>
      <c r="S3295" t="s">
        <v>853</v>
      </c>
      <c r="T3295" t="s">
        <v>854</v>
      </c>
      <c r="U3295" t="s">
        <v>855</v>
      </c>
    </row>
    <row r="3296" spans="1:22" x14ac:dyDescent="0.25">
      <c r="A3296" t="s">
        <v>3378</v>
      </c>
      <c r="B3296" t="s">
        <v>39</v>
      </c>
      <c r="C3296" t="s">
        <v>40</v>
      </c>
      <c r="D3296" t="s">
        <v>39</v>
      </c>
      <c r="E3296" s="1">
        <v>1.1999999999999999E-7</v>
      </c>
      <c r="F3296">
        <v>36.700000000000003</v>
      </c>
      <c r="G3296">
        <v>0.3</v>
      </c>
      <c r="H3296" s="1">
        <v>1.1999999999999999E-7</v>
      </c>
      <c r="I3296">
        <v>36.700000000000003</v>
      </c>
      <c r="J3296">
        <v>0.3</v>
      </c>
      <c r="K3296">
        <v>2</v>
      </c>
      <c r="L3296">
        <v>3</v>
      </c>
      <c r="M3296">
        <v>0</v>
      </c>
      <c r="N3296">
        <v>0</v>
      </c>
      <c r="O3296">
        <v>3</v>
      </c>
      <c r="P3296">
        <v>3</v>
      </c>
      <c r="Q3296">
        <v>1</v>
      </c>
      <c r="R3296">
        <v>1</v>
      </c>
      <c r="S3296" t="s">
        <v>41</v>
      </c>
      <c r="T3296" t="s">
        <v>42</v>
      </c>
      <c r="U3296" t="s">
        <v>909</v>
      </c>
      <c r="V3296" t="s">
        <v>58</v>
      </c>
    </row>
    <row r="3297" spans="1:22" x14ac:dyDescent="0.25">
      <c r="A3297" t="s">
        <v>3379</v>
      </c>
      <c r="B3297" t="s">
        <v>39</v>
      </c>
      <c r="C3297" t="s">
        <v>40</v>
      </c>
      <c r="D3297" t="s">
        <v>39</v>
      </c>
      <c r="E3297" s="1">
        <v>1.1999999999999999E-7</v>
      </c>
      <c r="F3297">
        <v>36.700000000000003</v>
      </c>
      <c r="G3297">
        <v>0.8</v>
      </c>
      <c r="H3297" s="1">
        <v>1.9999999999999999E-7</v>
      </c>
      <c r="I3297">
        <v>36</v>
      </c>
      <c r="J3297">
        <v>0.8</v>
      </c>
      <c r="K3297">
        <v>1.4</v>
      </c>
      <c r="L3297">
        <v>1</v>
      </c>
      <c r="M3297">
        <v>0</v>
      </c>
      <c r="N3297">
        <v>0</v>
      </c>
      <c r="O3297">
        <v>1</v>
      </c>
      <c r="P3297">
        <v>1</v>
      </c>
      <c r="Q3297">
        <v>1</v>
      </c>
      <c r="R3297">
        <v>1</v>
      </c>
      <c r="S3297" t="s">
        <v>853</v>
      </c>
      <c r="T3297" t="s">
        <v>854</v>
      </c>
      <c r="U3297" t="s">
        <v>855</v>
      </c>
    </row>
    <row r="3298" spans="1:22" x14ac:dyDescent="0.25">
      <c r="A3298" t="s">
        <v>3380</v>
      </c>
      <c r="B3298" t="s">
        <v>39</v>
      </c>
      <c r="C3298" t="s">
        <v>40</v>
      </c>
      <c r="D3298" t="s">
        <v>39</v>
      </c>
      <c r="E3298" s="1">
        <v>1.1999999999999999E-7</v>
      </c>
      <c r="F3298">
        <v>36.700000000000003</v>
      </c>
      <c r="G3298">
        <v>0.6</v>
      </c>
      <c r="H3298" s="1">
        <v>2.2000000000000001E-7</v>
      </c>
      <c r="I3298">
        <v>35.799999999999997</v>
      </c>
      <c r="J3298">
        <v>0.6</v>
      </c>
      <c r="K3298">
        <v>1.5</v>
      </c>
      <c r="L3298">
        <v>1</v>
      </c>
      <c r="M3298">
        <v>0</v>
      </c>
      <c r="N3298">
        <v>0</v>
      </c>
      <c r="O3298">
        <v>1</v>
      </c>
      <c r="P3298">
        <v>1</v>
      </c>
      <c r="Q3298">
        <v>1</v>
      </c>
      <c r="R3298">
        <v>1</v>
      </c>
      <c r="S3298" t="s">
        <v>891</v>
      </c>
      <c r="T3298" t="s">
        <v>892</v>
      </c>
      <c r="U3298" t="s">
        <v>893</v>
      </c>
      <c r="V3298" t="s">
        <v>911</v>
      </c>
    </row>
    <row r="3299" spans="1:22" x14ac:dyDescent="0.25">
      <c r="A3299" t="s">
        <v>3381</v>
      </c>
      <c r="B3299" t="s">
        <v>39</v>
      </c>
      <c r="C3299" t="s">
        <v>40</v>
      </c>
      <c r="D3299" t="s">
        <v>39</v>
      </c>
      <c r="E3299" s="1">
        <v>1.1999999999999999E-7</v>
      </c>
      <c r="F3299">
        <v>36.700000000000003</v>
      </c>
      <c r="G3299">
        <v>0</v>
      </c>
      <c r="H3299" s="1">
        <v>3.3999999999999997E-7</v>
      </c>
      <c r="I3299">
        <v>35.299999999999997</v>
      </c>
      <c r="J3299">
        <v>0</v>
      </c>
      <c r="K3299">
        <v>1.8</v>
      </c>
      <c r="L3299">
        <v>2</v>
      </c>
      <c r="M3299">
        <v>0</v>
      </c>
      <c r="N3299">
        <v>0</v>
      </c>
      <c r="O3299">
        <v>2</v>
      </c>
      <c r="P3299">
        <v>2</v>
      </c>
      <c r="Q3299">
        <v>1</v>
      </c>
      <c r="R3299">
        <v>1</v>
      </c>
      <c r="S3299" t="s">
        <v>41</v>
      </c>
      <c r="T3299" t="s">
        <v>42</v>
      </c>
      <c r="U3299" t="s">
        <v>909</v>
      </c>
      <c r="V3299" t="s">
        <v>58</v>
      </c>
    </row>
    <row r="3300" spans="1:22" x14ac:dyDescent="0.25">
      <c r="A3300" t="s">
        <v>3382</v>
      </c>
      <c r="B3300" t="s">
        <v>39</v>
      </c>
      <c r="C3300" t="s">
        <v>40</v>
      </c>
      <c r="D3300" t="s">
        <v>39</v>
      </c>
      <c r="E3300" s="1">
        <v>1.1999999999999999E-7</v>
      </c>
      <c r="F3300">
        <v>36.700000000000003</v>
      </c>
      <c r="G3300">
        <v>0</v>
      </c>
      <c r="H3300" s="1">
        <v>3.3999999999999997E-7</v>
      </c>
      <c r="I3300">
        <v>35.299999999999997</v>
      </c>
      <c r="J3300">
        <v>0</v>
      </c>
      <c r="K3300">
        <v>1.8</v>
      </c>
      <c r="L3300">
        <v>2</v>
      </c>
      <c r="M3300">
        <v>0</v>
      </c>
      <c r="N3300">
        <v>0</v>
      </c>
      <c r="O3300">
        <v>2</v>
      </c>
      <c r="P3300">
        <v>2</v>
      </c>
      <c r="Q3300">
        <v>1</v>
      </c>
      <c r="R3300">
        <v>1</v>
      </c>
      <c r="S3300" t="s">
        <v>41</v>
      </c>
      <c r="T3300" t="s">
        <v>42</v>
      </c>
      <c r="U3300" t="s">
        <v>909</v>
      </c>
      <c r="V3300" t="s">
        <v>58</v>
      </c>
    </row>
    <row r="3301" spans="1:22" x14ac:dyDescent="0.25">
      <c r="A3301" t="s">
        <v>3383</v>
      </c>
      <c r="B3301" t="s">
        <v>39</v>
      </c>
      <c r="C3301" t="s">
        <v>40</v>
      </c>
      <c r="D3301" t="s">
        <v>39</v>
      </c>
      <c r="E3301" s="1">
        <v>1.1999999999999999E-7</v>
      </c>
      <c r="F3301">
        <v>36.700000000000003</v>
      </c>
      <c r="G3301">
        <v>0</v>
      </c>
      <c r="H3301" s="1">
        <v>3.3999999999999997E-7</v>
      </c>
      <c r="I3301">
        <v>35.299999999999997</v>
      </c>
      <c r="J3301">
        <v>0</v>
      </c>
      <c r="K3301">
        <v>1.8</v>
      </c>
      <c r="L3301">
        <v>2</v>
      </c>
      <c r="M3301">
        <v>0</v>
      </c>
      <c r="N3301">
        <v>0</v>
      </c>
      <c r="O3301">
        <v>2</v>
      </c>
      <c r="P3301">
        <v>2</v>
      </c>
      <c r="Q3301">
        <v>1</v>
      </c>
      <c r="R3301">
        <v>1</v>
      </c>
      <c r="S3301" t="s">
        <v>41</v>
      </c>
      <c r="T3301" t="s">
        <v>42</v>
      </c>
      <c r="U3301" t="s">
        <v>909</v>
      </c>
      <c r="V3301" t="s">
        <v>58</v>
      </c>
    </row>
    <row r="3302" spans="1:22" x14ac:dyDescent="0.25">
      <c r="A3302" t="s">
        <v>3384</v>
      </c>
      <c r="B3302" t="s">
        <v>39</v>
      </c>
      <c r="C3302" t="s">
        <v>40</v>
      </c>
      <c r="D3302" t="s">
        <v>39</v>
      </c>
      <c r="E3302" s="1">
        <v>1.1999999999999999E-7</v>
      </c>
      <c r="F3302">
        <v>36.700000000000003</v>
      </c>
      <c r="G3302">
        <v>1</v>
      </c>
      <c r="H3302" s="1">
        <v>1.9000000000000001E-7</v>
      </c>
      <c r="I3302">
        <v>36.1</v>
      </c>
      <c r="J3302">
        <v>0.1</v>
      </c>
      <c r="K3302">
        <v>1.9</v>
      </c>
      <c r="L3302">
        <v>2</v>
      </c>
      <c r="M3302">
        <v>0</v>
      </c>
      <c r="N3302">
        <v>0</v>
      </c>
      <c r="O3302">
        <v>2</v>
      </c>
      <c r="P3302">
        <v>2</v>
      </c>
      <c r="Q3302">
        <v>1</v>
      </c>
      <c r="R3302">
        <v>1</v>
      </c>
      <c r="S3302" t="s">
        <v>891</v>
      </c>
      <c r="T3302" t="s">
        <v>892</v>
      </c>
      <c r="U3302" t="s">
        <v>893</v>
      </c>
      <c r="V3302" t="s">
        <v>911</v>
      </c>
    </row>
    <row r="3303" spans="1:22" x14ac:dyDescent="0.25">
      <c r="A3303" t="s">
        <v>3385</v>
      </c>
      <c r="B3303" t="s">
        <v>39</v>
      </c>
      <c r="C3303" t="s">
        <v>40</v>
      </c>
      <c r="D3303" t="s">
        <v>39</v>
      </c>
      <c r="E3303" s="1">
        <v>1.1999999999999999E-7</v>
      </c>
      <c r="F3303">
        <v>36.700000000000003</v>
      </c>
      <c r="G3303">
        <v>0.1</v>
      </c>
      <c r="H3303" s="1">
        <v>6.9999999999999997E-7</v>
      </c>
      <c r="I3303">
        <v>34.200000000000003</v>
      </c>
      <c r="J3303">
        <v>0.2</v>
      </c>
      <c r="K3303">
        <v>2.2000000000000002</v>
      </c>
      <c r="L3303">
        <v>2</v>
      </c>
      <c r="M3303">
        <v>0</v>
      </c>
      <c r="N3303">
        <v>0</v>
      </c>
      <c r="O3303">
        <v>2</v>
      </c>
      <c r="P3303">
        <v>2</v>
      </c>
      <c r="Q3303">
        <v>1</v>
      </c>
      <c r="R3303">
        <v>1</v>
      </c>
      <c r="S3303" t="s">
        <v>853</v>
      </c>
      <c r="T3303" t="s">
        <v>854</v>
      </c>
      <c r="U3303" t="s">
        <v>855</v>
      </c>
    </row>
    <row r="3304" spans="1:22" x14ac:dyDescent="0.25">
      <c r="A3304" t="s">
        <v>3386</v>
      </c>
      <c r="B3304" t="s">
        <v>39</v>
      </c>
      <c r="C3304" t="s">
        <v>40</v>
      </c>
      <c r="D3304" t="s">
        <v>39</v>
      </c>
      <c r="E3304" s="1">
        <v>1.1999999999999999E-7</v>
      </c>
      <c r="F3304">
        <v>36.700000000000003</v>
      </c>
      <c r="G3304">
        <v>0</v>
      </c>
      <c r="H3304" s="1">
        <v>2.4999999999999999E-7</v>
      </c>
      <c r="I3304">
        <v>35.700000000000003</v>
      </c>
      <c r="J3304">
        <v>0</v>
      </c>
      <c r="K3304">
        <v>1.6</v>
      </c>
      <c r="L3304">
        <v>1</v>
      </c>
      <c r="M3304">
        <v>0</v>
      </c>
      <c r="N3304">
        <v>0</v>
      </c>
      <c r="O3304">
        <v>1</v>
      </c>
      <c r="P3304">
        <v>1</v>
      </c>
      <c r="Q3304">
        <v>1</v>
      </c>
      <c r="R3304">
        <v>1</v>
      </c>
      <c r="S3304" t="s">
        <v>41</v>
      </c>
      <c r="T3304" t="s">
        <v>42</v>
      </c>
      <c r="U3304" t="s">
        <v>909</v>
      </c>
      <c r="V3304" t="s">
        <v>58</v>
      </c>
    </row>
    <row r="3305" spans="1:22" x14ac:dyDescent="0.25">
      <c r="A3305" t="s">
        <v>3387</v>
      </c>
      <c r="B3305" t="s">
        <v>39</v>
      </c>
      <c r="C3305" t="s">
        <v>40</v>
      </c>
      <c r="D3305" t="s">
        <v>39</v>
      </c>
      <c r="E3305" s="1">
        <v>1.1999999999999999E-7</v>
      </c>
      <c r="F3305">
        <v>36.700000000000003</v>
      </c>
      <c r="G3305">
        <v>0.1</v>
      </c>
      <c r="H3305" s="1">
        <v>2.7000000000000001E-7</v>
      </c>
      <c r="I3305">
        <v>35.6</v>
      </c>
      <c r="J3305">
        <v>0</v>
      </c>
      <c r="K3305">
        <v>1.7</v>
      </c>
      <c r="L3305">
        <v>2</v>
      </c>
      <c r="M3305">
        <v>0</v>
      </c>
      <c r="N3305">
        <v>0</v>
      </c>
      <c r="O3305">
        <v>2</v>
      </c>
      <c r="P3305">
        <v>2</v>
      </c>
      <c r="Q3305">
        <v>1</v>
      </c>
      <c r="R3305">
        <v>1</v>
      </c>
      <c r="S3305" t="s">
        <v>891</v>
      </c>
      <c r="T3305" t="s">
        <v>892</v>
      </c>
      <c r="U3305" t="s">
        <v>893</v>
      </c>
      <c r="V3305" t="s">
        <v>940</v>
      </c>
    </row>
    <row r="3306" spans="1:22" x14ac:dyDescent="0.25">
      <c r="A3306" t="s">
        <v>3388</v>
      </c>
      <c r="B3306" t="s">
        <v>39</v>
      </c>
      <c r="C3306" t="s">
        <v>40</v>
      </c>
      <c r="D3306" t="s">
        <v>39</v>
      </c>
      <c r="E3306" s="1">
        <v>1.1999999999999999E-7</v>
      </c>
      <c r="F3306">
        <v>36.700000000000003</v>
      </c>
      <c r="G3306">
        <v>1.4</v>
      </c>
      <c r="H3306" s="1">
        <v>1.1999999999999999E-7</v>
      </c>
      <c r="I3306">
        <v>36.700000000000003</v>
      </c>
      <c r="J3306">
        <v>0.1</v>
      </c>
      <c r="K3306">
        <v>1.7</v>
      </c>
      <c r="L3306">
        <v>2</v>
      </c>
      <c r="M3306">
        <v>0</v>
      </c>
      <c r="N3306">
        <v>0</v>
      </c>
      <c r="O3306">
        <v>2</v>
      </c>
      <c r="P3306">
        <v>2</v>
      </c>
      <c r="Q3306">
        <v>1</v>
      </c>
      <c r="R3306">
        <v>1</v>
      </c>
      <c r="S3306" t="s">
        <v>41</v>
      </c>
      <c r="T3306" t="s">
        <v>42</v>
      </c>
      <c r="U3306" t="s">
        <v>909</v>
      </c>
      <c r="V3306" t="s">
        <v>58</v>
      </c>
    </row>
    <row r="3307" spans="1:22" x14ac:dyDescent="0.25">
      <c r="A3307" t="s">
        <v>3389</v>
      </c>
      <c r="B3307" t="s">
        <v>39</v>
      </c>
      <c r="C3307" t="s">
        <v>40</v>
      </c>
      <c r="D3307" t="s">
        <v>39</v>
      </c>
      <c r="E3307" s="1">
        <v>1.1999999999999999E-7</v>
      </c>
      <c r="F3307">
        <v>36.700000000000003</v>
      </c>
      <c r="G3307">
        <v>1.4</v>
      </c>
      <c r="H3307" s="1">
        <v>1.1999999999999999E-7</v>
      </c>
      <c r="I3307">
        <v>36.700000000000003</v>
      </c>
      <c r="J3307">
        <v>0.1</v>
      </c>
      <c r="K3307">
        <v>1.7</v>
      </c>
      <c r="L3307">
        <v>2</v>
      </c>
      <c r="M3307">
        <v>0</v>
      </c>
      <c r="N3307">
        <v>0</v>
      </c>
      <c r="O3307">
        <v>2</v>
      </c>
      <c r="P3307">
        <v>2</v>
      </c>
      <c r="Q3307">
        <v>1</v>
      </c>
      <c r="R3307">
        <v>1</v>
      </c>
      <c r="S3307" t="s">
        <v>41</v>
      </c>
      <c r="T3307" t="s">
        <v>42</v>
      </c>
      <c r="U3307" t="s">
        <v>909</v>
      </c>
      <c r="V3307" t="s">
        <v>58</v>
      </c>
    </row>
    <row r="3308" spans="1:22" x14ac:dyDescent="0.25">
      <c r="A3308" t="s">
        <v>3390</v>
      </c>
      <c r="B3308" t="s">
        <v>39</v>
      </c>
      <c r="C3308" t="s">
        <v>40</v>
      </c>
      <c r="D3308" t="s">
        <v>39</v>
      </c>
      <c r="E3308" s="1">
        <v>1.1999999999999999E-7</v>
      </c>
      <c r="F3308">
        <v>36.700000000000003</v>
      </c>
      <c r="G3308">
        <v>1.4</v>
      </c>
      <c r="H3308" s="1">
        <v>1.1999999999999999E-7</v>
      </c>
      <c r="I3308">
        <v>36.700000000000003</v>
      </c>
      <c r="J3308">
        <v>0.1</v>
      </c>
      <c r="K3308">
        <v>1.7</v>
      </c>
      <c r="L3308">
        <v>2</v>
      </c>
      <c r="M3308">
        <v>0</v>
      </c>
      <c r="N3308">
        <v>0</v>
      </c>
      <c r="O3308">
        <v>2</v>
      </c>
      <c r="P3308">
        <v>2</v>
      </c>
      <c r="Q3308">
        <v>1</v>
      </c>
      <c r="R3308">
        <v>1</v>
      </c>
      <c r="S3308" t="s">
        <v>41</v>
      </c>
      <c r="T3308" t="s">
        <v>42</v>
      </c>
      <c r="U3308" t="s">
        <v>909</v>
      </c>
      <c r="V3308" t="s">
        <v>58</v>
      </c>
    </row>
    <row r="3309" spans="1:22" x14ac:dyDescent="0.25">
      <c r="A3309" t="s">
        <v>3391</v>
      </c>
      <c r="B3309" t="s">
        <v>39</v>
      </c>
      <c r="C3309" t="s">
        <v>40</v>
      </c>
      <c r="D3309" t="s">
        <v>39</v>
      </c>
      <c r="E3309" s="1">
        <v>1.1999999999999999E-7</v>
      </c>
      <c r="F3309">
        <v>36.700000000000003</v>
      </c>
      <c r="G3309">
        <v>0</v>
      </c>
      <c r="H3309" s="1">
        <v>2.1E-7</v>
      </c>
      <c r="I3309">
        <v>35.9</v>
      </c>
      <c r="J3309">
        <v>0</v>
      </c>
      <c r="K3309">
        <v>1.4</v>
      </c>
      <c r="L3309">
        <v>1</v>
      </c>
      <c r="M3309">
        <v>0</v>
      </c>
      <c r="N3309">
        <v>0</v>
      </c>
      <c r="O3309">
        <v>1</v>
      </c>
      <c r="P3309">
        <v>1</v>
      </c>
      <c r="Q3309">
        <v>1</v>
      </c>
      <c r="R3309">
        <v>1</v>
      </c>
      <c r="S3309" t="s">
        <v>41</v>
      </c>
      <c r="T3309" t="s">
        <v>42</v>
      </c>
      <c r="U3309" t="s">
        <v>909</v>
      </c>
      <c r="V3309" t="s">
        <v>58</v>
      </c>
    </row>
    <row r="3310" spans="1:22" x14ac:dyDescent="0.25">
      <c r="A3310" t="s">
        <v>3392</v>
      </c>
      <c r="B3310" t="s">
        <v>39</v>
      </c>
      <c r="C3310" t="s">
        <v>40</v>
      </c>
      <c r="D3310" t="s">
        <v>39</v>
      </c>
      <c r="E3310" s="1">
        <v>1.1999999999999999E-7</v>
      </c>
      <c r="F3310">
        <v>36.700000000000003</v>
      </c>
      <c r="G3310">
        <v>0</v>
      </c>
      <c r="H3310" s="1">
        <v>2.1E-7</v>
      </c>
      <c r="I3310">
        <v>35.9</v>
      </c>
      <c r="J3310">
        <v>0</v>
      </c>
      <c r="K3310">
        <v>1.4</v>
      </c>
      <c r="L3310">
        <v>1</v>
      </c>
      <c r="M3310">
        <v>0</v>
      </c>
      <c r="N3310">
        <v>0</v>
      </c>
      <c r="O3310">
        <v>1</v>
      </c>
      <c r="P3310">
        <v>1</v>
      </c>
      <c r="Q3310">
        <v>1</v>
      </c>
      <c r="R3310">
        <v>1</v>
      </c>
      <c r="S3310" t="s">
        <v>41</v>
      </c>
      <c r="T3310" t="s">
        <v>42</v>
      </c>
      <c r="U3310" t="s">
        <v>909</v>
      </c>
      <c r="V3310" t="s">
        <v>58</v>
      </c>
    </row>
    <row r="3311" spans="1:22" x14ac:dyDescent="0.25">
      <c r="A3311" t="s">
        <v>3393</v>
      </c>
      <c r="B3311" t="s">
        <v>39</v>
      </c>
      <c r="C3311" t="s">
        <v>40</v>
      </c>
      <c r="D3311" t="s">
        <v>39</v>
      </c>
      <c r="E3311" s="1">
        <v>1.1999999999999999E-7</v>
      </c>
      <c r="F3311">
        <v>36.700000000000003</v>
      </c>
      <c r="G3311">
        <v>0</v>
      </c>
      <c r="H3311" s="1">
        <v>2.1E-7</v>
      </c>
      <c r="I3311">
        <v>35.9</v>
      </c>
      <c r="J3311">
        <v>0</v>
      </c>
      <c r="K3311">
        <v>1.4</v>
      </c>
      <c r="L3311">
        <v>1</v>
      </c>
      <c r="M3311">
        <v>0</v>
      </c>
      <c r="N3311">
        <v>0</v>
      </c>
      <c r="O3311">
        <v>1</v>
      </c>
      <c r="P3311">
        <v>1</v>
      </c>
      <c r="Q3311">
        <v>1</v>
      </c>
      <c r="R3311">
        <v>1</v>
      </c>
      <c r="S3311" t="s">
        <v>41</v>
      </c>
      <c r="T3311" t="s">
        <v>42</v>
      </c>
      <c r="U3311" t="s">
        <v>909</v>
      </c>
      <c r="V3311" t="s">
        <v>58</v>
      </c>
    </row>
    <row r="3312" spans="1:22" x14ac:dyDescent="0.25">
      <c r="A3312" t="s">
        <v>3394</v>
      </c>
      <c r="B3312" t="s">
        <v>39</v>
      </c>
      <c r="C3312" t="s">
        <v>40</v>
      </c>
      <c r="D3312" t="s">
        <v>39</v>
      </c>
      <c r="E3312" s="1">
        <v>1.1999999999999999E-7</v>
      </c>
      <c r="F3312">
        <v>36.700000000000003</v>
      </c>
      <c r="G3312">
        <v>0</v>
      </c>
      <c r="H3312" s="1">
        <v>2.1E-7</v>
      </c>
      <c r="I3312">
        <v>35.9</v>
      </c>
      <c r="J3312">
        <v>0</v>
      </c>
      <c r="K3312">
        <v>1.4</v>
      </c>
      <c r="L3312">
        <v>1</v>
      </c>
      <c r="M3312">
        <v>0</v>
      </c>
      <c r="N3312">
        <v>0</v>
      </c>
      <c r="O3312">
        <v>1</v>
      </c>
      <c r="P3312">
        <v>1</v>
      </c>
      <c r="Q3312">
        <v>1</v>
      </c>
      <c r="R3312">
        <v>1</v>
      </c>
      <c r="S3312" t="s">
        <v>41</v>
      </c>
      <c r="T3312" t="s">
        <v>42</v>
      </c>
      <c r="U3312" t="s">
        <v>909</v>
      </c>
      <c r="V3312" t="s">
        <v>58</v>
      </c>
    </row>
    <row r="3313" spans="1:22" x14ac:dyDescent="0.25">
      <c r="A3313" t="s">
        <v>3395</v>
      </c>
      <c r="B3313" t="s">
        <v>39</v>
      </c>
      <c r="C3313" t="s">
        <v>40</v>
      </c>
      <c r="D3313" t="s">
        <v>39</v>
      </c>
      <c r="E3313" s="1">
        <v>1.3E-7</v>
      </c>
      <c r="F3313">
        <v>36.700000000000003</v>
      </c>
      <c r="G3313">
        <v>0</v>
      </c>
      <c r="H3313" s="1">
        <v>3.1E-7</v>
      </c>
      <c r="I3313">
        <v>35.4</v>
      </c>
      <c r="J3313">
        <v>0</v>
      </c>
      <c r="K3313">
        <v>1.7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1</v>
      </c>
      <c r="S3313" t="s">
        <v>891</v>
      </c>
      <c r="T3313" t="s">
        <v>892</v>
      </c>
      <c r="U3313" t="s">
        <v>893</v>
      </c>
      <c r="V3313" t="s">
        <v>940</v>
      </c>
    </row>
    <row r="3314" spans="1:22" x14ac:dyDescent="0.25">
      <c r="A3314" t="s">
        <v>3396</v>
      </c>
      <c r="B3314" t="s">
        <v>39</v>
      </c>
      <c r="C3314" t="s">
        <v>40</v>
      </c>
      <c r="D3314" t="s">
        <v>39</v>
      </c>
      <c r="E3314" s="1">
        <v>1.3E-7</v>
      </c>
      <c r="F3314">
        <v>36.6</v>
      </c>
      <c r="G3314">
        <v>0</v>
      </c>
      <c r="H3314" s="1">
        <v>3.4999999999999998E-7</v>
      </c>
      <c r="I3314">
        <v>35.200000000000003</v>
      </c>
      <c r="J3314">
        <v>0</v>
      </c>
      <c r="K3314">
        <v>1.8</v>
      </c>
      <c r="L3314">
        <v>1</v>
      </c>
      <c r="M3314">
        <v>0</v>
      </c>
      <c r="N3314">
        <v>0</v>
      </c>
      <c r="O3314">
        <v>1</v>
      </c>
      <c r="P3314">
        <v>1</v>
      </c>
      <c r="Q3314">
        <v>1</v>
      </c>
      <c r="R3314">
        <v>1</v>
      </c>
      <c r="S3314" t="s">
        <v>891</v>
      </c>
      <c r="T3314" t="s">
        <v>892</v>
      </c>
      <c r="U3314" t="s">
        <v>893</v>
      </c>
      <c r="V3314" t="s">
        <v>911</v>
      </c>
    </row>
    <row r="3315" spans="1:22" x14ac:dyDescent="0.25">
      <c r="A3315" t="s">
        <v>3397</v>
      </c>
      <c r="B3315" t="s">
        <v>39</v>
      </c>
      <c r="C3315" t="s">
        <v>40</v>
      </c>
      <c r="D3315" t="s">
        <v>39</v>
      </c>
      <c r="E3315" s="1">
        <v>1.3E-7</v>
      </c>
      <c r="F3315">
        <v>36.6</v>
      </c>
      <c r="G3315">
        <v>0</v>
      </c>
      <c r="H3315" s="1">
        <v>2.3999999999999998E-7</v>
      </c>
      <c r="I3315">
        <v>35.799999999999997</v>
      </c>
      <c r="J3315">
        <v>0</v>
      </c>
      <c r="K3315">
        <v>1.5</v>
      </c>
      <c r="L3315">
        <v>1</v>
      </c>
      <c r="M3315">
        <v>0</v>
      </c>
      <c r="N3315">
        <v>0</v>
      </c>
      <c r="O3315">
        <v>1</v>
      </c>
      <c r="P3315">
        <v>1</v>
      </c>
      <c r="Q3315">
        <v>1</v>
      </c>
      <c r="R3315">
        <v>1</v>
      </c>
      <c r="S3315" t="s">
        <v>891</v>
      </c>
      <c r="T3315" t="s">
        <v>892</v>
      </c>
      <c r="U3315" t="s">
        <v>893</v>
      </c>
      <c r="V3315" t="s">
        <v>940</v>
      </c>
    </row>
    <row r="3316" spans="1:22" x14ac:dyDescent="0.25">
      <c r="A3316" t="s">
        <v>3398</v>
      </c>
      <c r="B3316" t="s">
        <v>39</v>
      </c>
      <c r="C3316" t="s">
        <v>40</v>
      </c>
      <c r="D3316" t="s">
        <v>39</v>
      </c>
      <c r="E3316" s="1">
        <v>1.3E-7</v>
      </c>
      <c r="F3316">
        <v>36.6</v>
      </c>
      <c r="G3316">
        <v>0</v>
      </c>
      <c r="H3316" s="1">
        <v>2.3999999999999998E-7</v>
      </c>
      <c r="I3316">
        <v>35.799999999999997</v>
      </c>
      <c r="J3316">
        <v>0</v>
      </c>
      <c r="K3316">
        <v>1.5</v>
      </c>
      <c r="L3316">
        <v>1</v>
      </c>
      <c r="M3316">
        <v>0</v>
      </c>
      <c r="N3316">
        <v>0</v>
      </c>
      <c r="O3316">
        <v>1</v>
      </c>
      <c r="P3316">
        <v>1</v>
      </c>
      <c r="Q3316">
        <v>1</v>
      </c>
      <c r="R3316">
        <v>1</v>
      </c>
      <c r="S3316" t="s">
        <v>891</v>
      </c>
      <c r="T3316" t="s">
        <v>892</v>
      </c>
      <c r="U3316" t="s">
        <v>893</v>
      </c>
      <c r="V3316" t="s">
        <v>940</v>
      </c>
    </row>
    <row r="3317" spans="1:22" x14ac:dyDescent="0.25">
      <c r="A3317" t="s">
        <v>3399</v>
      </c>
      <c r="B3317" t="s">
        <v>39</v>
      </c>
      <c r="C3317" t="s">
        <v>40</v>
      </c>
      <c r="D3317" t="s">
        <v>39</v>
      </c>
      <c r="E3317" s="1">
        <v>1.3E-7</v>
      </c>
      <c r="F3317">
        <v>36.6</v>
      </c>
      <c r="G3317">
        <v>0</v>
      </c>
      <c r="H3317" s="1">
        <v>2.3999999999999998E-7</v>
      </c>
      <c r="I3317">
        <v>35.799999999999997</v>
      </c>
      <c r="J3317">
        <v>0</v>
      </c>
      <c r="K3317">
        <v>1.5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1</v>
      </c>
      <c r="R3317">
        <v>1</v>
      </c>
      <c r="S3317" t="s">
        <v>891</v>
      </c>
      <c r="T3317" t="s">
        <v>892</v>
      </c>
      <c r="U3317" t="s">
        <v>893</v>
      </c>
      <c r="V3317" t="s">
        <v>940</v>
      </c>
    </row>
    <row r="3318" spans="1:22" x14ac:dyDescent="0.25">
      <c r="A3318" t="s">
        <v>3400</v>
      </c>
      <c r="B3318" t="s">
        <v>39</v>
      </c>
      <c r="C3318" t="s">
        <v>40</v>
      </c>
      <c r="D3318" t="s">
        <v>39</v>
      </c>
      <c r="E3318" s="1">
        <v>1.3E-7</v>
      </c>
      <c r="F3318">
        <v>36.6</v>
      </c>
      <c r="G3318">
        <v>0.6</v>
      </c>
      <c r="H3318" s="1">
        <v>1.9000000000000001E-7</v>
      </c>
      <c r="I3318">
        <v>36</v>
      </c>
      <c r="J3318">
        <v>0</v>
      </c>
      <c r="K3318">
        <v>1.6</v>
      </c>
      <c r="L3318">
        <v>2</v>
      </c>
      <c r="M3318">
        <v>0</v>
      </c>
      <c r="N3318">
        <v>0</v>
      </c>
      <c r="O3318">
        <v>2</v>
      </c>
      <c r="P3318">
        <v>2</v>
      </c>
      <c r="Q3318">
        <v>1</v>
      </c>
      <c r="R3318">
        <v>1</v>
      </c>
      <c r="S3318" t="s">
        <v>891</v>
      </c>
      <c r="T3318" t="s">
        <v>892</v>
      </c>
      <c r="U3318" t="s">
        <v>893</v>
      </c>
      <c r="V3318" t="s">
        <v>1157</v>
      </c>
    </row>
    <row r="3319" spans="1:22" x14ac:dyDescent="0.25">
      <c r="A3319" t="s">
        <v>3401</v>
      </c>
      <c r="B3319" t="s">
        <v>39</v>
      </c>
      <c r="C3319" t="s">
        <v>40</v>
      </c>
      <c r="D3319" t="s">
        <v>39</v>
      </c>
      <c r="E3319" s="1">
        <v>1.3E-7</v>
      </c>
      <c r="F3319">
        <v>36.6</v>
      </c>
      <c r="G3319">
        <v>0</v>
      </c>
      <c r="H3319" s="1">
        <v>2.8000000000000002E-7</v>
      </c>
      <c r="I3319">
        <v>35.5</v>
      </c>
      <c r="J3319">
        <v>0</v>
      </c>
      <c r="K3319">
        <v>1.6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</v>
      </c>
      <c r="S3319" t="s">
        <v>891</v>
      </c>
      <c r="T3319" t="s">
        <v>892</v>
      </c>
      <c r="U3319" t="s">
        <v>893</v>
      </c>
      <c r="V3319" t="s">
        <v>940</v>
      </c>
    </row>
    <row r="3320" spans="1:22" x14ac:dyDescent="0.25">
      <c r="A3320" t="s">
        <v>3402</v>
      </c>
      <c r="B3320" t="s">
        <v>39</v>
      </c>
      <c r="C3320" t="s">
        <v>40</v>
      </c>
      <c r="D3320" t="s">
        <v>39</v>
      </c>
      <c r="E3320" s="1">
        <v>1.3E-7</v>
      </c>
      <c r="F3320">
        <v>36.6</v>
      </c>
      <c r="G3320">
        <v>0</v>
      </c>
      <c r="H3320" s="1">
        <v>2.8000000000000002E-7</v>
      </c>
      <c r="I3320">
        <v>35.5</v>
      </c>
      <c r="J3320">
        <v>0</v>
      </c>
      <c r="K3320">
        <v>1.6</v>
      </c>
      <c r="L3320">
        <v>1</v>
      </c>
      <c r="M3320">
        <v>0</v>
      </c>
      <c r="N3320">
        <v>0</v>
      </c>
      <c r="O3320">
        <v>1</v>
      </c>
      <c r="P3320">
        <v>1</v>
      </c>
      <c r="Q3320">
        <v>1</v>
      </c>
      <c r="R3320">
        <v>1</v>
      </c>
      <c r="S3320" t="s">
        <v>891</v>
      </c>
      <c r="T3320" t="s">
        <v>892</v>
      </c>
      <c r="U3320" t="s">
        <v>893</v>
      </c>
      <c r="V3320" t="s">
        <v>940</v>
      </c>
    </row>
    <row r="3321" spans="1:22" x14ac:dyDescent="0.25">
      <c r="A3321" t="s">
        <v>3403</v>
      </c>
      <c r="B3321" t="s">
        <v>39</v>
      </c>
      <c r="C3321" t="s">
        <v>40</v>
      </c>
      <c r="D3321" t="s">
        <v>39</v>
      </c>
      <c r="E3321" s="1">
        <v>1.3E-7</v>
      </c>
      <c r="F3321">
        <v>36.6</v>
      </c>
      <c r="G3321">
        <v>0.4</v>
      </c>
      <c r="H3321" s="1">
        <v>2.8000000000000002E-7</v>
      </c>
      <c r="I3321">
        <v>35.5</v>
      </c>
      <c r="J3321">
        <v>0.4</v>
      </c>
      <c r="K3321">
        <v>1.6</v>
      </c>
      <c r="L3321">
        <v>1</v>
      </c>
      <c r="M3321">
        <v>0</v>
      </c>
      <c r="N3321">
        <v>0</v>
      </c>
      <c r="O3321">
        <v>1</v>
      </c>
      <c r="P3321">
        <v>1</v>
      </c>
      <c r="Q3321">
        <v>1</v>
      </c>
      <c r="R3321">
        <v>1</v>
      </c>
      <c r="S3321" t="s">
        <v>853</v>
      </c>
      <c r="T3321" t="s">
        <v>854</v>
      </c>
      <c r="U3321" t="s">
        <v>855</v>
      </c>
    </row>
    <row r="3322" spans="1:22" x14ac:dyDescent="0.25">
      <c r="A3322" t="s">
        <v>3404</v>
      </c>
      <c r="B3322" t="s">
        <v>39</v>
      </c>
      <c r="C3322" t="s">
        <v>40</v>
      </c>
      <c r="D3322" t="s">
        <v>39</v>
      </c>
      <c r="E3322" s="1">
        <v>1.4000000000000001E-7</v>
      </c>
      <c r="F3322">
        <v>36.5</v>
      </c>
      <c r="G3322">
        <v>0</v>
      </c>
      <c r="H3322" s="1">
        <v>3.8000000000000001E-7</v>
      </c>
      <c r="I3322">
        <v>35.1</v>
      </c>
      <c r="J3322">
        <v>0</v>
      </c>
      <c r="K3322">
        <v>1.8</v>
      </c>
      <c r="L3322">
        <v>2</v>
      </c>
      <c r="M3322">
        <v>0</v>
      </c>
      <c r="N3322">
        <v>0</v>
      </c>
      <c r="O3322">
        <v>2</v>
      </c>
      <c r="P3322">
        <v>2</v>
      </c>
      <c r="Q3322">
        <v>1</v>
      </c>
      <c r="R3322">
        <v>1</v>
      </c>
      <c r="S3322" t="s">
        <v>41</v>
      </c>
      <c r="T3322" t="s">
        <v>42</v>
      </c>
      <c r="U3322" t="s">
        <v>909</v>
      </c>
      <c r="V3322" t="s">
        <v>58</v>
      </c>
    </row>
    <row r="3323" spans="1:22" x14ac:dyDescent="0.25">
      <c r="A3323" t="s">
        <v>3405</v>
      </c>
      <c r="B3323" t="s">
        <v>39</v>
      </c>
      <c r="C3323" t="s">
        <v>40</v>
      </c>
      <c r="D3323" t="s">
        <v>39</v>
      </c>
      <c r="E3323" s="1">
        <v>1.4000000000000001E-7</v>
      </c>
      <c r="F3323">
        <v>36.5</v>
      </c>
      <c r="G3323">
        <v>0</v>
      </c>
      <c r="H3323" s="1">
        <v>3.8000000000000001E-7</v>
      </c>
      <c r="I3323">
        <v>35.1</v>
      </c>
      <c r="J3323">
        <v>0</v>
      </c>
      <c r="K3323">
        <v>1.8</v>
      </c>
      <c r="L3323">
        <v>2</v>
      </c>
      <c r="M3323">
        <v>0</v>
      </c>
      <c r="N3323">
        <v>0</v>
      </c>
      <c r="O3323">
        <v>2</v>
      </c>
      <c r="P3323">
        <v>2</v>
      </c>
      <c r="Q3323">
        <v>1</v>
      </c>
      <c r="R3323">
        <v>1</v>
      </c>
      <c r="S3323" t="s">
        <v>41</v>
      </c>
      <c r="T3323" t="s">
        <v>42</v>
      </c>
      <c r="U3323" t="s">
        <v>909</v>
      </c>
      <c r="V3323" t="s">
        <v>58</v>
      </c>
    </row>
    <row r="3324" spans="1:22" x14ac:dyDescent="0.25">
      <c r="A3324" t="s">
        <v>3406</v>
      </c>
      <c r="B3324" t="s">
        <v>39</v>
      </c>
      <c r="C3324" t="s">
        <v>40</v>
      </c>
      <c r="D3324" t="s">
        <v>39</v>
      </c>
      <c r="E3324" s="1">
        <v>1.4000000000000001E-7</v>
      </c>
      <c r="F3324">
        <v>36.5</v>
      </c>
      <c r="G3324">
        <v>0.6</v>
      </c>
      <c r="H3324" s="1">
        <v>3.2000000000000001E-7</v>
      </c>
      <c r="I3324">
        <v>35.299999999999997</v>
      </c>
      <c r="J3324">
        <v>0.1</v>
      </c>
      <c r="K3324">
        <v>1.9</v>
      </c>
      <c r="L3324">
        <v>2</v>
      </c>
      <c r="M3324">
        <v>0</v>
      </c>
      <c r="N3324">
        <v>0</v>
      </c>
      <c r="O3324">
        <v>2</v>
      </c>
      <c r="P3324">
        <v>2</v>
      </c>
      <c r="Q3324">
        <v>1</v>
      </c>
      <c r="R3324">
        <v>1</v>
      </c>
      <c r="S3324" t="s">
        <v>891</v>
      </c>
      <c r="T3324" t="s">
        <v>892</v>
      </c>
      <c r="U3324" t="s">
        <v>893</v>
      </c>
      <c r="V3324" t="s">
        <v>911</v>
      </c>
    </row>
    <row r="3325" spans="1:22" x14ac:dyDescent="0.25">
      <c r="A3325" t="s">
        <v>3407</v>
      </c>
      <c r="B3325" t="s">
        <v>39</v>
      </c>
      <c r="C3325" t="s">
        <v>40</v>
      </c>
      <c r="D3325" t="s">
        <v>39</v>
      </c>
      <c r="E3325" s="1">
        <v>1.4000000000000001E-7</v>
      </c>
      <c r="F3325">
        <v>36.5</v>
      </c>
      <c r="G3325">
        <v>0.4</v>
      </c>
      <c r="H3325" s="1">
        <v>2.3999999999999998E-7</v>
      </c>
      <c r="I3325">
        <v>35.700000000000003</v>
      </c>
      <c r="J3325">
        <v>0.4</v>
      </c>
      <c r="K3325">
        <v>1.4</v>
      </c>
      <c r="L3325">
        <v>1</v>
      </c>
      <c r="M3325">
        <v>0</v>
      </c>
      <c r="N3325">
        <v>0</v>
      </c>
      <c r="O3325">
        <v>1</v>
      </c>
      <c r="P3325">
        <v>1</v>
      </c>
      <c r="Q3325">
        <v>1</v>
      </c>
      <c r="R3325">
        <v>1</v>
      </c>
      <c r="S3325" t="s">
        <v>41</v>
      </c>
      <c r="T3325" t="s">
        <v>42</v>
      </c>
      <c r="U3325" t="s">
        <v>43</v>
      </c>
      <c r="V3325" t="s">
        <v>222</v>
      </c>
    </row>
    <row r="3326" spans="1:22" x14ac:dyDescent="0.25">
      <c r="A3326" t="s">
        <v>3408</v>
      </c>
      <c r="B3326" t="s">
        <v>39</v>
      </c>
      <c r="C3326" t="s">
        <v>40</v>
      </c>
      <c r="D3326" t="s">
        <v>39</v>
      </c>
      <c r="E3326" s="1">
        <v>1.4000000000000001E-7</v>
      </c>
      <c r="F3326">
        <v>36.5</v>
      </c>
      <c r="G3326">
        <v>0</v>
      </c>
      <c r="H3326" s="1">
        <v>2.9999999999999999E-7</v>
      </c>
      <c r="I3326">
        <v>35.4</v>
      </c>
      <c r="J3326">
        <v>0</v>
      </c>
      <c r="K3326">
        <v>1.6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1</v>
      </c>
      <c r="R3326">
        <v>1</v>
      </c>
      <c r="S3326" t="s">
        <v>891</v>
      </c>
      <c r="T3326" t="s">
        <v>892</v>
      </c>
      <c r="U3326" t="s">
        <v>893</v>
      </c>
      <c r="V3326" t="s">
        <v>1157</v>
      </c>
    </row>
    <row r="3327" spans="1:22" x14ac:dyDescent="0.25">
      <c r="A3327" t="s">
        <v>3409</v>
      </c>
      <c r="B3327" t="s">
        <v>39</v>
      </c>
      <c r="C3327" t="s">
        <v>40</v>
      </c>
      <c r="D3327" t="s">
        <v>39</v>
      </c>
      <c r="E3327" s="1">
        <v>1.4000000000000001E-7</v>
      </c>
      <c r="F3327">
        <v>36.5</v>
      </c>
      <c r="G3327">
        <v>0.3</v>
      </c>
      <c r="H3327" s="1">
        <v>2.2000000000000001E-7</v>
      </c>
      <c r="I3327">
        <v>35.799999999999997</v>
      </c>
      <c r="J3327">
        <v>0.3</v>
      </c>
      <c r="K3327">
        <v>1.3</v>
      </c>
      <c r="L3327">
        <v>1</v>
      </c>
      <c r="M3327">
        <v>0</v>
      </c>
      <c r="N3327">
        <v>0</v>
      </c>
      <c r="O3327">
        <v>1</v>
      </c>
      <c r="P3327">
        <v>1</v>
      </c>
      <c r="Q3327">
        <v>1</v>
      </c>
      <c r="R3327">
        <v>1</v>
      </c>
      <c r="S3327" t="s">
        <v>41</v>
      </c>
      <c r="T3327" t="s">
        <v>42</v>
      </c>
      <c r="U3327" t="s">
        <v>909</v>
      </c>
      <c r="V3327" t="s">
        <v>58</v>
      </c>
    </row>
    <row r="3328" spans="1:22" x14ac:dyDescent="0.25">
      <c r="A3328" t="s">
        <v>3410</v>
      </c>
      <c r="B3328" t="s">
        <v>39</v>
      </c>
      <c r="C3328" t="s">
        <v>40</v>
      </c>
      <c r="D3328" t="s">
        <v>39</v>
      </c>
      <c r="E3328" s="1">
        <v>1.4999999999999999E-7</v>
      </c>
      <c r="F3328">
        <v>36.4</v>
      </c>
      <c r="G3328">
        <v>0.4</v>
      </c>
      <c r="H3328" s="1">
        <v>3.2000000000000001E-7</v>
      </c>
      <c r="I3328">
        <v>35.299999999999997</v>
      </c>
      <c r="J3328">
        <v>0.1</v>
      </c>
      <c r="K3328">
        <v>1.8</v>
      </c>
      <c r="L3328">
        <v>2</v>
      </c>
      <c r="M3328">
        <v>0</v>
      </c>
      <c r="N3328">
        <v>0</v>
      </c>
      <c r="O3328">
        <v>2</v>
      </c>
      <c r="P3328">
        <v>2</v>
      </c>
      <c r="Q3328">
        <v>1</v>
      </c>
      <c r="R3328">
        <v>1</v>
      </c>
      <c r="S3328" t="s">
        <v>891</v>
      </c>
      <c r="T3328" t="s">
        <v>892</v>
      </c>
      <c r="U3328" t="s">
        <v>893</v>
      </c>
      <c r="V3328" t="s">
        <v>911</v>
      </c>
    </row>
    <row r="3329" spans="1:22" x14ac:dyDescent="0.25">
      <c r="A3329" t="s">
        <v>3411</v>
      </c>
      <c r="B3329" t="s">
        <v>39</v>
      </c>
      <c r="C3329" t="s">
        <v>40</v>
      </c>
      <c r="D3329" t="s">
        <v>39</v>
      </c>
      <c r="E3329" s="1">
        <v>1.4999999999999999E-7</v>
      </c>
      <c r="F3329">
        <v>36.4</v>
      </c>
      <c r="G3329">
        <v>0.4</v>
      </c>
      <c r="H3329" s="1">
        <v>3.8000000000000001E-7</v>
      </c>
      <c r="I3329">
        <v>35.1</v>
      </c>
      <c r="J3329">
        <v>0.4</v>
      </c>
      <c r="K3329">
        <v>1.8</v>
      </c>
      <c r="L3329">
        <v>1</v>
      </c>
      <c r="M3329">
        <v>0</v>
      </c>
      <c r="N3329">
        <v>0</v>
      </c>
      <c r="O3329">
        <v>1</v>
      </c>
      <c r="P3329">
        <v>1</v>
      </c>
      <c r="Q3329">
        <v>1</v>
      </c>
      <c r="R3329">
        <v>1</v>
      </c>
      <c r="S3329" t="s">
        <v>891</v>
      </c>
      <c r="T3329" t="s">
        <v>892</v>
      </c>
      <c r="U3329" t="s">
        <v>964</v>
      </c>
      <c r="V3329" t="s">
        <v>965</v>
      </c>
    </row>
    <row r="3330" spans="1:22" x14ac:dyDescent="0.25">
      <c r="A3330" t="s">
        <v>3412</v>
      </c>
      <c r="B3330" t="s">
        <v>39</v>
      </c>
      <c r="C3330" t="s">
        <v>40</v>
      </c>
      <c r="D3330" t="s">
        <v>39</v>
      </c>
      <c r="E3330" s="1">
        <v>1.4999999999999999E-7</v>
      </c>
      <c r="F3330">
        <v>36.4</v>
      </c>
      <c r="G3330">
        <v>0.1</v>
      </c>
      <c r="H3330" s="1">
        <v>2.9999999999999999E-7</v>
      </c>
      <c r="I3330">
        <v>35.4</v>
      </c>
      <c r="J3330">
        <v>0.1</v>
      </c>
      <c r="K3330">
        <v>1.5</v>
      </c>
      <c r="L3330">
        <v>1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 t="s">
        <v>41</v>
      </c>
      <c r="T3330" t="s">
        <v>42</v>
      </c>
      <c r="U3330" t="s">
        <v>909</v>
      </c>
      <c r="V3330" t="s">
        <v>58</v>
      </c>
    </row>
    <row r="3331" spans="1:22" x14ac:dyDescent="0.25">
      <c r="A3331" t="s">
        <v>3413</v>
      </c>
      <c r="B3331" t="s">
        <v>39</v>
      </c>
      <c r="C3331" t="s">
        <v>40</v>
      </c>
      <c r="D3331" t="s">
        <v>39</v>
      </c>
      <c r="E3331" s="1">
        <v>1.4999999999999999E-7</v>
      </c>
      <c r="F3331">
        <v>36.4</v>
      </c>
      <c r="G3331">
        <v>0.1</v>
      </c>
      <c r="H3331" s="1">
        <v>2.3999999999999998E-7</v>
      </c>
      <c r="I3331">
        <v>35.799999999999997</v>
      </c>
      <c r="J3331">
        <v>0.1</v>
      </c>
      <c r="K3331">
        <v>1.3</v>
      </c>
      <c r="L3331">
        <v>1</v>
      </c>
      <c r="M3331">
        <v>0</v>
      </c>
      <c r="N3331">
        <v>0</v>
      </c>
      <c r="O3331">
        <v>1</v>
      </c>
      <c r="P3331">
        <v>1</v>
      </c>
      <c r="Q3331">
        <v>1</v>
      </c>
      <c r="R3331">
        <v>1</v>
      </c>
      <c r="S3331" t="s">
        <v>891</v>
      </c>
      <c r="T3331" t="s">
        <v>892</v>
      </c>
      <c r="U3331" t="s">
        <v>893</v>
      </c>
      <c r="V3331" t="s">
        <v>940</v>
      </c>
    </row>
    <row r="3332" spans="1:22" x14ac:dyDescent="0.25">
      <c r="A3332" t="s">
        <v>3414</v>
      </c>
      <c r="B3332" t="s">
        <v>39</v>
      </c>
      <c r="C3332" t="s">
        <v>40</v>
      </c>
      <c r="D3332" t="s">
        <v>39</v>
      </c>
      <c r="E3332" s="1">
        <v>1.4999999999999999E-7</v>
      </c>
      <c r="F3332">
        <v>36.4</v>
      </c>
      <c r="G3332">
        <v>0.1</v>
      </c>
      <c r="H3332" s="1">
        <v>2.3999999999999998E-7</v>
      </c>
      <c r="I3332">
        <v>35.799999999999997</v>
      </c>
      <c r="J3332">
        <v>0.1</v>
      </c>
      <c r="K3332">
        <v>1.3</v>
      </c>
      <c r="L3332">
        <v>1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 t="s">
        <v>891</v>
      </c>
      <c r="T3332" t="s">
        <v>892</v>
      </c>
      <c r="U3332" t="s">
        <v>893</v>
      </c>
      <c r="V3332" t="s">
        <v>940</v>
      </c>
    </row>
    <row r="3333" spans="1:22" x14ac:dyDescent="0.25">
      <c r="A3333" t="s">
        <v>3415</v>
      </c>
      <c r="B3333" t="s">
        <v>39</v>
      </c>
      <c r="C3333" t="s">
        <v>40</v>
      </c>
      <c r="D3333" t="s">
        <v>39</v>
      </c>
      <c r="E3333" s="1">
        <v>1.4999999999999999E-7</v>
      </c>
      <c r="F3333">
        <v>36.4</v>
      </c>
      <c r="G3333">
        <v>0.1</v>
      </c>
      <c r="H3333" s="1">
        <v>2.3999999999999998E-7</v>
      </c>
      <c r="I3333">
        <v>35.799999999999997</v>
      </c>
      <c r="J3333">
        <v>0.1</v>
      </c>
      <c r="K3333">
        <v>1.3</v>
      </c>
      <c r="L3333">
        <v>1</v>
      </c>
      <c r="M3333">
        <v>0</v>
      </c>
      <c r="N3333">
        <v>0</v>
      </c>
      <c r="O3333">
        <v>1</v>
      </c>
      <c r="P3333">
        <v>1</v>
      </c>
      <c r="Q3333">
        <v>1</v>
      </c>
      <c r="R3333">
        <v>1</v>
      </c>
      <c r="S3333" t="s">
        <v>891</v>
      </c>
      <c r="T3333" t="s">
        <v>892</v>
      </c>
      <c r="U3333" t="s">
        <v>893</v>
      </c>
      <c r="V3333" t="s">
        <v>940</v>
      </c>
    </row>
    <row r="3334" spans="1:22" x14ac:dyDescent="0.25">
      <c r="A3334" t="s">
        <v>3416</v>
      </c>
      <c r="B3334" t="s">
        <v>39</v>
      </c>
      <c r="C3334" t="s">
        <v>40</v>
      </c>
      <c r="D3334" t="s">
        <v>39</v>
      </c>
      <c r="E3334" s="1">
        <v>1.4999999999999999E-7</v>
      </c>
      <c r="F3334">
        <v>36.4</v>
      </c>
      <c r="G3334">
        <v>0</v>
      </c>
      <c r="H3334" s="1">
        <v>2.3999999999999998E-7</v>
      </c>
      <c r="I3334">
        <v>35.700000000000003</v>
      </c>
      <c r="J3334">
        <v>0</v>
      </c>
      <c r="K3334">
        <v>1.3</v>
      </c>
      <c r="L3334">
        <v>1</v>
      </c>
      <c r="M3334">
        <v>0</v>
      </c>
      <c r="N3334">
        <v>0</v>
      </c>
      <c r="O3334">
        <v>1</v>
      </c>
      <c r="P3334">
        <v>1</v>
      </c>
      <c r="Q3334">
        <v>1</v>
      </c>
      <c r="R3334">
        <v>1</v>
      </c>
      <c r="S3334" t="s">
        <v>853</v>
      </c>
      <c r="T3334" t="s">
        <v>854</v>
      </c>
      <c r="U3334" t="s">
        <v>855</v>
      </c>
    </row>
    <row r="3335" spans="1:22" x14ac:dyDescent="0.25">
      <c r="A3335" t="s">
        <v>3417</v>
      </c>
      <c r="B3335" t="s">
        <v>39</v>
      </c>
      <c r="C3335" t="s">
        <v>40</v>
      </c>
      <c r="D3335" t="s">
        <v>39</v>
      </c>
      <c r="E3335" s="1">
        <v>1.4999999999999999E-7</v>
      </c>
      <c r="F3335">
        <v>36.4</v>
      </c>
      <c r="G3335">
        <v>0</v>
      </c>
      <c r="H3335" s="1">
        <v>3.4999999999999998E-7</v>
      </c>
      <c r="I3335">
        <v>35.200000000000003</v>
      </c>
      <c r="J3335">
        <v>0</v>
      </c>
      <c r="K3335">
        <v>1.6</v>
      </c>
      <c r="L3335">
        <v>1</v>
      </c>
      <c r="M3335">
        <v>0</v>
      </c>
      <c r="N3335">
        <v>0</v>
      </c>
      <c r="O3335">
        <v>1</v>
      </c>
      <c r="P3335">
        <v>1</v>
      </c>
      <c r="Q3335">
        <v>1</v>
      </c>
      <c r="R3335">
        <v>1</v>
      </c>
      <c r="S3335" t="s">
        <v>891</v>
      </c>
      <c r="T3335" t="s">
        <v>892</v>
      </c>
      <c r="U3335" t="s">
        <v>893</v>
      </c>
      <c r="V3335" t="s">
        <v>911</v>
      </c>
    </row>
    <row r="3336" spans="1:22" x14ac:dyDescent="0.25">
      <c r="A3336" t="s">
        <v>3418</v>
      </c>
      <c r="B3336" t="s">
        <v>39</v>
      </c>
      <c r="C3336" t="s">
        <v>40</v>
      </c>
      <c r="D3336" t="s">
        <v>39</v>
      </c>
      <c r="E3336" s="1">
        <v>1.4999999999999999E-7</v>
      </c>
      <c r="F3336">
        <v>36.4</v>
      </c>
      <c r="G3336">
        <v>0</v>
      </c>
      <c r="H3336" s="1">
        <v>3.4999999999999998E-7</v>
      </c>
      <c r="I3336">
        <v>35.200000000000003</v>
      </c>
      <c r="J3336">
        <v>0</v>
      </c>
      <c r="K3336">
        <v>1.6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1</v>
      </c>
      <c r="R3336">
        <v>1</v>
      </c>
      <c r="S3336" t="s">
        <v>891</v>
      </c>
      <c r="T3336" t="s">
        <v>892</v>
      </c>
      <c r="U3336" t="s">
        <v>893</v>
      </c>
      <c r="V3336" t="s">
        <v>911</v>
      </c>
    </row>
    <row r="3337" spans="1:22" x14ac:dyDescent="0.25">
      <c r="A3337" t="s">
        <v>3419</v>
      </c>
      <c r="B3337" t="s">
        <v>39</v>
      </c>
      <c r="C3337" t="s">
        <v>40</v>
      </c>
      <c r="D3337" t="s">
        <v>39</v>
      </c>
      <c r="E3337" s="1">
        <v>1.4999999999999999E-7</v>
      </c>
      <c r="F3337">
        <v>36.4</v>
      </c>
      <c r="G3337">
        <v>0</v>
      </c>
      <c r="H3337" s="1">
        <v>3.4999999999999998E-7</v>
      </c>
      <c r="I3337">
        <v>35.200000000000003</v>
      </c>
      <c r="J3337">
        <v>0</v>
      </c>
      <c r="K3337">
        <v>1.6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1</v>
      </c>
      <c r="R3337">
        <v>1</v>
      </c>
      <c r="S3337" t="s">
        <v>891</v>
      </c>
      <c r="T3337" t="s">
        <v>892</v>
      </c>
      <c r="U3337" t="s">
        <v>893</v>
      </c>
      <c r="V3337" t="s">
        <v>911</v>
      </c>
    </row>
    <row r="3338" spans="1:22" x14ac:dyDescent="0.25">
      <c r="A3338" t="s">
        <v>3420</v>
      </c>
      <c r="B3338" t="s">
        <v>39</v>
      </c>
      <c r="C3338" t="s">
        <v>40</v>
      </c>
      <c r="D3338" t="s">
        <v>39</v>
      </c>
      <c r="E3338" s="1">
        <v>1.4999999999999999E-7</v>
      </c>
      <c r="F3338">
        <v>36.4</v>
      </c>
      <c r="G3338">
        <v>0</v>
      </c>
      <c r="H3338" s="1">
        <v>3.4999999999999998E-7</v>
      </c>
      <c r="I3338">
        <v>35.200000000000003</v>
      </c>
      <c r="J3338">
        <v>0</v>
      </c>
      <c r="K3338">
        <v>1.6</v>
      </c>
      <c r="L3338">
        <v>1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 t="s">
        <v>891</v>
      </c>
      <c r="T3338" t="s">
        <v>892</v>
      </c>
      <c r="U3338" t="s">
        <v>893</v>
      </c>
      <c r="V3338" t="s">
        <v>911</v>
      </c>
    </row>
    <row r="3339" spans="1:22" x14ac:dyDescent="0.25">
      <c r="A3339" t="s">
        <v>3421</v>
      </c>
      <c r="B3339" t="s">
        <v>39</v>
      </c>
      <c r="C3339" t="s">
        <v>40</v>
      </c>
      <c r="D3339" t="s">
        <v>39</v>
      </c>
      <c r="E3339" s="1">
        <v>1.4999999999999999E-7</v>
      </c>
      <c r="F3339">
        <v>36.4</v>
      </c>
      <c r="G3339">
        <v>0</v>
      </c>
      <c r="H3339" s="1">
        <v>3.4999999999999998E-7</v>
      </c>
      <c r="I3339">
        <v>35.200000000000003</v>
      </c>
      <c r="J3339">
        <v>0</v>
      </c>
      <c r="K3339">
        <v>1.6</v>
      </c>
      <c r="L3339">
        <v>1</v>
      </c>
      <c r="M3339">
        <v>0</v>
      </c>
      <c r="N3339">
        <v>0</v>
      </c>
      <c r="O3339">
        <v>1</v>
      </c>
      <c r="P3339">
        <v>1</v>
      </c>
      <c r="Q3339">
        <v>1</v>
      </c>
      <c r="R3339">
        <v>1</v>
      </c>
      <c r="S3339" t="s">
        <v>891</v>
      </c>
      <c r="T3339" t="s">
        <v>892</v>
      </c>
      <c r="U3339" t="s">
        <v>893</v>
      </c>
      <c r="V3339" t="s">
        <v>911</v>
      </c>
    </row>
    <row r="3340" spans="1:22" x14ac:dyDescent="0.25">
      <c r="A3340" t="s">
        <v>3422</v>
      </c>
      <c r="B3340" t="s">
        <v>39</v>
      </c>
      <c r="C3340" t="s">
        <v>40</v>
      </c>
      <c r="D3340" t="s">
        <v>39</v>
      </c>
      <c r="E3340" s="1">
        <v>1.6E-7</v>
      </c>
      <c r="F3340">
        <v>36.299999999999997</v>
      </c>
      <c r="G3340">
        <v>0</v>
      </c>
      <c r="H3340" s="1">
        <v>3.2000000000000001E-7</v>
      </c>
      <c r="I3340">
        <v>35.299999999999997</v>
      </c>
      <c r="J3340">
        <v>0</v>
      </c>
      <c r="K3340">
        <v>1.6</v>
      </c>
      <c r="L3340">
        <v>1</v>
      </c>
      <c r="M3340">
        <v>0</v>
      </c>
      <c r="N3340">
        <v>0</v>
      </c>
      <c r="O3340">
        <v>1</v>
      </c>
      <c r="P3340">
        <v>1</v>
      </c>
      <c r="Q3340">
        <v>1</v>
      </c>
      <c r="R3340">
        <v>1</v>
      </c>
      <c r="S3340" t="s">
        <v>853</v>
      </c>
      <c r="T3340" t="s">
        <v>854</v>
      </c>
      <c r="U3340" t="s">
        <v>855</v>
      </c>
    </row>
    <row r="3341" spans="1:22" x14ac:dyDescent="0.25">
      <c r="A3341" t="s">
        <v>3423</v>
      </c>
      <c r="B3341" t="s">
        <v>39</v>
      </c>
      <c r="C3341" t="s">
        <v>40</v>
      </c>
      <c r="D3341" t="s">
        <v>39</v>
      </c>
      <c r="E3341" s="1">
        <v>1.6E-7</v>
      </c>
      <c r="F3341">
        <v>36.299999999999997</v>
      </c>
      <c r="G3341">
        <v>0.1</v>
      </c>
      <c r="H3341" s="1">
        <v>2.8999999999999998E-7</v>
      </c>
      <c r="I3341">
        <v>35.5</v>
      </c>
      <c r="J3341">
        <v>0.1</v>
      </c>
      <c r="K3341">
        <v>1.5</v>
      </c>
      <c r="L3341">
        <v>1</v>
      </c>
      <c r="M3341">
        <v>0</v>
      </c>
      <c r="N3341">
        <v>0</v>
      </c>
      <c r="O3341">
        <v>1</v>
      </c>
      <c r="P3341">
        <v>1</v>
      </c>
      <c r="Q3341">
        <v>1</v>
      </c>
      <c r="R3341">
        <v>1</v>
      </c>
      <c r="S3341" t="s">
        <v>891</v>
      </c>
      <c r="T3341" t="s">
        <v>892</v>
      </c>
      <c r="U3341" t="s">
        <v>893</v>
      </c>
      <c r="V3341" t="s">
        <v>911</v>
      </c>
    </row>
    <row r="3342" spans="1:22" x14ac:dyDescent="0.25">
      <c r="A3342" t="s">
        <v>3424</v>
      </c>
      <c r="B3342" t="s">
        <v>39</v>
      </c>
      <c r="C3342" t="s">
        <v>40</v>
      </c>
      <c r="D3342" t="s">
        <v>39</v>
      </c>
      <c r="E3342" s="1">
        <v>1.6E-7</v>
      </c>
      <c r="F3342">
        <v>36.299999999999997</v>
      </c>
      <c r="G3342">
        <v>0</v>
      </c>
      <c r="H3342" s="1">
        <v>4.0999999999999999E-7</v>
      </c>
      <c r="I3342">
        <v>35</v>
      </c>
      <c r="J3342">
        <v>0</v>
      </c>
      <c r="K3342">
        <v>1.8</v>
      </c>
      <c r="L3342">
        <v>1</v>
      </c>
      <c r="M3342">
        <v>1</v>
      </c>
      <c r="N3342">
        <v>0</v>
      </c>
      <c r="O3342">
        <v>1</v>
      </c>
      <c r="P3342">
        <v>1</v>
      </c>
      <c r="Q3342">
        <v>1</v>
      </c>
      <c r="R3342">
        <v>1</v>
      </c>
      <c r="S3342" t="s">
        <v>891</v>
      </c>
      <c r="T3342" t="s">
        <v>892</v>
      </c>
      <c r="U3342" t="s">
        <v>893</v>
      </c>
      <c r="V3342" t="s">
        <v>1157</v>
      </c>
    </row>
    <row r="3343" spans="1:22" x14ac:dyDescent="0.25">
      <c r="A3343" t="s">
        <v>3425</v>
      </c>
      <c r="B3343" t="s">
        <v>39</v>
      </c>
      <c r="C3343" t="s">
        <v>40</v>
      </c>
      <c r="D3343" t="s">
        <v>39</v>
      </c>
      <c r="E3343" s="1">
        <v>1.6E-7</v>
      </c>
      <c r="F3343">
        <v>36.299999999999997</v>
      </c>
      <c r="G3343">
        <v>0</v>
      </c>
      <c r="H3343" s="1">
        <v>4.0999999999999999E-7</v>
      </c>
      <c r="I3343">
        <v>35</v>
      </c>
      <c r="J3343">
        <v>0</v>
      </c>
      <c r="K3343">
        <v>1.8</v>
      </c>
      <c r="L3343">
        <v>1</v>
      </c>
      <c r="M3343">
        <v>1</v>
      </c>
      <c r="N3343">
        <v>0</v>
      </c>
      <c r="O3343">
        <v>1</v>
      </c>
      <c r="P3343">
        <v>1</v>
      </c>
      <c r="Q3343">
        <v>1</v>
      </c>
      <c r="R3343">
        <v>1</v>
      </c>
      <c r="S3343" t="s">
        <v>891</v>
      </c>
      <c r="T3343" t="s">
        <v>892</v>
      </c>
      <c r="U3343" t="s">
        <v>893</v>
      </c>
      <c r="V3343" t="s">
        <v>1157</v>
      </c>
    </row>
    <row r="3344" spans="1:22" x14ac:dyDescent="0.25">
      <c r="A3344" t="s">
        <v>3426</v>
      </c>
      <c r="B3344" t="s">
        <v>39</v>
      </c>
      <c r="C3344" t="s">
        <v>40</v>
      </c>
      <c r="D3344" t="s">
        <v>39</v>
      </c>
      <c r="E3344" s="1">
        <v>1.6E-7</v>
      </c>
      <c r="F3344">
        <v>36.299999999999997</v>
      </c>
      <c r="G3344">
        <v>0</v>
      </c>
      <c r="H3344" s="1">
        <v>4.0999999999999999E-7</v>
      </c>
      <c r="I3344">
        <v>35</v>
      </c>
      <c r="J3344">
        <v>0</v>
      </c>
      <c r="K3344">
        <v>1.8</v>
      </c>
      <c r="L3344">
        <v>1</v>
      </c>
      <c r="M3344">
        <v>1</v>
      </c>
      <c r="N3344">
        <v>0</v>
      </c>
      <c r="O3344">
        <v>1</v>
      </c>
      <c r="P3344">
        <v>1</v>
      </c>
      <c r="Q3344">
        <v>1</v>
      </c>
      <c r="R3344">
        <v>1</v>
      </c>
      <c r="S3344" t="s">
        <v>891</v>
      </c>
      <c r="T3344" t="s">
        <v>892</v>
      </c>
      <c r="U3344" t="s">
        <v>893</v>
      </c>
      <c r="V3344" t="s">
        <v>1157</v>
      </c>
    </row>
    <row r="3345" spans="1:22" x14ac:dyDescent="0.25">
      <c r="A3345" t="s">
        <v>3427</v>
      </c>
      <c r="B3345" t="s">
        <v>39</v>
      </c>
      <c r="C3345" t="s">
        <v>40</v>
      </c>
      <c r="D3345" t="s">
        <v>39</v>
      </c>
      <c r="E3345" s="1">
        <v>1.6E-7</v>
      </c>
      <c r="F3345">
        <v>36.299999999999997</v>
      </c>
      <c r="G3345">
        <v>0.1</v>
      </c>
      <c r="H3345" s="1">
        <v>2.6E-7</v>
      </c>
      <c r="I3345">
        <v>35.700000000000003</v>
      </c>
      <c r="J3345">
        <v>0.1</v>
      </c>
      <c r="K3345">
        <v>1.4</v>
      </c>
      <c r="L3345">
        <v>1</v>
      </c>
      <c r="M3345">
        <v>0</v>
      </c>
      <c r="N3345">
        <v>0</v>
      </c>
      <c r="O3345">
        <v>1</v>
      </c>
      <c r="P3345">
        <v>1</v>
      </c>
      <c r="Q3345">
        <v>1</v>
      </c>
      <c r="R3345">
        <v>1</v>
      </c>
      <c r="S3345" t="s">
        <v>891</v>
      </c>
      <c r="T3345" t="s">
        <v>892</v>
      </c>
      <c r="U3345" t="s">
        <v>893</v>
      </c>
      <c r="V3345" t="s">
        <v>1157</v>
      </c>
    </row>
    <row r="3346" spans="1:22" x14ac:dyDescent="0.25">
      <c r="A3346" t="s">
        <v>3428</v>
      </c>
      <c r="B3346" t="s">
        <v>39</v>
      </c>
      <c r="C3346" t="s">
        <v>40</v>
      </c>
      <c r="D3346" t="s">
        <v>39</v>
      </c>
      <c r="E3346" s="1">
        <v>1.6E-7</v>
      </c>
      <c r="F3346">
        <v>36.299999999999997</v>
      </c>
      <c r="G3346">
        <v>0</v>
      </c>
      <c r="H3346" s="1">
        <v>2.8999999999999998E-7</v>
      </c>
      <c r="I3346">
        <v>35.5</v>
      </c>
      <c r="J3346">
        <v>0</v>
      </c>
      <c r="K3346">
        <v>1.5</v>
      </c>
      <c r="L3346">
        <v>1</v>
      </c>
      <c r="M3346">
        <v>0</v>
      </c>
      <c r="N3346">
        <v>0</v>
      </c>
      <c r="O3346">
        <v>1</v>
      </c>
      <c r="P3346">
        <v>1</v>
      </c>
      <c r="Q3346">
        <v>1</v>
      </c>
      <c r="R3346">
        <v>1</v>
      </c>
      <c r="S3346" t="s">
        <v>891</v>
      </c>
      <c r="T3346" t="s">
        <v>892</v>
      </c>
      <c r="U3346" t="s">
        <v>964</v>
      </c>
      <c r="V3346" t="s">
        <v>965</v>
      </c>
    </row>
    <row r="3347" spans="1:22" x14ac:dyDescent="0.25">
      <c r="A3347" t="s">
        <v>3429</v>
      </c>
      <c r="B3347" t="s">
        <v>39</v>
      </c>
      <c r="C3347" t="s">
        <v>40</v>
      </c>
      <c r="D3347" t="s">
        <v>39</v>
      </c>
      <c r="E3347" s="1">
        <v>1.6E-7</v>
      </c>
      <c r="F3347">
        <v>36.299999999999997</v>
      </c>
      <c r="G3347">
        <v>0.6</v>
      </c>
      <c r="H3347" s="1">
        <v>3.5999999999999999E-7</v>
      </c>
      <c r="I3347">
        <v>35.200000000000003</v>
      </c>
      <c r="J3347">
        <v>0</v>
      </c>
      <c r="K3347">
        <v>1.9</v>
      </c>
      <c r="L3347">
        <v>2</v>
      </c>
      <c r="M3347">
        <v>0</v>
      </c>
      <c r="N3347">
        <v>0</v>
      </c>
      <c r="O3347">
        <v>2</v>
      </c>
      <c r="P3347">
        <v>2</v>
      </c>
      <c r="Q3347">
        <v>1</v>
      </c>
      <c r="R3347">
        <v>1</v>
      </c>
      <c r="S3347" t="s">
        <v>853</v>
      </c>
      <c r="T3347" t="s">
        <v>854</v>
      </c>
      <c r="U3347" t="s">
        <v>855</v>
      </c>
    </row>
    <row r="3348" spans="1:22" x14ac:dyDescent="0.25">
      <c r="A3348" t="s">
        <v>3430</v>
      </c>
      <c r="B3348" t="s">
        <v>39</v>
      </c>
      <c r="C3348" t="s">
        <v>40</v>
      </c>
      <c r="D3348" t="s">
        <v>39</v>
      </c>
      <c r="E3348" s="1">
        <v>1.6E-7</v>
      </c>
      <c r="F3348">
        <v>36.299999999999997</v>
      </c>
      <c r="G3348">
        <v>0</v>
      </c>
      <c r="H3348" s="1">
        <v>2.6E-7</v>
      </c>
      <c r="I3348">
        <v>35.6</v>
      </c>
      <c r="J3348">
        <v>0</v>
      </c>
      <c r="K3348">
        <v>1.4</v>
      </c>
      <c r="L3348">
        <v>1</v>
      </c>
      <c r="M3348">
        <v>0</v>
      </c>
      <c r="N3348">
        <v>0</v>
      </c>
      <c r="O3348">
        <v>1</v>
      </c>
      <c r="P3348">
        <v>1</v>
      </c>
      <c r="Q3348">
        <v>1</v>
      </c>
      <c r="R3348">
        <v>1</v>
      </c>
      <c r="S3348" t="s">
        <v>891</v>
      </c>
      <c r="T3348" t="s">
        <v>892</v>
      </c>
      <c r="U3348" t="s">
        <v>893</v>
      </c>
      <c r="V3348" t="s">
        <v>1256</v>
      </c>
    </row>
    <row r="3349" spans="1:22" x14ac:dyDescent="0.25">
      <c r="A3349" t="s">
        <v>3431</v>
      </c>
      <c r="B3349" t="s">
        <v>39</v>
      </c>
      <c r="C3349" t="s">
        <v>40</v>
      </c>
      <c r="D3349" t="s">
        <v>39</v>
      </c>
      <c r="E3349" s="1">
        <v>1.6E-7</v>
      </c>
      <c r="F3349">
        <v>36.299999999999997</v>
      </c>
      <c r="G3349">
        <v>0.3</v>
      </c>
      <c r="H3349" s="1">
        <v>2.8999999999999998E-7</v>
      </c>
      <c r="I3349">
        <v>35.5</v>
      </c>
      <c r="J3349">
        <v>0.3</v>
      </c>
      <c r="K3349">
        <v>1.5</v>
      </c>
      <c r="L3349">
        <v>1</v>
      </c>
      <c r="M3349">
        <v>0</v>
      </c>
      <c r="N3349">
        <v>0</v>
      </c>
      <c r="O3349">
        <v>1</v>
      </c>
      <c r="P3349">
        <v>1</v>
      </c>
      <c r="Q3349">
        <v>1</v>
      </c>
      <c r="R3349">
        <v>1</v>
      </c>
      <c r="S3349" t="s">
        <v>891</v>
      </c>
      <c r="T3349" t="s">
        <v>892</v>
      </c>
      <c r="U3349" t="s">
        <v>893</v>
      </c>
      <c r="V3349" t="s">
        <v>911</v>
      </c>
    </row>
    <row r="3350" spans="1:22" x14ac:dyDescent="0.25">
      <c r="A3350" t="s">
        <v>3432</v>
      </c>
      <c r="B3350" t="s">
        <v>39</v>
      </c>
      <c r="C3350" t="s">
        <v>40</v>
      </c>
      <c r="D3350" t="s">
        <v>39</v>
      </c>
      <c r="E3350" s="1">
        <v>1.6E-7</v>
      </c>
      <c r="F3350">
        <v>36.299999999999997</v>
      </c>
      <c r="G3350">
        <v>0.3</v>
      </c>
      <c r="H3350" s="1">
        <v>2.8999999999999998E-7</v>
      </c>
      <c r="I3350">
        <v>35.5</v>
      </c>
      <c r="J3350">
        <v>0.3</v>
      </c>
      <c r="K3350">
        <v>1.5</v>
      </c>
      <c r="L3350">
        <v>1</v>
      </c>
      <c r="M3350">
        <v>0</v>
      </c>
      <c r="N3350">
        <v>0</v>
      </c>
      <c r="O3350">
        <v>1</v>
      </c>
      <c r="P3350">
        <v>1</v>
      </c>
      <c r="Q3350">
        <v>1</v>
      </c>
      <c r="R3350">
        <v>1</v>
      </c>
      <c r="S3350" t="s">
        <v>891</v>
      </c>
      <c r="T3350" t="s">
        <v>892</v>
      </c>
      <c r="U3350" t="s">
        <v>893</v>
      </c>
      <c r="V3350" t="s">
        <v>911</v>
      </c>
    </row>
    <row r="3351" spans="1:22" x14ac:dyDescent="0.25">
      <c r="A3351" t="s">
        <v>3433</v>
      </c>
      <c r="B3351" t="s">
        <v>39</v>
      </c>
      <c r="C3351" t="s">
        <v>40</v>
      </c>
      <c r="D3351" t="s">
        <v>39</v>
      </c>
      <c r="E3351" s="1">
        <v>1.6E-7</v>
      </c>
      <c r="F3351">
        <v>36.299999999999997</v>
      </c>
      <c r="G3351">
        <v>0.3</v>
      </c>
      <c r="H3351" s="1">
        <v>2.8999999999999998E-7</v>
      </c>
      <c r="I3351">
        <v>35.5</v>
      </c>
      <c r="J3351">
        <v>0.3</v>
      </c>
      <c r="K3351">
        <v>1.5</v>
      </c>
      <c r="L3351">
        <v>1</v>
      </c>
      <c r="M3351">
        <v>0</v>
      </c>
      <c r="N3351">
        <v>0</v>
      </c>
      <c r="O3351">
        <v>1</v>
      </c>
      <c r="P3351">
        <v>1</v>
      </c>
      <c r="Q3351">
        <v>1</v>
      </c>
      <c r="R3351">
        <v>1</v>
      </c>
      <c r="S3351" t="s">
        <v>891</v>
      </c>
      <c r="T3351" t="s">
        <v>892</v>
      </c>
      <c r="U3351" t="s">
        <v>893</v>
      </c>
      <c r="V3351" t="s">
        <v>911</v>
      </c>
    </row>
    <row r="3352" spans="1:22" x14ac:dyDescent="0.25">
      <c r="A3352" t="s">
        <v>3434</v>
      </c>
      <c r="B3352" t="s">
        <v>39</v>
      </c>
      <c r="C3352" t="s">
        <v>40</v>
      </c>
      <c r="D3352" t="s">
        <v>39</v>
      </c>
      <c r="E3352" s="1">
        <v>1.6E-7</v>
      </c>
      <c r="F3352">
        <v>36.299999999999997</v>
      </c>
      <c r="G3352">
        <v>0.3</v>
      </c>
      <c r="H3352" s="1">
        <v>2.8999999999999998E-7</v>
      </c>
      <c r="I3352">
        <v>35.5</v>
      </c>
      <c r="J3352">
        <v>0.3</v>
      </c>
      <c r="K3352">
        <v>1.5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1</v>
      </c>
      <c r="R3352">
        <v>1</v>
      </c>
      <c r="S3352" t="s">
        <v>891</v>
      </c>
      <c r="T3352" t="s">
        <v>892</v>
      </c>
      <c r="U3352" t="s">
        <v>893</v>
      </c>
      <c r="V3352" t="s">
        <v>911</v>
      </c>
    </row>
    <row r="3353" spans="1:22" x14ac:dyDescent="0.25">
      <c r="A3353" t="s">
        <v>3435</v>
      </c>
      <c r="B3353" t="s">
        <v>39</v>
      </c>
      <c r="C3353" t="s">
        <v>40</v>
      </c>
      <c r="D3353" t="s">
        <v>39</v>
      </c>
      <c r="E3353" s="1">
        <v>1.6E-7</v>
      </c>
      <c r="F3353">
        <v>36.299999999999997</v>
      </c>
      <c r="G3353">
        <v>0.3</v>
      </c>
      <c r="H3353" s="1">
        <v>2.8999999999999998E-7</v>
      </c>
      <c r="I3353">
        <v>35.5</v>
      </c>
      <c r="J3353">
        <v>0.3</v>
      </c>
      <c r="K3353">
        <v>1.5</v>
      </c>
      <c r="L3353">
        <v>1</v>
      </c>
      <c r="M3353">
        <v>0</v>
      </c>
      <c r="N3353">
        <v>0</v>
      </c>
      <c r="O3353">
        <v>1</v>
      </c>
      <c r="P3353">
        <v>1</v>
      </c>
      <c r="Q3353">
        <v>1</v>
      </c>
      <c r="R3353">
        <v>1</v>
      </c>
      <c r="S3353" t="s">
        <v>891</v>
      </c>
      <c r="T3353" t="s">
        <v>892</v>
      </c>
      <c r="U3353" t="s">
        <v>893</v>
      </c>
      <c r="V3353" t="s">
        <v>911</v>
      </c>
    </row>
    <row r="3354" spans="1:22" x14ac:dyDescent="0.25">
      <c r="A3354" t="s">
        <v>3436</v>
      </c>
      <c r="B3354" t="s">
        <v>39</v>
      </c>
      <c r="C3354" t="s">
        <v>40</v>
      </c>
      <c r="D3354" t="s">
        <v>39</v>
      </c>
      <c r="E3354" s="1">
        <v>1.6E-7</v>
      </c>
      <c r="F3354">
        <v>36.299999999999997</v>
      </c>
      <c r="G3354">
        <v>1.4</v>
      </c>
      <c r="H3354" s="1">
        <v>1.8E-7</v>
      </c>
      <c r="I3354">
        <v>36.200000000000003</v>
      </c>
      <c r="J3354">
        <v>0.1</v>
      </c>
      <c r="K3354">
        <v>1.8</v>
      </c>
      <c r="L3354">
        <v>2</v>
      </c>
      <c r="M3354">
        <v>0</v>
      </c>
      <c r="N3354">
        <v>0</v>
      </c>
      <c r="O3354">
        <v>2</v>
      </c>
      <c r="P3354">
        <v>2</v>
      </c>
      <c r="Q3354">
        <v>1</v>
      </c>
      <c r="R3354">
        <v>1</v>
      </c>
      <c r="S3354" t="s">
        <v>41</v>
      </c>
      <c r="T3354" t="s">
        <v>42</v>
      </c>
      <c r="U3354" t="s">
        <v>909</v>
      </c>
      <c r="V3354" t="s">
        <v>58</v>
      </c>
    </row>
    <row r="3355" spans="1:22" x14ac:dyDescent="0.25">
      <c r="A3355" t="s">
        <v>3437</v>
      </c>
      <c r="B3355" t="s">
        <v>39</v>
      </c>
      <c r="C3355" t="s">
        <v>40</v>
      </c>
      <c r="D3355" t="s">
        <v>39</v>
      </c>
      <c r="E3355" s="1">
        <v>1.6E-7</v>
      </c>
      <c r="F3355">
        <v>36.299999999999997</v>
      </c>
      <c r="G3355">
        <v>0.1</v>
      </c>
      <c r="H3355" s="1">
        <v>3.4999999999999998E-7</v>
      </c>
      <c r="I3355">
        <v>35.200000000000003</v>
      </c>
      <c r="J3355">
        <v>0</v>
      </c>
      <c r="K3355">
        <v>1.6</v>
      </c>
      <c r="L3355">
        <v>2</v>
      </c>
      <c r="M3355">
        <v>0</v>
      </c>
      <c r="N3355">
        <v>0</v>
      </c>
      <c r="O3355">
        <v>2</v>
      </c>
      <c r="P3355">
        <v>2</v>
      </c>
      <c r="Q3355">
        <v>1</v>
      </c>
      <c r="R3355">
        <v>1</v>
      </c>
      <c r="S3355" t="s">
        <v>891</v>
      </c>
      <c r="T3355" t="s">
        <v>892</v>
      </c>
      <c r="U3355" t="s">
        <v>893</v>
      </c>
      <c r="V3355" t="s">
        <v>940</v>
      </c>
    </row>
    <row r="3356" spans="1:22" x14ac:dyDescent="0.25">
      <c r="A3356" t="s">
        <v>3438</v>
      </c>
      <c r="B3356" t="s">
        <v>39</v>
      </c>
      <c r="C3356" t="s">
        <v>40</v>
      </c>
      <c r="D3356" t="s">
        <v>39</v>
      </c>
      <c r="E3356" s="1">
        <v>1.6E-7</v>
      </c>
      <c r="F3356">
        <v>36.299999999999997</v>
      </c>
      <c r="G3356">
        <v>0.1</v>
      </c>
      <c r="H3356" s="1">
        <v>3.4999999999999998E-7</v>
      </c>
      <c r="I3356">
        <v>35.200000000000003</v>
      </c>
      <c r="J3356">
        <v>0</v>
      </c>
      <c r="K3356">
        <v>1.6</v>
      </c>
      <c r="L3356">
        <v>2</v>
      </c>
      <c r="M3356">
        <v>0</v>
      </c>
      <c r="N3356">
        <v>0</v>
      </c>
      <c r="O3356">
        <v>2</v>
      </c>
      <c r="P3356">
        <v>2</v>
      </c>
      <c r="Q3356">
        <v>1</v>
      </c>
      <c r="R3356">
        <v>1</v>
      </c>
      <c r="S3356" t="s">
        <v>891</v>
      </c>
      <c r="T3356" t="s">
        <v>892</v>
      </c>
      <c r="U3356" t="s">
        <v>893</v>
      </c>
      <c r="V3356" t="s">
        <v>940</v>
      </c>
    </row>
    <row r="3357" spans="1:22" x14ac:dyDescent="0.25">
      <c r="A3357" t="s">
        <v>3439</v>
      </c>
      <c r="B3357" t="s">
        <v>39</v>
      </c>
      <c r="C3357" t="s">
        <v>40</v>
      </c>
      <c r="D3357" t="s">
        <v>39</v>
      </c>
      <c r="E3357" s="1">
        <v>1.6E-7</v>
      </c>
      <c r="F3357">
        <v>36.299999999999997</v>
      </c>
      <c r="G3357">
        <v>0.1</v>
      </c>
      <c r="H3357" s="1">
        <v>3.4999999999999998E-7</v>
      </c>
      <c r="I3357">
        <v>35.200000000000003</v>
      </c>
      <c r="J3357">
        <v>0</v>
      </c>
      <c r="K3357">
        <v>1.6</v>
      </c>
      <c r="L3357">
        <v>2</v>
      </c>
      <c r="M3357">
        <v>0</v>
      </c>
      <c r="N3357">
        <v>0</v>
      </c>
      <c r="O3357">
        <v>2</v>
      </c>
      <c r="P3357">
        <v>2</v>
      </c>
      <c r="Q3357">
        <v>1</v>
      </c>
      <c r="R3357">
        <v>1</v>
      </c>
      <c r="S3357" t="s">
        <v>891</v>
      </c>
      <c r="T3357" t="s">
        <v>892</v>
      </c>
      <c r="U3357" t="s">
        <v>893</v>
      </c>
      <c r="V3357" t="s">
        <v>940</v>
      </c>
    </row>
    <row r="3358" spans="1:22" x14ac:dyDescent="0.25">
      <c r="A3358" t="s">
        <v>3440</v>
      </c>
      <c r="B3358" t="s">
        <v>39</v>
      </c>
      <c r="C3358" t="s">
        <v>40</v>
      </c>
      <c r="D3358" t="s">
        <v>39</v>
      </c>
      <c r="E3358" s="1">
        <v>1.6E-7</v>
      </c>
      <c r="F3358">
        <v>36.299999999999997</v>
      </c>
      <c r="G3358">
        <v>0.1</v>
      </c>
      <c r="H3358" s="1">
        <v>3.4999999999999998E-7</v>
      </c>
      <c r="I3358">
        <v>35.200000000000003</v>
      </c>
      <c r="J3358">
        <v>0</v>
      </c>
      <c r="K3358">
        <v>1.6</v>
      </c>
      <c r="L3358">
        <v>2</v>
      </c>
      <c r="M3358">
        <v>0</v>
      </c>
      <c r="N3358">
        <v>0</v>
      </c>
      <c r="O3358">
        <v>2</v>
      </c>
      <c r="P3358">
        <v>2</v>
      </c>
      <c r="Q3358">
        <v>1</v>
      </c>
      <c r="R3358">
        <v>1</v>
      </c>
      <c r="S3358" t="s">
        <v>891</v>
      </c>
      <c r="T3358" t="s">
        <v>892</v>
      </c>
      <c r="U3358" t="s">
        <v>893</v>
      </c>
      <c r="V3358" t="s">
        <v>940</v>
      </c>
    </row>
    <row r="3359" spans="1:22" x14ac:dyDescent="0.25">
      <c r="A3359" t="s">
        <v>3441</v>
      </c>
      <c r="B3359" t="s">
        <v>39</v>
      </c>
      <c r="C3359" t="s">
        <v>40</v>
      </c>
      <c r="D3359" t="s">
        <v>39</v>
      </c>
      <c r="E3359" s="1">
        <v>1.6E-7</v>
      </c>
      <c r="F3359">
        <v>36.299999999999997</v>
      </c>
      <c r="G3359">
        <v>0.1</v>
      </c>
      <c r="H3359" s="1">
        <v>3.4999999999999998E-7</v>
      </c>
      <c r="I3359">
        <v>35.200000000000003</v>
      </c>
      <c r="J3359">
        <v>0</v>
      </c>
      <c r="K3359">
        <v>1.6</v>
      </c>
      <c r="L3359">
        <v>2</v>
      </c>
      <c r="M3359">
        <v>0</v>
      </c>
      <c r="N3359">
        <v>0</v>
      </c>
      <c r="O3359">
        <v>2</v>
      </c>
      <c r="P3359">
        <v>2</v>
      </c>
      <c r="Q3359">
        <v>1</v>
      </c>
      <c r="R3359">
        <v>1</v>
      </c>
      <c r="S3359" t="s">
        <v>891</v>
      </c>
      <c r="T3359" t="s">
        <v>892</v>
      </c>
      <c r="U3359" t="s">
        <v>893</v>
      </c>
      <c r="V3359" t="s">
        <v>940</v>
      </c>
    </row>
    <row r="3360" spans="1:22" x14ac:dyDescent="0.25">
      <c r="A3360" t="s">
        <v>3442</v>
      </c>
      <c r="B3360" t="s">
        <v>39</v>
      </c>
      <c r="C3360" t="s">
        <v>40</v>
      </c>
      <c r="D3360" t="s">
        <v>39</v>
      </c>
      <c r="E3360" s="1">
        <v>1.6E-7</v>
      </c>
      <c r="F3360">
        <v>36.299999999999997</v>
      </c>
      <c r="G3360">
        <v>0.1</v>
      </c>
      <c r="H3360" s="1">
        <v>3.4999999999999998E-7</v>
      </c>
      <c r="I3360">
        <v>35.200000000000003</v>
      </c>
      <c r="J3360">
        <v>0</v>
      </c>
      <c r="K3360">
        <v>1.6</v>
      </c>
      <c r="L3360">
        <v>2</v>
      </c>
      <c r="M3360">
        <v>0</v>
      </c>
      <c r="N3360">
        <v>0</v>
      </c>
      <c r="O3360">
        <v>2</v>
      </c>
      <c r="P3360">
        <v>2</v>
      </c>
      <c r="Q3360">
        <v>1</v>
      </c>
      <c r="R3360">
        <v>1</v>
      </c>
      <c r="S3360" t="s">
        <v>891</v>
      </c>
      <c r="T3360" t="s">
        <v>892</v>
      </c>
      <c r="U3360" t="s">
        <v>893</v>
      </c>
      <c r="V3360" t="s">
        <v>940</v>
      </c>
    </row>
    <row r="3361" spans="1:22" x14ac:dyDescent="0.25">
      <c r="A3361" t="s">
        <v>3443</v>
      </c>
      <c r="B3361" t="s">
        <v>39</v>
      </c>
      <c r="C3361" t="s">
        <v>40</v>
      </c>
      <c r="D3361" t="s">
        <v>39</v>
      </c>
      <c r="E3361" s="1">
        <v>1.6E-7</v>
      </c>
      <c r="F3361">
        <v>36.299999999999997</v>
      </c>
      <c r="G3361">
        <v>0.1</v>
      </c>
      <c r="H3361" s="1">
        <v>3.4999999999999998E-7</v>
      </c>
      <c r="I3361">
        <v>35.200000000000003</v>
      </c>
      <c r="J3361">
        <v>0</v>
      </c>
      <c r="K3361">
        <v>1.6</v>
      </c>
      <c r="L3361">
        <v>2</v>
      </c>
      <c r="M3361">
        <v>0</v>
      </c>
      <c r="N3361">
        <v>0</v>
      </c>
      <c r="O3361">
        <v>2</v>
      </c>
      <c r="P3361">
        <v>2</v>
      </c>
      <c r="Q3361">
        <v>1</v>
      </c>
      <c r="R3361">
        <v>1</v>
      </c>
      <c r="S3361" t="s">
        <v>891</v>
      </c>
      <c r="T3361" t="s">
        <v>892</v>
      </c>
      <c r="U3361" t="s">
        <v>893</v>
      </c>
      <c r="V3361" t="s">
        <v>940</v>
      </c>
    </row>
    <row r="3362" spans="1:22" x14ac:dyDescent="0.25">
      <c r="A3362" t="s">
        <v>3444</v>
      </c>
      <c r="B3362" t="s">
        <v>39</v>
      </c>
      <c r="C3362" t="s">
        <v>40</v>
      </c>
      <c r="D3362" t="s">
        <v>39</v>
      </c>
      <c r="E3362" s="1">
        <v>1.6E-7</v>
      </c>
      <c r="F3362">
        <v>36.299999999999997</v>
      </c>
      <c r="G3362">
        <v>0.1</v>
      </c>
      <c r="H3362" s="1">
        <v>3.4999999999999998E-7</v>
      </c>
      <c r="I3362">
        <v>35.200000000000003</v>
      </c>
      <c r="J3362">
        <v>0</v>
      </c>
      <c r="K3362">
        <v>1.6</v>
      </c>
      <c r="L3362">
        <v>2</v>
      </c>
      <c r="M3362">
        <v>0</v>
      </c>
      <c r="N3362">
        <v>0</v>
      </c>
      <c r="O3362">
        <v>2</v>
      </c>
      <c r="P3362">
        <v>2</v>
      </c>
      <c r="Q3362">
        <v>1</v>
      </c>
      <c r="R3362">
        <v>1</v>
      </c>
      <c r="S3362" t="s">
        <v>891</v>
      </c>
      <c r="T3362" t="s">
        <v>892</v>
      </c>
      <c r="U3362" t="s">
        <v>893</v>
      </c>
      <c r="V3362" t="s">
        <v>940</v>
      </c>
    </row>
    <row r="3363" spans="1:22" x14ac:dyDescent="0.25">
      <c r="A3363" t="s">
        <v>3445</v>
      </c>
      <c r="B3363" t="s">
        <v>39</v>
      </c>
      <c r="C3363" t="s">
        <v>40</v>
      </c>
      <c r="D3363" t="s">
        <v>39</v>
      </c>
      <c r="E3363" s="1">
        <v>1.6E-7</v>
      </c>
      <c r="F3363">
        <v>36.299999999999997</v>
      </c>
      <c r="G3363">
        <v>0.1</v>
      </c>
      <c r="H3363" s="1">
        <v>3.4999999999999998E-7</v>
      </c>
      <c r="I3363">
        <v>35.200000000000003</v>
      </c>
      <c r="J3363">
        <v>0</v>
      </c>
      <c r="K3363">
        <v>1.6</v>
      </c>
      <c r="L3363">
        <v>2</v>
      </c>
      <c r="M3363">
        <v>0</v>
      </c>
      <c r="N3363">
        <v>0</v>
      </c>
      <c r="O3363">
        <v>2</v>
      </c>
      <c r="P3363">
        <v>2</v>
      </c>
      <c r="Q3363">
        <v>1</v>
      </c>
      <c r="R3363">
        <v>1</v>
      </c>
      <c r="S3363" t="s">
        <v>891</v>
      </c>
      <c r="T3363" t="s">
        <v>892</v>
      </c>
      <c r="U3363" t="s">
        <v>893</v>
      </c>
      <c r="V3363" t="s">
        <v>940</v>
      </c>
    </row>
    <row r="3364" spans="1:22" x14ac:dyDescent="0.25">
      <c r="A3364" t="s">
        <v>3446</v>
      </c>
      <c r="B3364" t="s">
        <v>39</v>
      </c>
      <c r="C3364" t="s">
        <v>40</v>
      </c>
      <c r="D3364" t="s">
        <v>39</v>
      </c>
      <c r="E3364" s="1">
        <v>1.6E-7</v>
      </c>
      <c r="F3364">
        <v>36.299999999999997</v>
      </c>
      <c r="G3364">
        <v>0.1</v>
      </c>
      <c r="H3364" s="1">
        <v>3.4999999999999998E-7</v>
      </c>
      <c r="I3364">
        <v>35.200000000000003</v>
      </c>
      <c r="J3364">
        <v>0</v>
      </c>
      <c r="K3364">
        <v>1.6</v>
      </c>
      <c r="L3364">
        <v>2</v>
      </c>
      <c r="M3364">
        <v>0</v>
      </c>
      <c r="N3364">
        <v>0</v>
      </c>
      <c r="O3364">
        <v>2</v>
      </c>
      <c r="P3364">
        <v>2</v>
      </c>
      <c r="Q3364">
        <v>1</v>
      </c>
      <c r="R3364">
        <v>1</v>
      </c>
      <c r="S3364" t="s">
        <v>891</v>
      </c>
      <c r="T3364" t="s">
        <v>892</v>
      </c>
      <c r="U3364" t="s">
        <v>893</v>
      </c>
      <c r="V3364" t="s">
        <v>940</v>
      </c>
    </row>
    <row r="3365" spans="1:22" x14ac:dyDescent="0.25">
      <c r="A3365" t="s">
        <v>3447</v>
      </c>
      <c r="B3365" t="s">
        <v>39</v>
      </c>
      <c r="C3365" t="s">
        <v>40</v>
      </c>
      <c r="D3365" t="s">
        <v>39</v>
      </c>
      <c r="E3365" s="1">
        <v>1.6E-7</v>
      </c>
      <c r="F3365">
        <v>36.299999999999997</v>
      </c>
      <c r="G3365">
        <v>0.1</v>
      </c>
      <c r="H3365" s="1">
        <v>3.4999999999999998E-7</v>
      </c>
      <c r="I3365">
        <v>35.200000000000003</v>
      </c>
      <c r="J3365">
        <v>0</v>
      </c>
      <c r="K3365">
        <v>1.6</v>
      </c>
      <c r="L3365">
        <v>2</v>
      </c>
      <c r="M3365">
        <v>0</v>
      </c>
      <c r="N3365">
        <v>0</v>
      </c>
      <c r="O3365">
        <v>2</v>
      </c>
      <c r="P3365">
        <v>2</v>
      </c>
      <c r="Q3365">
        <v>1</v>
      </c>
      <c r="R3365">
        <v>1</v>
      </c>
      <c r="S3365" t="s">
        <v>891</v>
      </c>
      <c r="T3365" t="s">
        <v>892</v>
      </c>
      <c r="U3365" t="s">
        <v>893</v>
      </c>
      <c r="V3365" t="s">
        <v>940</v>
      </c>
    </row>
    <row r="3366" spans="1:22" x14ac:dyDescent="0.25">
      <c r="A3366" t="s">
        <v>3448</v>
      </c>
      <c r="B3366" t="s">
        <v>39</v>
      </c>
      <c r="C3366" t="s">
        <v>40</v>
      </c>
      <c r="D3366" t="s">
        <v>39</v>
      </c>
      <c r="E3366" s="1">
        <v>1.6E-7</v>
      </c>
      <c r="F3366">
        <v>36.299999999999997</v>
      </c>
      <c r="G3366">
        <v>0</v>
      </c>
      <c r="H3366" s="1">
        <v>2.9999999999999999E-7</v>
      </c>
      <c r="I3366">
        <v>35.4</v>
      </c>
      <c r="J3366">
        <v>0</v>
      </c>
      <c r="K3366">
        <v>1.5</v>
      </c>
      <c r="L3366">
        <v>1</v>
      </c>
      <c r="M3366">
        <v>0</v>
      </c>
      <c r="N3366">
        <v>0</v>
      </c>
      <c r="O3366">
        <v>1</v>
      </c>
      <c r="P3366">
        <v>1</v>
      </c>
      <c r="Q3366">
        <v>1</v>
      </c>
      <c r="R3366">
        <v>1</v>
      </c>
      <c r="S3366" t="s">
        <v>891</v>
      </c>
      <c r="T3366" t="s">
        <v>892</v>
      </c>
      <c r="U3366" t="s">
        <v>893</v>
      </c>
      <c r="V3366" t="s">
        <v>911</v>
      </c>
    </row>
    <row r="3367" spans="1:22" x14ac:dyDescent="0.25">
      <c r="A3367" t="s">
        <v>3449</v>
      </c>
      <c r="B3367" t="s">
        <v>39</v>
      </c>
      <c r="C3367" t="s">
        <v>40</v>
      </c>
      <c r="D3367" t="s">
        <v>39</v>
      </c>
      <c r="E3367" s="1">
        <v>1.6E-7</v>
      </c>
      <c r="F3367">
        <v>36.299999999999997</v>
      </c>
      <c r="G3367">
        <v>0</v>
      </c>
      <c r="H3367" s="1">
        <v>2.9999999999999999E-7</v>
      </c>
      <c r="I3367">
        <v>35.4</v>
      </c>
      <c r="J3367">
        <v>0</v>
      </c>
      <c r="K3367">
        <v>1.5</v>
      </c>
      <c r="L3367">
        <v>1</v>
      </c>
      <c r="M3367">
        <v>0</v>
      </c>
      <c r="N3367">
        <v>0</v>
      </c>
      <c r="O3367">
        <v>1</v>
      </c>
      <c r="P3367">
        <v>1</v>
      </c>
      <c r="Q3367">
        <v>1</v>
      </c>
      <c r="R3367">
        <v>1</v>
      </c>
      <c r="S3367" t="s">
        <v>891</v>
      </c>
      <c r="T3367" t="s">
        <v>892</v>
      </c>
      <c r="U3367" t="s">
        <v>893</v>
      </c>
      <c r="V3367" t="s">
        <v>911</v>
      </c>
    </row>
    <row r="3368" spans="1:22" x14ac:dyDescent="0.25">
      <c r="A3368" t="s">
        <v>3450</v>
      </c>
      <c r="B3368" t="s">
        <v>39</v>
      </c>
      <c r="C3368" t="s">
        <v>40</v>
      </c>
      <c r="D3368" t="s">
        <v>39</v>
      </c>
      <c r="E3368" s="1">
        <v>1.6E-7</v>
      </c>
      <c r="F3368">
        <v>36.299999999999997</v>
      </c>
      <c r="G3368">
        <v>0</v>
      </c>
      <c r="H3368" s="1">
        <v>2.9999999999999999E-7</v>
      </c>
      <c r="I3368">
        <v>35.4</v>
      </c>
      <c r="J3368">
        <v>0</v>
      </c>
      <c r="K3368">
        <v>1.5</v>
      </c>
      <c r="L3368">
        <v>1</v>
      </c>
      <c r="M3368">
        <v>0</v>
      </c>
      <c r="N3368">
        <v>0</v>
      </c>
      <c r="O3368">
        <v>1</v>
      </c>
      <c r="P3368">
        <v>1</v>
      </c>
      <c r="Q3368">
        <v>1</v>
      </c>
      <c r="R3368">
        <v>1</v>
      </c>
      <c r="S3368" t="s">
        <v>891</v>
      </c>
      <c r="T3368" t="s">
        <v>892</v>
      </c>
      <c r="U3368" t="s">
        <v>893</v>
      </c>
      <c r="V3368" t="s">
        <v>911</v>
      </c>
    </row>
    <row r="3369" spans="1:22" x14ac:dyDescent="0.25">
      <c r="A3369" t="s">
        <v>3451</v>
      </c>
      <c r="B3369" t="s">
        <v>39</v>
      </c>
      <c r="C3369" t="s">
        <v>40</v>
      </c>
      <c r="D3369" t="s">
        <v>39</v>
      </c>
      <c r="E3369" s="1">
        <v>1.6E-7</v>
      </c>
      <c r="F3369">
        <v>36.299999999999997</v>
      </c>
      <c r="G3369">
        <v>0</v>
      </c>
      <c r="H3369" s="1">
        <v>2.9999999999999999E-7</v>
      </c>
      <c r="I3369">
        <v>35.4</v>
      </c>
      <c r="J3369">
        <v>0</v>
      </c>
      <c r="K3369">
        <v>1.5</v>
      </c>
      <c r="L3369">
        <v>1</v>
      </c>
      <c r="M3369">
        <v>0</v>
      </c>
      <c r="N3369">
        <v>0</v>
      </c>
      <c r="O3369">
        <v>1</v>
      </c>
      <c r="P3369">
        <v>1</v>
      </c>
      <c r="Q3369">
        <v>1</v>
      </c>
      <c r="R3369">
        <v>1</v>
      </c>
      <c r="S3369" t="s">
        <v>891</v>
      </c>
      <c r="T3369" t="s">
        <v>892</v>
      </c>
      <c r="U3369" t="s">
        <v>893</v>
      </c>
      <c r="V3369" t="s">
        <v>911</v>
      </c>
    </row>
    <row r="3370" spans="1:22" x14ac:dyDescent="0.25">
      <c r="A3370" t="s">
        <v>3452</v>
      </c>
      <c r="B3370" t="s">
        <v>39</v>
      </c>
      <c r="C3370" t="s">
        <v>40</v>
      </c>
      <c r="D3370" t="s">
        <v>39</v>
      </c>
      <c r="E3370" s="1">
        <v>1.6E-7</v>
      </c>
      <c r="F3370">
        <v>36.299999999999997</v>
      </c>
      <c r="G3370">
        <v>0</v>
      </c>
      <c r="H3370" s="1">
        <v>3.1E-7</v>
      </c>
      <c r="I3370">
        <v>35.4</v>
      </c>
      <c r="J3370">
        <v>0</v>
      </c>
      <c r="K3370">
        <v>1.5</v>
      </c>
      <c r="L3370">
        <v>1</v>
      </c>
      <c r="M3370">
        <v>0</v>
      </c>
      <c r="N3370">
        <v>0</v>
      </c>
      <c r="O3370">
        <v>1</v>
      </c>
      <c r="P3370">
        <v>1</v>
      </c>
      <c r="Q3370">
        <v>1</v>
      </c>
      <c r="R3370">
        <v>1</v>
      </c>
      <c r="S3370" t="s">
        <v>891</v>
      </c>
      <c r="T3370" t="s">
        <v>892</v>
      </c>
      <c r="U3370" t="s">
        <v>893</v>
      </c>
      <c r="V3370" t="s">
        <v>940</v>
      </c>
    </row>
    <row r="3371" spans="1:22" x14ac:dyDescent="0.25">
      <c r="A3371" t="s">
        <v>3453</v>
      </c>
      <c r="B3371" t="s">
        <v>39</v>
      </c>
      <c r="C3371" t="s">
        <v>40</v>
      </c>
      <c r="D3371" t="s">
        <v>39</v>
      </c>
      <c r="E3371" s="1">
        <v>1.6E-7</v>
      </c>
      <c r="F3371">
        <v>36.299999999999997</v>
      </c>
      <c r="G3371">
        <v>0.3</v>
      </c>
      <c r="H3371" s="1">
        <v>2.9999999999999999E-7</v>
      </c>
      <c r="I3371">
        <v>35.4</v>
      </c>
      <c r="J3371">
        <v>0.3</v>
      </c>
      <c r="K3371">
        <v>1.5</v>
      </c>
      <c r="L3371">
        <v>1</v>
      </c>
      <c r="M3371">
        <v>0</v>
      </c>
      <c r="N3371">
        <v>0</v>
      </c>
      <c r="O3371">
        <v>1</v>
      </c>
      <c r="P3371">
        <v>1</v>
      </c>
      <c r="Q3371">
        <v>1</v>
      </c>
      <c r="R3371">
        <v>1</v>
      </c>
      <c r="S3371" t="s">
        <v>853</v>
      </c>
      <c r="T3371" t="s">
        <v>854</v>
      </c>
      <c r="U3371" t="s">
        <v>855</v>
      </c>
    </row>
    <row r="3372" spans="1:22" x14ac:dyDescent="0.25">
      <c r="A3372" t="s">
        <v>3454</v>
      </c>
      <c r="B3372" t="s">
        <v>39</v>
      </c>
      <c r="C3372" t="s">
        <v>40</v>
      </c>
      <c r="D3372" t="s">
        <v>39</v>
      </c>
      <c r="E3372" s="1">
        <v>1.6E-7</v>
      </c>
      <c r="F3372">
        <v>36.299999999999997</v>
      </c>
      <c r="G3372">
        <v>0.3</v>
      </c>
      <c r="H3372" s="1">
        <v>2.9999999999999999E-7</v>
      </c>
      <c r="I3372">
        <v>35.4</v>
      </c>
      <c r="J3372">
        <v>0.3</v>
      </c>
      <c r="K3372">
        <v>1.5</v>
      </c>
      <c r="L3372">
        <v>1</v>
      </c>
      <c r="M3372">
        <v>0</v>
      </c>
      <c r="N3372">
        <v>0</v>
      </c>
      <c r="O3372">
        <v>1</v>
      </c>
      <c r="P3372">
        <v>1</v>
      </c>
      <c r="Q3372">
        <v>1</v>
      </c>
      <c r="R3372">
        <v>1</v>
      </c>
      <c r="S3372" t="s">
        <v>853</v>
      </c>
      <c r="T3372" t="s">
        <v>854</v>
      </c>
      <c r="U3372" t="s">
        <v>855</v>
      </c>
    </row>
    <row r="3373" spans="1:22" x14ac:dyDescent="0.25">
      <c r="A3373" t="s">
        <v>3455</v>
      </c>
      <c r="B3373" t="s">
        <v>39</v>
      </c>
      <c r="C3373" t="s">
        <v>40</v>
      </c>
      <c r="D3373" t="s">
        <v>39</v>
      </c>
      <c r="E3373" s="1">
        <v>1.6999999999999999E-7</v>
      </c>
      <c r="F3373">
        <v>36.299999999999997</v>
      </c>
      <c r="G3373">
        <v>0.2</v>
      </c>
      <c r="H3373" s="1">
        <v>2.7000000000000001E-7</v>
      </c>
      <c r="I3373">
        <v>35.6</v>
      </c>
      <c r="J3373">
        <v>0.2</v>
      </c>
      <c r="K3373">
        <v>1.4</v>
      </c>
      <c r="L3373">
        <v>1</v>
      </c>
      <c r="M3373">
        <v>0</v>
      </c>
      <c r="N3373">
        <v>0</v>
      </c>
      <c r="O3373">
        <v>1</v>
      </c>
      <c r="P3373">
        <v>1</v>
      </c>
      <c r="Q3373">
        <v>1</v>
      </c>
      <c r="R3373">
        <v>1</v>
      </c>
      <c r="S3373" t="s">
        <v>853</v>
      </c>
      <c r="T3373" t="s">
        <v>854</v>
      </c>
      <c r="U3373" t="s">
        <v>855</v>
      </c>
    </row>
    <row r="3374" spans="1:22" x14ac:dyDescent="0.25">
      <c r="A3374" t="s">
        <v>3456</v>
      </c>
      <c r="B3374" t="s">
        <v>39</v>
      </c>
      <c r="C3374" t="s">
        <v>40</v>
      </c>
      <c r="D3374" t="s">
        <v>39</v>
      </c>
      <c r="E3374" s="1">
        <v>1.6999999999999999E-7</v>
      </c>
      <c r="F3374">
        <v>36.299999999999997</v>
      </c>
      <c r="G3374">
        <v>0.4</v>
      </c>
      <c r="H3374" s="1">
        <v>2.7000000000000001E-7</v>
      </c>
      <c r="I3374">
        <v>35.6</v>
      </c>
      <c r="J3374">
        <v>0.4</v>
      </c>
      <c r="K3374">
        <v>1.4</v>
      </c>
      <c r="L3374">
        <v>1</v>
      </c>
      <c r="M3374">
        <v>0</v>
      </c>
      <c r="N3374">
        <v>0</v>
      </c>
      <c r="O3374">
        <v>1</v>
      </c>
      <c r="P3374">
        <v>1</v>
      </c>
      <c r="Q3374">
        <v>1</v>
      </c>
      <c r="R3374">
        <v>1</v>
      </c>
      <c r="S3374" t="s">
        <v>853</v>
      </c>
      <c r="T3374" t="s">
        <v>854</v>
      </c>
      <c r="U3374" t="s">
        <v>855</v>
      </c>
    </row>
    <row r="3375" spans="1:22" x14ac:dyDescent="0.25">
      <c r="A3375" t="s">
        <v>3457</v>
      </c>
      <c r="B3375" t="s">
        <v>39</v>
      </c>
      <c r="C3375" t="s">
        <v>40</v>
      </c>
      <c r="D3375" t="s">
        <v>39</v>
      </c>
      <c r="E3375" s="1">
        <v>1.6999999999999999E-7</v>
      </c>
      <c r="F3375">
        <v>36.299999999999997</v>
      </c>
      <c r="G3375">
        <v>0.4</v>
      </c>
      <c r="H3375" s="1">
        <v>2.7000000000000001E-7</v>
      </c>
      <c r="I3375">
        <v>35.6</v>
      </c>
      <c r="J3375">
        <v>0.4</v>
      </c>
      <c r="K3375">
        <v>1.4</v>
      </c>
      <c r="L3375">
        <v>1</v>
      </c>
      <c r="M3375">
        <v>0</v>
      </c>
      <c r="N3375">
        <v>0</v>
      </c>
      <c r="O3375">
        <v>1</v>
      </c>
      <c r="P3375">
        <v>1</v>
      </c>
      <c r="Q3375">
        <v>1</v>
      </c>
      <c r="R3375">
        <v>1</v>
      </c>
      <c r="S3375" t="s">
        <v>853</v>
      </c>
      <c r="T3375" t="s">
        <v>854</v>
      </c>
      <c r="U3375" t="s">
        <v>855</v>
      </c>
    </row>
    <row r="3376" spans="1:22" x14ac:dyDescent="0.25">
      <c r="A3376" t="s">
        <v>3458</v>
      </c>
      <c r="B3376" t="s">
        <v>39</v>
      </c>
      <c r="C3376" t="s">
        <v>40</v>
      </c>
      <c r="D3376" t="s">
        <v>39</v>
      </c>
      <c r="E3376" s="1">
        <v>1.6999999999999999E-7</v>
      </c>
      <c r="F3376">
        <v>36.299999999999997</v>
      </c>
      <c r="G3376">
        <v>0.4</v>
      </c>
      <c r="H3376" s="1">
        <v>2.7000000000000001E-7</v>
      </c>
      <c r="I3376">
        <v>35.6</v>
      </c>
      <c r="J3376">
        <v>0.4</v>
      </c>
      <c r="K3376">
        <v>1.4</v>
      </c>
      <c r="L3376">
        <v>1</v>
      </c>
      <c r="M3376">
        <v>0</v>
      </c>
      <c r="N3376">
        <v>0</v>
      </c>
      <c r="O3376">
        <v>1</v>
      </c>
      <c r="P3376">
        <v>1</v>
      </c>
      <c r="Q3376">
        <v>1</v>
      </c>
      <c r="R3376">
        <v>1</v>
      </c>
      <c r="S3376" t="s">
        <v>853</v>
      </c>
      <c r="T3376" t="s">
        <v>854</v>
      </c>
      <c r="U3376" t="s">
        <v>855</v>
      </c>
    </row>
    <row r="3377" spans="1:22" x14ac:dyDescent="0.25">
      <c r="A3377" t="s">
        <v>3459</v>
      </c>
      <c r="B3377" t="s">
        <v>39</v>
      </c>
      <c r="C3377" t="s">
        <v>40</v>
      </c>
      <c r="D3377" t="s">
        <v>39</v>
      </c>
      <c r="E3377" s="1">
        <v>1.6999999999999999E-7</v>
      </c>
      <c r="F3377">
        <v>36.299999999999997</v>
      </c>
      <c r="G3377">
        <v>0.2</v>
      </c>
      <c r="H3377" s="1">
        <v>3.2000000000000001E-7</v>
      </c>
      <c r="I3377">
        <v>35.299999999999997</v>
      </c>
      <c r="J3377">
        <v>0.2</v>
      </c>
      <c r="K3377">
        <v>1.5</v>
      </c>
      <c r="L3377">
        <v>1</v>
      </c>
      <c r="M3377">
        <v>0</v>
      </c>
      <c r="N3377">
        <v>0</v>
      </c>
      <c r="O3377">
        <v>1</v>
      </c>
      <c r="P3377">
        <v>1</v>
      </c>
      <c r="Q3377">
        <v>1</v>
      </c>
      <c r="R3377">
        <v>1</v>
      </c>
      <c r="S3377" t="s">
        <v>41</v>
      </c>
      <c r="T3377" t="s">
        <v>42</v>
      </c>
      <c r="U3377" t="s">
        <v>43</v>
      </c>
      <c r="V3377" t="s">
        <v>938</v>
      </c>
    </row>
    <row r="3378" spans="1:22" x14ac:dyDescent="0.25">
      <c r="A3378" t="s">
        <v>3460</v>
      </c>
      <c r="B3378" t="s">
        <v>39</v>
      </c>
      <c r="C3378" t="s">
        <v>40</v>
      </c>
      <c r="D3378" t="s">
        <v>39</v>
      </c>
      <c r="E3378" s="1">
        <v>1.6999999999999999E-7</v>
      </c>
      <c r="F3378">
        <v>36.299999999999997</v>
      </c>
      <c r="G3378">
        <v>0</v>
      </c>
      <c r="H3378" s="1">
        <v>1.6999999999999999E-7</v>
      </c>
      <c r="I3378">
        <v>36.299999999999997</v>
      </c>
      <c r="J3378">
        <v>0</v>
      </c>
      <c r="K3378">
        <v>1.9</v>
      </c>
      <c r="L3378">
        <v>2</v>
      </c>
      <c r="M3378">
        <v>0</v>
      </c>
      <c r="N3378">
        <v>0</v>
      </c>
      <c r="O3378">
        <v>2</v>
      </c>
      <c r="P3378">
        <v>2</v>
      </c>
      <c r="Q3378">
        <v>1</v>
      </c>
      <c r="R3378">
        <v>1</v>
      </c>
      <c r="S3378" t="s">
        <v>41</v>
      </c>
      <c r="T3378" t="s">
        <v>42</v>
      </c>
      <c r="U3378" t="s">
        <v>909</v>
      </c>
      <c r="V3378" t="s">
        <v>58</v>
      </c>
    </row>
    <row r="3379" spans="1:22" x14ac:dyDescent="0.25">
      <c r="A3379" t="s">
        <v>3461</v>
      </c>
      <c r="B3379" t="s">
        <v>39</v>
      </c>
      <c r="C3379" t="s">
        <v>40</v>
      </c>
      <c r="D3379" t="s">
        <v>39</v>
      </c>
      <c r="E3379" s="1">
        <v>1.6999999999999999E-7</v>
      </c>
      <c r="F3379">
        <v>36.299999999999997</v>
      </c>
      <c r="G3379">
        <v>0.1</v>
      </c>
      <c r="H3379" s="1">
        <v>2.8999999999999998E-7</v>
      </c>
      <c r="I3379">
        <v>35.5</v>
      </c>
      <c r="J3379">
        <v>0.1</v>
      </c>
      <c r="K3379">
        <v>1.4</v>
      </c>
      <c r="L3379">
        <v>1</v>
      </c>
      <c r="M3379">
        <v>0</v>
      </c>
      <c r="N3379">
        <v>0</v>
      </c>
      <c r="O3379">
        <v>1</v>
      </c>
      <c r="P3379">
        <v>1</v>
      </c>
      <c r="Q3379">
        <v>1</v>
      </c>
      <c r="R3379">
        <v>1</v>
      </c>
      <c r="S3379" t="s">
        <v>41</v>
      </c>
      <c r="T3379" t="s">
        <v>42</v>
      </c>
      <c r="U3379" t="s">
        <v>909</v>
      </c>
      <c r="V3379" t="s">
        <v>58</v>
      </c>
    </row>
    <row r="3380" spans="1:22" x14ac:dyDescent="0.25">
      <c r="A3380" t="s">
        <v>3462</v>
      </c>
      <c r="B3380" t="s">
        <v>39</v>
      </c>
      <c r="C3380" t="s">
        <v>40</v>
      </c>
      <c r="D3380" t="s">
        <v>39</v>
      </c>
      <c r="E3380" s="1">
        <v>1.6999999999999999E-7</v>
      </c>
      <c r="F3380">
        <v>36.200000000000003</v>
      </c>
      <c r="G3380">
        <v>0.4</v>
      </c>
      <c r="H3380" s="1">
        <v>3.3999999999999997E-7</v>
      </c>
      <c r="I3380">
        <v>35.299999999999997</v>
      </c>
      <c r="J3380">
        <v>0</v>
      </c>
      <c r="K3380">
        <v>1.8</v>
      </c>
      <c r="L3380">
        <v>2</v>
      </c>
      <c r="M3380">
        <v>0</v>
      </c>
      <c r="N3380">
        <v>0</v>
      </c>
      <c r="O3380">
        <v>2</v>
      </c>
      <c r="P3380">
        <v>2</v>
      </c>
      <c r="Q3380">
        <v>1</v>
      </c>
      <c r="R3380">
        <v>1</v>
      </c>
      <c r="S3380" t="s">
        <v>891</v>
      </c>
      <c r="T3380" t="s">
        <v>892</v>
      </c>
      <c r="U3380" t="s">
        <v>893</v>
      </c>
      <c r="V3380" t="s">
        <v>911</v>
      </c>
    </row>
    <row r="3381" spans="1:22" x14ac:dyDescent="0.25">
      <c r="A3381" t="s">
        <v>3463</v>
      </c>
      <c r="B3381" t="s">
        <v>39</v>
      </c>
      <c r="C3381" t="s">
        <v>40</v>
      </c>
      <c r="D3381" t="s">
        <v>39</v>
      </c>
      <c r="E3381" s="1">
        <v>1.6999999999999999E-7</v>
      </c>
      <c r="F3381">
        <v>36.200000000000003</v>
      </c>
      <c r="G3381">
        <v>0</v>
      </c>
      <c r="H3381" s="1">
        <v>3.4999999999999998E-7</v>
      </c>
      <c r="I3381">
        <v>35.200000000000003</v>
      </c>
      <c r="J3381">
        <v>0</v>
      </c>
      <c r="K3381">
        <v>1.6</v>
      </c>
      <c r="L3381">
        <v>1</v>
      </c>
      <c r="M3381">
        <v>0</v>
      </c>
      <c r="N3381">
        <v>0</v>
      </c>
      <c r="O3381">
        <v>1</v>
      </c>
      <c r="P3381">
        <v>1</v>
      </c>
      <c r="Q3381">
        <v>1</v>
      </c>
      <c r="R3381">
        <v>1</v>
      </c>
      <c r="S3381" t="s">
        <v>891</v>
      </c>
      <c r="T3381" t="s">
        <v>892</v>
      </c>
      <c r="U3381" t="s">
        <v>893</v>
      </c>
      <c r="V3381" t="s">
        <v>940</v>
      </c>
    </row>
    <row r="3382" spans="1:22" x14ac:dyDescent="0.25">
      <c r="A3382" t="s">
        <v>3464</v>
      </c>
      <c r="B3382" t="s">
        <v>39</v>
      </c>
      <c r="C3382" t="s">
        <v>40</v>
      </c>
      <c r="D3382" t="s">
        <v>39</v>
      </c>
      <c r="E3382" s="1">
        <v>1.6999999999999999E-7</v>
      </c>
      <c r="F3382">
        <v>36.200000000000003</v>
      </c>
      <c r="G3382">
        <v>1.3</v>
      </c>
      <c r="H3382" s="1">
        <v>2.7000000000000001E-7</v>
      </c>
      <c r="I3382">
        <v>35.6</v>
      </c>
      <c r="J3382">
        <v>1.3</v>
      </c>
      <c r="K3382">
        <v>1.4</v>
      </c>
      <c r="L3382">
        <v>1</v>
      </c>
      <c r="M3382">
        <v>0</v>
      </c>
      <c r="N3382">
        <v>0</v>
      </c>
      <c r="O3382">
        <v>1</v>
      </c>
      <c r="P3382">
        <v>1</v>
      </c>
      <c r="Q3382">
        <v>1</v>
      </c>
      <c r="R3382">
        <v>1</v>
      </c>
      <c r="S3382" t="s">
        <v>853</v>
      </c>
      <c r="T3382" t="s">
        <v>854</v>
      </c>
      <c r="U3382" t="s">
        <v>855</v>
      </c>
    </row>
    <row r="3383" spans="1:22" x14ac:dyDescent="0.25">
      <c r="A3383" t="s">
        <v>3465</v>
      </c>
      <c r="B3383" t="s">
        <v>39</v>
      </c>
      <c r="C3383" t="s">
        <v>40</v>
      </c>
      <c r="D3383" t="s">
        <v>39</v>
      </c>
      <c r="E3383" s="1">
        <v>1.6999999999999999E-7</v>
      </c>
      <c r="F3383">
        <v>36.200000000000003</v>
      </c>
      <c r="G3383">
        <v>0.1</v>
      </c>
      <c r="H3383" s="1">
        <v>3.2000000000000001E-7</v>
      </c>
      <c r="I3383">
        <v>35.299999999999997</v>
      </c>
      <c r="J3383">
        <v>0.1</v>
      </c>
      <c r="K3383">
        <v>1.5</v>
      </c>
      <c r="L3383">
        <v>1</v>
      </c>
      <c r="M3383">
        <v>0</v>
      </c>
      <c r="N3383">
        <v>0</v>
      </c>
      <c r="O3383">
        <v>1</v>
      </c>
      <c r="P3383">
        <v>1</v>
      </c>
      <c r="Q3383">
        <v>1</v>
      </c>
      <c r="R3383">
        <v>1</v>
      </c>
      <c r="S3383" t="s">
        <v>41</v>
      </c>
      <c r="T3383" t="s">
        <v>42</v>
      </c>
      <c r="U3383" t="s">
        <v>909</v>
      </c>
      <c r="V3383" t="s">
        <v>58</v>
      </c>
    </row>
    <row r="3384" spans="1:22" x14ac:dyDescent="0.25">
      <c r="A3384" t="s">
        <v>3466</v>
      </c>
      <c r="B3384" t="s">
        <v>39</v>
      </c>
      <c r="C3384" t="s">
        <v>40</v>
      </c>
      <c r="D3384" t="s">
        <v>39</v>
      </c>
      <c r="E3384" s="1">
        <v>1.6999999999999999E-7</v>
      </c>
      <c r="F3384">
        <v>36.200000000000003</v>
      </c>
      <c r="G3384">
        <v>0</v>
      </c>
      <c r="H3384" s="1">
        <v>2.3E-5</v>
      </c>
      <c r="I3384">
        <v>29.4</v>
      </c>
      <c r="J3384">
        <v>0</v>
      </c>
      <c r="K3384">
        <v>2.6</v>
      </c>
      <c r="L3384">
        <v>2</v>
      </c>
      <c r="M3384">
        <v>0</v>
      </c>
      <c r="N3384">
        <v>0</v>
      </c>
      <c r="O3384">
        <v>2</v>
      </c>
      <c r="P3384">
        <v>2</v>
      </c>
      <c r="Q3384">
        <v>1</v>
      </c>
      <c r="R3384">
        <v>1</v>
      </c>
      <c r="S3384" t="s">
        <v>41</v>
      </c>
      <c r="T3384" t="s">
        <v>42</v>
      </c>
      <c r="U3384" t="s">
        <v>43</v>
      </c>
      <c r="V3384" t="s">
        <v>61</v>
      </c>
    </row>
    <row r="3385" spans="1:22" x14ac:dyDescent="0.25">
      <c r="A3385" t="s">
        <v>3467</v>
      </c>
      <c r="B3385" t="s">
        <v>39</v>
      </c>
      <c r="C3385" t="s">
        <v>40</v>
      </c>
      <c r="D3385" t="s">
        <v>39</v>
      </c>
      <c r="E3385" s="1">
        <v>1.6999999999999999E-7</v>
      </c>
      <c r="F3385">
        <v>36.200000000000003</v>
      </c>
      <c r="G3385">
        <v>0.1</v>
      </c>
      <c r="H3385" s="1">
        <v>4.4999999999999998E-7</v>
      </c>
      <c r="I3385">
        <v>34.9</v>
      </c>
      <c r="J3385">
        <v>0.1</v>
      </c>
      <c r="K3385">
        <v>1.8</v>
      </c>
      <c r="L3385">
        <v>1</v>
      </c>
      <c r="M3385">
        <v>0</v>
      </c>
      <c r="N3385">
        <v>0</v>
      </c>
      <c r="O3385">
        <v>1</v>
      </c>
      <c r="P3385">
        <v>1</v>
      </c>
      <c r="Q3385">
        <v>1</v>
      </c>
      <c r="R3385">
        <v>1</v>
      </c>
      <c r="S3385" t="s">
        <v>891</v>
      </c>
      <c r="T3385" t="s">
        <v>892</v>
      </c>
      <c r="U3385" t="s">
        <v>893</v>
      </c>
      <c r="V3385" t="s">
        <v>911</v>
      </c>
    </row>
    <row r="3386" spans="1:22" x14ac:dyDescent="0.25">
      <c r="A3386" t="s">
        <v>3468</v>
      </c>
      <c r="B3386" t="s">
        <v>39</v>
      </c>
      <c r="C3386" t="s">
        <v>40</v>
      </c>
      <c r="D3386" t="s">
        <v>39</v>
      </c>
      <c r="E3386" s="1">
        <v>1.6999999999999999E-7</v>
      </c>
      <c r="F3386">
        <v>36.200000000000003</v>
      </c>
      <c r="G3386">
        <v>10.199999999999999</v>
      </c>
      <c r="H3386" s="1">
        <v>4.2E-7</v>
      </c>
      <c r="I3386">
        <v>35</v>
      </c>
      <c r="J3386">
        <v>5.4</v>
      </c>
      <c r="K3386">
        <v>3.3</v>
      </c>
      <c r="L3386">
        <v>3</v>
      </c>
      <c r="M3386">
        <v>1</v>
      </c>
      <c r="N3386">
        <v>0</v>
      </c>
      <c r="O3386">
        <v>3</v>
      </c>
      <c r="P3386">
        <v>3</v>
      </c>
      <c r="Q3386">
        <v>1</v>
      </c>
      <c r="R3386">
        <v>1</v>
      </c>
      <c r="S3386" t="s">
        <v>41</v>
      </c>
      <c r="T3386" t="s">
        <v>42</v>
      </c>
      <c r="U3386" t="s">
        <v>43</v>
      </c>
      <c r="V3386" t="s">
        <v>44</v>
      </c>
    </row>
    <row r="3387" spans="1:22" x14ac:dyDescent="0.25">
      <c r="A3387" t="s">
        <v>3469</v>
      </c>
      <c r="B3387" t="s">
        <v>39</v>
      </c>
      <c r="C3387" t="s">
        <v>40</v>
      </c>
      <c r="D3387" t="s">
        <v>39</v>
      </c>
      <c r="E3387" s="1">
        <v>1.6999999999999999E-7</v>
      </c>
      <c r="F3387">
        <v>36.200000000000003</v>
      </c>
      <c r="G3387">
        <v>10.199999999999999</v>
      </c>
      <c r="H3387" s="1">
        <v>4.2E-7</v>
      </c>
      <c r="I3387">
        <v>35</v>
      </c>
      <c r="J3387">
        <v>5.4</v>
      </c>
      <c r="K3387">
        <v>3.3</v>
      </c>
      <c r="L3387">
        <v>3</v>
      </c>
      <c r="M3387">
        <v>1</v>
      </c>
      <c r="N3387">
        <v>0</v>
      </c>
      <c r="O3387">
        <v>3</v>
      </c>
      <c r="P3387">
        <v>3</v>
      </c>
      <c r="Q3387">
        <v>1</v>
      </c>
      <c r="R3387">
        <v>1</v>
      </c>
      <c r="S3387" t="s">
        <v>41</v>
      </c>
      <c r="T3387" t="s">
        <v>42</v>
      </c>
      <c r="U3387" t="s">
        <v>43</v>
      </c>
      <c r="V3387" t="s">
        <v>44</v>
      </c>
    </row>
    <row r="3388" spans="1:22" x14ac:dyDescent="0.25">
      <c r="A3388" t="s">
        <v>3470</v>
      </c>
      <c r="B3388" t="s">
        <v>39</v>
      </c>
      <c r="C3388" t="s">
        <v>40</v>
      </c>
      <c r="D3388" t="s">
        <v>39</v>
      </c>
      <c r="E3388" s="1">
        <v>1.6999999999999999E-7</v>
      </c>
      <c r="F3388">
        <v>36.200000000000003</v>
      </c>
      <c r="G3388">
        <v>10.199999999999999</v>
      </c>
      <c r="H3388" s="1">
        <v>4.2E-7</v>
      </c>
      <c r="I3388">
        <v>35</v>
      </c>
      <c r="J3388">
        <v>5.4</v>
      </c>
      <c r="K3388">
        <v>3.3</v>
      </c>
      <c r="L3388">
        <v>3</v>
      </c>
      <c r="M3388">
        <v>1</v>
      </c>
      <c r="N3388">
        <v>0</v>
      </c>
      <c r="O3388">
        <v>3</v>
      </c>
      <c r="P3388">
        <v>3</v>
      </c>
      <c r="Q3388">
        <v>1</v>
      </c>
      <c r="R3388">
        <v>1</v>
      </c>
      <c r="S3388" t="s">
        <v>41</v>
      </c>
      <c r="T3388" t="s">
        <v>42</v>
      </c>
      <c r="U3388" t="s">
        <v>43</v>
      </c>
      <c r="V3388" t="s">
        <v>44</v>
      </c>
    </row>
    <row r="3389" spans="1:22" x14ac:dyDescent="0.25">
      <c r="A3389" t="s">
        <v>3471</v>
      </c>
      <c r="B3389" t="s">
        <v>39</v>
      </c>
      <c r="C3389" t="s">
        <v>40</v>
      </c>
      <c r="D3389" t="s">
        <v>39</v>
      </c>
      <c r="E3389" s="1">
        <v>1.6999999999999999E-7</v>
      </c>
      <c r="F3389">
        <v>36.200000000000003</v>
      </c>
      <c r="G3389">
        <v>10.199999999999999</v>
      </c>
      <c r="H3389" s="1">
        <v>4.2E-7</v>
      </c>
      <c r="I3389">
        <v>35</v>
      </c>
      <c r="J3389">
        <v>5.4</v>
      </c>
      <c r="K3389">
        <v>3.3</v>
      </c>
      <c r="L3389">
        <v>3</v>
      </c>
      <c r="M3389">
        <v>1</v>
      </c>
      <c r="N3389">
        <v>0</v>
      </c>
      <c r="O3389">
        <v>3</v>
      </c>
      <c r="P3389">
        <v>3</v>
      </c>
      <c r="Q3389">
        <v>1</v>
      </c>
      <c r="R3389">
        <v>1</v>
      </c>
      <c r="S3389" t="s">
        <v>41</v>
      </c>
      <c r="T3389" t="s">
        <v>42</v>
      </c>
      <c r="U3389" t="s">
        <v>43</v>
      </c>
      <c r="V3389" t="s">
        <v>44</v>
      </c>
    </row>
    <row r="3390" spans="1:22" x14ac:dyDescent="0.25">
      <c r="A3390" t="s">
        <v>3472</v>
      </c>
      <c r="B3390" t="s">
        <v>39</v>
      </c>
      <c r="C3390" t="s">
        <v>40</v>
      </c>
      <c r="D3390" t="s">
        <v>39</v>
      </c>
      <c r="E3390" s="1">
        <v>1.6999999999999999E-7</v>
      </c>
      <c r="F3390">
        <v>36.200000000000003</v>
      </c>
      <c r="G3390">
        <v>0.1</v>
      </c>
      <c r="H3390" s="1">
        <v>2.8999999999999998E-7</v>
      </c>
      <c r="I3390">
        <v>35.5</v>
      </c>
      <c r="J3390">
        <v>0.1</v>
      </c>
      <c r="K3390">
        <v>1.4</v>
      </c>
      <c r="L3390">
        <v>1</v>
      </c>
      <c r="M3390">
        <v>0</v>
      </c>
      <c r="N3390">
        <v>0</v>
      </c>
      <c r="O3390">
        <v>1</v>
      </c>
      <c r="P3390">
        <v>1</v>
      </c>
      <c r="Q3390">
        <v>1</v>
      </c>
      <c r="R3390">
        <v>1</v>
      </c>
      <c r="S3390" t="s">
        <v>891</v>
      </c>
      <c r="T3390" t="s">
        <v>892</v>
      </c>
      <c r="U3390" t="s">
        <v>893</v>
      </c>
      <c r="V3390" t="s">
        <v>911</v>
      </c>
    </row>
    <row r="3391" spans="1:22" x14ac:dyDescent="0.25">
      <c r="A3391" t="s">
        <v>3473</v>
      </c>
      <c r="B3391" t="s">
        <v>39</v>
      </c>
      <c r="C3391" t="s">
        <v>40</v>
      </c>
      <c r="D3391" t="s">
        <v>39</v>
      </c>
      <c r="E3391" s="1">
        <v>1.6999999999999999E-7</v>
      </c>
      <c r="F3391">
        <v>36.200000000000003</v>
      </c>
      <c r="G3391">
        <v>0.1</v>
      </c>
      <c r="H3391" s="1">
        <v>4.0999999999999999E-7</v>
      </c>
      <c r="I3391">
        <v>35</v>
      </c>
      <c r="J3391">
        <v>0.1</v>
      </c>
      <c r="K3391">
        <v>1.7</v>
      </c>
      <c r="L3391">
        <v>1</v>
      </c>
      <c r="M3391">
        <v>0</v>
      </c>
      <c r="N3391">
        <v>0</v>
      </c>
      <c r="O3391">
        <v>1</v>
      </c>
      <c r="P3391">
        <v>1</v>
      </c>
      <c r="Q3391">
        <v>1</v>
      </c>
      <c r="R3391">
        <v>1</v>
      </c>
      <c r="S3391" t="s">
        <v>891</v>
      </c>
      <c r="T3391" t="s">
        <v>892</v>
      </c>
      <c r="U3391" t="s">
        <v>893</v>
      </c>
      <c r="V3391" t="s">
        <v>911</v>
      </c>
    </row>
    <row r="3392" spans="1:22" x14ac:dyDescent="0.25">
      <c r="A3392" t="s">
        <v>3474</v>
      </c>
      <c r="B3392" t="s">
        <v>39</v>
      </c>
      <c r="C3392" t="s">
        <v>40</v>
      </c>
      <c r="D3392" t="s">
        <v>39</v>
      </c>
      <c r="E3392" s="1">
        <v>1.6999999999999999E-7</v>
      </c>
      <c r="F3392">
        <v>36.200000000000003</v>
      </c>
      <c r="G3392">
        <v>0.5</v>
      </c>
      <c r="H3392" s="1">
        <v>3.9999999999999998E-7</v>
      </c>
      <c r="I3392">
        <v>35</v>
      </c>
      <c r="J3392">
        <v>0.5</v>
      </c>
      <c r="K3392">
        <v>1.7</v>
      </c>
      <c r="L3392">
        <v>1</v>
      </c>
      <c r="M3392">
        <v>0</v>
      </c>
      <c r="N3392">
        <v>0</v>
      </c>
      <c r="O3392">
        <v>1</v>
      </c>
      <c r="P3392">
        <v>1</v>
      </c>
      <c r="Q3392">
        <v>1</v>
      </c>
      <c r="R3392">
        <v>1</v>
      </c>
      <c r="S3392" t="s">
        <v>891</v>
      </c>
      <c r="T3392" t="s">
        <v>892</v>
      </c>
      <c r="U3392" t="s">
        <v>893</v>
      </c>
      <c r="V3392" t="s">
        <v>940</v>
      </c>
    </row>
    <row r="3393" spans="1:22" x14ac:dyDescent="0.25">
      <c r="A3393" t="s">
        <v>3475</v>
      </c>
      <c r="B3393" t="s">
        <v>39</v>
      </c>
      <c r="C3393" t="s">
        <v>40</v>
      </c>
      <c r="D3393" t="s">
        <v>39</v>
      </c>
      <c r="E3393" s="1">
        <v>1.6999999999999999E-7</v>
      </c>
      <c r="F3393">
        <v>36.200000000000003</v>
      </c>
      <c r="G3393">
        <v>1</v>
      </c>
      <c r="H3393" s="1">
        <v>3.1E-7</v>
      </c>
      <c r="I3393">
        <v>35.4</v>
      </c>
      <c r="J3393">
        <v>1</v>
      </c>
      <c r="K3393">
        <v>1.5</v>
      </c>
      <c r="L3393">
        <v>1</v>
      </c>
      <c r="M3393">
        <v>0</v>
      </c>
      <c r="N3393">
        <v>0</v>
      </c>
      <c r="O3393">
        <v>1</v>
      </c>
      <c r="P3393">
        <v>1</v>
      </c>
      <c r="Q3393">
        <v>1</v>
      </c>
      <c r="R3393">
        <v>1</v>
      </c>
      <c r="S3393" t="s">
        <v>41</v>
      </c>
      <c r="T3393" t="s">
        <v>42</v>
      </c>
      <c r="U3393" t="s">
        <v>43</v>
      </c>
      <c r="V3393" t="s">
        <v>49</v>
      </c>
    </row>
    <row r="3394" spans="1:22" x14ac:dyDescent="0.25">
      <c r="A3394" t="s">
        <v>3476</v>
      </c>
      <c r="B3394" t="s">
        <v>39</v>
      </c>
      <c r="C3394" t="s">
        <v>40</v>
      </c>
      <c r="D3394" t="s">
        <v>39</v>
      </c>
      <c r="E3394" s="1">
        <v>1.6999999999999999E-7</v>
      </c>
      <c r="F3394">
        <v>36.200000000000003</v>
      </c>
      <c r="G3394">
        <v>0.1</v>
      </c>
      <c r="H3394" s="1">
        <v>3.3999999999999997E-7</v>
      </c>
      <c r="I3394">
        <v>35.299999999999997</v>
      </c>
      <c r="J3394">
        <v>0.1</v>
      </c>
      <c r="K3394">
        <v>1.5</v>
      </c>
      <c r="L3394">
        <v>1</v>
      </c>
      <c r="M3394">
        <v>0</v>
      </c>
      <c r="N3394">
        <v>0</v>
      </c>
      <c r="O3394">
        <v>1</v>
      </c>
      <c r="P3394">
        <v>1</v>
      </c>
      <c r="Q3394">
        <v>1</v>
      </c>
      <c r="R3394">
        <v>1</v>
      </c>
      <c r="S3394" t="s">
        <v>891</v>
      </c>
      <c r="T3394" t="s">
        <v>892</v>
      </c>
      <c r="U3394" t="s">
        <v>893</v>
      </c>
      <c r="V3394" t="s">
        <v>1157</v>
      </c>
    </row>
    <row r="3395" spans="1:22" x14ac:dyDescent="0.25">
      <c r="A3395" t="s">
        <v>3477</v>
      </c>
      <c r="B3395" t="s">
        <v>39</v>
      </c>
      <c r="C3395" t="s">
        <v>40</v>
      </c>
      <c r="D3395" t="s">
        <v>39</v>
      </c>
      <c r="E3395" s="1">
        <v>1.6999999999999999E-7</v>
      </c>
      <c r="F3395">
        <v>36.200000000000003</v>
      </c>
      <c r="G3395">
        <v>0.1</v>
      </c>
      <c r="H3395" s="1">
        <v>3.3999999999999997E-7</v>
      </c>
      <c r="I3395">
        <v>35.299999999999997</v>
      </c>
      <c r="J3395">
        <v>0.1</v>
      </c>
      <c r="K3395">
        <v>1.5</v>
      </c>
      <c r="L3395">
        <v>1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1</v>
      </c>
      <c r="S3395" t="s">
        <v>891</v>
      </c>
      <c r="T3395" t="s">
        <v>892</v>
      </c>
      <c r="U3395" t="s">
        <v>893</v>
      </c>
      <c r="V3395" t="s">
        <v>1157</v>
      </c>
    </row>
    <row r="3396" spans="1:22" x14ac:dyDescent="0.25">
      <c r="A3396" t="s">
        <v>3478</v>
      </c>
      <c r="B3396" t="s">
        <v>39</v>
      </c>
      <c r="C3396" t="s">
        <v>40</v>
      </c>
      <c r="D3396" t="s">
        <v>39</v>
      </c>
      <c r="E3396" s="1">
        <v>1.6999999999999999E-7</v>
      </c>
      <c r="F3396">
        <v>36.200000000000003</v>
      </c>
      <c r="G3396">
        <v>0.1</v>
      </c>
      <c r="H3396" s="1">
        <v>3.3999999999999997E-7</v>
      </c>
      <c r="I3396">
        <v>35.299999999999997</v>
      </c>
      <c r="J3396">
        <v>0.1</v>
      </c>
      <c r="K3396">
        <v>1.5</v>
      </c>
      <c r="L3396">
        <v>1</v>
      </c>
      <c r="M3396">
        <v>0</v>
      </c>
      <c r="N3396">
        <v>0</v>
      </c>
      <c r="O3396">
        <v>1</v>
      </c>
      <c r="P3396">
        <v>1</v>
      </c>
      <c r="Q3396">
        <v>1</v>
      </c>
      <c r="R3396">
        <v>1</v>
      </c>
      <c r="S3396" t="s">
        <v>891</v>
      </c>
      <c r="T3396" t="s">
        <v>892</v>
      </c>
      <c r="U3396" t="s">
        <v>893</v>
      </c>
      <c r="V3396" t="s">
        <v>1157</v>
      </c>
    </row>
    <row r="3397" spans="1:22" x14ac:dyDescent="0.25">
      <c r="A3397" t="s">
        <v>3479</v>
      </c>
      <c r="B3397" t="s">
        <v>39</v>
      </c>
      <c r="C3397" t="s">
        <v>40</v>
      </c>
      <c r="D3397" t="s">
        <v>39</v>
      </c>
      <c r="E3397" s="1">
        <v>1.6999999999999999E-7</v>
      </c>
      <c r="F3397">
        <v>36.200000000000003</v>
      </c>
      <c r="G3397">
        <v>0.1</v>
      </c>
      <c r="H3397" s="1">
        <v>2.8999999999999998E-7</v>
      </c>
      <c r="I3397">
        <v>35.5</v>
      </c>
      <c r="J3397">
        <v>0.1</v>
      </c>
      <c r="K3397">
        <v>1.4</v>
      </c>
      <c r="L3397">
        <v>1</v>
      </c>
      <c r="M3397">
        <v>0</v>
      </c>
      <c r="N3397">
        <v>0</v>
      </c>
      <c r="O3397">
        <v>1</v>
      </c>
      <c r="P3397">
        <v>1</v>
      </c>
      <c r="Q3397">
        <v>1</v>
      </c>
      <c r="R3397">
        <v>1</v>
      </c>
      <c r="S3397" t="s">
        <v>891</v>
      </c>
      <c r="T3397" t="s">
        <v>892</v>
      </c>
      <c r="U3397" t="s">
        <v>893</v>
      </c>
      <c r="V3397" t="s">
        <v>940</v>
      </c>
    </row>
    <row r="3398" spans="1:22" x14ac:dyDescent="0.25">
      <c r="A3398" t="s">
        <v>3480</v>
      </c>
      <c r="B3398" t="s">
        <v>39</v>
      </c>
      <c r="C3398" t="s">
        <v>40</v>
      </c>
      <c r="D3398" t="s">
        <v>39</v>
      </c>
      <c r="E3398" s="1">
        <v>1.6999999999999999E-7</v>
      </c>
      <c r="F3398">
        <v>36.200000000000003</v>
      </c>
      <c r="G3398">
        <v>0.1</v>
      </c>
      <c r="H3398" s="1">
        <v>2.8999999999999998E-7</v>
      </c>
      <c r="I3398">
        <v>35.5</v>
      </c>
      <c r="J3398">
        <v>0.1</v>
      </c>
      <c r="K3398">
        <v>1.4</v>
      </c>
      <c r="L3398">
        <v>1</v>
      </c>
      <c r="M3398">
        <v>0</v>
      </c>
      <c r="N3398">
        <v>0</v>
      </c>
      <c r="O3398">
        <v>1</v>
      </c>
      <c r="P3398">
        <v>1</v>
      </c>
      <c r="Q3398">
        <v>1</v>
      </c>
      <c r="R3398">
        <v>1</v>
      </c>
      <c r="S3398" t="s">
        <v>891</v>
      </c>
      <c r="T3398" t="s">
        <v>892</v>
      </c>
      <c r="U3398" t="s">
        <v>893</v>
      </c>
      <c r="V3398" t="s">
        <v>940</v>
      </c>
    </row>
    <row r="3399" spans="1:22" x14ac:dyDescent="0.25">
      <c r="A3399" t="s">
        <v>3481</v>
      </c>
      <c r="B3399" t="s">
        <v>39</v>
      </c>
      <c r="C3399" t="s">
        <v>40</v>
      </c>
      <c r="D3399" t="s">
        <v>39</v>
      </c>
      <c r="E3399" s="1">
        <v>1.6999999999999999E-7</v>
      </c>
      <c r="F3399">
        <v>36.200000000000003</v>
      </c>
      <c r="G3399">
        <v>0.1</v>
      </c>
      <c r="H3399" s="1">
        <v>2.8999999999999998E-7</v>
      </c>
      <c r="I3399">
        <v>35.5</v>
      </c>
      <c r="J3399">
        <v>0.1</v>
      </c>
      <c r="K3399">
        <v>1.4</v>
      </c>
      <c r="L3399">
        <v>1</v>
      </c>
      <c r="M3399">
        <v>0</v>
      </c>
      <c r="N3399">
        <v>0</v>
      </c>
      <c r="O3399">
        <v>1</v>
      </c>
      <c r="P3399">
        <v>1</v>
      </c>
      <c r="Q3399">
        <v>1</v>
      </c>
      <c r="R3399">
        <v>1</v>
      </c>
      <c r="S3399" t="s">
        <v>891</v>
      </c>
      <c r="T3399" t="s">
        <v>892</v>
      </c>
      <c r="U3399" t="s">
        <v>893</v>
      </c>
      <c r="V3399" t="s">
        <v>940</v>
      </c>
    </row>
    <row r="3400" spans="1:22" x14ac:dyDescent="0.25">
      <c r="A3400" t="s">
        <v>3482</v>
      </c>
      <c r="B3400" t="s">
        <v>39</v>
      </c>
      <c r="C3400" t="s">
        <v>40</v>
      </c>
      <c r="D3400" t="s">
        <v>39</v>
      </c>
      <c r="E3400" s="1">
        <v>1.6999999999999999E-7</v>
      </c>
      <c r="F3400">
        <v>36.200000000000003</v>
      </c>
      <c r="G3400">
        <v>0.1</v>
      </c>
      <c r="H3400" s="1">
        <v>2.8999999999999998E-7</v>
      </c>
      <c r="I3400">
        <v>35.5</v>
      </c>
      <c r="J3400">
        <v>0.1</v>
      </c>
      <c r="K3400">
        <v>1.4</v>
      </c>
      <c r="L3400">
        <v>1</v>
      </c>
      <c r="M3400">
        <v>0</v>
      </c>
      <c r="N3400">
        <v>0</v>
      </c>
      <c r="O3400">
        <v>1</v>
      </c>
      <c r="P3400">
        <v>1</v>
      </c>
      <c r="Q3400">
        <v>1</v>
      </c>
      <c r="R3400">
        <v>1</v>
      </c>
      <c r="S3400" t="s">
        <v>891</v>
      </c>
      <c r="T3400" t="s">
        <v>892</v>
      </c>
      <c r="U3400" t="s">
        <v>893</v>
      </c>
      <c r="V3400" t="s">
        <v>940</v>
      </c>
    </row>
    <row r="3401" spans="1:22" x14ac:dyDescent="0.25">
      <c r="A3401" t="s">
        <v>3483</v>
      </c>
      <c r="B3401" t="s">
        <v>39</v>
      </c>
      <c r="C3401" t="s">
        <v>40</v>
      </c>
      <c r="D3401" t="s">
        <v>39</v>
      </c>
      <c r="E3401" s="1">
        <v>1.6999999999999999E-7</v>
      </c>
      <c r="F3401">
        <v>36.200000000000003</v>
      </c>
      <c r="G3401">
        <v>0.1</v>
      </c>
      <c r="H3401" s="1">
        <v>2.8999999999999998E-7</v>
      </c>
      <c r="I3401">
        <v>35.5</v>
      </c>
      <c r="J3401">
        <v>0.1</v>
      </c>
      <c r="K3401">
        <v>1.4</v>
      </c>
      <c r="L3401">
        <v>1</v>
      </c>
      <c r="M3401">
        <v>0</v>
      </c>
      <c r="N3401">
        <v>0</v>
      </c>
      <c r="O3401">
        <v>1</v>
      </c>
      <c r="P3401">
        <v>1</v>
      </c>
      <c r="Q3401">
        <v>1</v>
      </c>
      <c r="R3401">
        <v>1</v>
      </c>
      <c r="S3401" t="s">
        <v>891</v>
      </c>
      <c r="T3401" t="s">
        <v>892</v>
      </c>
      <c r="U3401" t="s">
        <v>893</v>
      </c>
      <c r="V3401" t="s">
        <v>940</v>
      </c>
    </row>
    <row r="3402" spans="1:22" x14ac:dyDescent="0.25">
      <c r="A3402" t="s">
        <v>3484</v>
      </c>
      <c r="B3402" t="s">
        <v>39</v>
      </c>
      <c r="C3402" t="s">
        <v>40</v>
      </c>
      <c r="D3402" t="s">
        <v>39</v>
      </c>
      <c r="E3402" s="1">
        <v>1.6999999999999999E-7</v>
      </c>
      <c r="F3402">
        <v>36.200000000000003</v>
      </c>
      <c r="G3402">
        <v>0.1</v>
      </c>
      <c r="H3402" s="1">
        <v>2.8999999999999998E-7</v>
      </c>
      <c r="I3402">
        <v>35.5</v>
      </c>
      <c r="J3402">
        <v>0.1</v>
      </c>
      <c r="K3402">
        <v>1.4</v>
      </c>
      <c r="L3402">
        <v>1</v>
      </c>
      <c r="M3402">
        <v>0</v>
      </c>
      <c r="N3402">
        <v>0</v>
      </c>
      <c r="O3402">
        <v>1</v>
      </c>
      <c r="P3402">
        <v>1</v>
      </c>
      <c r="Q3402">
        <v>1</v>
      </c>
      <c r="R3402">
        <v>1</v>
      </c>
      <c r="S3402" t="s">
        <v>891</v>
      </c>
      <c r="T3402" t="s">
        <v>892</v>
      </c>
      <c r="U3402" t="s">
        <v>893</v>
      </c>
      <c r="V3402" t="s">
        <v>940</v>
      </c>
    </row>
    <row r="3403" spans="1:22" x14ac:dyDescent="0.25">
      <c r="A3403" t="s">
        <v>3485</v>
      </c>
      <c r="B3403" t="s">
        <v>39</v>
      </c>
      <c r="C3403" t="s">
        <v>40</v>
      </c>
      <c r="D3403" t="s">
        <v>39</v>
      </c>
      <c r="E3403" s="1">
        <v>1.6999999999999999E-7</v>
      </c>
      <c r="F3403">
        <v>36.200000000000003</v>
      </c>
      <c r="G3403">
        <v>0.1</v>
      </c>
      <c r="H3403" s="1">
        <v>2.8999999999999998E-7</v>
      </c>
      <c r="I3403">
        <v>35.5</v>
      </c>
      <c r="J3403">
        <v>0.1</v>
      </c>
      <c r="K3403">
        <v>1.4</v>
      </c>
      <c r="L3403">
        <v>1</v>
      </c>
      <c r="M3403">
        <v>0</v>
      </c>
      <c r="N3403">
        <v>0</v>
      </c>
      <c r="O3403">
        <v>1</v>
      </c>
      <c r="P3403">
        <v>1</v>
      </c>
      <c r="Q3403">
        <v>1</v>
      </c>
      <c r="R3403">
        <v>1</v>
      </c>
      <c r="S3403" t="s">
        <v>891</v>
      </c>
      <c r="T3403" t="s">
        <v>892</v>
      </c>
      <c r="U3403" t="s">
        <v>893</v>
      </c>
      <c r="V3403" t="s">
        <v>940</v>
      </c>
    </row>
    <row r="3404" spans="1:22" x14ac:dyDescent="0.25">
      <c r="A3404" t="s">
        <v>3486</v>
      </c>
      <c r="B3404" t="s">
        <v>39</v>
      </c>
      <c r="C3404" t="s">
        <v>40</v>
      </c>
      <c r="D3404" t="s">
        <v>39</v>
      </c>
      <c r="E3404" s="1">
        <v>1.6999999999999999E-7</v>
      </c>
      <c r="F3404">
        <v>36.200000000000003</v>
      </c>
      <c r="G3404">
        <v>0.1</v>
      </c>
      <c r="H3404" s="1">
        <v>2.8999999999999998E-7</v>
      </c>
      <c r="I3404">
        <v>35.5</v>
      </c>
      <c r="J3404">
        <v>0.1</v>
      </c>
      <c r="K3404">
        <v>1.4</v>
      </c>
      <c r="L3404">
        <v>1</v>
      </c>
      <c r="M3404">
        <v>0</v>
      </c>
      <c r="N3404">
        <v>0</v>
      </c>
      <c r="O3404">
        <v>1</v>
      </c>
      <c r="P3404">
        <v>1</v>
      </c>
      <c r="Q3404">
        <v>1</v>
      </c>
      <c r="R3404">
        <v>1</v>
      </c>
      <c r="S3404" t="s">
        <v>891</v>
      </c>
      <c r="T3404" t="s">
        <v>892</v>
      </c>
      <c r="U3404" t="s">
        <v>893</v>
      </c>
      <c r="V3404" t="s">
        <v>940</v>
      </c>
    </row>
    <row r="3405" spans="1:22" x14ac:dyDescent="0.25">
      <c r="A3405" t="s">
        <v>3487</v>
      </c>
      <c r="B3405" t="s">
        <v>39</v>
      </c>
      <c r="C3405" t="s">
        <v>40</v>
      </c>
      <c r="D3405" t="s">
        <v>39</v>
      </c>
      <c r="E3405" s="1">
        <v>1.6999999999999999E-7</v>
      </c>
      <c r="F3405">
        <v>36.200000000000003</v>
      </c>
      <c r="G3405">
        <v>0.1</v>
      </c>
      <c r="H3405" s="1">
        <v>2.8999999999999998E-7</v>
      </c>
      <c r="I3405">
        <v>35.5</v>
      </c>
      <c r="J3405">
        <v>0.1</v>
      </c>
      <c r="K3405">
        <v>1.4</v>
      </c>
      <c r="L3405">
        <v>1</v>
      </c>
      <c r="M3405">
        <v>0</v>
      </c>
      <c r="N3405">
        <v>0</v>
      </c>
      <c r="O3405">
        <v>1</v>
      </c>
      <c r="P3405">
        <v>1</v>
      </c>
      <c r="Q3405">
        <v>1</v>
      </c>
      <c r="R3405">
        <v>1</v>
      </c>
      <c r="S3405" t="s">
        <v>891</v>
      </c>
      <c r="T3405" t="s">
        <v>892</v>
      </c>
      <c r="U3405" t="s">
        <v>893</v>
      </c>
      <c r="V3405" t="s">
        <v>940</v>
      </c>
    </row>
    <row r="3406" spans="1:22" x14ac:dyDescent="0.25">
      <c r="A3406" t="s">
        <v>3488</v>
      </c>
      <c r="B3406" t="s">
        <v>39</v>
      </c>
      <c r="C3406" t="s">
        <v>40</v>
      </c>
      <c r="D3406" t="s">
        <v>39</v>
      </c>
      <c r="E3406" s="1">
        <v>1.6999999999999999E-7</v>
      </c>
      <c r="F3406">
        <v>36.200000000000003</v>
      </c>
      <c r="G3406">
        <v>0.1</v>
      </c>
      <c r="H3406" s="1">
        <v>3.7E-7</v>
      </c>
      <c r="I3406">
        <v>35.1</v>
      </c>
      <c r="J3406">
        <v>0.1</v>
      </c>
      <c r="K3406">
        <v>1.6</v>
      </c>
      <c r="L3406">
        <v>1</v>
      </c>
      <c r="M3406">
        <v>0</v>
      </c>
      <c r="N3406">
        <v>0</v>
      </c>
      <c r="O3406">
        <v>1</v>
      </c>
      <c r="P3406">
        <v>1</v>
      </c>
      <c r="Q3406">
        <v>1</v>
      </c>
      <c r="R3406">
        <v>1</v>
      </c>
      <c r="S3406" t="s">
        <v>853</v>
      </c>
      <c r="T3406" t="s">
        <v>854</v>
      </c>
      <c r="U3406" t="s">
        <v>855</v>
      </c>
    </row>
    <row r="3407" spans="1:22" x14ac:dyDescent="0.25">
      <c r="A3407" t="s">
        <v>3489</v>
      </c>
      <c r="B3407" t="s">
        <v>39</v>
      </c>
      <c r="C3407" t="s">
        <v>40</v>
      </c>
      <c r="D3407" t="s">
        <v>39</v>
      </c>
      <c r="E3407" s="1">
        <v>1.6999999999999999E-7</v>
      </c>
      <c r="F3407">
        <v>36.200000000000003</v>
      </c>
      <c r="G3407">
        <v>0.1</v>
      </c>
      <c r="H3407" s="1">
        <v>3.1E-7</v>
      </c>
      <c r="I3407">
        <v>35.4</v>
      </c>
      <c r="J3407">
        <v>0.1</v>
      </c>
      <c r="K3407">
        <v>1.4</v>
      </c>
      <c r="L3407">
        <v>1</v>
      </c>
      <c r="M3407">
        <v>0</v>
      </c>
      <c r="N3407">
        <v>0</v>
      </c>
      <c r="O3407">
        <v>1</v>
      </c>
      <c r="P3407">
        <v>1</v>
      </c>
      <c r="Q3407">
        <v>1</v>
      </c>
      <c r="R3407">
        <v>1</v>
      </c>
      <c r="S3407" t="s">
        <v>891</v>
      </c>
      <c r="T3407" t="s">
        <v>892</v>
      </c>
      <c r="U3407" t="s">
        <v>893</v>
      </c>
      <c r="V3407" t="s">
        <v>1157</v>
      </c>
    </row>
    <row r="3408" spans="1:22" x14ac:dyDescent="0.25">
      <c r="A3408" t="s">
        <v>3490</v>
      </c>
      <c r="B3408" t="s">
        <v>39</v>
      </c>
      <c r="C3408" t="s">
        <v>40</v>
      </c>
      <c r="D3408" t="s">
        <v>39</v>
      </c>
      <c r="E3408" s="1">
        <v>1.6999999999999999E-7</v>
      </c>
      <c r="F3408">
        <v>36.200000000000003</v>
      </c>
      <c r="G3408">
        <v>0.2</v>
      </c>
      <c r="H3408" s="1">
        <v>3.2000000000000001E-7</v>
      </c>
      <c r="I3408">
        <v>35.299999999999997</v>
      </c>
      <c r="J3408">
        <v>0.2</v>
      </c>
      <c r="K3408">
        <v>1.5</v>
      </c>
      <c r="L3408">
        <v>1</v>
      </c>
      <c r="M3408">
        <v>0</v>
      </c>
      <c r="N3408">
        <v>0</v>
      </c>
      <c r="O3408">
        <v>1</v>
      </c>
      <c r="P3408">
        <v>1</v>
      </c>
      <c r="Q3408">
        <v>1</v>
      </c>
      <c r="R3408">
        <v>1</v>
      </c>
      <c r="S3408" t="s">
        <v>853</v>
      </c>
      <c r="T3408" t="s">
        <v>854</v>
      </c>
      <c r="U3408" t="s">
        <v>855</v>
      </c>
    </row>
    <row r="3409" spans="1:22" x14ac:dyDescent="0.25">
      <c r="A3409" t="s">
        <v>3491</v>
      </c>
      <c r="B3409" t="s">
        <v>39</v>
      </c>
      <c r="C3409" t="s">
        <v>40</v>
      </c>
      <c r="D3409" t="s">
        <v>39</v>
      </c>
      <c r="E3409" s="1">
        <v>1.6999999999999999E-7</v>
      </c>
      <c r="F3409">
        <v>36.200000000000003</v>
      </c>
      <c r="G3409">
        <v>0.1</v>
      </c>
      <c r="H3409" s="1">
        <v>4.4999999999999998E-7</v>
      </c>
      <c r="I3409">
        <v>34.9</v>
      </c>
      <c r="J3409">
        <v>0.1</v>
      </c>
      <c r="K3409">
        <v>1.8</v>
      </c>
      <c r="L3409">
        <v>1</v>
      </c>
      <c r="M3409">
        <v>0</v>
      </c>
      <c r="N3409">
        <v>0</v>
      </c>
      <c r="O3409">
        <v>1</v>
      </c>
      <c r="P3409">
        <v>1</v>
      </c>
      <c r="Q3409">
        <v>1</v>
      </c>
      <c r="R3409">
        <v>1</v>
      </c>
      <c r="S3409" t="s">
        <v>891</v>
      </c>
      <c r="T3409" t="s">
        <v>892</v>
      </c>
      <c r="U3409" t="s">
        <v>893</v>
      </c>
      <c r="V3409" t="s">
        <v>911</v>
      </c>
    </row>
    <row r="3410" spans="1:22" x14ac:dyDescent="0.25">
      <c r="A3410" t="s">
        <v>3492</v>
      </c>
      <c r="B3410" t="s">
        <v>39</v>
      </c>
      <c r="C3410" t="s">
        <v>40</v>
      </c>
      <c r="D3410" t="s">
        <v>39</v>
      </c>
      <c r="E3410" s="1">
        <v>1.8E-7</v>
      </c>
      <c r="F3410">
        <v>36.200000000000003</v>
      </c>
      <c r="G3410">
        <v>0.1</v>
      </c>
      <c r="H3410" s="1">
        <v>3.3000000000000002E-7</v>
      </c>
      <c r="I3410">
        <v>35.299999999999997</v>
      </c>
      <c r="J3410">
        <v>0.1</v>
      </c>
      <c r="K3410">
        <v>1.5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1</v>
      </c>
      <c r="R3410">
        <v>1</v>
      </c>
      <c r="S3410" t="s">
        <v>41</v>
      </c>
      <c r="T3410" t="s">
        <v>42</v>
      </c>
      <c r="U3410" t="s">
        <v>909</v>
      </c>
      <c r="V3410" t="s">
        <v>58</v>
      </c>
    </row>
    <row r="3411" spans="1:22" x14ac:dyDescent="0.25">
      <c r="A3411" t="s">
        <v>3493</v>
      </c>
      <c r="B3411" t="s">
        <v>39</v>
      </c>
      <c r="C3411" t="s">
        <v>40</v>
      </c>
      <c r="D3411" t="s">
        <v>39</v>
      </c>
      <c r="E3411" s="1">
        <v>1.8E-7</v>
      </c>
      <c r="F3411">
        <v>36.200000000000003</v>
      </c>
      <c r="G3411">
        <v>0.5</v>
      </c>
      <c r="H3411" s="1">
        <v>4.7E-7</v>
      </c>
      <c r="I3411">
        <v>34.799999999999997</v>
      </c>
      <c r="J3411">
        <v>0.5</v>
      </c>
      <c r="K3411">
        <v>1.8</v>
      </c>
      <c r="L3411">
        <v>1</v>
      </c>
      <c r="M3411">
        <v>0</v>
      </c>
      <c r="N3411">
        <v>0</v>
      </c>
      <c r="O3411">
        <v>1</v>
      </c>
      <c r="P3411">
        <v>1</v>
      </c>
      <c r="Q3411">
        <v>1</v>
      </c>
      <c r="R3411">
        <v>1</v>
      </c>
      <c r="S3411" t="s">
        <v>41</v>
      </c>
      <c r="T3411" t="s">
        <v>42</v>
      </c>
      <c r="U3411" t="s">
        <v>909</v>
      </c>
      <c r="V3411" t="s">
        <v>58</v>
      </c>
    </row>
    <row r="3412" spans="1:22" x14ac:dyDescent="0.25">
      <c r="A3412" t="s">
        <v>3494</v>
      </c>
      <c r="B3412" t="s">
        <v>39</v>
      </c>
      <c r="C3412" t="s">
        <v>40</v>
      </c>
      <c r="D3412" t="s">
        <v>39</v>
      </c>
      <c r="E3412" s="1">
        <v>1.8E-7</v>
      </c>
      <c r="F3412">
        <v>36.200000000000003</v>
      </c>
      <c r="G3412">
        <v>0.5</v>
      </c>
      <c r="H3412" s="1">
        <v>4.7E-7</v>
      </c>
      <c r="I3412">
        <v>34.799999999999997</v>
      </c>
      <c r="J3412">
        <v>0.5</v>
      </c>
      <c r="K3412">
        <v>1.8</v>
      </c>
      <c r="L3412">
        <v>1</v>
      </c>
      <c r="M3412">
        <v>0</v>
      </c>
      <c r="N3412">
        <v>0</v>
      </c>
      <c r="O3412">
        <v>1</v>
      </c>
      <c r="P3412">
        <v>1</v>
      </c>
      <c r="Q3412">
        <v>1</v>
      </c>
      <c r="R3412">
        <v>1</v>
      </c>
      <c r="S3412" t="s">
        <v>41</v>
      </c>
      <c r="T3412" t="s">
        <v>42</v>
      </c>
      <c r="U3412" t="s">
        <v>909</v>
      </c>
      <c r="V3412" t="s">
        <v>58</v>
      </c>
    </row>
    <row r="3413" spans="1:22" x14ac:dyDescent="0.25">
      <c r="A3413" t="s">
        <v>3495</v>
      </c>
      <c r="B3413" t="s">
        <v>39</v>
      </c>
      <c r="C3413" t="s">
        <v>40</v>
      </c>
      <c r="D3413" t="s">
        <v>39</v>
      </c>
      <c r="E3413" s="1">
        <v>1.8E-7</v>
      </c>
      <c r="F3413">
        <v>36.200000000000003</v>
      </c>
      <c r="G3413">
        <v>0.5</v>
      </c>
      <c r="H3413" s="1">
        <v>4.7E-7</v>
      </c>
      <c r="I3413">
        <v>34.799999999999997</v>
      </c>
      <c r="J3413">
        <v>0.5</v>
      </c>
      <c r="K3413">
        <v>1.8</v>
      </c>
      <c r="L3413">
        <v>1</v>
      </c>
      <c r="M3413">
        <v>0</v>
      </c>
      <c r="N3413">
        <v>0</v>
      </c>
      <c r="O3413">
        <v>1</v>
      </c>
      <c r="P3413">
        <v>1</v>
      </c>
      <c r="Q3413">
        <v>1</v>
      </c>
      <c r="R3413">
        <v>1</v>
      </c>
      <c r="S3413" t="s">
        <v>41</v>
      </c>
      <c r="T3413" t="s">
        <v>42</v>
      </c>
      <c r="U3413" t="s">
        <v>909</v>
      </c>
      <c r="V3413" t="s">
        <v>58</v>
      </c>
    </row>
    <row r="3414" spans="1:22" x14ac:dyDescent="0.25">
      <c r="A3414" t="s">
        <v>3496</v>
      </c>
      <c r="B3414" t="s">
        <v>39</v>
      </c>
      <c r="C3414" t="s">
        <v>40</v>
      </c>
      <c r="D3414" t="s">
        <v>39</v>
      </c>
      <c r="E3414" s="1">
        <v>1.8E-7</v>
      </c>
      <c r="F3414">
        <v>36.200000000000003</v>
      </c>
      <c r="G3414">
        <v>0.5</v>
      </c>
      <c r="H3414" s="1">
        <v>4.7E-7</v>
      </c>
      <c r="I3414">
        <v>34.799999999999997</v>
      </c>
      <c r="J3414">
        <v>0.5</v>
      </c>
      <c r="K3414">
        <v>1.8</v>
      </c>
      <c r="L3414">
        <v>1</v>
      </c>
      <c r="M3414">
        <v>0</v>
      </c>
      <c r="N3414">
        <v>0</v>
      </c>
      <c r="O3414">
        <v>1</v>
      </c>
      <c r="P3414">
        <v>1</v>
      </c>
      <c r="Q3414">
        <v>1</v>
      </c>
      <c r="R3414">
        <v>1</v>
      </c>
      <c r="S3414" t="s">
        <v>41</v>
      </c>
      <c r="T3414" t="s">
        <v>42</v>
      </c>
      <c r="U3414" t="s">
        <v>909</v>
      </c>
      <c r="V3414" t="s">
        <v>58</v>
      </c>
    </row>
    <row r="3415" spans="1:22" x14ac:dyDescent="0.25">
      <c r="A3415" t="s">
        <v>3497</v>
      </c>
      <c r="B3415" t="s">
        <v>39</v>
      </c>
      <c r="C3415" t="s">
        <v>40</v>
      </c>
      <c r="D3415" t="s">
        <v>39</v>
      </c>
      <c r="E3415" s="1">
        <v>1.8E-7</v>
      </c>
      <c r="F3415">
        <v>36.200000000000003</v>
      </c>
      <c r="G3415">
        <v>0.5</v>
      </c>
      <c r="H3415" s="1">
        <v>4.7E-7</v>
      </c>
      <c r="I3415">
        <v>34.799999999999997</v>
      </c>
      <c r="J3415">
        <v>0.5</v>
      </c>
      <c r="K3415">
        <v>1.8</v>
      </c>
      <c r="L3415">
        <v>1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1</v>
      </c>
      <c r="S3415" t="s">
        <v>41</v>
      </c>
      <c r="T3415" t="s">
        <v>42</v>
      </c>
      <c r="U3415" t="s">
        <v>909</v>
      </c>
      <c r="V3415" t="s">
        <v>58</v>
      </c>
    </row>
    <row r="3416" spans="1:22" x14ac:dyDescent="0.25">
      <c r="A3416" t="s">
        <v>3498</v>
      </c>
      <c r="B3416" t="s">
        <v>39</v>
      </c>
      <c r="C3416" t="s">
        <v>40</v>
      </c>
      <c r="D3416" t="s">
        <v>39</v>
      </c>
      <c r="E3416" s="1">
        <v>1.8E-7</v>
      </c>
      <c r="F3416">
        <v>36.200000000000003</v>
      </c>
      <c r="G3416">
        <v>0.5</v>
      </c>
      <c r="H3416" s="1">
        <v>4.7E-7</v>
      </c>
      <c r="I3416">
        <v>34.799999999999997</v>
      </c>
      <c r="J3416">
        <v>0.5</v>
      </c>
      <c r="K3416">
        <v>1.8</v>
      </c>
      <c r="L3416">
        <v>1</v>
      </c>
      <c r="M3416">
        <v>0</v>
      </c>
      <c r="N3416">
        <v>0</v>
      </c>
      <c r="O3416">
        <v>1</v>
      </c>
      <c r="P3416">
        <v>1</v>
      </c>
      <c r="Q3416">
        <v>1</v>
      </c>
      <c r="R3416">
        <v>1</v>
      </c>
      <c r="S3416" t="s">
        <v>41</v>
      </c>
      <c r="T3416" t="s">
        <v>42</v>
      </c>
      <c r="U3416" t="s">
        <v>909</v>
      </c>
      <c r="V3416" t="s">
        <v>58</v>
      </c>
    </row>
    <row r="3417" spans="1:22" x14ac:dyDescent="0.25">
      <c r="A3417" t="s">
        <v>3499</v>
      </c>
      <c r="B3417" t="s">
        <v>39</v>
      </c>
      <c r="C3417" t="s">
        <v>40</v>
      </c>
      <c r="D3417" t="s">
        <v>39</v>
      </c>
      <c r="E3417" s="1">
        <v>1.8E-7</v>
      </c>
      <c r="F3417">
        <v>36.200000000000003</v>
      </c>
      <c r="G3417">
        <v>0.5</v>
      </c>
      <c r="H3417" s="1">
        <v>1.8E-7</v>
      </c>
      <c r="I3417">
        <v>36.200000000000003</v>
      </c>
      <c r="J3417">
        <v>0.5</v>
      </c>
      <c r="K3417">
        <v>2.1</v>
      </c>
      <c r="L3417">
        <v>2</v>
      </c>
      <c r="M3417">
        <v>0</v>
      </c>
      <c r="N3417">
        <v>0</v>
      </c>
      <c r="O3417">
        <v>2</v>
      </c>
      <c r="P3417">
        <v>2</v>
      </c>
      <c r="Q3417">
        <v>1</v>
      </c>
      <c r="R3417">
        <v>1</v>
      </c>
      <c r="S3417" t="s">
        <v>41</v>
      </c>
      <c r="T3417" t="s">
        <v>42</v>
      </c>
      <c r="U3417" t="s">
        <v>909</v>
      </c>
      <c r="V3417" t="s">
        <v>58</v>
      </c>
    </row>
    <row r="3418" spans="1:22" x14ac:dyDescent="0.25">
      <c r="A3418" t="s">
        <v>3500</v>
      </c>
      <c r="B3418" t="s">
        <v>39</v>
      </c>
      <c r="C3418" t="s">
        <v>40</v>
      </c>
      <c r="D3418" t="s">
        <v>39</v>
      </c>
      <c r="E3418" s="1">
        <v>1.8E-7</v>
      </c>
      <c r="F3418">
        <v>36.200000000000003</v>
      </c>
      <c r="G3418">
        <v>0.5</v>
      </c>
      <c r="H3418" s="1">
        <v>1.8E-7</v>
      </c>
      <c r="I3418">
        <v>36.200000000000003</v>
      </c>
      <c r="J3418">
        <v>0.5</v>
      </c>
      <c r="K3418">
        <v>2.2000000000000002</v>
      </c>
      <c r="L3418">
        <v>2</v>
      </c>
      <c r="M3418">
        <v>0</v>
      </c>
      <c r="N3418">
        <v>0</v>
      </c>
      <c r="O3418">
        <v>2</v>
      </c>
      <c r="P3418">
        <v>2</v>
      </c>
      <c r="Q3418">
        <v>1</v>
      </c>
      <c r="R3418">
        <v>1</v>
      </c>
      <c r="S3418" t="s">
        <v>41</v>
      </c>
      <c r="T3418" t="s">
        <v>42</v>
      </c>
      <c r="U3418" t="s">
        <v>909</v>
      </c>
      <c r="V3418" t="s">
        <v>58</v>
      </c>
    </row>
    <row r="3419" spans="1:22" x14ac:dyDescent="0.25">
      <c r="A3419" t="s">
        <v>3501</v>
      </c>
      <c r="B3419" t="s">
        <v>39</v>
      </c>
      <c r="C3419" t="s">
        <v>40</v>
      </c>
      <c r="D3419" t="s">
        <v>39</v>
      </c>
      <c r="E3419" s="1">
        <v>1.8E-7</v>
      </c>
      <c r="F3419">
        <v>36.200000000000003</v>
      </c>
      <c r="G3419">
        <v>0.5</v>
      </c>
      <c r="H3419" s="1">
        <v>1.8E-7</v>
      </c>
      <c r="I3419">
        <v>36.200000000000003</v>
      </c>
      <c r="J3419">
        <v>0.5</v>
      </c>
      <c r="K3419">
        <v>2.2000000000000002</v>
      </c>
      <c r="L3419">
        <v>2</v>
      </c>
      <c r="M3419">
        <v>0</v>
      </c>
      <c r="N3419">
        <v>0</v>
      </c>
      <c r="O3419">
        <v>2</v>
      </c>
      <c r="P3419">
        <v>2</v>
      </c>
      <c r="Q3419">
        <v>1</v>
      </c>
      <c r="R3419">
        <v>1</v>
      </c>
      <c r="S3419" t="s">
        <v>41</v>
      </c>
      <c r="T3419" t="s">
        <v>42</v>
      </c>
      <c r="U3419" t="s">
        <v>909</v>
      </c>
      <c r="V3419" t="s">
        <v>58</v>
      </c>
    </row>
    <row r="3420" spans="1:22" x14ac:dyDescent="0.25">
      <c r="A3420" t="s">
        <v>3502</v>
      </c>
      <c r="B3420" t="s">
        <v>39</v>
      </c>
      <c r="C3420" t="s">
        <v>40</v>
      </c>
      <c r="D3420" t="s">
        <v>39</v>
      </c>
      <c r="E3420" s="1">
        <v>1.8E-7</v>
      </c>
      <c r="F3420">
        <v>36.200000000000003</v>
      </c>
      <c r="G3420">
        <v>0.5</v>
      </c>
      <c r="H3420" s="1">
        <v>1.8E-7</v>
      </c>
      <c r="I3420">
        <v>36.200000000000003</v>
      </c>
      <c r="J3420">
        <v>0.5</v>
      </c>
      <c r="K3420">
        <v>2.1</v>
      </c>
      <c r="L3420">
        <v>2</v>
      </c>
      <c r="M3420">
        <v>0</v>
      </c>
      <c r="N3420">
        <v>0</v>
      </c>
      <c r="O3420">
        <v>2</v>
      </c>
      <c r="P3420">
        <v>2</v>
      </c>
      <c r="Q3420">
        <v>1</v>
      </c>
      <c r="R3420">
        <v>1</v>
      </c>
      <c r="S3420" t="s">
        <v>41</v>
      </c>
      <c r="T3420" t="s">
        <v>42</v>
      </c>
      <c r="U3420" t="s">
        <v>909</v>
      </c>
      <c r="V3420" t="s">
        <v>58</v>
      </c>
    </row>
    <row r="3421" spans="1:22" x14ac:dyDescent="0.25">
      <c r="A3421" t="s">
        <v>3503</v>
      </c>
      <c r="B3421" t="s">
        <v>39</v>
      </c>
      <c r="C3421" t="s">
        <v>40</v>
      </c>
      <c r="D3421" t="s">
        <v>39</v>
      </c>
      <c r="E3421" s="1">
        <v>1.8E-7</v>
      </c>
      <c r="F3421">
        <v>36.200000000000003</v>
      </c>
      <c r="G3421">
        <v>0.5</v>
      </c>
      <c r="H3421" s="1">
        <v>1.8E-7</v>
      </c>
      <c r="I3421">
        <v>36.200000000000003</v>
      </c>
      <c r="J3421">
        <v>0.5</v>
      </c>
      <c r="K3421">
        <v>2.1</v>
      </c>
      <c r="L3421">
        <v>2</v>
      </c>
      <c r="M3421">
        <v>0</v>
      </c>
      <c r="N3421">
        <v>0</v>
      </c>
      <c r="O3421">
        <v>2</v>
      </c>
      <c r="P3421">
        <v>2</v>
      </c>
      <c r="Q3421">
        <v>1</v>
      </c>
      <c r="R3421">
        <v>1</v>
      </c>
      <c r="S3421" t="s">
        <v>41</v>
      </c>
      <c r="T3421" t="s">
        <v>42</v>
      </c>
      <c r="U3421" t="s">
        <v>909</v>
      </c>
      <c r="V3421" t="s">
        <v>58</v>
      </c>
    </row>
    <row r="3422" spans="1:22" x14ac:dyDescent="0.25">
      <c r="A3422" t="s">
        <v>3504</v>
      </c>
      <c r="B3422" t="s">
        <v>39</v>
      </c>
      <c r="C3422" t="s">
        <v>40</v>
      </c>
      <c r="D3422" t="s">
        <v>39</v>
      </c>
      <c r="E3422" s="1">
        <v>1.8E-7</v>
      </c>
      <c r="F3422">
        <v>36.1</v>
      </c>
      <c r="G3422">
        <v>0.5</v>
      </c>
      <c r="H3422" s="1">
        <v>2.9999999999999999E-7</v>
      </c>
      <c r="I3422">
        <v>35.4</v>
      </c>
      <c r="J3422">
        <v>0.5</v>
      </c>
      <c r="K3422">
        <v>1.4</v>
      </c>
      <c r="L3422">
        <v>1</v>
      </c>
      <c r="M3422">
        <v>0</v>
      </c>
      <c r="N3422">
        <v>0</v>
      </c>
      <c r="O3422">
        <v>1</v>
      </c>
      <c r="P3422">
        <v>1</v>
      </c>
      <c r="Q3422">
        <v>1</v>
      </c>
      <c r="R3422">
        <v>1</v>
      </c>
      <c r="S3422" t="s">
        <v>41</v>
      </c>
      <c r="T3422" t="s">
        <v>42</v>
      </c>
      <c r="U3422" t="s">
        <v>909</v>
      </c>
      <c r="V3422" t="s">
        <v>58</v>
      </c>
    </row>
    <row r="3423" spans="1:22" x14ac:dyDescent="0.25">
      <c r="A3423" t="s">
        <v>3505</v>
      </c>
      <c r="B3423" t="s">
        <v>39</v>
      </c>
      <c r="C3423" t="s">
        <v>40</v>
      </c>
      <c r="D3423" t="s">
        <v>39</v>
      </c>
      <c r="E3423" s="1">
        <v>1.8E-7</v>
      </c>
      <c r="F3423">
        <v>36.1</v>
      </c>
      <c r="G3423">
        <v>0</v>
      </c>
      <c r="H3423" s="1">
        <v>3.9999999999999998E-7</v>
      </c>
      <c r="I3423">
        <v>35</v>
      </c>
      <c r="J3423">
        <v>0</v>
      </c>
      <c r="K3423">
        <v>1.6</v>
      </c>
      <c r="L3423">
        <v>1</v>
      </c>
      <c r="M3423">
        <v>0</v>
      </c>
      <c r="N3423">
        <v>0</v>
      </c>
      <c r="O3423">
        <v>1</v>
      </c>
      <c r="P3423">
        <v>1</v>
      </c>
      <c r="Q3423">
        <v>1</v>
      </c>
      <c r="R3423">
        <v>1</v>
      </c>
      <c r="S3423" t="s">
        <v>853</v>
      </c>
      <c r="T3423" t="s">
        <v>854</v>
      </c>
      <c r="U3423" t="s">
        <v>855</v>
      </c>
    </row>
    <row r="3424" spans="1:22" x14ac:dyDescent="0.25">
      <c r="A3424" t="s">
        <v>3506</v>
      </c>
      <c r="B3424" t="s">
        <v>39</v>
      </c>
      <c r="C3424" t="s">
        <v>40</v>
      </c>
      <c r="D3424" t="s">
        <v>39</v>
      </c>
      <c r="E3424" s="1">
        <v>1.8E-7</v>
      </c>
      <c r="F3424">
        <v>36.1</v>
      </c>
      <c r="G3424">
        <v>0.9</v>
      </c>
      <c r="H3424" s="1">
        <v>2.8999999999999998E-7</v>
      </c>
      <c r="I3424">
        <v>35.5</v>
      </c>
      <c r="J3424">
        <v>0.9</v>
      </c>
      <c r="K3424">
        <v>1.4</v>
      </c>
      <c r="L3424">
        <v>1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1</v>
      </c>
      <c r="S3424" t="s">
        <v>891</v>
      </c>
      <c r="T3424" t="s">
        <v>892</v>
      </c>
      <c r="U3424" t="s">
        <v>893</v>
      </c>
      <c r="V3424" t="s">
        <v>940</v>
      </c>
    </row>
    <row r="3425" spans="1:22" x14ac:dyDescent="0.25">
      <c r="A3425" t="s">
        <v>3507</v>
      </c>
      <c r="B3425" t="s">
        <v>39</v>
      </c>
      <c r="C3425" t="s">
        <v>40</v>
      </c>
      <c r="D3425" t="s">
        <v>39</v>
      </c>
      <c r="E3425" s="1">
        <v>1.8E-7</v>
      </c>
      <c r="F3425">
        <v>36.1</v>
      </c>
      <c r="G3425">
        <v>0</v>
      </c>
      <c r="H3425" s="1">
        <v>3.9000000000000002E-7</v>
      </c>
      <c r="I3425">
        <v>35.1</v>
      </c>
      <c r="J3425">
        <v>0</v>
      </c>
      <c r="K3425">
        <v>1.6</v>
      </c>
      <c r="L3425">
        <v>1</v>
      </c>
      <c r="M3425">
        <v>0</v>
      </c>
      <c r="N3425">
        <v>0</v>
      </c>
      <c r="O3425">
        <v>1</v>
      </c>
      <c r="P3425">
        <v>1</v>
      </c>
      <c r="Q3425">
        <v>1</v>
      </c>
      <c r="R3425">
        <v>1</v>
      </c>
      <c r="S3425" t="s">
        <v>891</v>
      </c>
      <c r="T3425" t="s">
        <v>892</v>
      </c>
      <c r="U3425" t="s">
        <v>893</v>
      </c>
      <c r="V3425" t="s">
        <v>1157</v>
      </c>
    </row>
    <row r="3426" spans="1:22" x14ac:dyDescent="0.25">
      <c r="A3426" t="s">
        <v>3508</v>
      </c>
      <c r="B3426" t="s">
        <v>39</v>
      </c>
      <c r="C3426" t="s">
        <v>40</v>
      </c>
      <c r="D3426" t="s">
        <v>39</v>
      </c>
      <c r="E3426" s="1">
        <v>1.8E-7</v>
      </c>
      <c r="F3426">
        <v>36.1</v>
      </c>
      <c r="G3426">
        <v>0.3</v>
      </c>
      <c r="H3426" s="1">
        <v>3.5999999999999999E-7</v>
      </c>
      <c r="I3426">
        <v>35.200000000000003</v>
      </c>
      <c r="J3426">
        <v>0.3</v>
      </c>
      <c r="K3426">
        <v>1.5</v>
      </c>
      <c r="L3426">
        <v>1</v>
      </c>
      <c r="M3426">
        <v>0</v>
      </c>
      <c r="N3426">
        <v>0</v>
      </c>
      <c r="O3426">
        <v>1</v>
      </c>
      <c r="P3426">
        <v>1</v>
      </c>
      <c r="Q3426">
        <v>1</v>
      </c>
      <c r="R3426">
        <v>1</v>
      </c>
      <c r="S3426" t="s">
        <v>41</v>
      </c>
      <c r="T3426" t="s">
        <v>42</v>
      </c>
      <c r="U3426" t="s">
        <v>43</v>
      </c>
      <c r="V3426" t="s">
        <v>1660</v>
      </c>
    </row>
    <row r="3427" spans="1:22" x14ac:dyDescent="0.25">
      <c r="A3427" t="s">
        <v>3509</v>
      </c>
      <c r="B3427" t="s">
        <v>39</v>
      </c>
      <c r="C3427" t="s">
        <v>40</v>
      </c>
      <c r="D3427" t="s">
        <v>39</v>
      </c>
      <c r="E3427" s="1">
        <v>1.8E-7</v>
      </c>
      <c r="F3427">
        <v>36.1</v>
      </c>
      <c r="G3427">
        <v>0.3</v>
      </c>
      <c r="H3427" s="1">
        <v>3.5999999999999999E-7</v>
      </c>
      <c r="I3427">
        <v>35.200000000000003</v>
      </c>
      <c r="J3427">
        <v>0.3</v>
      </c>
      <c r="K3427">
        <v>1.5</v>
      </c>
      <c r="L3427">
        <v>1</v>
      </c>
      <c r="M3427">
        <v>0</v>
      </c>
      <c r="N3427">
        <v>0</v>
      </c>
      <c r="O3427">
        <v>1</v>
      </c>
      <c r="P3427">
        <v>1</v>
      </c>
      <c r="Q3427">
        <v>1</v>
      </c>
      <c r="R3427">
        <v>1</v>
      </c>
      <c r="S3427" t="s">
        <v>41</v>
      </c>
      <c r="T3427" t="s">
        <v>42</v>
      </c>
      <c r="U3427" t="s">
        <v>43</v>
      </c>
      <c r="V3427" t="s">
        <v>1660</v>
      </c>
    </row>
    <row r="3428" spans="1:22" x14ac:dyDescent="0.25">
      <c r="A3428" t="s">
        <v>3510</v>
      </c>
      <c r="B3428" t="s">
        <v>39</v>
      </c>
      <c r="C3428" t="s">
        <v>40</v>
      </c>
      <c r="D3428" t="s">
        <v>39</v>
      </c>
      <c r="E3428" s="1">
        <v>1.8E-7</v>
      </c>
      <c r="F3428">
        <v>36.1</v>
      </c>
      <c r="G3428">
        <v>0.3</v>
      </c>
      <c r="H3428" s="1">
        <v>3.5999999999999999E-7</v>
      </c>
      <c r="I3428">
        <v>35.200000000000003</v>
      </c>
      <c r="J3428">
        <v>0.3</v>
      </c>
      <c r="K3428">
        <v>1.5</v>
      </c>
      <c r="L3428">
        <v>1</v>
      </c>
      <c r="M3428">
        <v>0</v>
      </c>
      <c r="N3428">
        <v>0</v>
      </c>
      <c r="O3428">
        <v>1</v>
      </c>
      <c r="P3428">
        <v>1</v>
      </c>
      <c r="Q3428">
        <v>1</v>
      </c>
      <c r="R3428">
        <v>1</v>
      </c>
      <c r="S3428" t="s">
        <v>41</v>
      </c>
      <c r="T3428" t="s">
        <v>42</v>
      </c>
      <c r="U3428" t="s">
        <v>43</v>
      </c>
      <c r="V3428" t="s">
        <v>1660</v>
      </c>
    </row>
    <row r="3429" spans="1:22" x14ac:dyDescent="0.25">
      <c r="A3429" t="s">
        <v>3511</v>
      </c>
      <c r="B3429" t="s">
        <v>39</v>
      </c>
      <c r="C3429" t="s">
        <v>40</v>
      </c>
      <c r="D3429" t="s">
        <v>39</v>
      </c>
      <c r="E3429" s="1">
        <v>1.8E-7</v>
      </c>
      <c r="F3429">
        <v>36.1</v>
      </c>
      <c r="G3429">
        <v>0.3</v>
      </c>
      <c r="H3429" s="1">
        <v>3.5999999999999999E-7</v>
      </c>
      <c r="I3429">
        <v>35.200000000000003</v>
      </c>
      <c r="J3429">
        <v>0.3</v>
      </c>
      <c r="K3429">
        <v>1.5</v>
      </c>
      <c r="L3429">
        <v>1</v>
      </c>
      <c r="M3429">
        <v>0</v>
      </c>
      <c r="N3429">
        <v>0</v>
      </c>
      <c r="O3429">
        <v>1</v>
      </c>
      <c r="P3429">
        <v>1</v>
      </c>
      <c r="Q3429">
        <v>1</v>
      </c>
      <c r="R3429">
        <v>1</v>
      </c>
      <c r="S3429" t="s">
        <v>41</v>
      </c>
      <c r="T3429" t="s">
        <v>42</v>
      </c>
      <c r="U3429" t="s">
        <v>43</v>
      </c>
      <c r="V3429" t="s">
        <v>1660</v>
      </c>
    </row>
    <row r="3430" spans="1:22" x14ac:dyDescent="0.25">
      <c r="A3430" t="s">
        <v>3512</v>
      </c>
      <c r="B3430" t="s">
        <v>39</v>
      </c>
      <c r="C3430" t="s">
        <v>40</v>
      </c>
      <c r="D3430" t="s">
        <v>39</v>
      </c>
      <c r="E3430" s="1">
        <v>1.8E-7</v>
      </c>
      <c r="F3430">
        <v>36.1</v>
      </c>
      <c r="G3430">
        <v>0.3</v>
      </c>
      <c r="H3430" s="1">
        <v>3.5999999999999999E-7</v>
      </c>
      <c r="I3430">
        <v>35.200000000000003</v>
      </c>
      <c r="J3430">
        <v>0.3</v>
      </c>
      <c r="K3430">
        <v>1.5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1</v>
      </c>
      <c r="R3430">
        <v>1</v>
      </c>
      <c r="S3430" t="s">
        <v>41</v>
      </c>
      <c r="T3430" t="s">
        <v>42</v>
      </c>
      <c r="U3430" t="s">
        <v>43</v>
      </c>
      <c r="V3430" t="s">
        <v>1660</v>
      </c>
    </row>
    <row r="3431" spans="1:22" x14ac:dyDescent="0.25">
      <c r="A3431" t="s">
        <v>3513</v>
      </c>
      <c r="B3431" t="s">
        <v>39</v>
      </c>
      <c r="C3431" t="s">
        <v>40</v>
      </c>
      <c r="D3431" t="s">
        <v>39</v>
      </c>
      <c r="E3431" s="1">
        <v>1.8E-7</v>
      </c>
      <c r="F3431">
        <v>36.1</v>
      </c>
      <c r="G3431">
        <v>0.3</v>
      </c>
      <c r="H3431" s="1">
        <v>3.5999999999999999E-7</v>
      </c>
      <c r="I3431">
        <v>35.200000000000003</v>
      </c>
      <c r="J3431">
        <v>0.3</v>
      </c>
      <c r="K3431">
        <v>1.5</v>
      </c>
      <c r="L3431">
        <v>1</v>
      </c>
      <c r="M3431">
        <v>0</v>
      </c>
      <c r="N3431">
        <v>0</v>
      </c>
      <c r="O3431">
        <v>1</v>
      </c>
      <c r="P3431">
        <v>1</v>
      </c>
      <c r="Q3431">
        <v>1</v>
      </c>
      <c r="R3431">
        <v>1</v>
      </c>
      <c r="S3431" t="s">
        <v>41</v>
      </c>
      <c r="T3431" t="s">
        <v>42</v>
      </c>
      <c r="U3431" t="s">
        <v>43</v>
      </c>
      <c r="V3431" t="s">
        <v>1660</v>
      </c>
    </row>
    <row r="3432" spans="1:22" x14ac:dyDescent="0.25">
      <c r="A3432" t="s">
        <v>3514</v>
      </c>
      <c r="B3432" t="s">
        <v>39</v>
      </c>
      <c r="C3432" t="s">
        <v>40</v>
      </c>
      <c r="D3432" t="s">
        <v>39</v>
      </c>
      <c r="E3432" s="1">
        <v>1.8E-7</v>
      </c>
      <c r="F3432">
        <v>36.1</v>
      </c>
      <c r="G3432">
        <v>0.3</v>
      </c>
      <c r="H3432" s="1">
        <v>3.5999999999999999E-7</v>
      </c>
      <c r="I3432">
        <v>35.200000000000003</v>
      </c>
      <c r="J3432">
        <v>0.3</v>
      </c>
      <c r="K3432">
        <v>1.5</v>
      </c>
      <c r="L3432">
        <v>1</v>
      </c>
      <c r="M3432">
        <v>0</v>
      </c>
      <c r="N3432">
        <v>0</v>
      </c>
      <c r="O3432">
        <v>1</v>
      </c>
      <c r="P3432">
        <v>1</v>
      </c>
      <c r="Q3432">
        <v>1</v>
      </c>
      <c r="R3432">
        <v>1</v>
      </c>
      <c r="S3432" t="s">
        <v>41</v>
      </c>
      <c r="T3432" t="s">
        <v>42</v>
      </c>
      <c r="U3432" t="s">
        <v>43</v>
      </c>
      <c r="V3432" t="s">
        <v>1660</v>
      </c>
    </row>
    <row r="3433" spans="1:22" x14ac:dyDescent="0.25">
      <c r="A3433" t="s">
        <v>3515</v>
      </c>
      <c r="B3433" t="s">
        <v>39</v>
      </c>
      <c r="C3433" t="s">
        <v>40</v>
      </c>
      <c r="D3433" t="s">
        <v>39</v>
      </c>
      <c r="E3433" s="1">
        <v>1.8E-7</v>
      </c>
      <c r="F3433">
        <v>36.1</v>
      </c>
      <c r="G3433">
        <v>0.3</v>
      </c>
      <c r="H3433" s="1">
        <v>3.5999999999999999E-7</v>
      </c>
      <c r="I3433">
        <v>35.200000000000003</v>
      </c>
      <c r="J3433">
        <v>0.3</v>
      </c>
      <c r="K3433">
        <v>1.5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1</v>
      </c>
      <c r="R3433">
        <v>1</v>
      </c>
      <c r="S3433" t="s">
        <v>41</v>
      </c>
      <c r="T3433" t="s">
        <v>42</v>
      </c>
      <c r="U3433" t="s">
        <v>43</v>
      </c>
      <c r="V3433" t="s">
        <v>1660</v>
      </c>
    </row>
    <row r="3434" spans="1:22" x14ac:dyDescent="0.25">
      <c r="A3434" t="s">
        <v>3516</v>
      </c>
      <c r="B3434" t="s">
        <v>39</v>
      </c>
      <c r="C3434" t="s">
        <v>40</v>
      </c>
      <c r="D3434" t="s">
        <v>39</v>
      </c>
      <c r="E3434" s="1">
        <v>1.8E-7</v>
      </c>
      <c r="F3434">
        <v>36.1</v>
      </c>
      <c r="G3434">
        <v>0.1</v>
      </c>
      <c r="H3434" s="1">
        <v>3.3000000000000002E-7</v>
      </c>
      <c r="I3434">
        <v>35.299999999999997</v>
      </c>
      <c r="J3434">
        <v>0.1</v>
      </c>
      <c r="K3434">
        <v>1.4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1</v>
      </c>
      <c r="S3434" t="s">
        <v>891</v>
      </c>
      <c r="T3434" t="s">
        <v>892</v>
      </c>
      <c r="U3434" t="s">
        <v>893</v>
      </c>
      <c r="V3434" t="s">
        <v>1157</v>
      </c>
    </row>
    <row r="3435" spans="1:22" x14ac:dyDescent="0.25">
      <c r="A3435" t="s">
        <v>3517</v>
      </c>
      <c r="B3435" t="s">
        <v>39</v>
      </c>
      <c r="C3435" t="s">
        <v>40</v>
      </c>
      <c r="D3435" t="s">
        <v>39</v>
      </c>
      <c r="E3435" s="1">
        <v>1.9000000000000001E-7</v>
      </c>
      <c r="F3435">
        <v>36.1</v>
      </c>
      <c r="G3435">
        <v>0.1</v>
      </c>
      <c r="H3435" s="1">
        <v>3.7E-7</v>
      </c>
      <c r="I3435">
        <v>35.200000000000003</v>
      </c>
      <c r="J3435">
        <v>0.1</v>
      </c>
      <c r="K3435">
        <v>1.5</v>
      </c>
      <c r="L3435">
        <v>1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1</v>
      </c>
      <c r="S3435" t="s">
        <v>891</v>
      </c>
      <c r="T3435" t="s">
        <v>892</v>
      </c>
      <c r="U3435" t="s">
        <v>893</v>
      </c>
      <c r="V3435" t="s">
        <v>1157</v>
      </c>
    </row>
    <row r="3436" spans="1:22" x14ac:dyDescent="0.25">
      <c r="A3436" t="s">
        <v>3518</v>
      </c>
      <c r="B3436" t="s">
        <v>39</v>
      </c>
      <c r="C3436" t="s">
        <v>40</v>
      </c>
      <c r="D3436" t="s">
        <v>39</v>
      </c>
      <c r="E3436" s="1">
        <v>1.9000000000000001E-7</v>
      </c>
      <c r="F3436">
        <v>36.1</v>
      </c>
      <c r="G3436">
        <v>0.1</v>
      </c>
      <c r="H3436" s="1">
        <v>3.7E-7</v>
      </c>
      <c r="I3436">
        <v>35.200000000000003</v>
      </c>
      <c r="J3436">
        <v>0.1</v>
      </c>
      <c r="K3436">
        <v>1.5</v>
      </c>
      <c r="L3436">
        <v>1</v>
      </c>
      <c r="M3436">
        <v>0</v>
      </c>
      <c r="N3436">
        <v>0</v>
      </c>
      <c r="O3436">
        <v>1</v>
      </c>
      <c r="P3436">
        <v>1</v>
      </c>
      <c r="Q3436">
        <v>1</v>
      </c>
      <c r="R3436">
        <v>1</v>
      </c>
      <c r="S3436" t="s">
        <v>891</v>
      </c>
      <c r="T3436" t="s">
        <v>892</v>
      </c>
      <c r="U3436" t="s">
        <v>893</v>
      </c>
      <c r="V3436" t="s">
        <v>1157</v>
      </c>
    </row>
    <row r="3437" spans="1:22" x14ac:dyDescent="0.25">
      <c r="A3437" t="s">
        <v>3519</v>
      </c>
      <c r="B3437" t="s">
        <v>39</v>
      </c>
      <c r="C3437" t="s">
        <v>40</v>
      </c>
      <c r="D3437" t="s">
        <v>39</v>
      </c>
      <c r="E3437" s="1">
        <v>1.9000000000000001E-7</v>
      </c>
      <c r="F3437">
        <v>36.1</v>
      </c>
      <c r="G3437">
        <v>0.1</v>
      </c>
      <c r="H3437" s="1">
        <v>3.7E-7</v>
      </c>
      <c r="I3437">
        <v>35.200000000000003</v>
      </c>
      <c r="J3437">
        <v>0.1</v>
      </c>
      <c r="K3437">
        <v>1.5</v>
      </c>
      <c r="L3437">
        <v>1</v>
      </c>
      <c r="M3437">
        <v>0</v>
      </c>
      <c r="N3437">
        <v>0</v>
      </c>
      <c r="O3437">
        <v>1</v>
      </c>
      <c r="P3437">
        <v>1</v>
      </c>
      <c r="Q3437">
        <v>1</v>
      </c>
      <c r="R3437">
        <v>1</v>
      </c>
      <c r="S3437" t="s">
        <v>891</v>
      </c>
      <c r="T3437" t="s">
        <v>892</v>
      </c>
      <c r="U3437" t="s">
        <v>893</v>
      </c>
      <c r="V3437" t="s">
        <v>1157</v>
      </c>
    </row>
    <row r="3438" spans="1:22" x14ac:dyDescent="0.25">
      <c r="A3438" t="s">
        <v>3520</v>
      </c>
      <c r="B3438" t="s">
        <v>39</v>
      </c>
      <c r="C3438" t="s">
        <v>40</v>
      </c>
      <c r="D3438" t="s">
        <v>39</v>
      </c>
      <c r="E3438" s="1">
        <v>1.9000000000000001E-7</v>
      </c>
      <c r="F3438">
        <v>36.1</v>
      </c>
      <c r="G3438">
        <v>0.1</v>
      </c>
      <c r="H3438" s="1">
        <v>3.7E-7</v>
      </c>
      <c r="I3438">
        <v>35.200000000000003</v>
      </c>
      <c r="J3438">
        <v>0.1</v>
      </c>
      <c r="K3438">
        <v>1.5</v>
      </c>
      <c r="L3438">
        <v>1</v>
      </c>
      <c r="M3438">
        <v>0</v>
      </c>
      <c r="N3438">
        <v>0</v>
      </c>
      <c r="O3438">
        <v>1</v>
      </c>
      <c r="P3438">
        <v>1</v>
      </c>
      <c r="Q3438">
        <v>1</v>
      </c>
      <c r="R3438">
        <v>1</v>
      </c>
      <c r="S3438" t="s">
        <v>891</v>
      </c>
      <c r="T3438" t="s">
        <v>892</v>
      </c>
      <c r="U3438" t="s">
        <v>893</v>
      </c>
      <c r="V3438" t="s">
        <v>1157</v>
      </c>
    </row>
    <row r="3439" spans="1:22" x14ac:dyDescent="0.25">
      <c r="A3439" t="s">
        <v>3521</v>
      </c>
      <c r="B3439" t="s">
        <v>39</v>
      </c>
      <c r="C3439" t="s">
        <v>40</v>
      </c>
      <c r="D3439" t="s">
        <v>39</v>
      </c>
      <c r="E3439" s="1">
        <v>1.9000000000000001E-7</v>
      </c>
      <c r="F3439">
        <v>36.1</v>
      </c>
      <c r="G3439">
        <v>0.1</v>
      </c>
      <c r="H3439" s="1">
        <v>3.7E-7</v>
      </c>
      <c r="I3439">
        <v>35.200000000000003</v>
      </c>
      <c r="J3439">
        <v>0.1</v>
      </c>
      <c r="K3439">
        <v>1.5</v>
      </c>
      <c r="L3439">
        <v>1</v>
      </c>
      <c r="M3439">
        <v>0</v>
      </c>
      <c r="N3439">
        <v>0</v>
      </c>
      <c r="O3439">
        <v>1</v>
      </c>
      <c r="P3439">
        <v>1</v>
      </c>
      <c r="Q3439">
        <v>1</v>
      </c>
      <c r="R3439">
        <v>1</v>
      </c>
      <c r="S3439" t="s">
        <v>891</v>
      </c>
      <c r="T3439" t="s">
        <v>892</v>
      </c>
      <c r="U3439" t="s">
        <v>893</v>
      </c>
      <c r="V3439" t="s">
        <v>1157</v>
      </c>
    </row>
    <row r="3440" spans="1:22" x14ac:dyDescent="0.25">
      <c r="A3440" t="s">
        <v>3522</v>
      </c>
      <c r="B3440" t="s">
        <v>39</v>
      </c>
      <c r="C3440" t="s">
        <v>40</v>
      </c>
      <c r="D3440" t="s">
        <v>39</v>
      </c>
      <c r="E3440" s="1">
        <v>1.9000000000000001E-7</v>
      </c>
      <c r="F3440">
        <v>36.1</v>
      </c>
      <c r="G3440">
        <v>0.1</v>
      </c>
      <c r="H3440" s="1">
        <v>3.7E-7</v>
      </c>
      <c r="I3440">
        <v>35.200000000000003</v>
      </c>
      <c r="J3440">
        <v>0.1</v>
      </c>
      <c r="K3440">
        <v>1.5</v>
      </c>
      <c r="L3440">
        <v>1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 t="s">
        <v>891</v>
      </c>
      <c r="T3440" t="s">
        <v>892</v>
      </c>
      <c r="U3440" t="s">
        <v>893</v>
      </c>
      <c r="V3440" t="s">
        <v>1157</v>
      </c>
    </row>
    <row r="3441" spans="1:22" x14ac:dyDescent="0.25">
      <c r="A3441" t="s">
        <v>3523</v>
      </c>
      <c r="B3441" t="s">
        <v>39</v>
      </c>
      <c r="C3441" t="s">
        <v>40</v>
      </c>
      <c r="D3441" t="s">
        <v>39</v>
      </c>
      <c r="E3441" s="1">
        <v>1.9000000000000001E-7</v>
      </c>
      <c r="F3441">
        <v>36.1</v>
      </c>
      <c r="G3441">
        <v>0.1</v>
      </c>
      <c r="H3441" s="1">
        <v>3.7E-7</v>
      </c>
      <c r="I3441">
        <v>35.200000000000003</v>
      </c>
      <c r="J3441">
        <v>0.1</v>
      </c>
      <c r="K3441">
        <v>1.5</v>
      </c>
      <c r="L3441">
        <v>1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1</v>
      </c>
      <c r="S3441" t="s">
        <v>891</v>
      </c>
      <c r="T3441" t="s">
        <v>892</v>
      </c>
      <c r="U3441" t="s">
        <v>893</v>
      </c>
      <c r="V3441" t="s">
        <v>1157</v>
      </c>
    </row>
    <row r="3442" spans="1:22" x14ac:dyDescent="0.25">
      <c r="A3442" t="s">
        <v>3524</v>
      </c>
      <c r="B3442" t="s">
        <v>39</v>
      </c>
      <c r="C3442" t="s">
        <v>40</v>
      </c>
      <c r="D3442" t="s">
        <v>39</v>
      </c>
      <c r="E3442" s="1">
        <v>1.9000000000000001E-7</v>
      </c>
      <c r="F3442">
        <v>36.1</v>
      </c>
      <c r="G3442">
        <v>0.1</v>
      </c>
      <c r="H3442" s="1">
        <v>3.7E-7</v>
      </c>
      <c r="I3442">
        <v>35.200000000000003</v>
      </c>
      <c r="J3442">
        <v>0.1</v>
      </c>
      <c r="K3442">
        <v>1.5</v>
      </c>
      <c r="L3442">
        <v>1</v>
      </c>
      <c r="M3442">
        <v>0</v>
      </c>
      <c r="N3442">
        <v>0</v>
      </c>
      <c r="O3442">
        <v>1</v>
      </c>
      <c r="P3442">
        <v>1</v>
      </c>
      <c r="Q3442">
        <v>1</v>
      </c>
      <c r="R3442">
        <v>1</v>
      </c>
      <c r="S3442" t="s">
        <v>891</v>
      </c>
      <c r="T3442" t="s">
        <v>892</v>
      </c>
      <c r="U3442" t="s">
        <v>893</v>
      </c>
      <c r="V3442" t="s">
        <v>1157</v>
      </c>
    </row>
    <row r="3443" spans="1:22" x14ac:dyDescent="0.25">
      <c r="A3443" t="s">
        <v>3525</v>
      </c>
      <c r="B3443" t="s">
        <v>39</v>
      </c>
      <c r="C3443" t="s">
        <v>40</v>
      </c>
      <c r="D3443" t="s">
        <v>39</v>
      </c>
      <c r="E3443" s="1">
        <v>1.9000000000000001E-7</v>
      </c>
      <c r="F3443">
        <v>36.1</v>
      </c>
      <c r="G3443">
        <v>0.8</v>
      </c>
      <c r="H3443" s="1">
        <v>1.9000000000000001E-7</v>
      </c>
      <c r="I3443">
        <v>36.1</v>
      </c>
      <c r="J3443">
        <v>0.8</v>
      </c>
      <c r="K3443">
        <v>3.2</v>
      </c>
      <c r="L3443">
        <v>4</v>
      </c>
      <c r="M3443">
        <v>0</v>
      </c>
      <c r="N3443">
        <v>0</v>
      </c>
      <c r="O3443">
        <v>4</v>
      </c>
      <c r="P3443">
        <v>4</v>
      </c>
      <c r="Q3443">
        <v>1</v>
      </c>
      <c r="R3443">
        <v>1</v>
      </c>
      <c r="S3443" t="s">
        <v>853</v>
      </c>
      <c r="T3443" t="s">
        <v>854</v>
      </c>
      <c r="U3443" t="s">
        <v>855</v>
      </c>
    </row>
    <row r="3444" spans="1:22" x14ac:dyDescent="0.25">
      <c r="A3444" t="s">
        <v>3526</v>
      </c>
      <c r="B3444" t="s">
        <v>39</v>
      </c>
      <c r="C3444" t="s">
        <v>40</v>
      </c>
      <c r="D3444" t="s">
        <v>39</v>
      </c>
      <c r="E3444" s="1">
        <v>1.9000000000000001E-7</v>
      </c>
      <c r="F3444">
        <v>36.1</v>
      </c>
      <c r="G3444">
        <v>0.1</v>
      </c>
      <c r="H3444" s="1">
        <v>3.3999999999999997E-7</v>
      </c>
      <c r="I3444">
        <v>35.299999999999997</v>
      </c>
      <c r="J3444">
        <v>0.1</v>
      </c>
      <c r="K3444">
        <v>1.4</v>
      </c>
      <c r="L3444">
        <v>1</v>
      </c>
      <c r="M3444">
        <v>0</v>
      </c>
      <c r="N3444">
        <v>0</v>
      </c>
      <c r="O3444">
        <v>1</v>
      </c>
      <c r="P3444">
        <v>1</v>
      </c>
      <c r="Q3444">
        <v>1</v>
      </c>
      <c r="R3444">
        <v>1</v>
      </c>
      <c r="S3444" t="s">
        <v>853</v>
      </c>
      <c r="T3444" t="s">
        <v>854</v>
      </c>
      <c r="U3444" t="s">
        <v>855</v>
      </c>
    </row>
    <row r="3445" spans="1:22" x14ac:dyDescent="0.25">
      <c r="A3445" t="s">
        <v>3527</v>
      </c>
      <c r="B3445" t="s">
        <v>39</v>
      </c>
      <c r="C3445" t="s">
        <v>40</v>
      </c>
      <c r="D3445" t="s">
        <v>39</v>
      </c>
      <c r="E3445" s="1">
        <v>1.9000000000000001E-7</v>
      </c>
      <c r="F3445">
        <v>36.1</v>
      </c>
      <c r="G3445">
        <v>0.1</v>
      </c>
      <c r="H3445" s="1">
        <v>3.3999999999999997E-7</v>
      </c>
      <c r="I3445">
        <v>35.299999999999997</v>
      </c>
      <c r="J3445">
        <v>0.1</v>
      </c>
      <c r="K3445">
        <v>1.4</v>
      </c>
      <c r="L3445">
        <v>1</v>
      </c>
      <c r="M3445">
        <v>0</v>
      </c>
      <c r="N3445">
        <v>0</v>
      </c>
      <c r="O3445">
        <v>1</v>
      </c>
      <c r="P3445">
        <v>1</v>
      </c>
      <c r="Q3445">
        <v>1</v>
      </c>
      <c r="R3445">
        <v>1</v>
      </c>
      <c r="S3445" t="s">
        <v>853</v>
      </c>
      <c r="T3445" t="s">
        <v>854</v>
      </c>
      <c r="U3445" t="s">
        <v>855</v>
      </c>
    </row>
    <row r="3446" spans="1:22" x14ac:dyDescent="0.25">
      <c r="A3446" t="s">
        <v>3528</v>
      </c>
      <c r="B3446" t="s">
        <v>39</v>
      </c>
      <c r="C3446" t="s">
        <v>40</v>
      </c>
      <c r="D3446" t="s">
        <v>39</v>
      </c>
      <c r="E3446" s="1">
        <v>1.9000000000000001E-7</v>
      </c>
      <c r="F3446">
        <v>36.1</v>
      </c>
      <c r="G3446">
        <v>0.1</v>
      </c>
      <c r="H3446" s="1">
        <v>3.3999999999999997E-7</v>
      </c>
      <c r="I3446">
        <v>35.299999999999997</v>
      </c>
      <c r="J3446">
        <v>0.1</v>
      </c>
      <c r="K3446">
        <v>1.4</v>
      </c>
      <c r="L3446">
        <v>1</v>
      </c>
      <c r="M3446">
        <v>0</v>
      </c>
      <c r="N3446">
        <v>0</v>
      </c>
      <c r="O3446">
        <v>1</v>
      </c>
      <c r="P3446">
        <v>1</v>
      </c>
      <c r="Q3446">
        <v>1</v>
      </c>
      <c r="R3446">
        <v>1</v>
      </c>
      <c r="S3446" t="s">
        <v>853</v>
      </c>
      <c r="T3446" t="s">
        <v>854</v>
      </c>
      <c r="U3446" t="s">
        <v>855</v>
      </c>
    </row>
    <row r="3447" spans="1:22" x14ac:dyDescent="0.25">
      <c r="A3447" t="s">
        <v>3529</v>
      </c>
      <c r="B3447" t="s">
        <v>39</v>
      </c>
      <c r="C3447" t="s">
        <v>40</v>
      </c>
      <c r="D3447" t="s">
        <v>39</v>
      </c>
      <c r="E3447" s="1">
        <v>1.9000000000000001E-7</v>
      </c>
      <c r="F3447">
        <v>36.1</v>
      </c>
      <c r="G3447">
        <v>0</v>
      </c>
      <c r="H3447" s="1">
        <v>4.4999999999999998E-7</v>
      </c>
      <c r="I3447">
        <v>34.9</v>
      </c>
      <c r="J3447">
        <v>0</v>
      </c>
      <c r="K3447">
        <v>1.7</v>
      </c>
      <c r="L3447">
        <v>1</v>
      </c>
      <c r="M3447">
        <v>0</v>
      </c>
      <c r="N3447">
        <v>0</v>
      </c>
      <c r="O3447">
        <v>1</v>
      </c>
      <c r="P3447">
        <v>1</v>
      </c>
      <c r="Q3447">
        <v>1</v>
      </c>
      <c r="R3447">
        <v>1</v>
      </c>
      <c r="S3447" t="s">
        <v>41</v>
      </c>
      <c r="T3447" t="s">
        <v>42</v>
      </c>
      <c r="U3447" t="s">
        <v>909</v>
      </c>
      <c r="V3447" t="s">
        <v>58</v>
      </c>
    </row>
    <row r="3448" spans="1:22" x14ac:dyDescent="0.25">
      <c r="A3448" t="s">
        <v>3530</v>
      </c>
      <c r="B3448" t="s">
        <v>39</v>
      </c>
      <c r="C3448" t="s">
        <v>40</v>
      </c>
      <c r="D3448" t="s">
        <v>39</v>
      </c>
      <c r="E3448" s="1">
        <v>1.9000000000000001E-7</v>
      </c>
      <c r="F3448">
        <v>36.1</v>
      </c>
      <c r="G3448">
        <v>0.1</v>
      </c>
      <c r="H3448" s="1">
        <v>5.6000000000000004E-7</v>
      </c>
      <c r="I3448">
        <v>34.6</v>
      </c>
      <c r="J3448">
        <v>0.1</v>
      </c>
      <c r="K3448">
        <v>1.9</v>
      </c>
      <c r="L3448">
        <v>1</v>
      </c>
      <c r="M3448">
        <v>0</v>
      </c>
      <c r="N3448">
        <v>0</v>
      </c>
      <c r="O3448">
        <v>1</v>
      </c>
      <c r="P3448">
        <v>1</v>
      </c>
      <c r="Q3448">
        <v>1</v>
      </c>
      <c r="R3448">
        <v>1</v>
      </c>
      <c r="S3448" t="s">
        <v>891</v>
      </c>
      <c r="T3448" t="s">
        <v>892</v>
      </c>
      <c r="U3448" t="s">
        <v>893</v>
      </c>
      <c r="V3448" t="s">
        <v>911</v>
      </c>
    </row>
    <row r="3449" spans="1:22" x14ac:dyDescent="0.25">
      <c r="A3449" t="s">
        <v>3531</v>
      </c>
      <c r="B3449" t="s">
        <v>39</v>
      </c>
      <c r="C3449" t="s">
        <v>40</v>
      </c>
      <c r="D3449" t="s">
        <v>39</v>
      </c>
      <c r="E3449" s="1">
        <v>1.9000000000000001E-7</v>
      </c>
      <c r="F3449">
        <v>36.1</v>
      </c>
      <c r="G3449">
        <v>0</v>
      </c>
      <c r="H3449" s="1">
        <v>1.9999999999999999E-7</v>
      </c>
      <c r="I3449">
        <v>36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1</v>
      </c>
      <c r="P3449">
        <v>1</v>
      </c>
      <c r="Q3449">
        <v>1</v>
      </c>
      <c r="R3449">
        <v>1</v>
      </c>
      <c r="S3449" t="s">
        <v>853</v>
      </c>
      <c r="T3449" t="s">
        <v>854</v>
      </c>
      <c r="U3449" t="s">
        <v>855</v>
      </c>
    </row>
    <row r="3450" spans="1:22" x14ac:dyDescent="0.25">
      <c r="A3450" t="s">
        <v>3532</v>
      </c>
      <c r="B3450" t="s">
        <v>39</v>
      </c>
      <c r="C3450" t="s">
        <v>40</v>
      </c>
      <c r="D3450" t="s">
        <v>39</v>
      </c>
      <c r="E3450" s="1">
        <v>1.9000000000000001E-7</v>
      </c>
      <c r="F3450">
        <v>36</v>
      </c>
      <c r="G3450">
        <v>0</v>
      </c>
      <c r="H3450" s="1">
        <v>6.4000000000000001E-7</v>
      </c>
      <c r="I3450">
        <v>34.4</v>
      </c>
      <c r="J3450">
        <v>0</v>
      </c>
      <c r="K3450">
        <v>1.9</v>
      </c>
      <c r="L3450">
        <v>2</v>
      </c>
      <c r="M3450">
        <v>0</v>
      </c>
      <c r="N3450">
        <v>0</v>
      </c>
      <c r="O3450">
        <v>2</v>
      </c>
      <c r="P3450">
        <v>2</v>
      </c>
      <c r="Q3450">
        <v>1</v>
      </c>
      <c r="R3450">
        <v>1</v>
      </c>
      <c r="S3450" t="s">
        <v>853</v>
      </c>
      <c r="T3450" t="s">
        <v>854</v>
      </c>
      <c r="U3450" t="s">
        <v>855</v>
      </c>
    </row>
    <row r="3451" spans="1:22" x14ac:dyDescent="0.25">
      <c r="A3451" t="s">
        <v>3533</v>
      </c>
      <c r="B3451" t="s">
        <v>39</v>
      </c>
      <c r="C3451" t="s">
        <v>40</v>
      </c>
      <c r="D3451" t="s">
        <v>39</v>
      </c>
      <c r="E3451" s="1">
        <v>1.9999999999999999E-7</v>
      </c>
      <c r="F3451">
        <v>36</v>
      </c>
      <c r="G3451">
        <v>0.5</v>
      </c>
      <c r="H3451" s="1">
        <v>1.9999999999999999E-7</v>
      </c>
      <c r="I3451">
        <v>36</v>
      </c>
      <c r="J3451">
        <v>0.5</v>
      </c>
      <c r="K3451">
        <v>2.2000000000000002</v>
      </c>
      <c r="L3451">
        <v>2</v>
      </c>
      <c r="M3451">
        <v>0</v>
      </c>
      <c r="N3451">
        <v>0</v>
      </c>
      <c r="O3451">
        <v>2</v>
      </c>
      <c r="P3451">
        <v>2</v>
      </c>
      <c r="Q3451">
        <v>1</v>
      </c>
      <c r="R3451">
        <v>1</v>
      </c>
      <c r="S3451" t="s">
        <v>853</v>
      </c>
      <c r="T3451" t="s">
        <v>854</v>
      </c>
      <c r="U3451" t="s">
        <v>855</v>
      </c>
    </row>
    <row r="3452" spans="1:22" x14ac:dyDescent="0.25">
      <c r="A3452" t="s">
        <v>3534</v>
      </c>
      <c r="B3452" t="s">
        <v>39</v>
      </c>
      <c r="C3452" t="s">
        <v>40</v>
      </c>
      <c r="D3452" t="s">
        <v>39</v>
      </c>
      <c r="E3452" s="1">
        <v>1.9999999999999999E-7</v>
      </c>
      <c r="F3452">
        <v>36</v>
      </c>
      <c r="G3452">
        <v>0</v>
      </c>
      <c r="H3452" s="1">
        <v>3.9000000000000002E-7</v>
      </c>
      <c r="I3452">
        <v>35.1</v>
      </c>
      <c r="J3452">
        <v>0</v>
      </c>
      <c r="K3452">
        <v>1.6</v>
      </c>
      <c r="L3452">
        <v>1</v>
      </c>
      <c r="M3452">
        <v>0</v>
      </c>
      <c r="N3452">
        <v>0</v>
      </c>
      <c r="O3452">
        <v>1</v>
      </c>
      <c r="P3452">
        <v>1</v>
      </c>
      <c r="Q3452">
        <v>1</v>
      </c>
      <c r="R3452">
        <v>1</v>
      </c>
      <c r="S3452" t="s">
        <v>41</v>
      </c>
      <c r="T3452" t="s">
        <v>42</v>
      </c>
      <c r="U3452" t="s">
        <v>909</v>
      </c>
      <c r="V3452" t="s">
        <v>58</v>
      </c>
    </row>
    <row r="3453" spans="1:22" x14ac:dyDescent="0.25">
      <c r="A3453" t="s">
        <v>3535</v>
      </c>
      <c r="B3453" t="s">
        <v>39</v>
      </c>
      <c r="C3453" t="s">
        <v>40</v>
      </c>
      <c r="D3453" t="s">
        <v>39</v>
      </c>
      <c r="E3453" s="1">
        <v>1.9999999999999999E-7</v>
      </c>
      <c r="F3453">
        <v>36</v>
      </c>
      <c r="G3453">
        <v>0</v>
      </c>
      <c r="H3453" s="1">
        <v>4.2E-7</v>
      </c>
      <c r="I3453">
        <v>35</v>
      </c>
      <c r="J3453">
        <v>0</v>
      </c>
      <c r="K3453">
        <v>1.6</v>
      </c>
      <c r="L3453">
        <v>1</v>
      </c>
      <c r="M3453">
        <v>0</v>
      </c>
      <c r="N3453">
        <v>0</v>
      </c>
      <c r="O3453">
        <v>1</v>
      </c>
      <c r="P3453">
        <v>1</v>
      </c>
      <c r="Q3453">
        <v>1</v>
      </c>
      <c r="R3453">
        <v>1</v>
      </c>
      <c r="S3453" t="s">
        <v>41</v>
      </c>
      <c r="T3453" t="s">
        <v>42</v>
      </c>
      <c r="U3453" t="s">
        <v>909</v>
      </c>
      <c r="V3453" t="s">
        <v>58</v>
      </c>
    </row>
    <row r="3454" spans="1:22" x14ac:dyDescent="0.25">
      <c r="A3454" t="s">
        <v>3536</v>
      </c>
      <c r="B3454" t="s">
        <v>39</v>
      </c>
      <c r="C3454" t="s">
        <v>40</v>
      </c>
      <c r="D3454" t="s">
        <v>39</v>
      </c>
      <c r="E3454" s="1">
        <v>1.9999999999999999E-7</v>
      </c>
      <c r="F3454">
        <v>36</v>
      </c>
      <c r="G3454">
        <v>0.2</v>
      </c>
      <c r="H3454" s="1">
        <v>3.5999999999999999E-7</v>
      </c>
      <c r="I3454">
        <v>35.200000000000003</v>
      </c>
      <c r="J3454">
        <v>0.2</v>
      </c>
      <c r="K3454">
        <v>1.4</v>
      </c>
      <c r="L3454">
        <v>1</v>
      </c>
      <c r="M3454">
        <v>0</v>
      </c>
      <c r="N3454">
        <v>0</v>
      </c>
      <c r="O3454">
        <v>1</v>
      </c>
      <c r="P3454">
        <v>1</v>
      </c>
      <c r="Q3454">
        <v>1</v>
      </c>
      <c r="R3454">
        <v>1</v>
      </c>
      <c r="S3454" t="s">
        <v>41</v>
      </c>
      <c r="T3454" t="s">
        <v>42</v>
      </c>
      <c r="U3454" t="s">
        <v>43</v>
      </c>
      <c r="V3454" t="s">
        <v>222</v>
      </c>
    </row>
    <row r="3455" spans="1:22" x14ac:dyDescent="0.25">
      <c r="A3455" t="s">
        <v>3537</v>
      </c>
      <c r="B3455" t="s">
        <v>39</v>
      </c>
      <c r="C3455" t="s">
        <v>40</v>
      </c>
      <c r="D3455" t="s">
        <v>39</v>
      </c>
      <c r="E3455" s="1">
        <v>1.9999999999999999E-7</v>
      </c>
      <c r="F3455">
        <v>36</v>
      </c>
      <c r="G3455">
        <v>0.1</v>
      </c>
      <c r="H3455" s="1">
        <v>5.0999999999999999E-7</v>
      </c>
      <c r="I3455">
        <v>34.700000000000003</v>
      </c>
      <c r="J3455">
        <v>0.1</v>
      </c>
      <c r="K3455">
        <v>1.7</v>
      </c>
      <c r="L3455">
        <v>1</v>
      </c>
      <c r="M3455">
        <v>0</v>
      </c>
      <c r="N3455">
        <v>0</v>
      </c>
      <c r="O3455">
        <v>1</v>
      </c>
      <c r="P3455">
        <v>1</v>
      </c>
      <c r="Q3455">
        <v>1</v>
      </c>
      <c r="R3455">
        <v>1</v>
      </c>
      <c r="S3455" t="s">
        <v>891</v>
      </c>
      <c r="T3455" t="s">
        <v>892</v>
      </c>
      <c r="U3455" t="s">
        <v>893</v>
      </c>
      <c r="V3455" t="s">
        <v>911</v>
      </c>
    </row>
    <row r="3456" spans="1:22" x14ac:dyDescent="0.25">
      <c r="A3456" t="s">
        <v>3538</v>
      </c>
      <c r="B3456" t="s">
        <v>39</v>
      </c>
      <c r="C3456" t="s">
        <v>40</v>
      </c>
      <c r="D3456" t="s">
        <v>39</v>
      </c>
      <c r="E3456" s="1">
        <v>1.9999999999999999E-7</v>
      </c>
      <c r="F3456">
        <v>36</v>
      </c>
      <c r="G3456">
        <v>0.1</v>
      </c>
      <c r="H3456" s="1">
        <v>5.0999999999999999E-7</v>
      </c>
      <c r="I3456">
        <v>34.700000000000003</v>
      </c>
      <c r="J3456">
        <v>0.1</v>
      </c>
      <c r="K3456">
        <v>1.7</v>
      </c>
      <c r="L3456">
        <v>1</v>
      </c>
      <c r="M3456">
        <v>0</v>
      </c>
      <c r="N3456">
        <v>0</v>
      </c>
      <c r="O3456">
        <v>1</v>
      </c>
      <c r="P3456">
        <v>1</v>
      </c>
      <c r="Q3456">
        <v>1</v>
      </c>
      <c r="R3456">
        <v>1</v>
      </c>
      <c r="S3456" t="s">
        <v>891</v>
      </c>
      <c r="T3456" t="s">
        <v>892</v>
      </c>
      <c r="U3456" t="s">
        <v>893</v>
      </c>
      <c r="V3456" t="s">
        <v>911</v>
      </c>
    </row>
    <row r="3457" spans="1:22" x14ac:dyDescent="0.25">
      <c r="A3457" t="s">
        <v>3539</v>
      </c>
      <c r="B3457" t="s">
        <v>39</v>
      </c>
      <c r="C3457" t="s">
        <v>40</v>
      </c>
      <c r="D3457" t="s">
        <v>39</v>
      </c>
      <c r="E3457" s="1">
        <v>1.9999999999999999E-7</v>
      </c>
      <c r="F3457">
        <v>36</v>
      </c>
      <c r="G3457">
        <v>0.1</v>
      </c>
      <c r="H3457" s="1">
        <v>5.0999999999999999E-7</v>
      </c>
      <c r="I3457">
        <v>34.700000000000003</v>
      </c>
      <c r="J3457">
        <v>0.1</v>
      </c>
      <c r="K3457">
        <v>1.7</v>
      </c>
      <c r="L3457">
        <v>1</v>
      </c>
      <c r="M3457">
        <v>0</v>
      </c>
      <c r="N3457">
        <v>0</v>
      </c>
      <c r="O3457">
        <v>1</v>
      </c>
      <c r="P3457">
        <v>1</v>
      </c>
      <c r="Q3457">
        <v>1</v>
      </c>
      <c r="R3457">
        <v>1</v>
      </c>
      <c r="S3457" t="s">
        <v>891</v>
      </c>
      <c r="T3457" t="s">
        <v>892</v>
      </c>
      <c r="U3457" t="s">
        <v>893</v>
      </c>
      <c r="V3457" t="s">
        <v>911</v>
      </c>
    </row>
    <row r="3458" spans="1:22" x14ac:dyDescent="0.25">
      <c r="A3458" t="s">
        <v>3540</v>
      </c>
      <c r="B3458" t="s">
        <v>39</v>
      </c>
      <c r="C3458" t="s">
        <v>40</v>
      </c>
      <c r="D3458" t="s">
        <v>39</v>
      </c>
      <c r="E3458" s="1">
        <v>1.9999999999999999E-7</v>
      </c>
      <c r="F3458">
        <v>36</v>
      </c>
      <c r="G3458">
        <v>0.1</v>
      </c>
      <c r="H3458" s="1">
        <v>5.0999999999999999E-7</v>
      </c>
      <c r="I3458">
        <v>34.700000000000003</v>
      </c>
      <c r="J3458">
        <v>0.1</v>
      </c>
      <c r="K3458">
        <v>1.7</v>
      </c>
      <c r="L3458">
        <v>1</v>
      </c>
      <c r="M3458">
        <v>0</v>
      </c>
      <c r="N3458">
        <v>0</v>
      </c>
      <c r="O3458">
        <v>1</v>
      </c>
      <c r="P3458">
        <v>1</v>
      </c>
      <c r="Q3458">
        <v>1</v>
      </c>
      <c r="R3458">
        <v>1</v>
      </c>
      <c r="S3458" t="s">
        <v>891</v>
      </c>
      <c r="T3458" t="s">
        <v>892</v>
      </c>
      <c r="U3458" t="s">
        <v>893</v>
      </c>
      <c r="V3458" t="s">
        <v>911</v>
      </c>
    </row>
    <row r="3459" spans="1:22" x14ac:dyDescent="0.25">
      <c r="A3459" t="s">
        <v>3541</v>
      </c>
      <c r="B3459" t="s">
        <v>39</v>
      </c>
      <c r="C3459" t="s">
        <v>40</v>
      </c>
      <c r="D3459" t="s">
        <v>39</v>
      </c>
      <c r="E3459" s="1">
        <v>1.9999999999999999E-7</v>
      </c>
      <c r="F3459">
        <v>36</v>
      </c>
      <c r="G3459">
        <v>0.1</v>
      </c>
      <c r="H3459" s="1">
        <v>5.0999999999999999E-7</v>
      </c>
      <c r="I3459">
        <v>34.700000000000003</v>
      </c>
      <c r="J3459">
        <v>0.1</v>
      </c>
      <c r="K3459">
        <v>1.7</v>
      </c>
      <c r="L3459">
        <v>1</v>
      </c>
      <c r="M3459">
        <v>0</v>
      </c>
      <c r="N3459">
        <v>0</v>
      </c>
      <c r="O3459">
        <v>1</v>
      </c>
      <c r="P3459">
        <v>1</v>
      </c>
      <c r="Q3459">
        <v>1</v>
      </c>
      <c r="R3459">
        <v>1</v>
      </c>
      <c r="S3459" t="s">
        <v>891</v>
      </c>
      <c r="T3459" t="s">
        <v>892</v>
      </c>
      <c r="U3459" t="s">
        <v>893</v>
      </c>
      <c r="V3459" t="s">
        <v>911</v>
      </c>
    </row>
    <row r="3460" spans="1:22" x14ac:dyDescent="0.25">
      <c r="A3460" t="s">
        <v>3542</v>
      </c>
      <c r="B3460" t="s">
        <v>39</v>
      </c>
      <c r="C3460" t="s">
        <v>40</v>
      </c>
      <c r="D3460" t="s">
        <v>39</v>
      </c>
      <c r="E3460" s="1">
        <v>1.9999999999999999E-7</v>
      </c>
      <c r="F3460">
        <v>36</v>
      </c>
      <c r="G3460">
        <v>0.1</v>
      </c>
      <c r="H3460" s="1">
        <v>5.0999999999999999E-7</v>
      </c>
      <c r="I3460">
        <v>34.700000000000003</v>
      </c>
      <c r="J3460">
        <v>0.1</v>
      </c>
      <c r="K3460">
        <v>1.7</v>
      </c>
      <c r="L3460">
        <v>1</v>
      </c>
      <c r="M3460">
        <v>0</v>
      </c>
      <c r="N3460">
        <v>0</v>
      </c>
      <c r="O3460">
        <v>1</v>
      </c>
      <c r="P3460">
        <v>1</v>
      </c>
      <c r="Q3460">
        <v>1</v>
      </c>
      <c r="R3460">
        <v>1</v>
      </c>
      <c r="S3460" t="s">
        <v>891</v>
      </c>
      <c r="T3460" t="s">
        <v>892</v>
      </c>
      <c r="U3460" t="s">
        <v>893</v>
      </c>
      <c r="V3460" t="s">
        <v>911</v>
      </c>
    </row>
    <row r="3461" spans="1:22" x14ac:dyDescent="0.25">
      <c r="A3461" t="s">
        <v>3543</v>
      </c>
      <c r="B3461" t="s">
        <v>39</v>
      </c>
      <c r="C3461" t="s">
        <v>40</v>
      </c>
      <c r="D3461" t="s">
        <v>39</v>
      </c>
      <c r="E3461" s="1">
        <v>1.9999999999999999E-7</v>
      </c>
      <c r="F3461">
        <v>36</v>
      </c>
      <c r="G3461">
        <v>0.1</v>
      </c>
      <c r="H3461" s="1">
        <v>5.0999999999999999E-7</v>
      </c>
      <c r="I3461">
        <v>34.700000000000003</v>
      </c>
      <c r="J3461">
        <v>0.1</v>
      </c>
      <c r="K3461">
        <v>1.7</v>
      </c>
      <c r="L3461">
        <v>1</v>
      </c>
      <c r="M3461">
        <v>0</v>
      </c>
      <c r="N3461">
        <v>0</v>
      </c>
      <c r="O3461">
        <v>1</v>
      </c>
      <c r="P3461">
        <v>1</v>
      </c>
      <c r="Q3461">
        <v>1</v>
      </c>
      <c r="R3461">
        <v>1</v>
      </c>
      <c r="S3461" t="s">
        <v>891</v>
      </c>
      <c r="T3461" t="s">
        <v>892</v>
      </c>
      <c r="U3461" t="s">
        <v>893</v>
      </c>
      <c r="V3461" t="s">
        <v>911</v>
      </c>
    </row>
    <row r="3462" spans="1:22" x14ac:dyDescent="0.25">
      <c r="A3462" t="s">
        <v>3544</v>
      </c>
      <c r="B3462" t="s">
        <v>39</v>
      </c>
      <c r="C3462" t="s">
        <v>40</v>
      </c>
      <c r="D3462" t="s">
        <v>39</v>
      </c>
      <c r="E3462" s="1">
        <v>1.9999999999999999E-7</v>
      </c>
      <c r="F3462">
        <v>36</v>
      </c>
      <c r="G3462">
        <v>0.1</v>
      </c>
      <c r="H3462" s="1">
        <v>4.4000000000000002E-7</v>
      </c>
      <c r="I3462">
        <v>34.9</v>
      </c>
      <c r="J3462">
        <v>0.1</v>
      </c>
      <c r="K3462">
        <v>1.6</v>
      </c>
      <c r="L3462">
        <v>1</v>
      </c>
      <c r="M3462">
        <v>0</v>
      </c>
      <c r="N3462">
        <v>0</v>
      </c>
      <c r="O3462">
        <v>1</v>
      </c>
      <c r="P3462">
        <v>1</v>
      </c>
      <c r="Q3462">
        <v>1</v>
      </c>
      <c r="R3462">
        <v>1</v>
      </c>
      <c r="S3462" t="s">
        <v>41</v>
      </c>
      <c r="T3462" t="s">
        <v>42</v>
      </c>
      <c r="U3462" t="s">
        <v>909</v>
      </c>
      <c r="V3462" t="s">
        <v>58</v>
      </c>
    </row>
    <row r="3463" spans="1:22" x14ac:dyDescent="0.25">
      <c r="A3463" t="s">
        <v>3545</v>
      </c>
      <c r="B3463" t="s">
        <v>39</v>
      </c>
      <c r="C3463" t="s">
        <v>40</v>
      </c>
      <c r="D3463" t="s">
        <v>39</v>
      </c>
      <c r="E3463" s="1">
        <v>1.9999999999999999E-7</v>
      </c>
      <c r="F3463">
        <v>36</v>
      </c>
      <c r="G3463">
        <v>0.1</v>
      </c>
      <c r="H3463" s="1">
        <v>4.4000000000000002E-7</v>
      </c>
      <c r="I3463">
        <v>34.9</v>
      </c>
      <c r="J3463">
        <v>0.1</v>
      </c>
      <c r="K3463">
        <v>1.6</v>
      </c>
      <c r="L3463">
        <v>1</v>
      </c>
      <c r="M3463">
        <v>0</v>
      </c>
      <c r="N3463">
        <v>0</v>
      </c>
      <c r="O3463">
        <v>1</v>
      </c>
      <c r="P3463">
        <v>1</v>
      </c>
      <c r="Q3463">
        <v>1</v>
      </c>
      <c r="R3463">
        <v>1</v>
      </c>
      <c r="S3463" t="s">
        <v>41</v>
      </c>
      <c r="T3463" t="s">
        <v>42</v>
      </c>
      <c r="U3463" t="s">
        <v>909</v>
      </c>
      <c r="V3463" t="s">
        <v>58</v>
      </c>
    </row>
    <row r="3464" spans="1:22" x14ac:dyDescent="0.25">
      <c r="A3464" t="s">
        <v>3546</v>
      </c>
      <c r="B3464" t="s">
        <v>39</v>
      </c>
      <c r="C3464" t="s">
        <v>40</v>
      </c>
      <c r="D3464" t="s">
        <v>39</v>
      </c>
      <c r="E3464" s="1">
        <v>1.9999999999999999E-7</v>
      </c>
      <c r="F3464">
        <v>36</v>
      </c>
      <c r="G3464">
        <v>0.1</v>
      </c>
      <c r="H3464" s="1">
        <v>4.4000000000000002E-7</v>
      </c>
      <c r="I3464">
        <v>34.9</v>
      </c>
      <c r="J3464">
        <v>0.1</v>
      </c>
      <c r="K3464">
        <v>1.6</v>
      </c>
      <c r="L3464">
        <v>1</v>
      </c>
      <c r="M3464">
        <v>0</v>
      </c>
      <c r="N3464">
        <v>0</v>
      </c>
      <c r="O3464">
        <v>1</v>
      </c>
      <c r="P3464">
        <v>1</v>
      </c>
      <c r="Q3464">
        <v>1</v>
      </c>
      <c r="R3464">
        <v>1</v>
      </c>
      <c r="S3464" t="s">
        <v>41</v>
      </c>
      <c r="T3464" t="s">
        <v>42</v>
      </c>
      <c r="U3464" t="s">
        <v>909</v>
      </c>
      <c r="V3464" t="s">
        <v>58</v>
      </c>
    </row>
    <row r="3465" spans="1:22" x14ac:dyDescent="0.25">
      <c r="A3465" t="s">
        <v>3547</v>
      </c>
      <c r="B3465" t="s">
        <v>39</v>
      </c>
      <c r="C3465" t="s">
        <v>40</v>
      </c>
      <c r="D3465" t="s">
        <v>39</v>
      </c>
      <c r="E3465" s="1">
        <v>1.9999999999999999E-7</v>
      </c>
      <c r="F3465">
        <v>36</v>
      </c>
      <c r="G3465">
        <v>0.1</v>
      </c>
      <c r="H3465" s="1">
        <v>4.4000000000000002E-7</v>
      </c>
      <c r="I3465">
        <v>34.9</v>
      </c>
      <c r="J3465">
        <v>0.1</v>
      </c>
      <c r="K3465">
        <v>1.6</v>
      </c>
      <c r="L3465">
        <v>1</v>
      </c>
      <c r="M3465">
        <v>0</v>
      </c>
      <c r="N3465">
        <v>0</v>
      </c>
      <c r="O3465">
        <v>1</v>
      </c>
      <c r="P3465">
        <v>1</v>
      </c>
      <c r="Q3465">
        <v>1</v>
      </c>
      <c r="R3465">
        <v>1</v>
      </c>
      <c r="S3465" t="s">
        <v>41</v>
      </c>
      <c r="T3465" t="s">
        <v>42</v>
      </c>
      <c r="U3465" t="s">
        <v>909</v>
      </c>
      <c r="V3465" t="s">
        <v>58</v>
      </c>
    </row>
    <row r="3466" spans="1:22" x14ac:dyDescent="0.25">
      <c r="A3466" t="s">
        <v>3548</v>
      </c>
      <c r="B3466" t="s">
        <v>39</v>
      </c>
      <c r="C3466" t="s">
        <v>40</v>
      </c>
      <c r="D3466" t="s">
        <v>39</v>
      </c>
      <c r="E3466" s="1">
        <v>1.9999999999999999E-7</v>
      </c>
      <c r="F3466">
        <v>36</v>
      </c>
      <c r="G3466">
        <v>0.1</v>
      </c>
      <c r="H3466" s="1">
        <v>3.3999999999999997E-7</v>
      </c>
      <c r="I3466">
        <v>35.299999999999997</v>
      </c>
      <c r="J3466">
        <v>0.1</v>
      </c>
      <c r="K3466">
        <v>1.4</v>
      </c>
      <c r="L3466">
        <v>1</v>
      </c>
      <c r="M3466">
        <v>0</v>
      </c>
      <c r="N3466">
        <v>0</v>
      </c>
      <c r="O3466">
        <v>1</v>
      </c>
      <c r="P3466">
        <v>1</v>
      </c>
      <c r="Q3466">
        <v>1</v>
      </c>
      <c r="R3466">
        <v>1</v>
      </c>
      <c r="S3466" t="s">
        <v>41</v>
      </c>
      <c r="T3466" t="s">
        <v>42</v>
      </c>
      <c r="U3466" t="s">
        <v>909</v>
      </c>
      <c r="V3466" t="s">
        <v>58</v>
      </c>
    </row>
    <row r="3467" spans="1:22" x14ac:dyDescent="0.25">
      <c r="A3467" t="s">
        <v>3549</v>
      </c>
      <c r="B3467" t="s">
        <v>39</v>
      </c>
      <c r="C3467" t="s">
        <v>40</v>
      </c>
      <c r="D3467" t="s">
        <v>39</v>
      </c>
      <c r="E3467" s="1">
        <v>2.1E-7</v>
      </c>
      <c r="F3467">
        <v>36</v>
      </c>
      <c r="G3467">
        <v>0.1</v>
      </c>
      <c r="H3467" s="1">
        <v>3.3000000000000002E-7</v>
      </c>
      <c r="I3467">
        <v>35.299999999999997</v>
      </c>
      <c r="J3467">
        <v>0.1</v>
      </c>
      <c r="K3467">
        <v>1.4</v>
      </c>
      <c r="L3467">
        <v>1</v>
      </c>
      <c r="M3467">
        <v>0</v>
      </c>
      <c r="N3467">
        <v>0</v>
      </c>
      <c r="O3467">
        <v>1</v>
      </c>
      <c r="P3467">
        <v>1</v>
      </c>
      <c r="Q3467">
        <v>1</v>
      </c>
      <c r="R3467">
        <v>1</v>
      </c>
      <c r="S3467" t="s">
        <v>41</v>
      </c>
      <c r="T3467" t="s">
        <v>42</v>
      </c>
      <c r="U3467" t="s">
        <v>909</v>
      </c>
      <c r="V3467" t="s">
        <v>58</v>
      </c>
    </row>
    <row r="3468" spans="1:22" x14ac:dyDescent="0.25">
      <c r="A3468" t="s">
        <v>3550</v>
      </c>
      <c r="B3468" t="s">
        <v>39</v>
      </c>
      <c r="C3468" t="s">
        <v>40</v>
      </c>
      <c r="D3468" t="s">
        <v>39</v>
      </c>
      <c r="E3468" s="1">
        <v>2.1E-7</v>
      </c>
      <c r="F3468">
        <v>36</v>
      </c>
      <c r="G3468">
        <v>0.1</v>
      </c>
      <c r="H3468" s="1">
        <v>3.3000000000000002E-7</v>
      </c>
      <c r="I3468">
        <v>35.299999999999997</v>
      </c>
      <c r="J3468">
        <v>0.1</v>
      </c>
      <c r="K3468">
        <v>1.4</v>
      </c>
      <c r="L3468">
        <v>1</v>
      </c>
      <c r="M3468">
        <v>0</v>
      </c>
      <c r="N3468">
        <v>0</v>
      </c>
      <c r="O3468">
        <v>1</v>
      </c>
      <c r="P3468">
        <v>1</v>
      </c>
      <c r="Q3468">
        <v>1</v>
      </c>
      <c r="R3468">
        <v>1</v>
      </c>
      <c r="S3468" t="s">
        <v>41</v>
      </c>
      <c r="T3468" t="s">
        <v>42</v>
      </c>
      <c r="U3468" t="s">
        <v>909</v>
      </c>
      <c r="V3468" t="s">
        <v>58</v>
      </c>
    </row>
    <row r="3469" spans="1:22" x14ac:dyDescent="0.25">
      <c r="A3469" t="s">
        <v>3551</v>
      </c>
      <c r="B3469" t="s">
        <v>39</v>
      </c>
      <c r="C3469" t="s">
        <v>40</v>
      </c>
      <c r="D3469" t="s">
        <v>39</v>
      </c>
      <c r="E3469" s="1">
        <v>2.1E-7</v>
      </c>
      <c r="F3469">
        <v>36</v>
      </c>
      <c r="G3469">
        <v>0.3</v>
      </c>
      <c r="H3469" s="1">
        <v>2.4999999999999999E-7</v>
      </c>
      <c r="I3469">
        <v>35.700000000000003</v>
      </c>
      <c r="J3469">
        <v>0.3</v>
      </c>
      <c r="K3469">
        <v>1.1000000000000001</v>
      </c>
      <c r="L3469">
        <v>1</v>
      </c>
      <c r="M3469">
        <v>0</v>
      </c>
      <c r="N3469">
        <v>0</v>
      </c>
      <c r="O3469">
        <v>1</v>
      </c>
      <c r="P3469">
        <v>1</v>
      </c>
      <c r="Q3469">
        <v>1</v>
      </c>
      <c r="R3469">
        <v>1</v>
      </c>
      <c r="S3469" t="s">
        <v>853</v>
      </c>
      <c r="T3469" t="s">
        <v>854</v>
      </c>
      <c r="U3469" t="s">
        <v>855</v>
      </c>
    </row>
    <row r="3470" spans="1:22" x14ac:dyDescent="0.25">
      <c r="A3470" t="s">
        <v>3552</v>
      </c>
      <c r="B3470" t="s">
        <v>39</v>
      </c>
      <c r="C3470" t="s">
        <v>40</v>
      </c>
      <c r="D3470" t="s">
        <v>39</v>
      </c>
      <c r="E3470" s="1">
        <v>2.1E-7</v>
      </c>
      <c r="F3470">
        <v>35.9</v>
      </c>
      <c r="G3470">
        <v>0.5</v>
      </c>
      <c r="H3470" s="1">
        <v>3.9000000000000002E-7</v>
      </c>
      <c r="I3470">
        <v>35.1</v>
      </c>
      <c r="J3470">
        <v>0.5</v>
      </c>
      <c r="K3470">
        <v>1.5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1</v>
      </c>
      <c r="R3470">
        <v>1</v>
      </c>
      <c r="S3470" t="s">
        <v>41</v>
      </c>
      <c r="T3470" t="s">
        <v>42</v>
      </c>
      <c r="U3470" t="s">
        <v>909</v>
      </c>
      <c r="V3470" t="s">
        <v>58</v>
      </c>
    </row>
    <row r="3471" spans="1:22" x14ac:dyDescent="0.25">
      <c r="A3471" t="s">
        <v>3553</v>
      </c>
      <c r="B3471" t="s">
        <v>39</v>
      </c>
      <c r="C3471" t="s">
        <v>40</v>
      </c>
      <c r="D3471" t="s">
        <v>39</v>
      </c>
      <c r="E3471" s="1">
        <v>2.1E-7</v>
      </c>
      <c r="F3471">
        <v>35.9</v>
      </c>
      <c r="G3471">
        <v>0.2</v>
      </c>
      <c r="H3471" s="1">
        <v>3.3000000000000002E-7</v>
      </c>
      <c r="I3471">
        <v>35.299999999999997</v>
      </c>
      <c r="J3471">
        <v>0.2</v>
      </c>
      <c r="K3471">
        <v>1.3</v>
      </c>
      <c r="L3471">
        <v>1</v>
      </c>
      <c r="M3471">
        <v>0</v>
      </c>
      <c r="N3471">
        <v>0</v>
      </c>
      <c r="O3471">
        <v>1</v>
      </c>
      <c r="P3471">
        <v>1</v>
      </c>
      <c r="Q3471">
        <v>1</v>
      </c>
      <c r="R3471">
        <v>1</v>
      </c>
      <c r="S3471" t="s">
        <v>891</v>
      </c>
      <c r="T3471" t="s">
        <v>892</v>
      </c>
      <c r="U3471" t="s">
        <v>893</v>
      </c>
      <c r="V3471" t="s">
        <v>940</v>
      </c>
    </row>
    <row r="3472" spans="1:22" x14ac:dyDescent="0.25">
      <c r="A3472" t="s">
        <v>3554</v>
      </c>
      <c r="B3472" t="s">
        <v>39</v>
      </c>
      <c r="C3472" t="s">
        <v>40</v>
      </c>
      <c r="D3472" t="s">
        <v>39</v>
      </c>
      <c r="E3472" s="1">
        <v>2.1E-7</v>
      </c>
      <c r="F3472">
        <v>35.9</v>
      </c>
      <c r="G3472">
        <v>0.2</v>
      </c>
      <c r="H3472" s="1">
        <v>3.3000000000000002E-7</v>
      </c>
      <c r="I3472">
        <v>35.299999999999997</v>
      </c>
      <c r="J3472">
        <v>0.2</v>
      </c>
      <c r="K3472">
        <v>1.3</v>
      </c>
      <c r="L3472">
        <v>1</v>
      </c>
      <c r="M3472">
        <v>0</v>
      </c>
      <c r="N3472">
        <v>0</v>
      </c>
      <c r="O3472">
        <v>1</v>
      </c>
      <c r="P3472">
        <v>1</v>
      </c>
      <c r="Q3472">
        <v>1</v>
      </c>
      <c r="R3472">
        <v>1</v>
      </c>
      <c r="S3472" t="s">
        <v>891</v>
      </c>
      <c r="T3472" t="s">
        <v>892</v>
      </c>
      <c r="U3472" t="s">
        <v>893</v>
      </c>
      <c r="V3472" t="s">
        <v>940</v>
      </c>
    </row>
    <row r="3473" spans="1:22" x14ac:dyDescent="0.25">
      <c r="A3473" t="s">
        <v>3555</v>
      </c>
      <c r="B3473" t="s">
        <v>39</v>
      </c>
      <c r="C3473" t="s">
        <v>40</v>
      </c>
      <c r="D3473" t="s">
        <v>39</v>
      </c>
      <c r="E3473" s="1">
        <v>2.1E-7</v>
      </c>
      <c r="F3473">
        <v>35.9</v>
      </c>
      <c r="G3473">
        <v>0.2</v>
      </c>
      <c r="H3473" s="1">
        <v>3.3000000000000002E-7</v>
      </c>
      <c r="I3473">
        <v>35.299999999999997</v>
      </c>
      <c r="J3473">
        <v>0.2</v>
      </c>
      <c r="K3473">
        <v>1.3</v>
      </c>
      <c r="L3473">
        <v>1</v>
      </c>
      <c r="M3473">
        <v>0</v>
      </c>
      <c r="N3473">
        <v>0</v>
      </c>
      <c r="O3473">
        <v>1</v>
      </c>
      <c r="P3473">
        <v>1</v>
      </c>
      <c r="Q3473">
        <v>1</v>
      </c>
      <c r="R3473">
        <v>1</v>
      </c>
      <c r="S3473" t="s">
        <v>891</v>
      </c>
      <c r="T3473" t="s">
        <v>892</v>
      </c>
      <c r="U3473" t="s">
        <v>893</v>
      </c>
      <c r="V3473" t="s">
        <v>940</v>
      </c>
    </row>
    <row r="3474" spans="1:22" x14ac:dyDescent="0.25">
      <c r="A3474" t="s">
        <v>3556</v>
      </c>
      <c r="B3474" t="s">
        <v>39</v>
      </c>
      <c r="C3474" t="s">
        <v>40</v>
      </c>
      <c r="D3474" t="s">
        <v>39</v>
      </c>
      <c r="E3474" s="1">
        <v>2.1E-7</v>
      </c>
      <c r="F3474">
        <v>35.9</v>
      </c>
      <c r="G3474">
        <v>0.2</v>
      </c>
      <c r="H3474" s="1">
        <v>3.3000000000000002E-7</v>
      </c>
      <c r="I3474">
        <v>35.299999999999997</v>
      </c>
      <c r="J3474">
        <v>0.2</v>
      </c>
      <c r="K3474">
        <v>1.3</v>
      </c>
      <c r="L3474">
        <v>1</v>
      </c>
      <c r="M3474">
        <v>0</v>
      </c>
      <c r="N3474">
        <v>0</v>
      </c>
      <c r="O3474">
        <v>1</v>
      </c>
      <c r="P3474">
        <v>1</v>
      </c>
      <c r="Q3474">
        <v>1</v>
      </c>
      <c r="R3474">
        <v>1</v>
      </c>
      <c r="S3474" t="s">
        <v>891</v>
      </c>
      <c r="T3474" t="s">
        <v>892</v>
      </c>
      <c r="U3474" t="s">
        <v>893</v>
      </c>
      <c r="V3474" t="s">
        <v>940</v>
      </c>
    </row>
    <row r="3475" spans="1:22" x14ac:dyDescent="0.25">
      <c r="A3475" t="s">
        <v>3557</v>
      </c>
      <c r="B3475" t="s">
        <v>39</v>
      </c>
      <c r="C3475" t="s">
        <v>40</v>
      </c>
      <c r="D3475" t="s">
        <v>39</v>
      </c>
      <c r="E3475" s="1">
        <v>2.1E-7</v>
      </c>
      <c r="F3475">
        <v>35.9</v>
      </c>
      <c r="G3475">
        <v>0.2</v>
      </c>
      <c r="H3475" s="1">
        <v>3.3000000000000002E-7</v>
      </c>
      <c r="I3475">
        <v>35.299999999999997</v>
      </c>
      <c r="J3475">
        <v>0.2</v>
      </c>
      <c r="K3475">
        <v>1.3</v>
      </c>
      <c r="L3475">
        <v>1</v>
      </c>
      <c r="M3475">
        <v>0</v>
      </c>
      <c r="N3475">
        <v>0</v>
      </c>
      <c r="O3475">
        <v>1</v>
      </c>
      <c r="P3475">
        <v>1</v>
      </c>
      <c r="Q3475">
        <v>1</v>
      </c>
      <c r="R3475">
        <v>1</v>
      </c>
      <c r="S3475" t="s">
        <v>891</v>
      </c>
      <c r="T3475" t="s">
        <v>892</v>
      </c>
      <c r="U3475" t="s">
        <v>893</v>
      </c>
      <c r="V3475" t="s">
        <v>940</v>
      </c>
    </row>
    <row r="3476" spans="1:22" x14ac:dyDescent="0.25">
      <c r="A3476" t="s">
        <v>3558</v>
      </c>
      <c r="B3476" t="s">
        <v>39</v>
      </c>
      <c r="C3476" t="s">
        <v>40</v>
      </c>
      <c r="D3476" t="s">
        <v>39</v>
      </c>
      <c r="E3476" s="1">
        <v>2.1E-7</v>
      </c>
      <c r="F3476">
        <v>35.9</v>
      </c>
      <c r="G3476">
        <v>0.2</v>
      </c>
      <c r="H3476" s="1">
        <v>3.3000000000000002E-7</v>
      </c>
      <c r="I3476">
        <v>35.299999999999997</v>
      </c>
      <c r="J3476">
        <v>0.2</v>
      </c>
      <c r="K3476">
        <v>1.3</v>
      </c>
      <c r="L3476">
        <v>1</v>
      </c>
      <c r="M3476">
        <v>0</v>
      </c>
      <c r="N3476">
        <v>0</v>
      </c>
      <c r="O3476">
        <v>1</v>
      </c>
      <c r="P3476">
        <v>1</v>
      </c>
      <c r="Q3476">
        <v>1</v>
      </c>
      <c r="R3476">
        <v>1</v>
      </c>
      <c r="S3476" t="s">
        <v>891</v>
      </c>
      <c r="T3476" t="s">
        <v>892</v>
      </c>
      <c r="U3476" t="s">
        <v>893</v>
      </c>
      <c r="V3476" t="s">
        <v>940</v>
      </c>
    </row>
    <row r="3477" spans="1:22" x14ac:dyDescent="0.25">
      <c r="A3477" t="s">
        <v>3559</v>
      </c>
      <c r="B3477" t="s">
        <v>39</v>
      </c>
      <c r="C3477" t="s">
        <v>40</v>
      </c>
      <c r="D3477" t="s">
        <v>39</v>
      </c>
      <c r="E3477" s="1">
        <v>2.1E-7</v>
      </c>
      <c r="F3477">
        <v>35.9</v>
      </c>
      <c r="G3477">
        <v>0.2</v>
      </c>
      <c r="H3477" s="1">
        <v>3.3000000000000002E-7</v>
      </c>
      <c r="I3477">
        <v>35.299999999999997</v>
      </c>
      <c r="J3477">
        <v>0.2</v>
      </c>
      <c r="K3477">
        <v>1.3</v>
      </c>
      <c r="L3477">
        <v>1</v>
      </c>
      <c r="M3477">
        <v>0</v>
      </c>
      <c r="N3477">
        <v>0</v>
      </c>
      <c r="O3477">
        <v>1</v>
      </c>
      <c r="P3477">
        <v>1</v>
      </c>
      <c r="Q3477">
        <v>1</v>
      </c>
      <c r="R3477">
        <v>1</v>
      </c>
      <c r="S3477" t="s">
        <v>891</v>
      </c>
      <c r="T3477" t="s">
        <v>892</v>
      </c>
      <c r="U3477" t="s">
        <v>893</v>
      </c>
      <c r="V3477" t="s">
        <v>940</v>
      </c>
    </row>
    <row r="3478" spans="1:22" x14ac:dyDescent="0.25">
      <c r="A3478" t="s">
        <v>3560</v>
      </c>
      <c r="B3478" t="s">
        <v>39</v>
      </c>
      <c r="C3478" t="s">
        <v>40</v>
      </c>
      <c r="D3478" t="s">
        <v>39</v>
      </c>
      <c r="E3478" s="1">
        <v>2.1E-7</v>
      </c>
      <c r="F3478">
        <v>35.9</v>
      </c>
      <c r="G3478">
        <v>0</v>
      </c>
      <c r="H3478" s="1">
        <v>3.3999999999999997E-7</v>
      </c>
      <c r="I3478">
        <v>35.299999999999997</v>
      </c>
      <c r="J3478">
        <v>0</v>
      </c>
      <c r="K3478">
        <v>1.4</v>
      </c>
      <c r="L3478">
        <v>1</v>
      </c>
      <c r="M3478">
        <v>0</v>
      </c>
      <c r="N3478">
        <v>0</v>
      </c>
      <c r="O3478">
        <v>1</v>
      </c>
      <c r="P3478">
        <v>1</v>
      </c>
      <c r="Q3478">
        <v>1</v>
      </c>
      <c r="R3478">
        <v>1</v>
      </c>
      <c r="S3478" t="s">
        <v>891</v>
      </c>
      <c r="T3478" t="s">
        <v>892</v>
      </c>
      <c r="U3478" t="s">
        <v>893</v>
      </c>
      <c r="V3478" t="s">
        <v>1157</v>
      </c>
    </row>
    <row r="3479" spans="1:22" x14ac:dyDescent="0.25">
      <c r="A3479" t="s">
        <v>3561</v>
      </c>
      <c r="B3479" t="s">
        <v>39</v>
      </c>
      <c r="C3479" t="s">
        <v>40</v>
      </c>
      <c r="D3479" t="s">
        <v>39</v>
      </c>
      <c r="E3479" s="1">
        <v>2.1E-7</v>
      </c>
      <c r="F3479">
        <v>35.9</v>
      </c>
      <c r="G3479">
        <v>0</v>
      </c>
      <c r="H3479" s="1">
        <v>3.3999999999999997E-7</v>
      </c>
      <c r="I3479">
        <v>35.299999999999997</v>
      </c>
      <c r="J3479">
        <v>0</v>
      </c>
      <c r="K3479">
        <v>1.4</v>
      </c>
      <c r="L3479">
        <v>1</v>
      </c>
      <c r="M3479">
        <v>0</v>
      </c>
      <c r="N3479">
        <v>0</v>
      </c>
      <c r="O3479">
        <v>1</v>
      </c>
      <c r="P3479">
        <v>1</v>
      </c>
      <c r="Q3479">
        <v>1</v>
      </c>
      <c r="R3479">
        <v>1</v>
      </c>
      <c r="S3479" t="s">
        <v>891</v>
      </c>
      <c r="T3479" t="s">
        <v>892</v>
      </c>
      <c r="U3479" t="s">
        <v>893</v>
      </c>
      <c r="V3479" t="s">
        <v>1157</v>
      </c>
    </row>
    <row r="3480" spans="1:22" x14ac:dyDescent="0.25">
      <c r="A3480" t="s">
        <v>3562</v>
      </c>
      <c r="B3480" t="s">
        <v>39</v>
      </c>
      <c r="C3480" t="s">
        <v>40</v>
      </c>
      <c r="D3480" t="s">
        <v>39</v>
      </c>
      <c r="E3480" s="1">
        <v>2.1E-7</v>
      </c>
      <c r="F3480">
        <v>35.9</v>
      </c>
      <c r="G3480">
        <v>0</v>
      </c>
      <c r="H3480" s="1">
        <v>3.3999999999999997E-7</v>
      </c>
      <c r="I3480">
        <v>35.299999999999997</v>
      </c>
      <c r="J3480">
        <v>0</v>
      </c>
      <c r="K3480">
        <v>1.4</v>
      </c>
      <c r="L3480">
        <v>1</v>
      </c>
      <c r="M3480">
        <v>0</v>
      </c>
      <c r="N3480">
        <v>0</v>
      </c>
      <c r="O3480">
        <v>1</v>
      </c>
      <c r="P3480">
        <v>1</v>
      </c>
      <c r="Q3480">
        <v>1</v>
      </c>
      <c r="R3480">
        <v>1</v>
      </c>
      <c r="S3480" t="s">
        <v>891</v>
      </c>
      <c r="T3480" t="s">
        <v>892</v>
      </c>
      <c r="U3480" t="s">
        <v>893</v>
      </c>
      <c r="V3480" t="s">
        <v>1157</v>
      </c>
    </row>
    <row r="3481" spans="1:22" x14ac:dyDescent="0.25">
      <c r="A3481" t="s">
        <v>3563</v>
      </c>
      <c r="B3481" t="s">
        <v>39</v>
      </c>
      <c r="C3481" t="s">
        <v>40</v>
      </c>
      <c r="D3481" t="s">
        <v>39</v>
      </c>
      <c r="E3481" s="1">
        <v>2.1E-7</v>
      </c>
      <c r="F3481">
        <v>35.9</v>
      </c>
      <c r="G3481">
        <v>0</v>
      </c>
      <c r="H3481" s="1">
        <v>3.3999999999999997E-7</v>
      </c>
      <c r="I3481">
        <v>35.299999999999997</v>
      </c>
      <c r="J3481">
        <v>0</v>
      </c>
      <c r="K3481">
        <v>1.4</v>
      </c>
      <c r="L3481">
        <v>1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</v>
      </c>
      <c r="S3481" t="s">
        <v>891</v>
      </c>
      <c r="T3481" t="s">
        <v>892</v>
      </c>
      <c r="U3481" t="s">
        <v>893</v>
      </c>
      <c r="V3481" t="s">
        <v>1157</v>
      </c>
    </row>
    <row r="3482" spans="1:22" x14ac:dyDescent="0.25">
      <c r="A3482" t="s">
        <v>3564</v>
      </c>
      <c r="B3482" t="s">
        <v>39</v>
      </c>
      <c r="C3482" t="s">
        <v>40</v>
      </c>
      <c r="D3482" t="s">
        <v>39</v>
      </c>
      <c r="E3482" s="1">
        <v>2.1E-7</v>
      </c>
      <c r="F3482">
        <v>35.9</v>
      </c>
      <c r="G3482">
        <v>0</v>
      </c>
      <c r="H3482" s="1">
        <v>4.5999999999999999E-7</v>
      </c>
      <c r="I3482">
        <v>34.799999999999997</v>
      </c>
      <c r="J3482">
        <v>0</v>
      </c>
      <c r="K3482">
        <v>1.6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</v>
      </c>
      <c r="S3482" t="s">
        <v>891</v>
      </c>
      <c r="T3482" t="s">
        <v>892</v>
      </c>
      <c r="U3482" t="s">
        <v>893</v>
      </c>
      <c r="V3482" t="s">
        <v>1256</v>
      </c>
    </row>
    <row r="3483" spans="1:22" x14ac:dyDescent="0.25">
      <c r="A3483" t="s">
        <v>3565</v>
      </c>
      <c r="B3483" t="s">
        <v>39</v>
      </c>
      <c r="C3483" t="s">
        <v>40</v>
      </c>
      <c r="D3483" t="s">
        <v>39</v>
      </c>
      <c r="E3483" s="1">
        <v>2.1E-7</v>
      </c>
      <c r="F3483">
        <v>35.9</v>
      </c>
      <c r="G3483">
        <v>0</v>
      </c>
      <c r="H3483" s="1">
        <v>4.2E-7</v>
      </c>
      <c r="I3483">
        <v>35</v>
      </c>
      <c r="J3483">
        <v>0</v>
      </c>
      <c r="K3483">
        <v>1.5</v>
      </c>
      <c r="L3483">
        <v>1</v>
      </c>
      <c r="M3483">
        <v>0</v>
      </c>
      <c r="N3483">
        <v>0</v>
      </c>
      <c r="O3483">
        <v>1</v>
      </c>
      <c r="P3483">
        <v>1</v>
      </c>
      <c r="Q3483">
        <v>1</v>
      </c>
      <c r="R3483">
        <v>1</v>
      </c>
      <c r="S3483" t="s">
        <v>853</v>
      </c>
      <c r="T3483" t="s">
        <v>854</v>
      </c>
      <c r="U3483" t="s">
        <v>855</v>
      </c>
    </row>
    <row r="3484" spans="1:22" x14ac:dyDescent="0.25">
      <c r="A3484" t="s">
        <v>3566</v>
      </c>
      <c r="B3484" t="s">
        <v>39</v>
      </c>
      <c r="C3484" t="s">
        <v>40</v>
      </c>
      <c r="D3484" t="s">
        <v>39</v>
      </c>
      <c r="E3484" s="1">
        <v>2.1E-7</v>
      </c>
      <c r="F3484">
        <v>35.9</v>
      </c>
      <c r="G3484">
        <v>1.5</v>
      </c>
      <c r="H3484" s="1">
        <v>2.6E-7</v>
      </c>
      <c r="I3484">
        <v>35.700000000000003</v>
      </c>
      <c r="J3484">
        <v>0.1</v>
      </c>
      <c r="K3484">
        <v>1.9</v>
      </c>
      <c r="L3484">
        <v>2</v>
      </c>
      <c r="M3484">
        <v>0</v>
      </c>
      <c r="N3484">
        <v>0</v>
      </c>
      <c r="O3484">
        <v>2</v>
      </c>
      <c r="P3484">
        <v>2</v>
      </c>
      <c r="Q3484">
        <v>1</v>
      </c>
      <c r="R3484">
        <v>1</v>
      </c>
      <c r="S3484" t="s">
        <v>41</v>
      </c>
      <c r="T3484" t="s">
        <v>42</v>
      </c>
      <c r="U3484" t="s">
        <v>909</v>
      </c>
      <c r="V3484" t="s">
        <v>58</v>
      </c>
    </row>
    <row r="3485" spans="1:22" x14ac:dyDescent="0.25">
      <c r="A3485" t="s">
        <v>3567</v>
      </c>
      <c r="B3485" t="s">
        <v>39</v>
      </c>
      <c r="C3485" t="s">
        <v>40</v>
      </c>
      <c r="D3485" t="s">
        <v>39</v>
      </c>
      <c r="E3485" s="1">
        <v>2.1E-7</v>
      </c>
      <c r="F3485">
        <v>35.9</v>
      </c>
      <c r="G3485">
        <v>0.1</v>
      </c>
      <c r="H3485" s="1">
        <v>4.7999999999999996E-7</v>
      </c>
      <c r="I3485">
        <v>34.799999999999997</v>
      </c>
      <c r="J3485">
        <v>0</v>
      </c>
      <c r="K3485">
        <v>1.7</v>
      </c>
      <c r="L3485">
        <v>2</v>
      </c>
      <c r="M3485">
        <v>0</v>
      </c>
      <c r="N3485">
        <v>0</v>
      </c>
      <c r="O3485">
        <v>2</v>
      </c>
      <c r="P3485">
        <v>2</v>
      </c>
      <c r="Q3485">
        <v>1</v>
      </c>
      <c r="R3485">
        <v>1</v>
      </c>
      <c r="S3485" t="s">
        <v>891</v>
      </c>
      <c r="T3485" t="s">
        <v>892</v>
      </c>
      <c r="U3485" t="s">
        <v>893</v>
      </c>
      <c r="V3485" t="s">
        <v>911</v>
      </c>
    </row>
    <row r="3486" spans="1:22" x14ac:dyDescent="0.25">
      <c r="A3486" t="s">
        <v>3568</v>
      </c>
      <c r="B3486" t="s">
        <v>39</v>
      </c>
      <c r="C3486" t="s">
        <v>40</v>
      </c>
      <c r="D3486" t="s">
        <v>39</v>
      </c>
      <c r="E3486" s="1">
        <v>2.2000000000000001E-7</v>
      </c>
      <c r="F3486">
        <v>35.9</v>
      </c>
      <c r="G3486">
        <v>0.2</v>
      </c>
      <c r="H3486" s="1">
        <v>3.4999999999999998E-7</v>
      </c>
      <c r="I3486">
        <v>35.200000000000003</v>
      </c>
      <c r="J3486">
        <v>0.2</v>
      </c>
      <c r="K3486">
        <v>1.3</v>
      </c>
      <c r="L3486">
        <v>1</v>
      </c>
      <c r="M3486">
        <v>0</v>
      </c>
      <c r="N3486">
        <v>0</v>
      </c>
      <c r="O3486">
        <v>1</v>
      </c>
      <c r="P3486">
        <v>1</v>
      </c>
      <c r="Q3486">
        <v>1</v>
      </c>
      <c r="R3486">
        <v>1</v>
      </c>
      <c r="S3486" t="s">
        <v>891</v>
      </c>
      <c r="T3486" t="s">
        <v>892</v>
      </c>
      <c r="U3486" t="s">
        <v>893</v>
      </c>
      <c r="V3486" t="s">
        <v>940</v>
      </c>
    </row>
    <row r="3487" spans="1:22" x14ac:dyDescent="0.25">
      <c r="A3487" t="s">
        <v>3569</v>
      </c>
      <c r="B3487" t="s">
        <v>39</v>
      </c>
      <c r="C3487" t="s">
        <v>40</v>
      </c>
      <c r="D3487" t="s">
        <v>39</v>
      </c>
      <c r="E3487" s="1">
        <v>2.2000000000000001E-7</v>
      </c>
      <c r="F3487">
        <v>35.9</v>
      </c>
      <c r="G3487">
        <v>0.2</v>
      </c>
      <c r="H3487" s="1">
        <v>3.4999999999999998E-7</v>
      </c>
      <c r="I3487">
        <v>35.200000000000003</v>
      </c>
      <c r="J3487">
        <v>0.2</v>
      </c>
      <c r="K3487">
        <v>1.3</v>
      </c>
      <c r="L3487">
        <v>1</v>
      </c>
      <c r="M3487">
        <v>0</v>
      </c>
      <c r="N3487">
        <v>0</v>
      </c>
      <c r="O3487">
        <v>1</v>
      </c>
      <c r="P3487">
        <v>1</v>
      </c>
      <c r="Q3487">
        <v>1</v>
      </c>
      <c r="R3487">
        <v>1</v>
      </c>
      <c r="S3487" t="s">
        <v>891</v>
      </c>
      <c r="T3487" t="s">
        <v>892</v>
      </c>
      <c r="U3487" t="s">
        <v>893</v>
      </c>
      <c r="V3487" t="s">
        <v>940</v>
      </c>
    </row>
    <row r="3488" spans="1:22" x14ac:dyDescent="0.25">
      <c r="A3488" t="s">
        <v>3570</v>
      </c>
      <c r="B3488" t="s">
        <v>39</v>
      </c>
      <c r="C3488" t="s">
        <v>40</v>
      </c>
      <c r="D3488" t="s">
        <v>39</v>
      </c>
      <c r="E3488" s="1">
        <v>2.2000000000000001E-7</v>
      </c>
      <c r="F3488">
        <v>35.9</v>
      </c>
      <c r="G3488">
        <v>0.2</v>
      </c>
      <c r="H3488" s="1">
        <v>3.4999999999999998E-7</v>
      </c>
      <c r="I3488">
        <v>35.200000000000003</v>
      </c>
      <c r="J3488">
        <v>0.2</v>
      </c>
      <c r="K3488">
        <v>1.3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1</v>
      </c>
      <c r="R3488">
        <v>1</v>
      </c>
      <c r="S3488" t="s">
        <v>891</v>
      </c>
      <c r="T3488" t="s">
        <v>892</v>
      </c>
      <c r="U3488" t="s">
        <v>893</v>
      </c>
      <c r="V3488" t="s">
        <v>940</v>
      </c>
    </row>
    <row r="3489" spans="1:22" x14ac:dyDescent="0.25">
      <c r="A3489" t="s">
        <v>3571</v>
      </c>
      <c r="B3489" t="s">
        <v>39</v>
      </c>
      <c r="C3489" t="s">
        <v>40</v>
      </c>
      <c r="D3489" t="s">
        <v>39</v>
      </c>
      <c r="E3489" s="1">
        <v>2.2000000000000001E-7</v>
      </c>
      <c r="F3489">
        <v>35.9</v>
      </c>
      <c r="G3489">
        <v>0.2</v>
      </c>
      <c r="H3489" s="1">
        <v>3.4999999999999998E-7</v>
      </c>
      <c r="I3489">
        <v>35.200000000000003</v>
      </c>
      <c r="J3489">
        <v>0.2</v>
      </c>
      <c r="K3489">
        <v>1.3</v>
      </c>
      <c r="L3489">
        <v>1</v>
      </c>
      <c r="M3489">
        <v>0</v>
      </c>
      <c r="N3489">
        <v>0</v>
      </c>
      <c r="O3489">
        <v>1</v>
      </c>
      <c r="P3489">
        <v>1</v>
      </c>
      <c r="Q3489">
        <v>1</v>
      </c>
      <c r="R3489">
        <v>1</v>
      </c>
      <c r="S3489" t="s">
        <v>891</v>
      </c>
      <c r="T3489" t="s">
        <v>892</v>
      </c>
      <c r="U3489" t="s">
        <v>893</v>
      </c>
      <c r="V3489" t="s">
        <v>940</v>
      </c>
    </row>
    <row r="3490" spans="1:22" x14ac:dyDescent="0.25">
      <c r="A3490" t="s">
        <v>3572</v>
      </c>
      <c r="B3490" t="s">
        <v>39</v>
      </c>
      <c r="C3490" t="s">
        <v>40</v>
      </c>
      <c r="D3490" t="s">
        <v>39</v>
      </c>
      <c r="E3490" s="1">
        <v>2.2000000000000001E-7</v>
      </c>
      <c r="F3490">
        <v>35.9</v>
      </c>
      <c r="G3490">
        <v>0.2</v>
      </c>
      <c r="H3490" s="1">
        <v>3.4999999999999998E-7</v>
      </c>
      <c r="I3490">
        <v>35.200000000000003</v>
      </c>
      <c r="J3490">
        <v>0.2</v>
      </c>
      <c r="K3490">
        <v>1.3</v>
      </c>
      <c r="L3490">
        <v>1</v>
      </c>
      <c r="M3490">
        <v>0</v>
      </c>
      <c r="N3490">
        <v>0</v>
      </c>
      <c r="O3490">
        <v>1</v>
      </c>
      <c r="P3490">
        <v>1</v>
      </c>
      <c r="Q3490">
        <v>1</v>
      </c>
      <c r="R3490">
        <v>1</v>
      </c>
      <c r="S3490" t="s">
        <v>891</v>
      </c>
      <c r="T3490" t="s">
        <v>892</v>
      </c>
      <c r="U3490" t="s">
        <v>893</v>
      </c>
      <c r="V3490" t="s">
        <v>940</v>
      </c>
    </row>
    <row r="3491" spans="1:22" x14ac:dyDescent="0.25">
      <c r="A3491" t="s">
        <v>3573</v>
      </c>
      <c r="B3491" t="s">
        <v>39</v>
      </c>
      <c r="C3491" t="s">
        <v>40</v>
      </c>
      <c r="D3491" t="s">
        <v>39</v>
      </c>
      <c r="E3491" s="1">
        <v>2.2000000000000001E-7</v>
      </c>
      <c r="F3491">
        <v>35.9</v>
      </c>
      <c r="G3491">
        <v>0.1</v>
      </c>
      <c r="H3491" s="1">
        <v>2.6E-7</v>
      </c>
      <c r="I3491">
        <v>35.6</v>
      </c>
      <c r="J3491">
        <v>0.1</v>
      </c>
      <c r="K3491">
        <v>1.1000000000000001</v>
      </c>
      <c r="L3491">
        <v>1</v>
      </c>
      <c r="M3491">
        <v>0</v>
      </c>
      <c r="N3491">
        <v>0</v>
      </c>
      <c r="O3491">
        <v>1</v>
      </c>
      <c r="P3491">
        <v>1</v>
      </c>
      <c r="Q3491">
        <v>1</v>
      </c>
      <c r="R3491">
        <v>1</v>
      </c>
      <c r="S3491" t="s">
        <v>41</v>
      </c>
      <c r="T3491" t="s">
        <v>42</v>
      </c>
      <c r="U3491" t="s">
        <v>909</v>
      </c>
      <c r="V3491" t="s">
        <v>58</v>
      </c>
    </row>
    <row r="3492" spans="1:22" x14ac:dyDescent="0.25">
      <c r="A3492" t="s">
        <v>3574</v>
      </c>
      <c r="B3492" t="s">
        <v>39</v>
      </c>
      <c r="C3492" t="s">
        <v>40</v>
      </c>
      <c r="D3492" t="s">
        <v>39</v>
      </c>
      <c r="E3492" s="1">
        <v>2.2000000000000001E-7</v>
      </c>
      <c r="F3492">
        <v>35.9</v>
      </c>
      <c r="G3492">
        <v>0.2</v>
      </c>
      <c r="H3492" s="1">
        <v>3.3000000000000002E-7</v>
      </c>
      <c r="I3492">
        <v>35.299999999999997</v>
      </c>
      <c r="J3492">
        <v>0.2</v>
      </c>
      <c r="K3492">
        <v>1.3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1</v>
      </c>
      <c r="R3492">
        <v>1</v>
      </c>
      <c r="S3492" t="s">
        <v>891</v>
      </c>
      <c r="T3492" t="s">
        <v>892</v>
      </c>
      <c r="U3492" t="s">
        <v>893</v>
      </c>
      <c r="V3492" t="s">
        <v>911</v>
      </c>
    </row>
    <row r="3493" spans="1:22" x14ac:dyDescent="0.25">
      <c r="A3493" t="s">
        <v>3575</v>
      </c>
      <c r="B3493" t="s">
        <v>39</v>
      </c>
      <c r="C3493" t="s">
        <v>40</v>
      </c>
      <c r="D3493" t="s">
        <v>39</v>
      </c>
      <c r="E3493" s="1">
        <v>2.2000000000000001E-7</v>
      </c>
      <c r="F3493">
        <v>35.9</v>
      </c>
      <c r="G3493">
        <v>0</v>
      </c>
      <c r="H3493" s="1">
        <v>4.4999999999999998E-7</v>
      </c>
      <c r="I3493">
        <v>34.9</v>
      </c>
      <c r="J3493">
        <v>0</v>
      </c>
      <c r="K3493">
        <v>1.6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1</v>
      </c>
      <c r="R3493">
        <v>1</v>
      </c>
      <c r="S3493" t="s">
        <v>891</v>
      </c>
      <c r="T3493" t="s">
        <v>892</v>
      </c>
      <c r="U3493" t="s">
        <v>893</v>
      </c>
      <c r="V3493" t="s">
        <v>1157</v>
      </c>
    </row>
    <row r="3494" spans="1:22" x14ac:dyDescent="0.25">
      <c r="A3494" t="s">
        <v>3576</v>
      </c>
      <c r="B3494" t="s">
        <v>39</v>
      </c>
      <c r="C3494" t="s">
        <v>40</v>
      </c>
      <c r="D3494" t="s">
        <v>39</v>
      </c>
      <c r="E3494" s="1">
        <v>2.2000000000000001E-7</v>
      </c>
      <c r="F3494">
        <v>35.9</v>
      </c>
      <c r="G3494">
        <v>0.2</v>
      </c>
      <c r="H3494" s="1">
        <v>1.7E-6</v>
      </c>
      <c r="I3494">
        <v>33.1</v>
      </c>
      <c r="J3494">
        <v>0.2</v>
      </c>
      <c r="K3494">
        <v>2.4</v>
      </c>
      <c r="L3494">
        <v>2</v>
      </c>
      <c r="M3494">
        <v>0</v>
      </c>
      <c r="N3494">
        <v>0</v>
      </c>
      <c r="O3494">
        <v>2</v>
      </c>
      <c r="P3494">
        <v>2</v>
      </c>
      <c r="Q3494">
        <v>1</v>
      </c>
      <c r="R3494">
        <v>1</v>
      </c>
      <c r="S3494" t="s">
        <v>41</v>
      </c>
      <c r="T3494" t="s">
        <v>42</v>
      </c>
      <c r="U3494" t="s">
        <v>43</v>
      </c>
      <c r="V3494" t="s">
        <v>61</v>
      </c>
    </row>
    <row r="3495" spans="1:22" x14ac:dyDescent="0.25">
      <c r="A3495" t="s">
        <v>3577</v>
      </c>
      <c r="B3495" t="s">
        <v>39</v>
      </c>
      <c r="C3495" t="s">
        <v>40</v>
      </c>
      <c r="D3495" t="s">
        <v>39</v>
      </c>
      <c r="E3495" s="1">
        <v>2.2000000000000001E-7</v>
      </c>
      <c r="F3495">
        <v>35.9</v>
      </c>
      <c r="G3495">
        <v>0.3</v>
      </c>
      <c r="H3495" s="1">
        <v>4.5999999999999999E-7</v>
      </c>
      <c r="I3495">
        <v>34.799999999999997</v>
      </c>
      <c r="J3495">
        <v>0</v>
      </c>
      <c r="K3495">
        <v>1.7</v>
      </c>
      <c r="L3495">
        <v>2</v>
      </c>
      <c r="M3495">
        <v>0</v>
      </c>
      <c r="N3495">
        <v>0</v>
      </c>
      <c r="O3495">
        <v>2</v>
      </c>
      <c r="P3495">
        <v>2</v>
      </c>
      <c r="Q3495">
        <v>1</v>
      </c>
      <c r="R3495">
        <v>1</v>
      </c>
      <c r="S3495" t="s">
        <v>41</v>
      </c>
      <c r="T3495" t="s">
        <v>42</v>
      </c>
      <c r="U3495" t="s">
        <v>909</v>
      </c>
      <c r="V3495" t="s">
        <v>58</v>
      </c>
    </row>
    <row r="3496" spans="1:22" x14ac:dyDescent="0.25">
      <c r="A3496" t="s">
        <v>3578</v>
      </c>
      <c r="B3496" t="s">
        <v>39</v>
      </c>
      <c r="C3496" t="s">
        <v>40</v>
      </c>
      <c r="D3496" t="s">
        <v>39</v>
      </c>
      <c r="E3496" s="1">
        <v>2.2000000000000001E-7</v>
      </c>
      <c r="F3496">
        <v>35.9</v>
      </c>
      <c r="G3496">
        <v>0</v>
      </c>
      <c r="H3496" s="1">
        <v>4.8999999999999997E-7</v>
      </c>
      <c r="I3496">
        <v>34.799999999999997</v>
      </c>
      <c r="J3496">
        <v>0</v>
      </c>
      <c r="K3496">
        <v>1.6</v>
      </c>
      <c r="L3496">
        <v>1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1</v>
      </c>
      <c r="S3496" t="s">
        <v>891</v>
      </c>
      <c r="T3496" t="s">
        <v>892</v>
      </c>
      <c r="U3496" t="s">
        <v>893</v>
      </c>
      <c r="V3496" t="s">
        <v>911</v>
      </c>
    </row>
    <row r="3497" spans="1:22" x14ac:dyDescent="0.25">
      <c r="A3497" t="s">
        <v>3579</v>
      </c>
      <c r="B3497" t="s">
        <v>39</v>
      </c>
      <c r="C3497" t="s">
        <v>40</v>
      </c>
      <c r="D3497" t="s">
        <v>39</v>
      </c>
      <c r="E3497" s="1">
        <v>2.2000000000000001E-7</v>
      </c>
      <c r="F3497">
        <v>35.9</v>
      </c>
      <c r="G3497">
        <v>0</v>
      </c>
      <c r="H3497" s="1">
        <v>4.8999999999999997E-7</v>
      </c>
      <c r="I3497">
        <v>34.799999999999997</v>
      </c>
      <c r="J3497">
        <v>0</v>
      </c>
      <c r="K3497">
        <v>1.6</v>
      </c>
      <c r="L3497">
        <v>1</v>
      </c>
      <c r="M3497">
        <v>0</v>
      </c>
      <c r="N3497">
        <v>0</v>
      </c>
      <c r="O3497">
        <v>1</v>
      </c>
      <c r="P3497">
        <v>1</v>
      </c>
      <c r="Q3497">
        <v>1</v>
      </c>
      <c r="R3497">
        <v>1</v>
      </c>
      <c r="S3497" t="s">
        <v>891</v>
      </c>
      <c r="T3497" t="s">
        <v>892</v>
      </c>
      <c r="U3497" t="s">
        <v>893</v>
      </c>
      <c r="V3497" t="s">
        <v>911</v>
      </c>
    </row>
    <row r="3498" spans="1:22" x14ac:dyDescent="0.25">
      <c r="A3498" t="s">
        <v>3580</v>
      </c>
      <c r="B3498" t="s">
        <v>39</v>
      </c>
      <c r="C3498" t="s">
        <v>40</v>
      </c>
      <c r="D3498" t="s">
        <v>39</v>
      </c>
      <c r="E3498" s="1">
        <v>2.2000000000000001E-7</v>
      </c>
      <c r="F3498">
        <v>35.9</v>
      </c>
      <c r="G3498">
        <v>0.3</v>
      </c>
      <c r="H3498" s="1">
        <v>2.9999999999999999E-7</v>
      </c>
      <c r="I3498">
        <v>35.4</v>
      </c>
      <c r="J3498">
        <v>0.3</v>
      </c>
      <c r="K3498">
        <v>1.2</v>
      </c>
      <c r="L3498">
        <v>1</v>
      </c>
      <c r="M3498">
        <v>0</v>
      </c>
      <c r="N3498">
        <v>0</v>
      </c>
      <c r="O3498">
        <v>1</v>
      </c>
      <c r="P3498">
        <v>1</v>
      </c>
      <c r="Q3498">
        <v>1</v>
      </c>
      <c r="R3498">
        <v>1</v>
      </c>
      <c r="S3498" t="s">
        <v>853</v>
      </c>
      <c r="T3498" t="s">
        <v>854</v>
      </c>
      <c r="U3498" t="s">
        <v>855</v>
      </c>
    </row>
    <row r="3499" spans="1:22" x14ac:dyDescent="0.25">
      <c r="A3499" t="s">
        <v>3581</v>
      </c>
      <c r="B3499" t="s">
        <v>39</v>
      </c>
      <c r="C3499" t="s">
        <v>40</v>
      </c>
      <c r="D3499" t="s">
        <v>39</v>
      </c>
      <c r="E3499" s="1">
        <v>2.2000000000000001E-7</v>
      </c>
      <c r="F3499">
        <v>35.799999999999997</v>
      </c>
      <c r="G3499">
        <v>0</v>
      </c>
      <c r="H3499" s="1">
        <v>4.9999999999999998E-7</v>
      </c>
      <c r="I3499">
        <v>34.700000000000003</v>
      </c>
      <c r="J3499">
        <v>0</v>
      </c>
      <c r="K3499">
        <v>1.6</v>
      </c>
      <c r="L3499">
        <v>1</v>
      </c>
      <c r="M3499">
        <v>0</v>
      </c>
      <c r="N3499">
        <v>0</v>
      </c>
      <c r="O3499">
        <v>1</v>
      </c>
      <c r="P3499">
        <v>1</v>
      </c>
      <c r="Q3499">
        <v>1</v>
      </c>
      <c r="R3499">
        <v>1</v>
      </c>
      <c r="S3499" t="s">
        <v>853</v>
      </c>
      <c r="T3499" t="s">
        <v>854</v>
      </c>
      <c r="U3499" t="s">
        <v>855</v>
      </c>
    </row>
    <row r="3500" spans="1:22" x14ac:dyDescent="0.25">
      <c r="A3500" t="s">
        <v>3582</v>
      </c>
      <c r="B3500" t="s">
        <v>39</v>
      </c>
      <c r="C3500" t="s">
        <v>40</v>
      </c>
      <c r="D3500" t="s">
        <v>39</v>
      </c>
      <c r="E3500" s="1">
        <v>2.2000000000000001E-7</v>
      </c>
      <c r="F3500">
        <v>35.799999999999997</v>
      </c>
      <c r="G3500">
        <v>0</v>
      </c>
      <c r="H3500" s="1">
        <v>5.7000000000000005E-7</v>
      </c>
      <c r="I3500">
        <v>34.5</v>
      </c>
      <c r="J3500">
        <v>0</v>
      </c>
      <c r="K3500">
        <v>1.8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</v>
      </c>
      <c r="S3500" t="s">
        <v>41</v>
      </c>
      <c r="T3500" t="s">
        <v>42</v>
      </c>
      <c r="U3500" t="s">
        <v>909</v>
      </c>
      <c r="V3500" t="s">
        <v>58</v>
      </c>
    </row>
    <row r="3501" spans="1:22" x14ac:dyDescent="0.25">
      <c r="A3501" t="s">
        <v>3583</v>
      </c>
      <c r="B3501" t="s">
        <v>39</v>
      </c>
      <c r="C3501" t="s">
        <v>40</v>
      </c>
      <c r="D3501" t="s">
        <v>39</v>
      </c>
      <c r="E3501" s="1">
        <v>2.2999999999999999E-7</v>
      </c>
      <c r="F3501">
        <v>35.799999999999997</v>
      </c>
      <c r="G3501">
        <v>0.5</v>
      </c>
      <c r="H3501" s="1">
        <v>3.7E-7</v>
      </c>
      <c r="I3501">
        <v>35.200000000000003</v>
      </c>
      <c r="J3501">
        <v>0.5</v>
      </c>
      <c r="K3501">
        <v>1.4</v>
      </c>
      <c r="L3501">
        <v>1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 t="s">
        <v>891</v>
      </c>
      <c r="T3501" t="s">
        <v>892</v>
      </c>
      <c r="U3501" t="s">
        <v>893</v>
      </c>
      <c r="V3501" t="s">
        <v>940</v>
      </c>
    </row>
    <row r="3502" spans="1:22" x14ac:dyDescent="0.25">
      <c r="A3502" t="s">
        <v>3584</v>
      </c>
      <c r="B3502" t="s">
        <v>39</v>
      </c>
      <c r="C3502" t="s">
        <v>40</v>
      </c>
      <c r="D3502" t="s">
        <v>39</v>
      </c>
      <c r="E3502" s="1">
        <v>2.2999999999999999E-7</v>
      </c>
      <c r="F3502">
        <v>35.799999999999997</v>
      </c>
      <c r="G3502">
        <v>0.5</v>
      </c>
      <c r="H3502" s="1">
        <v>3.7E-7</v>
      </c>
      <c r="I3502">
        <v>35.200000000000003</v>
      </c>
      <c r="J3502">
        <v>0.5</v>
      </c>
      <c r="K3502">
        <v>1.4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</v>
      </c>
      <c r="S3502" t="s">
        <v>891</v>
      </c>
      <c r="T3502" t="s">
        <v>892</v>
      </c>
      <c r="U3502" t="s">
        <v>893</v>
      </c>
      <c r="V3502" t="s">
        <v>940</v>
      </c>
    </row>
    <row r="3503" spans="1:22" x14ac:dyDescent="0.25">
      <c r="A3503" t="s">
        <v>3585</v>
      </c>
      <c r="B3503" t="s">
        <v>39</v>
      </c>
      <c r="C3503" t="s">
        <v>40</v>
      </c>
      <c r="D3503" t="s">
        <v>39</v>
      </c>
      <c r="E3503" s="1">
        <v>2.2999999999999999E-7</v>
      </c>
      <c r="F3503">
        <v>35.799999999999997</v>
      </c>
      <c r="G3503">
        <v>3.2</v>
      </c>
      <c r="H3503" s="1">
        <v>5.0999999999999999E-7</v>
      </c>
      <c r="I3503">
        <v>34.700000000000003</v>
      </c>
      <c r="J3503">
        <v>3.2</v>
      </c>
      <c r="K3503">
        <v>1.7</v>
      </c>
      <c r="L3503">
        <v>1</v>
      </c>
      <c r="M3503">
        <v>0</v>
      </c>
      <c r="N3503">
        <v>0</v>
      </c>
      <c r="O3503">
        <v>1</v>
      </c>
      <c r="P3503">
        <v>1</v>
      </c>
      <c r="Q3503">
        <v>1</v>
      </c>
      <c r="R3503">
        <v>1</v>
      </c>
      <c r="S3503" t="s">
        <v>41</v>
      </c>
      <c r="T3503" t="s">
        <v>42</v>
      </c>
      <c r="U3503" t="s">
        <v>909</v>
      </c>
      <c r="V3503" t="s">
        <v>58</v>
      </c>
    </row>
    <row r="3504" spans="1:22" x14ac:dyDescent="0.25">
      <c r="A3504" t="s">
        <v>3586</v>
      </c>
      <c r="B3504" t="s">
        <v>39</v>
      </c>
      <c r="C3504" t="s">
        <v>40</v>
      </c>
      <c r="D3504" t="s">
        <v>39</v>
      </c>
      <c r="E3504" s="1">
        <v>2.2999999999999999E-7</v>
      </c>
      <c r="F3504">
        <v>35.799999999999997</v>
      </c>
      <c r="G3504">
        <v>0.8</v>
      </c>
      <c r="H3504" s="1">
        <v>3.7E-7</v>
      </c>
      <c r="I3504">
        <v>35.200000000000003</v>
      </c>
      <c r="J3504">
        <v>0.2</v>
      </c>
      <c r="K3504">
        <v>1.7</v>
      </c>
      <c r="L3504">
        <v>1</v>
      </c>
      <c r="M3504">
        <v>1</v>
      </c>
      <c r="N3504">
        <v>1</v>
      </c>
      <c r="O3504">
        <v>2</v>
      </c>
      <c r="P3504">
        <v>2</v>
      </c>
      <c r="Q3504">
        <v>1</v>
      </c>
      <c r="R3504">
        <v>1</v>
      </c>
      <c r="S3504" t="s">
        <v>891</v>
      </c>
      <c r="T3504" t="s">
        <v>892</v>
      </c>
      <c r="U3504" t="s">
        <v>893</v>
      </c>
      <c r="V3504" t="s">
        <v>911</v>
      </c>
    </row>
    <row r="3505" spans="1:22" x14ac:dyDescent="0.25">
      <c r="A3505" t="s">
        <v>3587</v>
      </c>
      <c r="B3505" t="s">
        <v>39</v>
      </c>
      <c r="C3505" t="s">
        <v>40</v>
      </c>
      <c r="D3505" t="s">
        <v>39</v>
      </c>
      <c r="E3505" s="1">
        <v>2.2999999999999999E-7</v>
      </c>
      <c r="F3505">
        <v>35.799999999999997</v>
      </c>
      <c r="G3505">
        <v>0.8</v>
      </c>
      <c r="H3505" s="1">
        <v>2.2999999999999999E-7</v>
      </c>
      <c r="I3505">
        <v>35.799999999999997</v>
      </c>
      <c r="J3505">
        <v>0.8</v>
      </c>
      <c r="K3505">
        <v>1.9</v>
      </c>
      <c r="L3505">
        <v>2</v>
      </c>
      <c r="M3505">
        <v>0</v>
      </c>
      <c r="N3505">
        <v>0</v>
      </c>
      <c r="O3505">
        <v>2</v>
      </c>
      <c r="P3505">
        <v>2</v>
      </c>
      <c r="Q3505">
        <v>1</v>
      </c>
      <c r="R3505">
        <v>1</v>
      </c>
      <c r="S3505" t="s">
        <v>891</v>
      </c>
      <c r="T3505" t="s">
        <v>892</v>
      </c>
      <c r="U3505" t="s">
        <v>893</v>
      </c>
      <c r="V3505" t="s">
        <v>911</v>
      </c>
    </row>
    <row r="3506" spans="1:22" x14ac:dyDescent="0.25">
      <c r="A3506" t="s">
        <v>3588</v>
      </c>
      <c r="B3506" t="s">
        <v>39</v>
      </c>
      <c r="C3506" t="s">
        <v>40</v>
      </c>
      <c r="D3506" t="s">
        <v>39</v>
      </c>
      <c r="E3506" s="1">
        <v>2.2999999999999999E-7</v>
      </c>
      <c r="F3506">
        <v>35.799999999999997</v>
      </c>
      <c r="G3506">
        <v>0.8</v>
      </c>
      <c r="H3506" s="1">
        <v>2.2999999999999999E-7</v>
      </c>
      <c r="I3506">
        <v>35.799999999999997</v>
      </c>
      <c r="J3506">
        <v>0.8</v>
      </c>
      <c r="K3506">
        <v>1.9</v>
      </c>
      <c r="L3506">
        <v>2</v>
      </c>
      <c r="M3506">
        <v>0</v>
      </c>
      <c r="N3506">
        <v>0</v>
      </c>
      <c r="O3506">
        <v>2</v>
      </c>
      <c r="P3506">
        <v>2</v>
      </c>
      <c r="Q3506">
        <v>1</v>
      </c>
      <c r="R3506">
        <v>1</v>
      </c>
      <c r="S3506" t="s">
        <v>891</v>
      </c>
      <c r="T3506" t="s">
        <v>892</v>
      </c>
      <c r="U3506" t="s">
        <v>893</v>
      </c>
      <c r="V3506" t="s">
        <v>911</v>
      </c>
    </row>
    <row r="3507" spans="1:22" x14ac:dyDescent="0.25">
      <c r="A3507" t="s">
        <v>3589</v>
      </c>
      <c r="B3507" t="s">
        <v>39</v>
      </c>
      <c r="C3507" t="s">
        <v>40</v>
      </c>
      <c r="D3507" t="s">
        <v>39</v>
      </c>
      <c r="E3507" s="1">
        <v>2.2999999999999999E-7</v>
      </c>
      <c r="F3507">
        <v>35.799999999999997</v>
      </c>
      <c r="G3507">
        <v>1.7</v>
      </c>
      <c r="H3507" s="1">
        <v>5.2E-7</v>
      </c>
      <c r="I3507">
        <v>34.700000000000003</v>
      </c>
      <c r="J3507">
        <v>0.6</v>
      </c>
      <c r="K3507">
        <v>2.2999999999999998</v>
      </c>
      <c r="L3507">
        <v>2</v>
      </c>
      <c r="M3507">
        <v>0</v>
      </c>
      <c r="N3507">
        <v>0</v>
      </c>
      <c r="O3507">
        <v>2</v>
      </c>
      <c r="P3507">
        <v>2</v>
      </c>
      <c r="Q3507">
        <v>1</v>
      </c>
      <c r="R3507">
        <v>1</v>
      </c>
      <c r="S3507" t="s">
        <v>853</v>
      </c>
      <c r="T3507" t="s">
        <v>854</v>
      </c>
      <c r="U3507" t="s">
        <v>855</v>
      </c>
    </row>
    <row r="3508" spans="1:22" x14ac:dyDescent="0.25">
      <c r="A3508" t="s">
        <v>3590</v>
      </c>
      <c r="B3508" t="s">
        <v>39</v>
      </c>
      <c r="C3508" t="s">
        <v>40</v>
      </c>
      <c r="D3508" t="s">
        <v>39</v>
      </c>
      <c r="E3508" s="1">
        <v>2.2999999999999999E-7</v>
      </c>
      <c r="F3508">
        <v>35.799999999999997</v>
      </c>
      <c r="G3508">
        <v>0.1</v>
      </c>
      <c r="H3508" s="1">
        <v>4.7E-7</v>
      </c>
      <c r="I3508">
        <v>34.799999999999997</v>
      </c>
      <c r="J3508">
        <v>0.1</v>
      </c>
      <c r="K3508">
        <v>1.6</v>
      </c>
      <c r="L3508">
        <v>1</v>
      </c>
      <c r="M3508">
        <v>0</v>
      </c>
      <c r="N3508">
        <v>0</v>
      </c>
      <c r="O3508">
        <v>1</v>
      </c>
      <c r="P3508">
        <v>1</v>
      </c>
      <c r="Q3508">
        <v>1</v>
      </c>
      <c r="R3508">
        <v>1</v>
      </c>
      <c r="S3508" t="s">
        <v>853</v>
      </c>
      <c r="T3508" t="s">
        <v>854</v>
      </c>
      <c r="U3508" t="s">
        <v>855</v>
      </c>
    </row>
    <row r="3509" spans="1:22" x14ac:dyDescent="0.25">
      <c r="A3509" t="s">
        <v>3591</v>
      </c>
      <c r="B3509" t="s">
        <v>39</v>
      </c>
      <c r="C3509" t="s">
        <v>40</v>
      </c>
      <c r="D3509" t="s">
        <v>39</v>
      </c>
      <c r="E3509" s="1">
        <v>2.2999999999999999E-7</v>
      </c>
      <c r="F3509">
        <v>35.799999999999997</v>
      </c>
      <c r="G3509">
        <v>0.1</v>
      </c>
      <c r="H3509" s="1">
        <v>4.7E-7</v>
      </c>
      <c r="I3509">
        <v>34.799999999999997</v>
      </c>
      <c r="J3509">
        <v>0.1</v>
      </c>
      <c r="K3509">
        <v>1.6</v>
      </c>
      <c r="L3509">
        <v>1</v>
      </c>
      <c r="M3509">
        <v>0</v>
      </c>
      <c r="N3509">
        <v>0</v>
      </c>
      <c r="O3509">
        <v>1</v>
      </c>
      <c r="P3509">
        <v>1</v>
      </c>
      <c r="Q3509">
        <v>1</v>
      </c>
      <c r="R3509">
        <v>1</v>
      </c>
      <c r="S3509" t="s">
        <v>853</v>
      </c>
      <c r="T3509" t="s">
        <v>854</v>
      </c>
      <c r="U3509" t="s">
        <v>855</v>
      </c>
    </row>
    <row r="3510" spans="1:22" x14ac:dyDescent="0.25">
      <c r="A3510" t="s">
        <v>3592</v>
      </c>
      <c r="B3510" t="s">
        <v>39</v>
      </c>
      <c r="C3510" t="s">
        <v>40</v>
      </c>
      <c r="D3510" t="s">
        <v>39</v>
      </c>
      <c r="E3510" s="1">
        <v>2.2999999999999999E-7</v>
      </c>
      <c r="F3510">
        <v>35.799999999999997</v>
      </c>
      <c r="G3510">
        <v>0.1</v>
      </c>
      <c r="H3510" s="1">
        <v>4.7E-7</v>
      </c>
      <c r="I3510">
        <v>34.799999999999997</v>
      </c>
      <c r="J3510">
        <v>0.1</v>
      </c>
      <c r="K3510">
        <v>1.6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</v>
      </c>
      <c r="S3510" t="s">
        <v>853</v>
      </c>
      <c r="T3510" t="s">
        <v>854</v>
      </c>
      <c r="U3510" t="s">
        <v>855</v>
      </c>
    </row>
    <row r="3511" spans="1:22" x14ac:dyDescent="0.25">
      <c r="A3511" t="s">
        <v>3593</v>
      </c>
      <c r="B3511" t="s">
        <v>39</v>
      </c>
      <c r="C3511" t="s">
        <v>40</v>
      </c>
      <c r="D3511" t="s">
        <v>39</v>
      </c>
      <c r="E3511" s="1">
        <v>2.2999999999999999E-7</v>
      </c>
      <c r="F3511">
        <v>35.799999999999997</v>
      </c>
      <c r="G3511">
        <v>0.1</v>
      </c>
      <c r="H3511" s="1">
        <v>4.7E-7</v>
      </c>
      <c r="I3511">
        <v>34.799999999999997</v>
      </c>
      <c r="J3511">
        <v>0.1</v>
      </c>
      <c r="K3511">
        <v>1.6</v>
      </c>
      <c r="L3511">
        <v>1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1</v>
      </c>
      <c r="S3511" t="s">
        <v>853</v>
      </c>
      <c r="T3511" t="s">
        <v>854</v>
      </c>
      <c r="U3511" t="s">
        <v>855</v>
      </c>
    </row>
    <row r="3512" spans="1:22" x14ac:dyDescent="0.25">
      <c r="A3512" t="s">
        <v>3594</v>
      </c>
      <c r="B3512" t="s">
        <v>39</v>
      </c>
      <c r="C3512" t="s">
        <v>40</v>
      </c>
      <c r="D3512" t="s">
        <v>39</v>
      </c>
      <c r="E3512" s="1">
        <v>2.2999999999999999E-7</v>
      </c>
      <c r="F3512">
        <v>35.799999999999997</v>
      </c>
      <c r="G3512">
        <v>0.3</v>
      </c>
      <c r="H3512" s="1">
        <v>4.2E-7</v>
      </c>
      <c r="I3512">
        <v>35</v>
      </c>
      <c r="J3512">
        <v>0.3</v>
      </c>
      <c r="K3512">
        <v>1.5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</v>
      </c>
      <c r="S3512" t="s">
        <v>891</v>
      </c>
      <c r="T3512" t="s">
        <v>892</v>
      </c>
      <c r="U3512" t="s">
        <v>893</v>
      </c>
      <c r="V3512" t="s">
        <v>3595</v>
      </c>
    </row>
    <row r="3513" spans="1:22" x14ac:dyDescent="0.25">
      <c r="A3513" t="s">
        <v>3596</v>
      </c>
      <c r="B3513" t="s">
        <v>39</v>
      </c>
      <c r="C3513" t="s">
        <v>40</v>
      </c>
      <c r="D3513" t="s">
        <v>39</v>
      </c>
      <c r="E3513" s="1">
        <v>2.2999999999999999E-7</v>
      </c>
      <c r="F3513">
        <v>35.799999999999997</v>
      </c>
      <c r="G3513">
        <v>0</v>
      </c>
      <c r="H3513" s="1">
        <v>3.9999999999999998E-7</v>
      </c>
      <c r="I3513">
        <v>35</v>
      </c>
      <c r="J3513">
        <v>0</v>
      </c>
      <c r="K3513">
        <v>1.4</v>
      </c>
      <c r="L3513">
        <v>1</v>
      </c>
      <c r="M3513">
        <v>0</v>
      </c>
      <c r="N3513">
        <v>0</v>
      </c>
      <c r="O3513">
        <v>1</v>
      </c>
      <c r="P3513">
        <v>1</v>
      </c>
      <c r="Q3513">
        <v>1</v>
      </c>
      <c r="R3513">
        <v>1</v>
      </c>
      <c r="S3513" t="s">
        <v>891</v>
      </c>
      <c r="T3513" t="s">
        <v>892</v>
      </c>
      <c r="U3513" t="s">
        <v>893</v>
      </c>
      <c r="V3513" t="s">
        <v>940</v>
      </c>
    </row>
    <row r="3514" spans="1:22" x14ac:dyDescent="0.25">
      <c r="A3514" t="s">
        <v>3597</v>
      </c>
      <c r="B3514" t="s">
        <v>39</v>
      </c>
      <c r="C3514" t="s">
        <v>40</v>
      </c>
      <c r="D3514" t="s">
        <v>39</v>
      </c>
      <c r="E3514" s="1">
        <v>2.2999999999999999E-7</v>
      </c>
      <c r="F3514">
        <v>35.799999999999997</v>
      </c>
      <c r="G3514">
        <v>0</v>
      </c>
      <c r="H3514" s="1">
        <v>5.7000000000000005E-7</v>
      </c>
      <c r="I3514">
        <v>34.5</v>
      </c>
      <c r="J3514">
        <v>0</v>
      </c>
      <c r="K3514">
        <v>1.7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1</v>
      </c>
      <c r="R3514">
        <v>1</v>
      </c>
      <c r="S3514" t="s">
        <v>891</v>
      </c>
      <c r="T3514" t="s">
        <v>892</v>
      </c>
      <c r="U3514" t="s">
        <v>893</v>
      </c>
      <c r="V3514" t="s">
        <v>940</v>
      </c>
    </row>
    <row r="3515" spans="1:22" x14ac:dyDescent="0.25">
      <c r="A3515" t="s">
        <v>3598</v>
      </c>
      <c r="B3515" t="s">
        <v>39</v>
      </c>
      <c r="C3515" t="s">
        <v>40</v>
      </c>
      <c r="D3515" t="s">
        <v>39</v>
      </c>
      <c r="E3515" s="1">
        <v>2.2999999999999999E-7</v>
      </c>
      <c r="F3515">
        <v>35.799999999999997</v>
      </c>
      <c r="G3515">
        <v>0</v>
      </c>
      <c r="H3515" s="1">
        <v>5.7000000000000005E-7</v>
      </c>
      <c r="I3515">
        <v>34.5</v>
      </c>
      <c r="J3515">
        <v>0</v>
      </c>
      <c r="K3515">
        <v>1.7</v>
      </c>
      <c r="L3515">
        <v>1</v>
      </c>
      <c r="M3515">
        <v>0</v>
      </c>
      <c r="N3515">
        <v>0</v>
      </c>
      <c r="O3515">
        <v>1</v>
      </c>
      <c r="P3515">
        <v>1</v>
      </c>
      <c r="Q3515">
        <v>1</v>
      </c>
      <c r="R3515">
        <v>1</v>
      </c>
      <c r="S3515" t="s">
        <v>891</v>
      </c>
      <c r="T3515" t="s">
        <v>892</v>
      </c>
      <c r="U3515" t="s">
        <v>893</v>
      </c>
      <c r="V3515" t="s">
        <v>940</v>
      </c>
    </row>
    <row r="3516" spans="1:22" x14ac:dyDescent="0.25">
      <c r="A3516" t="s">
        <v>3599</v>
      </c>
      <c r="B3516" t="s">
        <v>39</v>
      </c>
      <c r="C3516" t="s">
        <v>40</v>
      </c>
      <c r="D3516" t="s">
        <v>39</v>
      </c>
      <c r="E3516" s="1">
        <v>2.2999999999999999E-7</v>
      </c>
      <c r="F3516">
        <v>35.799999999999997</v>
      </c>
      <c r="G3516">
        <v>0</v>
      </c>
      <c r="H3516" s="1">
        <v>5.7000000000000005E-7</v>
      </c>
      <c r="I3516">
        <v>34.5</v>
      </c>
      <c r="J3516">
        <v>0</v>
      </c>
      <c r="K3516">
        <v>1.7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1</v>
      </c>
      <c r="R3516">
        <v>1</v>
      </c>
      <c r="S3516" t="s">
        <v>891</v>
      </c>
      <c r="T3516" t="s">
        <v>892</v>
      </c>
      <c r="U3516" t="s">
        <v>893</v>
      </c>
      <c r="V3516" t="s">
        <v>940</v>
      </c>
    </row>
    <row r="3517" spans="1:22" x14ac:dyDescent="0.25">
      <c r="A3517" t="s">
        <v>3600</v>
      </c>
      <c r="B3517" t="s">
        <v>39</v>
      </c>
      <c r="C3517" t="s">
        <v>40</v>
      </c>
      <c r="D3517" t="s">
        <v>39</v>
      </c>
      <c r="E3517" s="1">
        <v>2.2999999999999999E-7</v>
      </c>
      <c r="F3517">
        <v>35.799999999999997</v>
      </c>
      <c r="G3517">
        <v>0</v>
      </c>
      <c r="H3517" s="1">
        <v>5.0999999999999999E-7</v>
      </c>
      <c r="I3517">
        <v>34.700000000000003</v>
      </c>
      <c r="J3517">
        <v>0</v>
      </c>
      <c r="K3517">
        <v>1.6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1</v>
      </c>
      <c r="R3517">
        <v>1</v>
      </c>
      <c r="S3517" t="s">
        <v>891</v>
      </c>
      <c r="T3517" t="s">
        <v>892</v>
      </c>
      <c r="U3517" t="s">
        <v>893</v>
      </c>
      <c r="V3517" t="s">
        <v>1157</v>
      </c>
    </row>
    <row r="3518" spans="1:22" x14ac:dyDescent="0.25">
      <c r="A3518" t="s">
        <v>3601</v>
      </c>
      <c r="B3518" t="s">
        <v>39</v>
      </c>
      <c r="C3518" t="s">
        <v>40</v>
      </c>
      <c r="D3518" t="s">
        <v>39</v>
      </c>
      <c r="E3518" s="1">
        <v>2.2999999999999999E-7</v>
      </c>
      <c r="F3518">
        <v>35.799999999999997</v>
      </c>
      <c r="G3518">
        <v>0</v>
      </c>
      <c r="H3518" s="1">
        <v>5.0999999999999999E-7</v>
      </c>
      <c r="I3518">
        <v>34.700000000000003</v>
      </c>
      <c r="J3518">
        <v>0</v>
      </c>
      <c r="K3518">
        <v>1.6</v>
      </c>
      <c r="L3518">
        <v>1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1</v>
      </c>
      <c r="S3518" t="s">
        <v>891</v>
      </c>
      <c r="T3518" t="s">
        <v>892</v>
      </c>
      <c r="U3518" t="s">
        <v>893</v>
      </c>
      <c r="V3518" t="s">
        <v>1157</v>
      </c>
    </row>
    <row r="3519" spans="1:22" x14ac:dyDescent="0.25">
      <c r="A3519" t="s">
        <v>3602</v>
      </c>
      <c r="B3519" t="s">
        <v>39</v>
      </c>
      <c r="C3519" t="s">
        <v>40</v>
      </c>
      <c r="D3519" t="s">
        <v>39</v>
      </c>
      <c r="E3519" s="1">
        <v>2.2999999999999999E-7</v>
      </c>
      <c r="F3519">
        <v>35.799999999999997</v>
      </c>
      <c r="G3519">
        <v>0</v>
      </c>
      <c r="H3519" s="1">
        <v>5.0999999999999999E-7</v>
      </c>
      <c r="I3519">
        <v>34.700000000000003</v>
      </c>
      <c r="J3519">
        <v>0</v>
      </c>
      <c r="K3519">
        <v>1.6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1</v>
      </c>
      <c r="R3519">
        <v>1</v>
      </c>
      <c r="S3519" t="s">
        <v>891</v>
      </c>
      <c r="T3519" t="s">
        <v>892</v>
      </c>
      <c r="U3519" t="s">
        <v>893</v>
      </c>
      <c r="V3519" t="s">
        <v>1157</v>
      </c>
    </row>
    <row r="3520" spans="1:22" x14ac:dyDescent="0.25">
      <c r="A3520" t="s">
        <v>3603</v>
      </c>
      <c r="B3520" t="s">
        <v>39</v>
      </c>
      <c r="C3520" t="s">
        <v>40</v>
      </c>
      <c r="D3520" t="s">
        <v>39</v>
      </c>
      <c r="E3520" s="1">
        <v>2.2999999999999999E-7</v>
      </c>
      <c r="F3520">
        <v>35.799999999999997</v>
      </c>
      <c r="G3520">
        <v>0</v>
      </c>
      <c r="H3520" s="1">
        <v>5.0999999999999999E-7</v>
      </c>
      <c r="I3520">
        <v>34.700000000000003</v>
      </c>
      <c r="J3520">
        <v>0</v>
      </c>
      <c r="K3520">
        <v>1.6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1</v>
      </c>
      <c r="R3520">
        <v>1</v>
      </c>
      <c r="S3520" t="s">
        <v>891</v>
      </c>
      <c r="T3520" t="s">
        <v>892</v>
      </c>
      <c r="U3520" t="s">
        <v>893</v>
      </c>
      <c r="V3520" t="s">
        <v>1157</v>
      </c>
    </row>
    <row r="3521" spans="1:22" x14ac:dyDescent="0.25">
      <c r="A3521" t="s">
        <v>3604</v>
      </c>
      <c r="B3521" t="s">
        <v>39</v>
      </c>
      <c r="C3521" t="s">
        <v>40</v>
      </c>
      <c r="D3521" t="s">
        <v>39</v>
      </c>
      <c r="E3521" s="1">
        <v>2.2999999999999999E-7</v>
      </c>
      <c r="F3521">
        <v>35.799999999999997</v>
      </c>
      <c r="G3521">
        <v>0</v>
      </c>
      <c r="H3521" s="1">
        <v>5.0999999999999999E-7</v>
      </c>
      <c r="I3521">
        <v>34.700000000000003</v>
      </c>
      <c r="J3521">
        <v>0</v>
      </c>
      <c r="K3521">
        <v>1.6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1</v>
      </c>
      <c r="R3521">
        <v>1</v>
      </c>
      <c r="S3521" t="s">
        <v>891</v>
      </c>
      <c r="T3521" t="s">
        <v>892</v>
      </c>
      <c r="U3521" t="s">
        <v>893</v>
      </c>
      <c r="V3521" t="s">
        <v>1157</v>
      </c>
    </row>
    <row r="3522" spans="1:22" x14ac:dyDescent="0.25">
      <c r="A3522" t="s">
        <v>3605</v>
      </c>
      <c r="B3522" t="s">
        <v>39</v>
      </c>
      <c r="C3522" t="s">
        <v>40</v>
      </c>
      <c r="D3522" t="s">
        <v>39</v>
      </c>
      <c r="E3522" s="1">
        <v>2.2999999999999999E-7</v>
      </c>
      <c r="F3522">
        <v>35.799999999999997</v>
      </c>
      <c r="G3522">
        <v>0.1</v>
      </c>
      <c r="H3522" s="1">
        <v>4.5999999999999999E-7</v>
      </c>
      <c r="I3522">
        <v>34.799999999999997</v>
      </c>
      <c r="J3522">
        <v>0.1</v>
      </c>
      <c r="K3522">
        <v>1.5</v>
      </c>
      <c r="L3522">
        <v>1</v>
      </c>
      <c r="M3522">
        <v>0</v>
      </c>
      <c r="N3522">
        <v>0</v>
      </c>
      <c r="O3522">
        <v>1</v>
      </c>
      <c r="P3522">
        <v>1</v>
      </c>
      <c r="Q3522">
        <v>1</v>
      </c>
      <c r="R3522">
        <v>1</v>
      </c>
      <c r="S3522" t="s">
        <v>891</v>
      </c>
      <c r="T3522" t="s">
        <v>892</v>
      </c>
      <c r="U3522" t="s">
        <v>964</v>
      </c>
      <c r="V3522" t="s">
        <v>965</v>
      </c>
    </row>
    <row r="3523" spans="1:22" x14ac:dyDescent="0.25">
      <c r="A3523" t="s">
        <v>3606</v>
      </c>
      <c r="B3523" t="s">
        <v>39</v>
      </c>
      <c r="C3523" t="s">
        <v>40</v>
      </c>
      <c r="D3523" t="s">
        <v>39</v>
      </c>
      <c r="E3523" s="1">
        <v>2.2999999999999999E-7</v>
      </c>
      <c r="F3523">
        <v>35.799999999999997</v>
      </c>
      <c r="G3523">
        <v>0.1</v>
      </c>
      <c r="H3523" s="1">
        <v>4.5999999999999999E-7</v>
      </c>
      <c r="I3523">
        <v>34.799999999999997</v>
      </c>
      <c r="J3523">
        <v>0.1</v>
      </c>
      <c r="K3523">
        <v>1.5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1</v>
      </c>
      <c r="R3523">
        <v>1</v>
      </c>
      <c r="S3523" t="s">
        <v>891</v>
      </c>
      <c r="T3523" t="s">
        <v>892</v>
      </c>
      <c r="U3523" t="s">
        <v>964</v>
      </c>
      <c r="V3523" t="s">
        <v>965</v>
      </c>
    </row>
    <row r="3524" spans="1:22" x14ac:dyDescent="0.25">
      <c r="A3524" t="s">
        <v>3607</v>
      </c>
      <c r="B3524" t="s">
        <v>39</v>
      </c>
      <c r="C3524" t="s">
        <v>40</v>
      </c>
      <c r="D3524" t="s">
        <v>39</v>
      </c>
      <c r="E3524" s="1">
        <v>2.3999999999999998E-7</v>
      </c>
      <c r="F3524">
        <v>35.799999999999997</v>
      </c>
      <c r="G3524">
        <v>0.1</v>
      </c>
      <c r="H3524" s="1">
        <v>4.7E-7</v>
      </c>
      <c r="I3524">
        <v>34.799999999999997</v>
      </c>
      <c r="J3524">
        <v>0.1</v>
      </c>
      <c r="K3524">
        <v>1.5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</v>
      </c>
      <c r="S3524" t="s">
        <v>891</v>
      </c>
      <c r="T3524" t="s">
        <v>892</v>
      </c>
      <c r="U3524" t="s">
        <v>964</v>
      </c>
      <c r="V3524" t="s">
        <v>965</v>
      </c>
    </row>
    <row r="3525" spans="1:22" x14ac:dyDescent="0.25">
      <c r="A3525" t="s">
        <v>3608</v>
      </c>
      <c r="B3525" t="s">
        <v>39</v>
      </c>
      <c r="C3525" t="s">
        <v>40</v>
      </c>
      <c r="D3525" t="s">
        <v>39</v>
      </c>
      <c r="E3525" s="1">
        <v>2.3999999999999998E-7</v>
      </c>
      <c r="F3525">
        <v>35.700000000000003</v>
      </c>
      <c r="G3525">
        <v>2.8</v>
      </c>
      <c r="H3525" s="1">
        <v>2.3999999999999998E-7</v>
      </c>
      <c r="I3525">
        <v>35.700000000000003</v>
      </c>
      <c r="J3525">
        <v>2.8</v>
      </c>
      <c r="K3525">
        <v>1.8</v>
      </c>
      <c r="L3525">
        <v>2</v>
      </c>
      <c r="M3525">
        <v>0</v>
      </c>
      <c r="N3525">
        <v>0</v>
      </c>
      <c r="O3525">
        <v>2</v>
      </c>
      <c r="P3525">
        <v>2</v>
      </c>
      <c r="Q3525">
        <v>1</v>
      </c>
      <c r="R3525">
        <v>1</v>
      </c>
      <c r="S3525" t="s">
        <v>891</v>
      </c>
      <c r="T3525" t="s">
        <v>892</v>
      </c>
      <c r="U3525" t="s">
        <v>893</v>
      </c>
      <c r="V3525" t="s">
        <v>911</v>
      </c>
    </row>
    <row r="3526" spans="1:22" x14ac:dyDescent="0.25">
      <c r="A3526" t="s">
        <v>3609</v>
      </c>
      <c r="B3526" t="s">
        <v>39</v>
      </c>
      <c r="C3526" t="s">
        <v>40</v>
      </c>
      <c r="D3526" t="s">
        <v>39</v>
      </c>
      <c r="E3526" s="1">
        <v>2.3999999999999998E-7</v>
      </c>
      <c r="F3526">
        <v>35.700000000000003</v>
      </c>
      <c r="G3526">
        <v>0</v>
      </c>
      <c r="H3526" s="1">
        <v>4.0999999999999999E-7</v>
      </c>
      <c r="I3526">
        <v>35</v>
      </c>
      <c r="J3526">
        <v>0</v>
      </c>
      <c r="K3526">
        <v>1.4</v>
      </c>
      <c r="L3526">
        <v>1</v>
      </c>
      <c r="M3526">
        <v>0</v>
      </c>
      <c r="N3526">
        <v>0</v>
      </c>
      <c r="O3526">
        <v>1</v>
      </c>
      <c r="P3526">
        <v>1</v>
      </c>
      <c r="Q3526">
        <v>1</v>
      </c>
      <c r="R3526">
        <v>1</v>
      </c>
      <c r="S3526" t="s">
        <v>891</v>
      </c>
      <c r="T3526" t="s">
        <v>892</v>
      </c>
      <c r="U3526" t="s">
        <v>893</v>
      </c>
      <c r="V3526" t="s">
        <v>940</v>
      </c>
    </row>
    <row r="3527" spans="1:22" x14ac:dyDescent="0.25">
      <c r="A3527" t="s">
        <v>3610</v>
      </c>
      <c r="B3527" t="s">
        <v>39</v>
      </c>
      <c r="C3527" t="s">
        <v>40</v>
      </c>
      <c r="D3527" t="s">
        <v>39</v>
      </c>
      <c r="E3527" s="1">
        <v>2.4999999999999999E-7</v>
      </c>
      <c r="F3527">
        <v>35.700000000000003</v>
      </c>
      <c r="G3527">
        <v>0.4</v>
      </c>
      <c r="H3527" s="1">
        <v>5.0999999999999999E-7</v>
      </c>
      <c r="I3527">
        <v>34.700000000000003</v>
      </c>
      <c r="J3527">
        <v>0.4</v>
      </c>
      <c r="K3527">
        <v>1.6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1</v>
      </c>
      <c r="S3527" t="s">
        <v>853</v>
      </c>
      <c r="T3527" t="s">
        <v>854</v>
      </c>
      <c r="U3527" t="s">
        <v>855</v>
      </c>
    </row>
    <row r="3528" spans="1:22" x14ac:dyDescent="0.25">
      <c r="A3528" t="s">
        <v>3611</v>
      </c>
      <c r="B3528" t="s">
        <v>39</v>
      </c>
      <c r="C3528" t="s">
        <v>40</v>
      </c>
      <c r="D3528" t="s">
        <v>39</v>
      </c>
      <c r="E3528" s="1">
        <v>2.4999999999999999E-7</v>
      </c>
      <c r="F3528">
        <v>35.700000000000003</v>
      </c>
      <c r="G3528">
        <v>0</v>
      </c>
      <c r="H3528" s="1">
        <v>5.9999999999999997E-7</v>
      </c>
      <c r="I3528">
        <v>34.5</v>
      </c>
      <c r="J3528">
        <v>0</v>
      </c>
      <c r="K3528">
        <v>1.7</v>
      </c>
      <c r="L3528">
        <v>1</v>
      </c>
      <c r="M3528">
        <v>0</v>
      </c>
      <c r="N3528">
        <v>0</v>
      </c>
      <c r="O3528">
        <v>1</v>
      </c>
      <c r="P3528">
        <v>1</v>
      </c>
      <c r="Q3528">
        <v>1</v>
      </c>
      <c r="R3528">
        <v>1</v>
      </c>
      <c r="S3528" t="s">
        <v>853</v>
      </c>
      <c r="T3528" t="s">
        <v>854</v>
      </c>
      <c r="U3528" t="s">
        <v>855</v>
      </c>
    </row>
    <row r="3529" spans="1:22" x14ac:dyDescent="0.25">
      <c r="A3529" t="s">
        <v>3612</v>
      </c>
      <c r="B3529" t="s">
        <v>39</v>
      </c>
      <c r="C3529" t="s">
        <v>40</v>
      </c>
      <c r="D3529" t="s">
        <v>39</v>
      </c>
      <c r="E3529" s="1">
        <v>2.4999999999999999E-7</v>
      </c>
      <c r="F3529">
        <v>35.700000000000003</v>
      </c>
      <c r="G3529">
        <v>0.1</v>
      </c>
      <c r="H3529" s="1">
        <v>4.4000000000000002E-7</v>
      </c>
      <c r="I3529">
        <v>34.9</v>
      </c>
      <c r="J3529">
        <v>0.1</v>
      </c>
      <c r="K3529">
        <v>1.4</v>
      </c>
      <c r="L3529">
        <v>1</v>
      </c>
      <c r="M3529">
        <v>0</v>
      </c>
      <c r="N3529">
        <v>0</v>
      </c>
      <c r="O3529">
        <v>1</v>
      </c>
      <c r="P3529">
        <v>1</v>
      </c>
      <c r="Q3529">
        <v>1</v>
      </c>
      <c r="R3529">
        <v>1</v>
      </c>
      <c r="S3529" t="s">
        <v>891</v>
      </c>
      <c r="T3529" t="s">
        <v>892</v>
      </c>
      <c r="U3529" t="s">
        <v>893</v>
      </c>
      <c r="V3529" t="s">
        <v>940</v>
      </c>
    </row>
    <row r="3530" spans="1:22" x14ac:dyDescent="0.25">
      <c r="A3530" t="s">
        <v>3613</v>
      </c>
      <c r="B3530" t="s">
        <v>39</v>
      </c>
      <c r="C3530" t="s">
        <v>40</v>
      </c>
      <c r="D3530" t="s">
        <v>39</v>
      </c>
      <c r="E3530" s="1">
        <v>2.4999999999999999E-7</v>
      </c>
      <c r="F3530">
        <v>35.700000000000003</v>
      </c>
      <c r="G3530">
        <v>0.3</v>
      </c>
      <c r="H3530" s="1">
        <v>5.2E-7</v>
      </c>
      <c r="I3530">
        <v>34.700000000000003</v>
      </c>
      <c r="J3530">
        <v>0</v>
      </c>
      <c r="K3530">
        <v>1.7</v>
      </c>
      <c r="L3530">
        <v>2</v>
      </c>
      <c r="M3530">
        <v>0</v>
      </c>
      <c r="N3530">
        <v>0</v>
      </c>
      <c r="O3530">
        <v>2</v>
      </c>
      <c r="P3530">
        <v>2</v>
      </c>
      <c r="Q3530">
        <v>1</v>
      </c>
      <c r="R3530">
        <v>1</v>
      </c>
      <c r="S3530" t="s">
        <v>41</v>
      </c>
      <c r="T3530" t="s">
        <v>42</v>
      </c>
      <c r="U3530" t="s">
        <v>909</v>
      </c>
      <c r="V3530" t="s">
        <v>58</v>
      </c>
    </row>
    <row r="3531" spans="1:22" x14ac:dyDescent="0.25">
      <c r="A3531" t="s">
        <v>3614</v>
      </c>
      <c r="B3531" t="s">
        <v>39</v>
      </c>
      <c r="C3531" t="s">
        <v>40</v>
      </c>
      <c r="D3531" t="s">
        <v>39</v>
      </c>
      <c r="E3531" s="1">
        <v>2.4999999999999999E-7</v>
      </c>
      <c r="F3531">
        <v>35.700000000000003</v>
      </c>
      <c r="G3531">
        <v>0.3</v>
      </c>
      <c r="H3531" s="1">
        <v>6.7000000000000004E-7</v>
      </c>
      <c r="I3531">
        <v>34.299999999999997</v>
      </c>
      <c r="J3531">
        <v>0.3</v>
      </c>
      <c r="K3531">
        <v>1.8</v>
      </c>
      <c r="L3531">
        <v>1</v>
      </c>
      <c r="M3531">
        <v>0</v>
      </c>
      <c r="N3531">
        <v>0</v>
      </c>
      <c r="O3531">
        <v>1</v>
      </c>
      <c r="P3531">
        <v>1</v>
      </c>
      <c r="Q3531">
        <v>1</v>
      </c>
      <c r="R3531">
        <v>1</v>
      </c>
      <c r="S3531" t="s">
        <v>41</v>
      </c>
      <c r="T3531" t="s">
        <v>42</v>
      </c>
      <c r="U3531" t="s">
        <v>909</v>
      </c>
      <c r="V3531" t="s">
        <v>58</v>
      </c>
    </row>
    <row r="3532" spans="1:22" x14ac:dyDescent="0.25">
      <c r="A3532" t="s">
        <v>3615</v>
      </c>
      <c r="B3532" t="s">
        <v>39</v>
      </c>
      <c r="C3532" t="s">
        <v>40</v>
      </c>
      <c r="D3532" t="s">
        <v>39</v>
      </c>
      <c r="E3532" s="1">
        <v>2.6E-7</v>
      </c>
      <c r="F3532">
        <v>35.700000000000003</v>
      </c>
      <c r="G3532">
        <v>0</v>
      </c>
      <c r="H3532" s="1">
        <v>3.8000000000000001E-7</v>
      </c>
      <c r="I3532">
        <v>35.1</v>
      </c>
      <c r="J3532">
        <v>0</v>
      </c>
      <c r="K3532">
        <v>1.3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1</v>
      </c>
      <c r="R3532">
        <v>1</v>
      </c>
      <c r="S3532" t="s">
        <v>891</v>
      </c>
      <c r="T3532" t="s">
        <v>892</v>
      </c>
      <c r="U3532" t="s">
        <v>893</v>
      </c>
      <c r="V3532" t="s">
        <v>894</v>
      </c>
    </row>
    <row r="3533" spans="1:22" x14ac:dyDescent="0.25">
      <c r="A3533" t="s">
        <v>3616</v>
      </c>
      <c r="B3533" t="s">
        <v>39</v>
      </c>
      <c r="C3533" t="s">
        <v>40</v>
      </c>
      <c r="D3533" t="s">
        <v>39</v>
      </c>
      <c r="E3533" s="1">
        <v>2.6E-7</v>
      </c>
      <c r="F3533">
        <v>35.700000000000003</v>
      </c>
      <c r="G3533">
        <v>0</v>
      </c>
      <c r="H3533" s="1">
        <v>4.5999999999999999E-7</v>
      </c>
      <c r="I3533">
        <v>34.799999999999997</v>
      </c>
      <c r="J3533">
        <v>0</v>
      </c>
      <c r="K3533">
        <v>1.5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1</v>
      </c>
      <c r="R3533">
        <v>1</v>
      </c>
      <c r="S3533" t="s">
        <v>853</v>
      </c>
      <c r="T3533" t="s">
        <v>854</v>
      </c>
      <c r="U3533" t="s">
        <v>855</v>
      </c>
    </row>
    <row r="3534" spans="1:22" x14ac:dyDescent="0.25">
      <c r="A3534" t="s">
        <v>3617</v>
      </c>
      <c r="B3534" t="s">
        <v>39</v>
      </c>
      <c r="C3534" t="s">
        <v>40</v>
      </c>
      <c r="D3534" t="s">
        <v>39</v>
      </c>
      <c r="E3534" s="1">
        <v>2.6E-7</v>
      </c>
      <c r="F3534">
        <v>35.700000000000003</v>
      </c>
      <c r="G3534">
        <v>0</v>
      </c>
      <c r="H3534" s="1">
        <v>4.5999999999999999E-7</v>
      </c>
      <c r="I3534">
        <v>34.799999999999997</v>
      </c>
      <c r="J3534">
        <v>0</v>
      </c>
      <c r="K3534">
        <v>1.5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1</v>
      </c>
      <c r="R3534">
        <v>1</v>
      </c>
      <c r="S3534" t="s">
        <v>853</v>
      </c>
      <c r="T3534" t="s">
        <v>854</v>
      </c>
      <c r="U3534" t="s">
        <v>855</v>
      </c>
    </row>
    <row r="3535" spans="1:22" x14ac:dyDescent="0.25">
      <c r="A3535" t="s">
        <v>3618</v>
      </c>
      <c r="B3535" t="s">
        <v>39</v>
      </c>
      <c r="C3535" t="s">
        <v>40</v>
      </c>
      <c r="D3535" t="s">
        <v>39</v>
      </c>
      <c r="E3535" s="1">
        <v>2.6E-7</v>
      </c>
      <c r="F3535">
        <v>35.700000000000003</v>
      </c>
      <c r="G3535">
        <v>0</v>
      </c>
      <c r="H3535" s="1">
        <v>4.5999999999999999E-7</v>
      </c>
      <c r="I3535">
        <v>34.799999999999997</v>
      </c>
      <c r="J3535">
        <v>0</v>
      </c>
      <c r="K3535">
        <v>1.5</v>
      </c>
      <c r="L3535">
        <v>1</v>
      </c>
      <c r="M3535">
        <v>0</v>
      </c>
      <c r="N3535">
        <v>0</v>
      </c>
      <c r="O3535">
        <v>1</v>
      </c>
      <c r="P3535">
        <v>1</v>
      </c>
      <c r="Q3535">
        <v>1</v>
      </c>
      <c r="R3535">
        <v>1</v>
      </c>
      <c r="S3535" t="s">
        <v>853</v>
      </c>
      <c r="T3535" t="s">
        <v>854</v>
      </c>
      <c r="U3535" t="s">
        <v>855</v>
      </c>
    </row>
    <row r="3536" spans="1:22" x14ac:dyDescent="0.25">
      <c r="A3536" t="s">
        <v>3619</v>
      </c>
      <c r="B3536" t="s">
        <v>39</v>
      </c>
      <c r="C3536" t="s">
        <v>40</v>
      </c>
      <c r="D3536" t="s">
        <v>39</v>
      </c>
      <c r="E3536" s="1">
        <v>2.6E-7</v>
      </c>
      <c r="F3536">
        <v>35.6</v>
      </c>
      <c r="G3536">
        <v>0.3</v>
      </c>
      <c r="H3536" s="1">
        <v>6.7999999999999995E-7</v>
      </c>
      <c r="I3536">
        <v>34.299999999999997</v>
      </c>
      <c r="J3536">
        <v>0.3</v>
      </c>
      <c r="K3536">
        <v>1.8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1</v>
      </c>
      <c r="R3536">
        <v>1</v>
      </c>
      <c r="S3536" t="s">
        <v>41</v>
      </c>
      <c r="T3536" t="s">
        <v>42</v>
      </c>
      <c r="U3536" t="s">
        <v>909</v>
      </c>
      <c r="V3536" t="s">
        <v>58</v>
      </c>
    </row>
    <row r="3537" spans="1:22" x14ac:dyDescent="0.25">
      <c r="A3537" t="s">
        <v>3620</v>
      </c>
      <c r="B3537" t="s">
        <v>39</v>
      </c>
      <c r="C3537" t="s">
        <v>40</v>
      </c>
      <c r="D3537" t="s">
        <v>39</v>
      </c>
      <c r="E3537" s="1">
        <v>2.6E-7</v>
      </c>
      <c r="F3537">
        <v>35.6</v>
      </c>
      <c r="G3537">
        <v>0.3</v>
      </c>
      <c r="H3537" s="1">
        <v>6.7999999999999995E-7</v>
      </c>
      <c r="I3537">
        <v>34.299999999999997</v>
      </c>
      <c r="J3537">
        <v>0.3</v>
      </c>
      <c r="K3537">
        <v>1.8</v>
      </c>
      <c r="L3537">
        <v>1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1</v>
      </c>
      <c r="S3537" t="s">
        <v>41</v>
      </c>
      <c r="T3537" t="s">
        <v>42</v>
      </c>
      <c r="U3537" t="s">
        <v>909</v>
      </c>
      <c r="V3537" t="s">
        <v>58</v>
      </c>
    </row>
    <row r="3538" spans="1:22" x14ac:dyDescent="0.25">
      <c r="A3538" t="s">
        <v>3621</v>
      </c>
      <c r="B3538" t="s">
        <v>39</v>
      </c>
      <c r="C3538" t="s">
        <v>40</v>
      </c>
      <c r="D3538" t="s">
        <v>39</v>
      </c>
      <c r="E3538" s="1">
        <v>2.6E-7</v>
      </c>
      <c r="F3538">
        <v>35.6</v>
      </c>
      <c r="G3538">
        <v>0.3</v>
      </c>
      <c r="H3538" s="1">
        <v>6.7999999999999995E-7</v>
      </c>
      <c r="I3538">
        <v>34.299999999999997</v>
      </c>
      <c r="J3538">
        <v>0.3</v>
      </c>
      <c r="K3538">
        <v>1.8</v>
      </c>
      <c r="L3538">
        <v>1</v>
      </c>
      <c r="M3538">
        <v>0</v>
      </c>
      <c r="N3538">
        <v>0</v>
      </c>
      <c r="O3538">
        <v>1</v>
      </c>
      <c r="P3538">
        <v>1</v>
      </c>
      <c r="Q3538">
        <v>1</v>
      </c>
      <c r="R3538">
        <v>1</v>
      </c>
      <c r="S3538" t="s">
        <v>41</v>
      </c>
      <c r="T3538" t="s">
        <v>42</v>
      </c>
      <c r="U3538" t="s">
        <v>909</v>
      </c>
      <c r="V3538" t="s">
        <v>58</v>
      </c>
    </row>
    <row r="3539" spans="1:22" x14ac:dyDescent="0.25">
      <c r="A3539" t="s">
        <v>3622</v>
      </c>
      <c r="B3539" t="s">
        <v>39</v>
      </c>
      <c r="C3539" t="s">
        <v>40</v>
      </c>
      <c r="D3539" t="s">
        <v>39</v>
      </c>
      <c r="E3539" s="1">
        <v>2.6E-7</v>
      </c>
      <c r="F3539">
        <v>35.6</v>
      </c>
      <c r="G3539">
        <v>0.3</v>
      </c>
      <c r="H3539" s="1">
        <v>6.7999999999999995E-7</v>
      </c>
      <c r="I3539">
        <v>34.299999999999997</v>
      </c>
      <c r="J3539">
        <v>0.3</v>
      </c>
      <c r="K3539">
        <v>1.8</v>
      </c>
      <c r="L3539">
        <v>1</v>
      </c>
      <c r="M3539">
        <v>0</v>
      </c>
      <c r="N3539">
        <v>0</v>
      </c>
      <c r="O3539">
        <v>1</v>
      </c>
      <c r="P3539">
        <v>1</v>
      </c>
      <c r="Q3539">
        <v>1</v>
      </c>
      <c r="R3539">
        <v>1</v>
      </c>
      <c r="S3539" t="s">
        <v>41</v>
      </c>
      <c r="T3539" t="s">
        <v>42</v>
      </c>
      <c r="U3539" t="s">
        <v>909</v>
      </c>
      <c r="V3539" t="s">
        <v>58</v>
      </c>
    </row>
    <row r="3540" spans="1:22" x14ac:dyDescent="0.25">
      <c r="A3540" t="s">
        <v>3623</v>
      </c>
      <c r="B3540" t="s">
        <v>39</v>
      </c>
      <c r="C3540" t="s">
        <v>40</v>
      </c>
      <c r="D3540" t="s">
        <v>39</v>
      </c>
      <c r="E3540" s="1">
        <v>2.6E-7</v>
      </c>
      <c r="F3540">
        <v>35.6</v>
      </c>
      <c r="G3540">
        <v>0.3</v>
      </c>
      <c r="H3540" s="1">
        <v>6.7999999999999995E-7</v>
      </c>
      <c r="I3540">
        <v>34.299999999999997</v>
      </c>
      <c r="J3540">
        <v>0.3</v>
      </c>
      <c r="K3540">
        <v>1.8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1</v>
      </c>
      <c r="R3540">
        <v>1</v>
      </c>
      <c r="S3540" t="s">
        <v>41</v>
      </c>
      <c r="T3540" t="s">
        <v>42</v>
      </c>
      <c r="U3540" t="s">
        <v>909</v>
      </c>
      <c r="V3540" t="s">
        <v>58</v>
      </c>
    </row>
    <row r="3541" spans="1:22" x14ac:dyDescent="0.25">
      <c r="A3541" t="s">
        <v>3624</v>
      </c>
      <c r="B3541" t="s">
        <v>39</v>
      </c>
      <c r="C3541" t="s">
        <v>40</v>
      </c>
      <c r="D3541" t="s">
        <v>39</v>
      </c>
      <c r="E3541" s="1">
        <v>2.6E-7</v>
      </c>
      <c r="F3541">
        <v>35.6</v>
      </c>
      <c r="G3541">
        <v>0</v>
      </c>
      <c r="H3541" s="1">
        <v>4.5999999999999999E-7</v>
      </c>
      <c r="I3541">
        <v>34.9</v>
      </c>
      <c r="J3541">
        <v>0</v>
      </c>
      <c r="K3541">
        <v>1.4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1</v>
      </c>
      <c r="R3541">
        <v>1</v>
      </c>
      <c r="S3541" t="s">
        <v>891</v>
      </c>
      <c r="T3541" t="s">
        <v>892</v>
      </c>
      <c r="U3541" t="s">
        <v>893</v>
      </c>
      <c r="V3541" t="s">
        <v>1157</v>
      </c>
    </row>
    <row r="3542" spans="1:22" x14ac:dyDescent="0.25">
      <c r="A3542" t="s">
        <v>3625</v>
      </c>
      <c r="B3542" t="s">
        <v>39</v>
      </c>
      <c r="C3542" t="s">
        <v>40</v>
      </c>
      <c r="D3542" t="s">
        <v>39</v>
      </c>
      <c r="E3542" s="1">
        <v>2.6E-7</v>
      </c>
      <c r="F3542">
        <v>35.6</v>
      </c>
      <c r="G3542">
        <v>0</v>
      </c>
      <c r="H3542" s="1">
        <v>6.0999999999999998E-7</v>
      </c>
      <c r="I3542">
        <v>34.4</v>
      </c>
      <c r="J3542">
        <v>0</v>
      </c>
      <c r="K3542">
        <v>1.7</v>
      </c>
      <c r="L3542">
        <v>1</v>
      </c>
      <c r="M3542">
        <v>0</v>
      </c>
      <c r="N3542">
        <v>0</v>
      </c>
      <c r="O3542">
        <v>1</v>
      </c>
      <c r="P3542">
        <v>1</v>
      </c>
      <c r="Q3542">
        <v>1</v>
      </c>
      <c r="R3542">
        <v>1</v>
      </c>
      <c r="S3542" t="s">
        <v>891</v>
      </c>
      <c r="T3542" t="s">
        <v>892</v>
      </c>
      <c r="U3542" t="s">
        <v>893</v>
      </c>
      <c r="V3542" t="s">
        <v>911</v>
      </c>
    </row>
    <row r="3543" spans="1:22" x14ac:dyDescent="0.25">
      <c r="A3543" t="s">
        <v>3626</v>
      </c>
      <c r="B3543" t="s">
        <v>39</v>
      </c>
      <c r="C3543" t="s">
        <v>40</v>
      </c>
      <c r="D3543" t="s">
        <v>39</v>
      </c>
      <c r="E3543" s="1">
        <v>2.7000000000000001E-7</v>
      </c>
      <c r="F3543">
        <v>35.6</v>
      </c>
      <c r="G3543">
        <v>0.1</v>
      </c>
      <c r="H3543" s="1">
        <v>5.4000000000000002E-7</v>
      </c>
      <c r="I3543">
        <v>34.6</v>
      </c>
      <c r="J3543">
        <v>0.1</v>
      </c>
      <c r="K3543">
        <v>1.5</v>
      </c>
      <c r="L3543">
        <v>1</v>
      </c>
      <c r="M3543">
        <v>0</v>
      </c>
      <c r="N3543">
        <v>0</v>
      </c>
      <c r="O3543">
        <v>1</v>
      </c>
      <c r="P3543">
        <v>1</v>
      </c>
      <c r="Q3543">
        <v>1</v>
      </c>
      <c r="R3543">
        <v>1</v>
      </c>
      <c r="S3543" t="s">
        <v>891</v>
      </c>
      <c r="T3543" t="s">
        <v>892</v>
      </c>
      <c r="U3543" t="s">
        <v>893</v>
      </c>
      <c r="V3543" t="s">
        <v>911</v>
      </c>
    </row>
    <row r="3544" spans="1:22" x14ac:dyDescent="0.25">
      <c r="A3544" t="s">
        <v>3627</v>
      </c>
      <c r="B3544" t="s">
        <v>39</v>
      </c>
      <c r="C3544" t="s">
        <v>40</v>
      </c>
      <c r="D3544" t="s">
        <v>39</v>
      </c>
      <c r="E3544" s="1">
        <v>2.7000000000000001E-7</v>
      </c>
      <c r="F3544">
        <v>35.6</v>
      </c>
      <c r="G3544">
        <v>1.4</v>
      </c>
      <c r="H3544" s="1">
        <v>3.3999999999999997E-7</v>
      </c>
      <c r="I3544">
        <v>35.200000000000003</v>
      </c>
      <c r="J3544">
        <v>0.3</v>
      </c>
      <c r="K3544">
        <v>1.8</v>
      </c>
      <c r="L3544">
        <v>2</v>
      </c>
      <c r="M3544">
        <v>0</v>
      </c>
      <c r="N3544">
        <v>0</v>
      </c>
      <c r="O3544">
        <v>2</v>
      </c>
      <c r="P3544">
        <v>2</v>
      </c>
      <c r="Q3544">
        <v>1</v>
      </c>
      <c r="R3544">
        <v>1</v>
      </c>
      <c r="S3544" t="s">
        <v>41</v>
      </c>
      <c r="T3544" t="s">
        <v>42</v>
      </c>
      <c r="U3544" t="s">
        <v>909</v>
      </c>
      <c r="V3544" t="s">
        <v>58</v>
      </c>
    </row>
    <row r="3545" spans="1:22" x14ac:dyDescent="0.25">
      <c r="A3545" t="s">
        <v>3628</v>
      </c>
      <c r="B3545" t="s">
        <v>39</v>
      </c>
      <c r="C3545" t="s">
        <v>40</v>
      </c>
      <c r="D3545" t="s">
        <v>39</v>
      </c>
      <c r="E3545" s="1">
        <v>2.7000000000000001E-7</v>
      </c>
      <c r="F3545">
        <v>35.6</v>
      </c>
      <c r="G3545">
        <v>1.4</v>
      </c>
      <c r="H3545" s="1">
        <v>3.3999999999999997E-7</v>
      </c>
      <c r="I3545">
        <v>35.200000000000003</v>
      </c>
      <c r="J3545">
        <v>0.3</v>
      </c>
      <c r="K3545">
        <v>1.8</v>
      </c>
      <c r="L3545">
        <v>2</v>
      </c>
      <c r="M3545">
        <v>0</v>
      </c>
      <c r="N3545">
        <v>0</v>
      </c>
      <c r="O3545">
        <v>2</v>
      </c>
      <c r="P3545">
        <v>2</v>
      </c>
      <c r="Q3545">
        <v>1</v>
      </c>
      <c r="R3545">
        <v>1</v>
      </c>
      <c r="S3545" t="s">
        <v>41</v>
      </c>
      <c r="T3545" t="s">
        <v>42</v>
      </c>
      <c r="U3545" t="s">
        <v>909</v>
      </c>
      <c r="V3545" t="s">
        <v>58</v>
      </c>
    </row>
    <row r="3546" spans="1:22" x14ac:dyDescent="0.25">
      <c r="A3546" t="s">
        <v>3629</v>
      </c>
      <c r="B3546" t="s">
        <v>39</v>
      </c>
      <c r="C3546" t="s">
        <v>40</v>
      </c>
      <c r="D3546" t="s">
        <v>39</v>
      </c>
      <c r="E3546" s="1">
        <v>2.7000000000000001E-7</v>
      </c>
      <c r="F3546">
        <v>35.6</v>
      </c>
      <c r="G3546">
        <v>1.4</v>
      </c>
      <c r="H3546" s="1">
        <v>3.3999999999999997E-7</v>
      </c>
      <c r="I3546">
        <v>35.200000000000003</v>
      </c>
      <c r="J3546">
        <v>0.3</v>
      </c>
      <c r="K3546">
        <v>1.8</v>
      </c>
      <c r="L3546">
        <v>2</v>
      </c>
      <c r="M3546">
        <v>0</v>
      </c>
      <c r="N3546">
        <v>0</v>
      </c>
      <c r="O3546">
        <v>2</v>
      </c>
      <c r="P3546">
        <v>2</v>
      </c>
      <c r="Q3546">
        <v>1</v>
      </c>
      <c r="R3546">
        <v>1</v>
      </c>
      <c r="S3546" t="s">
        <v>41</v>
      </c>
      <c r="T3546" t="s">
        <v>42</v>
      </c>
      <c r="U3546" t="s">
        <v>909</v>
      </c>
      <c r="V3546" t="s">
        <v>58</v>
      </c>
    </row>
    <row r="3547" spans="1:22" x14ac:dyDescent="0.25">
      <c r="A3547" t="s">
        <v>3630</v>
      </c>
      <c r="B3547" t="s">
        <v>39</v>
      </c>
      <c r="C3547" t="s">
        <v>40</v>
      </c>
      <c r="D3547" t="s">
        <v>39</v>
      </c>
      <c r="E3547" s="1">
        <v>2.7000000000000001E-7</v>
      </c>
      <c r="F3547">
        <v>35.6</v>
      </c>
      <c r="G3547">
        <v>1.4</v>
      </c>
      <c r="H3547" s="1">
        <v>3.3999999999999997E-7</v>
      </c>
      <c r="I3547">
        <v>35.200000000000003</v>
      </c>
      <c r="J3547">
        <v>0.3</v>
      </c>
      <c r="K3547">
        <v>1.8</v>
      </c>
      <c r="L3547">
        <v>2</v>
      </c>
      <c r="M3547">
        <v>0</v>
      </c>
      <c r="N3547">
        <v>0</v>
      </c>
      <c r="O3547">
        <v>2</v>
      </c>
      <c r="P3547">
        <v>2</v>
      </c>
      <c r="Q3547">
        <v>1</v>
      </c>
      <c r="R3547">
        <v>1</v>
      </c>
      <c r="S3547" t="s">
        <v>41</v>
      </c>
      <c r="T3547" t="s">
        <v>42</v>
      </c>
      <c r="U3547" t="s">
        <v>909</v>
      </c>
      <c r="V3547" t="s">
        <v>58</v>
      </c>
    </row>
    <row r="3548" spans="1:22" x14ac:dyDescent="0.25">
      <c r="A3548" t="s">
        <v>3631</v>
      </c>
      <c r="B3548" t="s">
        <v>39</v>
      </c>
      <c r="C3548" t="s">
        <v>40</v>
      </c>
      <c r="D3548" t="s">
        <v>39</v>
      </c>
      <c r="E3548" s="1">
        <v>2.7000000000000001E-7</v>
      </c>
      <c r="F3548">
        <v>35.6</v>
      </c>
      <c r="G3548">
        <v>1.4</v>
      </c>
      <c r="H3548" s="1">
        <v>3.3999999999999997E-7</v>
      </c>
      <c r="I3548">
        <v>35.200000000000003</v>
      </c>
      <c r="J3548">
        <v>0.3</v>
      </c>
      <c r="K3548">
        <v>1.8</v>
      </c>
      <c r="L3548">
        <v>2</v>
      </c>
      <c r="M3548">
        <v>0</v>
      </c>
      <c r="N3548">
        <v>0</v>
      </c>
      <c r="O3548">
        <v>2</v>
      </c>
      <c r="P3548">
        <v>2</v>
      </c>
      <c r="Q3548">
        <v>1</v>
      </c>
      <c r="R3548">
        <v>1</v>
      </c>
      <c r="S3548" t="s">
        <v>41</v>
      </c>
      <c r="T3548" t="s">
        <v>42</v>
      </c>
      <c r="U3548" t="s">
        <v>909</v>
      </c>
      <c r="V3548" t="s">
        <v>58</v>
      </c>
    </row>
    <row r="3549" spans="1:22" x14ac:dyDescent="0.25">
      <c r="A3549" t="s">
        <v>3632</v>
      </c>
      <c r="B3549" t="s">
        <v>39</v>
      </c>
      <c r="C3549" t="s">
        <v>40</v>
      </c>
      <c r="D3549" t="s">
        <v>39</v>
      </c>
      <c r="E3549" s="1">
        <v>2.7000000000000001E-7</v>
      </c>
      <c r="F3549">
        <v>35.6</v>
      </c>
      <c r="G3549">
        <v>1.4</v>
      </c>
      <c r="H3549" s="1">
        <v>3.3999999999999997E-7</v>
      </c>
      <c r="I3549">
        <v>35.200000000000003</v>
      </c>
      <c r="J3549">
        <v>0.3</v>
      </c>
      <c r="K3549">
        <v>1.8</v>
      </c>
      <c r="L3549">
        <v>2</v>
      </c>
      <c r="M3549">
        <v>0</v>
      </c>
      <c r="N3549">
        <v>0</v>
      </c>
      <c r="O3549">
        <v>2</v>
      </c>
      <c r="P3549">
        <v>2</v>
      </c>
      <c r="Q3549">
        <v>1</v>
      </c>
      <c r="R3549">
        <v>1</v>
      </c>
      <c r="S3549" t="s">
        <v>41</v>
      </c>
      <c r="T3549" t="s">
        <v>42</v>
      </c>
      <c r="U3549" t="s">
        <v>909</v>
      </c>
      <c r="V3549" t="s">
        <v>58</v>
      </c>
    </row>
    <row r="3550" spans="1:22" x14ac:dyDescent="0.25">
      <c r="A3550" t="s">
        <v>3633</v>
      </c>
      <c r="B3550" t="s">
        <v>39</v>
      </c>
      <c r="C3550" t="s">
        <v>40</v>
      </c>
      <c r="D3550" t="s">
        <v>39</v>
      </c>
      <c r="E3550" s="1">
        <v>2.7000000000000001E-7</v>
      </c>
      <c r="F3550">
        <v>35.6</v>
      </c>
      <c r="G3550">
        <v>1.4</v>
      </c>
      <c r="H3550" s="1">
        <v>3.3999999999999997E-7</v>
      </c>
      <c r="I3550">
        <v>35.200000000000003</v>
      </c>
      <c r="J3550">
        <v>0.3</v>
      </c>
      <c r="K3550">
        <v>1.8</v>
      </c>
      <c r="L3550">
        <v>2</v>
      </c>
      <c r="M3550">
        <v>0</v>
      </c>
      <c r="N3550">
        <v>0</v>
      </c>
      <c r="O3550">
        <v>2</v>
      </c>
      <c r="P3550">
        <v>2</v>
      </c>
      <c r="Q3550">
        <v>1</v>
      </c>
      <c r="R3550">
        <v>1</v>
      </c>
      <c r="S3550" t="s">
        <v>41</v>
      </c>
      <c r="T3550" t="s">
        <v>42</v>
      </c>
      <c r="U3550" t="s">
        <v>909</v>
      </c>
      <c r="V3550" t="s">
        <v>58</v>
      </c>
    </row>
    <row r="3551" spans="1:22" x14ac:dyDescent="0.25">
      <c r="A3551" t="s">
        <v>3634</v>
      </c>
      <c r="B3551" t="s">
        <v>39</v>
      </c>
      <c r="C3551" t="s">
        <v>40</v>
      </c>
      <c r="D3551" t="s">
        <v>39</v>
      </c>
      <c r="E3551" s="1">
        <v>2.7000000000000001E-7</v>
      </c>
      <c r="F3551">
        <v>35.6</v>
      </c>
      <c r="G3551">
        <v>1.4</v>
      </c>
      <c r="H3551" s="1">
        <v>3.3999999999999997E-7</v>
      </c>
      <c r="I3551">
        <v>35.200000000000003</v>
      </c>
      <c r="J3551">
        <v>0.3</v>
      </c>
      <c r="K3551">
        <v>1.8</v>
      </c>
      <c r="L3551">
        <v>2</v>
      </c>
      <c r="M3551">
        <v>0</v>
      </c>
      <c r="N3551">
        <v>0</v>
      </c>
      <c r="O3551">
        <v>2</v>
      </c>
      <c r="P3551">
        <v>2</v>
      </c>
      <c r="Q3551">
        <v>1</v>
      </c>
      <c r="R3551">
        <v>1</v>
      </c>
      <c r="S3551" t="s">
        <v>41</v>
      </c>
      <c r="T3551" t="s">
        <v>42</v>
      </c>
      <c r="U3551" t="s">
        <v>909</v>
      </c>
      <c r="V3551" t="s">
        <v>58</v>
      </c>
    </row>
    <row r="3552" spans="1:22" x14ac:dyDescent="0.25">
      <c r="A3552" t="s">
        <v>3635</v>
      </c>
      <c r="B3552" t="s">
        <v>39</v>
      </c>
      <c r="C3552" t="s">
        <v>40</v>
      </c>
      <c r="D3552" t="s">
        <v>39</v>
      </c>
      <c r="E3552" s="1">
        <v>2.7000000000000001E-7</v>
      </c>
      <c r="F3552">
        <v>35.6</v>
      </c>
      <c r="G3552">
        <v>1.4</v>
      </c>
      <c r="H3552" s="1">
        <v>3.3999999999999997E-7</v>
      </c>
      <c r="I3552">
        <v>35.200000000000003</v>
      </c>
      <c r="J3552">
        <v>0.3</v>
      </c>
      <c r="K3552">
        <v>1.8</v>
      </c>
      <c r="L3552">
        <v>2</v>
      </c>
      <c r="M3552">
        <v>0</v>
      </c>
      <c r="N3552">
        <v>0</v>
      </c>
      <c r="O3552">
        <v>2</v>
      </c>
      <c r="P3552">
        <v>2</v>
      </c>
      <c r="Q3552">
        <v>1</v>
      </c>
      <c r="R3552">
        <v>1</v>
      </c>
      <c r="S3552" t="s">
        <v>41</v>
      </c>
      <c r="T3552" t="s">
        <v>42</v>
      </c>
      <c r="U3552" t="s">
        <v>909</v>
      </c>
      <c r="V3552" t="s">
        <v>58</v>
      </c>
    </row>
    <row r="3553" spans="1:22" x14ac:dyDescent="0.25">
      <c r="A3553" t="s">
        <v>3636</v>
      </c>
      <c r="B3553" t="s">
        <v>39</v>
      </c>
      <c r="C3553" t="s">
        <v>40</v>
      </c>
      <c r="D3553" t="s">
        <v>39</v>
      </c>
      <c r="E3553" s="1">
        <v>2.7000000000000001E-7</v>
      </c>
      <c r="F3553">
        <v>35.6</v>
      </c>
      <c r="G3553">
        <v>1.4</v>
      </c>
      <c r="H3553" s="1">
        <v>3.3999999999999997E-7</v>
      </c>
      <c r="I3553">
        <v>35.200000000000003</v>
      </c>
      <c r="J3553">
        <v>0.3</v>
      </c>
      <c r="K3553">
        <v>1.8</v>
      </c>
      <c r="L3553">
        <v>2</v>
      </c>
      <c r="M3553">
        <v>0</v>
      </c>
      <c r="N3553">
        <v>0</v>
      </c>
      <c r="O3553">
        <v>2</v>
      </c>
      <c r="P3553">
        <v>2</v>
      </c>
      <c r="Q3553">
        <v>1</v>
      </c>
      <c r="R3553">
        <v>1</v>
      </c>
      <c r="S3553" t="s">
        <v>41</v>
      </c>
      <c r="T3553" t="s">
        <v>42</v>
      </c>
      <c r="U3553" t="s">
        <v>909</v>
      </c>
      <c r="V3553" t="s">
        <v>58</v>
      </c>
    </row>
    <row r="3554" spans="1:22" x14ac:dyDescent="0.25">
      <c r="A3554" t="s">
        <v>3637</v>
      </c>
      <c r="B3554" t="s">
        <v>39</v>
      </c>
      <c r="C3554" t="s">
        <v>40</v>
      </c>
      <c r="D3554" t="s">
        <v>39</v>
      </c>
      <c r="E3554" s="1">
        <v>2.7000000000000001E-7</v>
      </c>
      <c r="F3554">
        <v>35.6</v>
      </c>
      <c r="G3554">
        <v>0.3</v>
      </c>
      <c r="H3554" s="1">
        <v>8.5000000000000001E-7</v>
      </c>
      <c r="I3554">
        <v>34</v>
      </c>
      <c r="J3554">
        <v>0.3</v>
      </c>
      <c r="K3554">
        <v>1.9</v>
      </c>
      <c r="L3554">
        <v>1</v>
      </c>
      <c r="M3554">
        <v>0</v>
      </c>
      <c r="N3554">
        <v>0</v>
      </c>
      <c r="O3554">
        <v>1</v>
      </c>
      <c r="P3554">
        <v>1</v>
      </c>
      <c r="Q3554">
        <v>1</v>
      </c>
      <c r="R3554">
        <v>1</v>
      </c>
      <c r="S3554" t="s">
        <v>891</v>
      </c>
      <c r="T3554" t="s">
        <v>892</v>
      </c>
      <c r="U3554" t="s">
        <v>893</v>
      </c>
      <c r="V3554" t="s">
        <v>3595</v>
      </c>
    </row>
    <row r="3555" spans="1:22" x14ac:dyDescent="0.25">
      <c r="A3555" t="s">
        <v>3638</v>
      </c>
      <c r="B3555" t="s">
        <v>39</v>
      </c>
      <c r="C3555" t="s">
        <v>40</v>
      </c>
      <c r="D3555" t="s">
        <v>39</v>
      </c>
      <c r="E3555" s="1">
        <v>2.7000000000000001E-7</v>
      </c>
      <c r="F3555">
        <v>35.6</v>
      </c>
      <c r="G3555">
        <v>1.4</v>
      </c>
      <c r="H3555" s="1">
        <v>3.3999999999999997E-7</v>
      </c>
      <c r="I3555">
        <v>35.200000000000003</v>
      </c>
      <c r="J3555">
        <v>0.3</v>
      </c>
      <c r="K3555">
        <v>1.8</v>
      </c>
      <c r="L3555">
        <v>2</v>
      </c>
      <c r="M3555">
        <v>0</v>
      </c>
      <c r="N3555">
        <v>0</v>
      </c>
      <c r="O3555">
        <v>2</v>
      </c>
      <c r="P3555">
        <v>2</v>
      </c>
      <c r="Q3555">
        <v>1</v>
      </c>
      <c r="R3555">
        <v>1</v>
      </c>
      <c r="S3555" t="s">
        <v>41</v>
      </c>
      <c r="T3555" t="s">
        <v>42</v>
      </c>
      <c r="U3555" t="s">
        <v>909</v>
      </c>
      <c r="V3555" t="s">
        <v>58</v>
      </c>
    </row>
    <row r="3556" spans="1:22" x14ac:dyDescent="0.25">
      <c r="A3556" t="s">
        <v>3639</v>
      </c>
      <c r="B3556" t="s">
        <v>39</v>
      </c>
      <c r="C3556" t="s">
        <v>40</v>
      </c>
      <c r="D3556" t="s">
        <v>39</v>
      </c>
      <c r="E3556" s="1">
        <v>2.7000000000000001E-7</v>
      </c>
      <c r="F3556">
        <v>35.6</v>
      </c>
      <c r="G3556">
        <v>1.4</v>
      </c>
      <c r="H3556" s="1">
        <v>3.3999999999999997E-7</v>
      </c>
      <c r="I3556">
        <v>35.200000000000003</v>
      </c>
      <c r="J3556">
        <v>0.3</v>
      </c>
      <c r="K3556">
        <v>1.8</v>
      </c>
      <c r="L3556">
        <v>2</v>
      </c>
      <c r="M3556">
        <v>0</v>
      </c>
      <c r="N3556">
        <v>0</v>
      </c>
      <c r="O3556">
        <v>2</v>
      </c>
      <c r="P3556">
        <v>2</v>
      </c>
      <c r="Q3556">
        <v>1</v>
      </c>
      <c r="R3556">
        <v>1</v>
      </c>
      <c r="S3556" t="s">
        <v>41</v>
      </c>
      <c r="T3556" t="s">
        <v>42</v>
      </c>
      <c r="U3556" t="s">
        <v>909</v>
      </c>
      <c r="V3556" t="s">
        <v>58</v>
      </c>
    </row>
    <row r="3557" spans="1:22" x14ac:dyDescent="0.25">
      <c r="A3557" t="s">
        <v>3640</v>
      </c>
      <c r="B3557" t="s">
        <v>39</v>
      </c>
      <c r="C3557" t="s">
        <v>40</v>
      </c>
      <c r="D3557" t="s">
        <v>39</v>
      </c>
      <c r="E3557" s="1">
        <v>2.7000000000000001E-7</v>
      </c>
      <c r="F3557">
        <v>35.6</v>
      </c>
      <c r="G3557">
        <v>1.4</v>
      </c>
      <c r="H3557" s="1">
        <v>3.3999999999999997E-7</v>
      </c>
      <c r="I3557">
        <v>35.200000000000003</v>
      </c>
      <c r="J3557">
        <v>0.3</v>
      </c>
      <c r="K3557">
        <v>1.8</v>
      </c>
      <c r="L3557">
        <v>2</v>
      </c>
      <c r="M3557">
        <v>0</v>
      </c>
      <c r="N3557">
        <v>0</v>
      </c>
      <c r="O3557">
        <v>2</v>
      </c>
      <c r="P3557">
        <v>2</v>
      </c>
      <c r="Q3557">
        <v>1</v>
      </c>
      <c r="R3557">
        <v>1</v>
      </c>
      <c r="S3557" t="s">
        <v>41</v>
      </c>
      <c r="T3557" t="s">
        <v>42</v>
      </c>
      <c r="U3557" t="s">
        <v>909</v>
      </c>
      <c r="V3557" t="s">
        <v>58</v>
      </c>
    </row>
    <row r="3558" spans="1:22" x14ac:dyDescent="0.25">
      <c r="A3558" t="s">
        <v>3641</v>
      </c>
      <c r="B3558" t="s">
        <v>39</v>
      </c>
      <c r="C3558" t="s">
        <v>40</v>
      </c>
      <c r="D3558" t="s">
        <v>39</v>
      </c>
      <c r="E3558" s="1">
        <v>2.7000000000000001E-7</v>
      </c>
      <c r="F3558">
        <v>35.6</v>
      </c>
      <c r="G3558">
        <v>1.4</v>
      </c>
      <c r="H3558" s="1">
        <v>3.3999999999999997E-7</v>
      </c>
      <c r="I3558">
        <v>35.200000000000003</v>
      </c>
      <c r="J3558">
        <v>0.3</v>
      </c>
      <c r="K3558">
        <v>1.8</v>
      </c>
      <c r="L3558">
        <v>2</v>
      </c>
      <c r="M3558">
        <v>0</v>
      </c>
      <c r="N3558">
        <v>0</v>
      </c>
      <c r="O3558">
        <v>2</v>
      </c>
      <c r="P3558">
        <v>2</v>
      </c>
      <c r="Q3558">
        <v>1</v>
      </c>
      <c r="R3558">
        <v>1</v>
      </c>
      <c r="S3558" t="s">
        <v>41</v>
      </c>
      <c r="T3558" t="s">
        <v>42</v>
      </c>
      <c r="U3558" t="s">
        <v>909</v>
      </c>
      <c r="V3558" t="s">
        <v>58</v>
      </c>
    </row>
    <row r="3559" spans="1:22" x14ac:dyDescent="0.25">
      <c r="A3559" t="s">
        <v>3642</v>
      </c>
      <c r="B3559" t="s">
        <v>39</v>
      </c>
      <c r="C3559" t="s">
        <v>40</v>
      </c>
      <c r="D3559" t="s">
        <v>39</v>
      </c>
      <c r="E3559" s="1">
        <v>2.7000000000000001E-7</v>
      </c>
      <c r="F3559">
        <v>35.6</v>
      </c>
      <c r="G3559">
        <v>1.4</v>
      </c>
      <c r="H3559" s="1">
        <v>3.3999999999999997E-7</v>
      </c>
      <c r="I3559">
        <v>35.200000000000003</v>
      </c>
      <c r="J3559">
        <v>0.3</v>
      </c>
      <c r="K3559">
        <v>1.8</v>
      </c>
      <c r="L3559">
        <v>2</v>
      </c>
      <c r="M3559">
        <v>0</v>
      </c>
      <c r="N3559">
        <v>0</v>
      </c>
      <c r="O3559">
        <v>2</v>
      </c>
      <c r="P3559">
        <v>2</v>
      </c>
      <c r="Q3559">
        <v>1</v>
      </c>
      <c r="R3559">
        <v>1</v>
      </c>
      <c r="S3559" t="s">
        <v>41</v>
      </c>
      <c r="T3559" t="s">
        <v>42</v>
      </c>
      <c r="U3559" t="s">
        <v>909</v>
      </c>
      <c r="V3559" t="s">
        <v>58</v>
      </c>
    </row>
    <row r="3560" spans="1:22" x14ac:dyDescent="0.25">
      <c r="A3560" t="s">
        <v>3643</v>
      </c>
      <c r="B3560" t="s">
        <v>39</v>
      </c>
      <c r="C3560" t="s">
        <v>40</v>
      </c>
      <c r="D3560" t="s">
        <v>39</v>
      </c>
      <c r="E3560" s="1">
        <v>2.7000000000000001E-7</v>
      </c>
      <c r="F3560">
        <v>35.6</v>
      </c>
      <c r="G3560">
        <v>0</v>
      </c>
      <c r="H3560" s="1">
        <v>5.2E-7</v>
      </c>
      <c r="I3560">
        <v>34.700000000000003</v>
      </c>
      <c r="J3560">
        <v>0</v>
      </c>
      <c r="K3560">
        <v>1.5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1</v>
      </c>
      <c r="R3560">
        <v>1</v>
      </c>
      <c r="S3560" t="s">
        <v>891</v>
      </c>
      <c r="T3560" t="s">
        <v>892</v>
      </c>
      <c r="U3560" t="s">
        <v>893</v>
      </c>
      <c r="V3560" t="s">
        <v>911</v>
      </c>
    </row>
    <row r="3561" spans="1:22" x14ac:dyDescent="0.25">
      <c r="A3561" t="s">
        <v>3644</v>
      </c>
      <c r="B3561" t="s">
        <v>39</v>
      </c>
      <c r="C3561" t="s">
        <v>40</v>
      </c>
      <c r="D3561" t="s">
        <v>39</v>
      </c>
      <c r="E3561" s="1">
        <v>2.7000000000000001E-7</v>
      </c>
      <c r="F3561">
        <v>35.6</v>
      </c>
      <c r="G3561">
        <v>0</v>
      </c>
      <c r="H3561" s="1">
        <v>5.2E-7</v>
      </c>
      <c r="I3561">
        <v>34.700000000000003</v>
      </c>
      <c r="J3561">
        <v>0</v>
      </c>
      <c r="K3561">
        <v>1.5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1</v>
      </c>
      <c r="R3561">
        <v>1</v>
      </c>
      <c r="S3561" t="s">
        <v>891</v>
      </c>
      <c r="T3561" t="s">
        <v>892</v>
      </c>
      <c r="U3561" t="s">
        <v>893</v>
      </c>
      <c r="V3561" t="s">
        <v>894</v>
      </c>
    </row>
    <row r="3562" spans="1:22" x14ac:dyDescent="0.25">
      <c r="A3562" t="s">
        <v>3645</v>
      </c>
      <c r="B3562" t="s">
        <v>39</v>
      </c>
      <c r="C3562" t="s">
        <v>40</v>
      </c>
      <c r="D3562" t="s">
        <v>39</v>
      </c>
      <c r="E3562" s="1">
        <v>2.7000000000000001E-7</v>
      </c>
      <c r="F3562">
        <v>35.6</v>
      </c>
      <c r="G3562">
        <v>0.3</v>
      </c>
      <c r="H3562" s="1">
        <v>5.7999999999999995E-7</v>
      </c>
      <c r="I3562">
        <v>34.5</v>
      </c>
      <c r="J3562">
        <v>0.3</v>
      </c>
      <c r="K3562">
        <v>1.6</v>
      </c>
      <c r="L3562">
        <v>1</v>
      </c>
      <c r="M3562">
        <v>0</v>
      </c>
      <c r="N3562">
        <v>0</v>
      </c>
      <c r="O3562">
        <v>1</v>
      </c>
      <c r="P3562">
        <v>1</v>
      </c>
      <c r="Q3562">
        <v>1</v>
      </c>
      <c r="R3562">
        <v>1</v>
      </c>
      <c r="S3562" t="s">
        <v>891</v>
      </c>
      <c r="T3562" t="s">
        <v>892</v>
      </c>
      <c r="U3562" t="s">
        <v>893</v>
      </c>
      <c r="V3562" t="s">
        <v>911</v>
      </c>
    </row>
    <row r="3563" spans="1:22" x14ac:dyDescent="0.25">
      <c r="A3563" t="s">
        <v>3646</v>
      </c>
      <c r="B3563" t="s">
        <v>39</v>
      </c>
      <c r="C3563" t="s">
        <v>40</v>
      </c>
      <c r="D3563" t="s">
        <v>39</v>
      </c>
      <c r="E3563" s="1">
        <v>2.7000000000000001E-7</v>
      </c>
      <c r="F3563">
        <v>35.6</v>
      </c>
      <c r="G3563">
        <v>0.3</v>
      </c>
      <c r="H3563" s="1">
        <v>5.7999999999999995E-7</v>
      </c>
      <c r="I3563">
        <v>34.5</v>
      </c>
      <c r="J3563">
        <v>0.3</v>
      </c>
      <c r="K3563">
        <v>1.6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1</v>
      </c>
      <c r="R3563">
        <v>1</v>
      </c>
      <c r="S3563" t="s">
        <v>891</v>
      </c>
      <c r="T3563" t="s">
        <v>892</v>
      </c>
      <c r="U3563" t="s">
        <v>893</v>
      </c>
      <c r="V3563" t="s">
        <v>911</v>
      </c>
    </row>
    <row r="3564" spans="1:22" x14ac:dyDescent="0.25">
      <c r="A3564" t="s">
        <v>3647</v>
      </c>
      <c r="B3564" t="s">
        <v>39</v>
      </c>
      <c r="C3564" t="s">
        <v>40</v>
      </c>
      <c r="D3564" t="s">
        <v>39</v>
      </c>
      <c r="E3564" s="1">
        <v>2.7000000000000001E-7</v>
      </c>
      <c r="F3564">
        <v>35.6</v>
      </c>
      <c r="G3564">
        <v>0</v>
      </c>
      <c r="H3564" s="1">
        <v>3.9999999999999998E-7</v>
      </c>
      <c r="I3564">
        <v>35</v>
      </c>
      <c r="J3564">
        <v>0</v>
      </c>
      <c r="K3564">
        <v>1.3</v>
      </c>
      <c r="L3564">
        <v>1</v>
      </c>
      <c r="M3564">
        <v>0</v>
      </c>
      <c r="N3564">
        <v>0</v>
      </c>
      <c r="O3564">
        <v>1</v>
      </c>
      <c r="P3564">
        <v>1</v>
      </c>
      <c r="Q3564">
        <v>1</v>
      </c>
      <c r="R3564">
        <v>1</v>
      </c>
      <c r="S3564" t="s">
        <v>891</v>
      </c>
      <c r="T3564" t="s">
        <v>892</v>
      </c>
      <c r="U3564" t="s">
        <v>893</v>
      </c>
      <c r="V3564" t="s">
        <v>940</v>
      </c>
    </row>
    <row r="3565" spans="1:22" x14ac:dyDescent="0.25">
      <c r="A3565" t="s">
        <v>3648</v>
      </c>
      <c r="B3565" t="s">
        <v>39</v>
      </c>
      <c r="C3565" t="s">
        <v>40</v>
      </c>
      <c r="D3565" t="s">
        <v>39</v>
      </c>
      <c r="E3565" s="1">
        <v>2.7000000000000001E-7</v>
      </c>
      <c r="F3565">
        <v>35.6</v>
      </c>
      <c r="G3565">
        <v>0</v>
      </c>
      <c r="H3565" s="1">
        <v>6.0999999999999998E-7</v>
      </c>
      <c r="I3565">
        <v>34.5</v>
      </c>
      <c r="J3565">
        <v>0</v>
      </c>
      <c r="K3565">
        <v>1.6</v>
      </c>
      <c r="L3565">
        <v>1</v>
      </c>
      <c r="M3565">
        <v>0</v>
      </c>
      <c r="N3565">
        <v>0</v>
      </c>
      <c r="O3565">
        <v>1</v>
      </c>
      <c r="P3565">
        <v>1</v>
      </c>
      <c r="Q3565">
        <v>1</v>
      </c>
      <c r="R3565">
        <v>1</v>
      </c>
      <c r="S3565" t="s">
        <v>853</v>
      </c>
      <c r="T3565" t="s">
        <v>854</v>
      </c>
      <c r="U3565" t="s">
        <v>855</v>
      </c>
    </row>
    <row r="3566" spans="1:22" x14ac:dyDescent="0.25">
      <c r="A3566" t="s">
        <v>3649</v>
      </c>
      <c r="B3566" t="s">
        <v>39</v>
      </c>
      <c r="C3566" t="s">
        <v>40</v>
      </c>
      <c r="D3566" t="s">
        <v>39</v>
      </c>
      <c r="E3566" s="1">
        <v>2.8000000000000002E-7</v>
      </c>
      <c r="F3566">
        <v>35.5</v>
      </c>
      <c r="G3566">
        <v>0.5</v>
      </c>
      <c r="H3566" s="1">
        <v>5.2E-7</v>
      </c>
      <c r="I3566">
        <v>34.700000000000003</v>
      </c>
      <c r="J3566">
        <v>0.5</v>
      </c>
      <c r="K3566">
        <v>1.5</v>
      </c>
      <c r="L3566">
        <v>1</v>
      </c>
      <c r="M3566">
        <v>0</v>
      </c>
      <c r="N3566">
        <v>0</v>
      </c>
      <c r="O3566">
        <v>1</v>
      </c>
      <c r="P3566">
        <v>1</v>
      </c>
      <c r="Q3566">
        <v>1</v>
      </c>
      <c r="R3566">
        <v>1</v>
      </c>
      <c r="S3566" t="s">
        <v>853</v>
      </c>
      <c r="T3566" t="s">
        <v>854</v>
      </c>
      <c r="U3566" t="s">
        <v>855</v>
      </c>
    </row>
    <row r="3567" spans="1:22" x14ac:dyDescent="0.25">
      <c r="A3567" t="s">
        <v>3650</v>
      </c>
      <c r="B3567" t="s">
        <v>39</v>
      </c>
      <c r="C3567" t="s">
        <v>40</v>
      </c>
      <c r="D3567" t="s">
        <v>39</v>
      </c>
      <c r="E3567" s="1">
        <v>2.8000000000000002E-7</v>
      </c>
      <c r="F3567">
        <v>35.5</v>
      </c>
      <c r="G3567">
        <v>1.1000000000000001</v>
      </c>
      <c r="H3567" s="1">
        <v>6.5000000000000002E-7</v>
      </c>
      <c r="I3567">
        <v>34.4</v>
      </c>
      <c r="J3567">
        <v>0.4</v>
      </c>
      <c r="K3567">
        <v>1.9</v>
      </c>
      <c r="L3567">
        <v>2</v>
      </c>
      <c r="M3567">
        <v>0</v>
      </c>
      <c r="N3567">
        <v>0</v>
      </c>
      <c r="O3567">
        <v>2</v>
      </c>
      <c r="P3567">
        <v>2</v>
      </c>
      <c r="Q3567">
        <v>1</v>
      </c>
      <c r="R3567">
        <v>1</v>
      </c>
      <c r="S3567" t="s">
        <v>891</v>
      </c>
      <c r="T3567" t="s">
        <v>892</v>
      </c>
      <c r="U3567" t="s">
        <v>893</v>
      </c>
      <c r="V3567" t="s">
        <v>940</v>
      </c>
    </row>
    <row r="3568" spans="1:22" x14ac:dyDescent="0.25">
      <c r="A3568" t="s">
        <v>3651</v>
      </c>
      <c r="B3568" t="s">
        <v>39</v>
      </c>
      <c r="C3568" t="s">
        <v>40</v>
      </c>
      <c r="D3568" t="s">
        <v>39</v>
      </c>
      <c r="E3568" s="1">
        <v>2.8000000000000002E-7</v>
      </c>
      <c r="F3568">
        <v>35.5</v>
      </c>
      <c r="G3568">
        <v>1.1000000000000001</v>
      </c>
      <c r="H3568" s="1">
        <v>6.5000000000000002E-7</v>
      </c>
      <c r="I3568">
        <v>34.4</v>
      </c>
      <c r="J3568">
        <v>0.4</v>
      </c>
      <c r="K3568">
        <v>1.9</v>
      </c>
      <c r="L3568">
        <v>2</v>
      </c>
      <c r="M3568">
        <v>0</v>
      </c>
      <c r="N3568">
        <v>0</v>
      </c>
      <c r="O3568">
        <v>2</v>
      </c>
      <c r="P3568">
        <v>2</v>
      </c>
      <c r="Q3568">
        <v>1</v>
      </c>
      <c r="R3568">
        <v>1</v>
      </c>
      <c r="S3568" t="s">
        <v>891</v>
      </c>
      <c r="T3568" t="s">
        <v>892</v>
      </c>
      <c r="U3568" t="s">
        <v>893</v>
      </c>
      <c r="V3568" t="s">
        <v>940</v>
      </c>
    </row>
    <row r="3569" spans="1:22" x14ac:dyDescent="0.25">
      <c r="A3569" t="s">
        <v>3652</v>
      </c>
      <c r="B3569" t="s">
        <v>39</v>
      </c>
      <c r="C3569" t="s">
        <v>40</v>
      </c>
      <c r="D3569" t="s">
        <v>39</v>
      </c>
      <c r="E3569" s="1">
        <v>2.8000000000000002E-7</v>
      </c>
      <c r="F3569">
        <v>35.5</v>
      </c>
      <c r="G3569">
        <v>1.1000000000000001</v>
      </c>
      <c r="H3569" s="1">
        <v>6.5000000000000002E-7</v>
      </c>
      <c r="I3569">
        <v>34.4</v>
      </c>
      <c r="J3569">
        <v>0.4</v>
      </c>
      <c r="K3569">
        <v>1.9</v>
      </c>
      <c r="L3569">
        <v>2</v>
      </c>
      <c r="M3569">
        <v>0</v>
      </c>
      <c r="N3569">
        <v>0</v>
      </c>
      <c r="O3569">
        <v>2</v>
      </c>
      <c r="P3569">
        <v>2</v>
      </c>
      <c r="Q3569">
        <v>1</v>
      </c>
      <c r="R3569">
        <v>1</v>
      </c>
      <c r="S3569" t="s">
        <v>891</v>
      </c>
      <c r="T3569" t="s">
        <v>892</v>
      </c>
      <c r="U3569" t="s">
        <v>893</v>
      </c>
      <c r="V3569" t="s">
        <v>940</v>
      </c>
    </row>
    <row r="3570" spans="1:22" x14ac:dyDescent="0.25">
      <c r="A3570" t="s">
        <v>3653</v>
      </c>
      <c r="B3570" t="s">
        <v>39</v>
      </c>
      <c r="C3570" t="s">
        <v>40</v>
      </c>
      <c r="D3570" t="s">
        <v>39</v>
      </c>
      <c r="E3570" s="1">
        <v>2.8000000000000002E-7</v>
      </c>
      <c r="F3570">
        <v>35.5</v>
      </c>
      <c r="G3570">
        <v>1.1000000000000001</v>
      </c>
      <c r="H3570" s="1">
        <v>6.5000000000000002E-7</v>
      </c>
      <c r="I3570">
        <v>34.4</v>
      </c>
      <c r="J3570">
        <v>0.4</v>
      </c>
      <c r="K3570">
        <v>1.9</v>
      </c>
      <c r="L3570">
        <v>2</v>
      </c>
      <c r="M3570">
        <v>0</v>
      </c>
      <c r="N3570">
        <v>0</v>
      </c>
      <c r="O3570">
        <v>2</v>
      </c>
      <c r="P3570">
        <v>2</v>
      </c>
      <c r="Q3570">
        <v>1</v>
      </c>
      <c r="R3570">
        <v>1</v>
      </c>
      <c r="S3570" t="s">
        <v>891</v>
      </c>
      <c r="T3570" t="s">
        <v>892</v>
      </c>
      <c r="U3570" t="s">
        <v>893</v>
      </c>
      <c r="V3570" t="s">
        <v>940</v>
      </c>
    </row>
    <row r="3571" spans="1:22" x14ac:dyDescent="0.25">
      <c r="A3571" t="s">
        <v>3654</v>
      </c>
      <c r="B3571" t="s">
        <v>39</v>
      </c>
      <c r="C3571" t="s">
        <v>40</v>
      </c>
      <c r="D3571" t="s">
        <v>39</v>
      </c>
      <c r="E3571" s="1">
        <v>2.8000000000000002E-7</v>
      </c>
      <c r="F3571">
        <v>35.5</v>
      </c>
      <c r="G3571">
        <v>0.5</v>
      </c>
      <c r="H3571" s="1">
        <v>6.3E-7</v>
      </c>
      <c r="I3571">
        <v>34.4</v>
      </c>
      <c r="J3571">
        <v>0.5</v>
      </c>
      <c r="K3571">
        <v>1.7</v>
      </c>
      <c r="L3571">
        <v>1</v>
      </c>
      <c r="M3571">
        <v>0</v>
      </c>
      <c r="N3571">
        <v>0</v>
      </c>
      <c r="O3571">
        <v>1</v>
      </c>
      <c r="P3571">
        <v>1</v>
      </c>
      <c r="Q3571">
        <v>1</v>
      </c>
      <c r="R3571">
        <v>1</v>
      </c>
      <c r="S3571" t="s">
        <v>891</v>
      </c>
      <c r="T3571" t="s">
        <v>892</v>
      </c>
      <c r="U3571" t="s">
        <v>893</v>
      </c>
      <c r="V3571" t="s">
        <v>940</v>
      </c>
    </row>
    <row r="3572" spans="1:22" x14ac:dyDescent="0.25">
      <c r="A3572" t="s">
        <v>3655</v>
      </c>
      <c r="B3572" t="s">
        <v>39</v>
      </c>
      <c r="C3572" t="s">
        <v>40</v>
      </c>
      <c r="D3572" t="s">
        <v>39</v>
      </c>
      <c r="E3572" s="1">
        <v>2.8000000000000002E-7</v>
      </c>
      <c r="F3572">
        <v>35.5</v>
      </c>
      <c r="G3572">
        <v>1.4</v>
      </c>
      <c r="H3572" s="1">
        <v>6.9999999999999997E-7</v>
      </c>
      <c r="I3572">
        <v>34.299999999999997</v>
      </c>
      <c r="J3572">
        <v>1.4</v>
      </c>
      <c r="K3572">
        <v>1.7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1</v>
      </c>
      <c r="R3572">
        <v>1</v>
      </c>
      <c r="S3572" t="s">
        <v>41</v>
      </c>
      <c r="T3572" t="s">
        <v>42</v>
      </c>
      <c r="U3572" t="s">
        <v>43</v>
      </c>
      <c r="V3572" t="s">
        <v>938</v>
      </c>
    </row>
    <row r="3573" spans="1:22" x14ac:dyDescent="0.25">
      <c r="A3573" t="s">
        <v>3656</v>
      </c>
      <c r="B3573" t="s">
        <v>39</v>
      </c>
      <c r="C3573" t="s">
        <v>40</v>
      </c>
      <c r="D3573" t="s">
        <v>39</v>
      </c>
      <c r="E3573" s="1">
        <v>2.8000000000000002E-7</v>
      </c>
      <c r="F3573">
        <v>35.5</v>
      </c>
      <c r="G3573">
        <v>1.4</v>
      </c>
      <c r="H3573" s="1">
        <v>6.9999999999999997E-7</v>
      </c>
      <c r="I3573">
        <v>34.299999999999997</v>
      </c>
      <c r="J3573">
        <v>1.4</v>
      </c>
      <c r="K3573">
        <v>1.7</v>
      </c>
      <c r="L3573">
        <v>1</v>
      </c>
      <c r="M3573">
        <v>0</v>
      </c>
      <c r="N3573">
        <v>0</v>
      </c>
      <c r="O3573">
        <v>1</v>
      </c>
      <c r="P3573">
        <v>1</v>
      </c>
      <c r="Q3573">
        <v>1</v>
      </c>
      <c r="R3573">
        <v>1</v>
      </c>
      <c r="S3573" t="s">
        <v>41</v>
      </c>
      <c r="T3573" t="s">
        <v>42</v>
      </c>
      <c r="U3573" t="s">
        <v>43</v>
      </c>
      <c r="V3573" t="s">
        <v>938</v>
      </c>
    </row>
    <row r="3574" spans="1:22" x14ac:dyDescent="0.25">
      <c r="A3574" t="s">
        <v>3657</v>
      </c>
      <c r="B3574" t="s">
        <v>39</v>
      </c>
      <c r="C3574" t="s">
        <v>40</v>
      </c>
      <c r="D3574" t="s">
        <v>39</v>
      </c>
      <c r="E3574" s="1">
        <v>2.8000000000000002E-7</v>
      </c>
      <c r="F3574">
        <v>35.5</v>
      </c>
      <c r="G3574">
        <v>1.4</v>
      </c>
      <c r="H3574" s="1">
        <v>6.9999999999999997E-7</v>
      </c>
      <c r="I3574">
        <v>34.299999999999997</v>
      </c>
      <c r="J3574">
        <v>1.4</v>
      </c>
      <c r="K3574">
        <v>1.7</v>
      </c>
      <c r="L3574">
        <v>1</v>
      </c>
      <c r="M3574">
        <v>0</v>
      </c>
      <c r="N3574">
        <v>0</v>
      </c>
      <c r="O3574">
        <v>1</v>
      </c>
      <c r="P3574">
        <v>1</v>
      </c>
      <c r="Q3574">
        <v>1</v>
      </c>
      <c r="R3574">
        <v>1</v>
      </c>
      <c r="S3574" t="s">
        <v>41</v>
      </c>
      <c r="T3574" t="s">
        <v>42</v>
      </c>
      <c r="U3574" t="s">
        <v>43</v>
      </c>
      <c r="V3574" t="s">
        <v>938</v>
      </c>
    </row>
    <row r="3575" spans="1:22" x14ac:dyDescent="0.25">
      <c r="A3575" t="s">
        <v>3658</v>
      </c>
      <c r="B3575" t="s">
        <v>39</v>
      </c>
      <c r="C3575" t="s">
        <v>40</v>
      </c>
      <c r="D3575" t="s">
        <v>39</v>
      </c>
      <c r="E3575" s="1">
        <v>2.8000000000000002E-7</v>
      </c>
      <c r="F3575">
        <v>35.5</v>
      </c>
      <c r="G3575">
        <v>1.4</v>
      </c>
      <c r="H3575" s="1">
        <v>6.9999999999999997E-7</v>
      </c>
      <c r="I3575">
        <v>34.299999999999997</v>
      </c>
      <c r="J3575">
        <v>1.4</v>
      </c>
      <c r="K3575">
        <v>1.7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1</v>
      </c>
      <c r="R3575">
        <v>1</v>
      </c>
      <c r="S3575" t="s">
        <v>41</v>
      </c>
      <c r="T3575" t="s">
        <v>42</v>
      </c>
      <c r="U3575" t="s">
        <v>43</v>
      </c>
      <c r="V3575" t="s">
        <v>938</v>
      </c>
    </row>
    <row r="3576" spans="1:22" x14ac:dyDescent="0.25">
      <c r="A3576" t="s">
        <v>3659</v>
      </c>
      <c r="B3576" t="s">
        <v>39</v>
      </c>
      <c r="C3576" t="s">
        <v>40</v>
      </c>
      <c r="D3576" t="s">
        <v>39</v>
      </c>
      <c r="E3576" s="1">
        <v>2.8000000000000002E-7</v>
      </c>
      <c r="F3576">
        <v>35.5</v>
      </c>
      <c r="G3576">
        <v>1.4</v>
      </c>
      <c r="H3576" s="1">
        <v>6.9999999999999997E-7</v>
      </c>
      <c r="I3576">
        <v>34.299999999999997</v>
      </c>
      <c r="J3576">
        <v>1.4</v>
      </c>
      <c r="K3576">
        <v>1.7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1</v>
      </c>
      <c r="S3576" t="s">
        <v>891</v>
      </c>
      <c r="T3576" t="s">
        <v>892</v>
      </c>
      <c r="U3576" t="s">
        <v>893</v>
      </c>
      <c r="V3576" t="s">
        <v>940</v>
      </c>
    </row>
    <row r="3577" spans="1:22" x14ac:dyDescent="0.25">
      <c r="A3577" t="s">
        <v>3660</v>
      </c>
      <c r="B3577" t="s">
        <v>39</v>
      </c>
      <c r="C3577" t="s">
        <v>40</v>
      </c>
      <c r="D3577" t="s">
        <v>39</v>
      </c>
      <c r="E3577" s="1">
        <v>2.8000000000000002E-7</v>
      </c>
      <c r="F3577">
        <v>35.5</v>
      </c>
      <c r="G3577">
        <v>0.3</v>
      </c>
      <c r="H3577" s="1">
        <v>4.4999999999999998E-7</v>
      </c>
      <c r="I3577">
        <v>34.9</v>
      </c>
      <c r="J3577">
        <v>0.3</v>
      </c>
      <c r="K3577">
        <v>1.3</v>
      </c>
      <c r="L3577">
        <v>1</v>
      </c>
      <c r="M3577">
        <v>0</v>
      </c>
      <c r="N3577">
        <v>0</v>
      </c>
      <c r="O3577">
        <v>1</v>
      </c>
      <c r="P3577">
        <v>1</v>
      </c>
      <c r="Q3577">
        <v>1</v>
      </c>
      <c r="R3577">
        <v>1</v>
      </c>
      <c r="S3577" t="s">
        <v>891</v>
      </c>
      <c r="T3577" t="s">
        <v>892</v>
      </c>
      <c r="U3577" t="s">
        <v>893</v>
      </c>
      <c r="V3577" t="s">
        <v>940</v>
      </c>
    </row>
    <row r="3578" spans="1:22" x14ac:dyDescent="0.25">
      <c r="A3578" t="s">
        <v>3661</v>
      </c>
      <c r="B3578" t="s">
        <v>39</v>
      </c>
      <c r="C3578" t="s">
        <v>40</v>
      </c>
      <c r="D3578" t="s">
        <v>39</v>
      </c>
      <c r="E3578" s="1">
        <v>2.8000000000000002E-7</v>
      </c>
      <c r="F3578">
        <v>35.5</v>
      </c>
      <c r="G3578">
        <v>0.7</v>
      </c>
      <c r="H3578" s="1">
        <v>4.0999999999999997E-6</v>
      </c>
      <c r="I3578">
        <v>31.8</v>
      </c>
      <c r="J3578">
        <v>0.1</v>
      </c>
      <c r="K3578">
        <v>2.5</v>
      </c>
      <c r="L3578">
        <v>2</v>
      </c>
      <c r="M3578">
        <v>0</v>
      </c>
      <c r="N3578">
        <v>0</v>
      </c>
      <c r="O3578">
        <v>2</v>
      </c>
      <c r="P3578">
        <v>2</v>
      </c>
      <c r="Q3578">
        <v>1</v>
      </c>
      <c r="R3578">
        <v>1</v>
      </c>
      <c r="S3578" t="s">
        <v>853</v>
      </c>
      <c r="T3578" t="s">
        <v>854</v>
      </c>
      <c r="U3578" t="s">
        <v>855</v>
      </c>
    </row>
    <row r="3579" spans="1:22" x14ac:dyDescent="0.25">
      <c r="A3579" t="s">
        <v>3662</v>
      </c>
      <c r="B3579" t="s">
        <v>39</v>
      </c>
      <c r="C3579" t="s">
        <v>40</v>
      </c>
      <c r="D3579" t="s">
        <v>39</v>
      </c>
      <c r="E3579" s="1">
        <v>2.8000000000000002E-7</v>
      </c>
      <c r="F3579">
        <v>35.5</v>
      </c>
      <c r="G3579">
        <v>0.1</v>
      </c>
      <c r="H3579" s="1">
        <v>5.5000000000000003E-7</v>
      </c>
      <c r="I3579">
        <v>34.6</v>
      </c>
      <c r="J3579">
        <v>0.1</v>
      </c>
      <c r="K3579">
        <v>1.5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1</v>
      </c>
      <c r="R3579">
        <v>1</v>
      </c>
      <c r="S3579" t="s">
        <v>891</v>
      </c>
      <c r="T3579" t="s">
        <v>892</v>
      </c>
      <c r="U3579" t="s">
        <v>893</v>
      </c>
      <c r="V3579" t="s">
        <v>940</v>
      </c>
    </row>
    <row r="3580" spans="1:22" x14ac:dyDescent="0.25">
      <c r="A3580" t="s">
        <v>3663</v>
      </c>
      <c r="B3580" t="s">
        <v>39</v>
      </c>
      <c r="C3580" t="s">
        <v>40</v>
      </c>
      <c r="D3580" t="s">
        <v>39</v>
      </c>
      <c r="E3580" s="1">
        <v>2.8999999999999998E-7</v>
      </c>
      <c r="F3580">
        <v>35.5</v>
      </c>
      <c r="G3580">
        <v>0.4</v>
      </c>
      <c r="H3580" s="1">
        <v>6.5000000000000002E-7</v>
      </c>
      <c r="I3580">
        <v>34.4</v>
      </c>
      <c r="J3580">
        <v>0.4</v>
      </c>
      <c r="K3580">
        <v>1.6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1</v>
      </c>
      <c r="R3580">
        <v>1</v>
      </c>
      <c r="S3580" t="s">
        <v>41</v>
      </c>
      <c r="T3580" t="s">
        <v>42</v>
      </c>
      <c r="U3580" t="s">
        <v>43</v>
      </c>
      <c r="V3580" t="s">
        <v>49</v>
      </c>
    </row>
    <row r="3581" spans="1:22" x14ac:dyDescent="0.25">
      <c r="A3581" t="s">
        <v>3664</v>
      </c>
      <c r="B3581" t="s">
        <v>39</v>
      </c>
      <c r="C3581" t="s">
        <v>40</v>
      </c>
      <c r="D3581" t="s">
        <v>39</v>
      </c>
      <c r="E3581" s="1">
        <v>2.8999999999999998E-7</v>
      </c>
      <c r="F3581">
        <v>35.5</v>
      </c>
      <c r="G3581">
        <v>0</v>
      </c>
      <c r="H3581" s="1">
        <v>5.8999999999999996E-7</v>
      </c>
      <c r="I3581">
        <v>34.5</v>
      </c>
      <c r="J3581">
        <v>0</v>
      </c>
      <c r="K3581">
        <v>1.6</v>
      </c>
      <c r="L3581">
        <v>1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1</v>
      </c>
      <c r="S3581" t="s">
        <v>891</v>
      </c>
      <c r="T3581" t="s">
        <v>892</v>
      </c>
      <c r="U3581" t="s">
        <v>893</v>
      </c>
      <c r="V3581" t="s">
        <v>1157</v>
      </c>
    </row>
    <row r="3582" spans="1:22" x14ac:dyDescent="0.25">
      <c r="A3582" t="s">
        <v>3665</v>
      </c>
      <c r="B3582" t="s">
        <v>39</v>
      </c>
      <c r="C3582" t="s">
        <v>40</v>
      </c>
      <c r="D3582" t="s">
        <v>39</v>
      </c>
      <c r="E3582" s="1">
        <v>2.8999999999999998E-7</v>
      </c>
      <c r="F3582">
        <v>35.5</v>
      </c>
      <c r="G3582">
        <v>0.8</v>
      </c>
      <c r="H3582" s="1">
        <v>5.3000000000000001E-7</v>
      </c>
      <c r="I3582">
        <v>34.700000000000003</v>
      </c>
      <c r="J3582">
        <v>0.4</v>
      </c>
      <c r="K3582">
        <v>1.7</v>
      </c>
      <c r="L3582">
        <v>2</v>
      </c>
      <c r="M3582">
        <v>0</v>
      </c>
      <c r="N3582">
        <v>0</v>
      </c>
      <c r="O3582">
        <v>2</v>
      </c>
      <c r="P3582">
        <v>2</v>
      </c>
      <c r="Q3582">
        <v>1</v>
      </c>
      <c r="R3582">
        <v>1</v>
      </c>
      <c r="S3582" t="s">
        <v>891</v>
      </c>
      <c r="T3582" t="s">
        <v>892</v>
      </c>
      <c r="U3582" t="s">
        <v>893</v>
      </c>
      <c r="V3582" t="s">
        <v>1157</v>
      </c>
    </row>
    <row r="3583" spans="1:22" x14ac:dyDescent="0.25">
      <c r="A3583" t="s">
        <v>3666</v>
      </c>
      <c r="B3583" t="s">
        <v>39</v>
      </c>
      <c r="C3583" t="s">
        <v>40</v>
      </c>
      <c r="D3583" t="s">
        <v>39</v>
      </c>
      <c r="E3583" s="1">
        <v>2.8999999999999998E-7</v>
      </c>
      <c r="F3583">
        <v>35.5</v>
      </c>
      <c r="G3583">
        <v>0.1</v>
      </c>
      <c r="H3583" s="1">
        <v>6.6000000000000003E-7</v>
      </c>
      <c r="I3583">
        <v>34.299999999999997</v>
      </c>
      <c r="J3583">
        <v>0.1</v>
      </c>
      <c r="K3583">
        <v>1.6</v>
      </c>
      <c r="L3583">
        <v>1</v>
      </c>
      <c r="M3583">
        <v>0</v>
      </c>
      <c r="N3583">
        <v>0</v>
      </c>
      <c r="O3583">
        <v>1</v>
      </c>
      <c r="P3583">
        <v>1</v>
      </c>
      <c r="Q3583">
        <v>1</v>
      </c>
      <c r="R3583">
        <v>1</v>
      </c>
      <c r="S3583" t="s">
        <v>891</v>
      </c>
      <c r="T3583" t="s">
        <v>892</v>
      </c>
      <c r="U3583" t="s">
        <v>893</v>
      </c>
      <c r="V3583" t="s">
        <v>1157</v>
      </c>
    </row>
    <row r="3584" spans="1:22" x14ac:dyDescent="0.25">
      <c r="A3584" t="s">
        <v>3667</v>
      </c>
      <c r="B3584" t="s">
        <v>39</v>
      </c>
      <c r="C3584" t="s">
        <v>40</v>
      </c>
      <c r="D3584" t="s">
        <v>39</v>
      </c>
      <c r="E3584" s="1">
        <v>2.8999999999999998E-7</v>
      </c>
      <c r="F3584">
        <v>35.5</v>
      </c>
      <c r="G3584">
        <v>0.1</v>
      </c>
      <c r="H3584" s="1">
        <v>6.6000000000000003E-7</v>
      </c>
      <c r="I3584">
        <v>34.299999999999997</v>
      </c>
      <c r="J3584">
        <v>0.1</v>
      </c>
      <c r="K3584">
        <v>1.6</v>
      </c>
      <c r="L3584">
        <v>1</v>
      </c>
      <c r="M3584">
        <v>0</v>
      </c>
      <c r="N3584">
        <v>0</v>
      </c>
      <c r="O3584">
        <v>1</v>
      </c>
      <c r="P3584">
        <v>1</v>
      </c>
      <c r="Q3584">
        <v>1</v>
      </c>
      <c r="R3584">
        <v>1</v>
      </c>
      <c r="S3584" t="s">
        <v>891</v>
      </c>
      <c r="T3584" t="s">
        <v>892</v>
      </c>
      <c r="U3584" t="s">
        <v>893</v>
      </c>
      <c r="V3584" t="s">
        <v>1157</v>
      </c>
    </row>
    <row r="3585" spans="1:22" x14ac:dyDescent="0.25">
      <c r="A3585" t="s">
        <v>3668</v>
      </c>
      <c r="B3585" t="s">
        <v>39</v>
      </c>
      <c r="C3585" t="s">
        <v>40</v>
      </c>
      <c r="D3585" t="s">
        <v>39</v>
      </c>
      <c r="E3585" s="1">
        <v>2.8999999999999998E-7</v>
      </c>
      <c r="F3585">
        <v>35.5</v>
      </c>
      <c r="G3585">
        <v>0</v>
      </c>
      <c r="H3585" s="1">
        <v>6.3E-7</v>
      </c>
      <c r="I3585">
        <v>34.4</v>
      </c>
      <c r="J3585">
        <v>0</v>
      </c>
      <c r="K3585">
        <v>1.6</v>
      </c>
      <c r="L3585">
        <v>1</v>
      </c>
      <c r="M3585">
        <v>0</v>
      </c>
      <c r="N3585">
        <v>0</v>
      </c>
      <c r="O3585">
        <v>1</v>
      </c>
      <c r="P3585">
        <v>1</v>
      </c>
      <c r="Q3585">
        <v>1</v>
      </c>
      <c r="R3585">
        <v>1</v>
      </c>
      <c r="S3585" t="s">
        <v>891</v>
      </c>
      <c r="T3585" t="s">
        <v>892</v>
      </c>
      <c r="U3585" t="s">
        <v>893</v>
      </c>
      <c r="V3585" t="s">
        <v>911</v>
      </c>
    </row>
    <row r="3586" spans="1:22" x14ac:dyDescent="0.25">
      <c r="A3586" t="s">
        <v>3669</v>
      </c>
      <c r="B3586" t="s">
        <v>39</v>
      </c>
      <c r="C3586" t="s">
        <v>40</v>
      </c>
      <c r="D3586" t="s">
        <v>39</v>
      </c>
      <c r="E3586" s="1">
        <v>2.8999999999999998E-7</v>
      </c>
      <c r="F3586">
        <v>35.5</v>
      </c>
      <c r="G3586">
        <v>0</v>
      </c>
      <c r="H3586" s="1">
        <v>6.3E-7</v>
      </c>
      <c r="I3586">
        <v>34.4</v>
      </c>
      <c r="J3586">
        <v>0</v>
      </c>
      <c r="K3586">
        <v>1.6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1</v>
      </c>
      <c r="R3586">
        <v>1</v>
      </c>
      <c r="S3586" t="s">
        <v>891</v>
      </c>
      <c r="T3586" t="s">
        <v>892</v>
      </c>
      <c r="U3586" t="s">
        <v>893</v>
      </c>
      <c r="V3586" t="s">
        <v>911</v>
      </c>
    </row>
    <row r="3587" spans="1:22" x14ac:dyDescent="0.25">
      <c r="A3587" t="s">
        <v>3670</v>
      </c>
      <c r="B3587" t="s">
        <v>39</v>
      </c>
      <c r="C3587" t="s">
        <v>40</v>
      </c>
      <c r="D3587" t="s">
        <v>39</v>
      </c>
      <c r="E3587" s="1">
        <v>2.8999999999999998E-7</v>
      </c>
      <c r="F3587">
        <v>35.5</v>
      </c>
      <c r="G3587">
        <v>0.1</v>
      </c>
      <c r="H3587" s="1">
        <v>6.8999999999999996E-7</v>
      </c>
      <c r="I3587">
        <v>34.299999999999997</v>
      </c>
      <c r="J3587">
        <v>0.1</v>
      </c>
      <c r="K3587">
        <v>1.7</v>
      </c>
      <c r="L3587">
        <v>1</v>
      </c>
      <c r="M3587">
        <v>0</v>
      </c>
      <c r="N3587">
        <v>0</v>
      </c>
      <c r="O3587">
        <v>1</v>
      </c>
      <c r="P3587">
        <v>1</v>
      </c>
      <c r="Q3587">
        <v>1</v>
      </c>
      <c r="R3587">
        <v>1</v>
      </c>
      <c r="S3587" t="s">
        <v>891</v>
      </c>
      <c r="T3587" t="s">
        <v>892</v>
      </c>
      <c r="U3587" t="s">
        <v>893</v>
      </c>
      <c r="V3587" t="s">
        <v>911</v>
      </c>
    </row>
    <row r="3588" spans="1:22" x14ac:dyDescent="0.25">
      <c r="A3588" t="s">
        <v>3671</v>
      </c>
      <c r="B3588" t="s">
        <v>39</v>
      </c>
      <c r="C3588" t="s">
        <v>40</v>
      </c>
      <c r="D3588" t="s">
        <v>39</v>
      </c>
      <c r="E3588" s="1">
        <v>2.8999999999999998E-7</v>
      </c>
      <c r="F3588">
        <v>35.5</v>
      </c>
      <c r="G3588">
        <v>0.2</v>
      </c>
      <c r="H3588" s="1">
        <v>6.3E-7</v>
      </c>
      <c r="I3588">
        <v>34.4</v>
      </c>
      <c r="J3588">
        <v>0.2</v>
      </c>
      <c r="K3588">
        <v>1.6</v>
      </c>
      <c r="L3588">
        <v>1</v>
      </c>
      <c r="M3588">
        <v>0</v>
      </c>
      <c r="N3588">
        <v>0</v>
      </c>
      <c r="O3588">
        <v>1</v>
      </c>
      <c r="P3588">
        <v>1</v>
      </c>
      <c r="Q3588">
        <v>1</v>
      </c>
      <c r="R3588">
        <v>1</v>
      </c>
      <c r="S3588" t="s">
        <v>853</v>
      </c>
      <c r="T3588" t="s">
        <v>854</v>
      </c>
      <c r="U3588" t="s">
        <v>855</v>
      </c>
    </row>
    <row r="3589" spans="1:22" x14ac:dyDescent="0.25">
      <c r="A3589" t="s">
        <v>3672</v>
      </c>
      <c r="B3589" t="s">
        <v>39</v>
      </c>
      <c r="C3589" t="s">
        <v>40</v>
      </c>
      <c r="D3589" t="s">
        <v>39</v>
      </c>
      <c r="E3589" s="1">
        <v>2.8999999999999998E-7</v>
      </c>
      <c r="F3589">
        <v>35.5</v>
      </c>
      <c r="G3589">
        <v>0</v>
      </c>
      <c r="H3589" s="1">
        <v>5.4000000000000002E-7</v>
      </c>
      <c r="I3589">
        <v>34.6</v>
      </c>
      <c r="J3589">
        <v>0</v>
      </c>
      <c r="K3589">
        <v>1.4</v>
      </c>
      <c r="L3589">
        <v>1</v>
      </c>
      <c r="M3589">
        <v>0</v>
      </c>
      <c r="N3589">
        <v>0</v>
      </c>
      <c r="O3589">
        <v>1</v>
      </c>
      <c r="P3589">
        <v>1</v>
      </c>
      <c r="Q3589">
        <v>1</v>
      </c>
      <c r="R3589">
        <v>1</v>
      </c>
      <c r="S3589" t="s">
        <v>891</v>
      </c>
      <c r="T3589" t="s">
        <v>892</v>
      </c>
      <c r="U3589" t="s">
        <v>893</v>
      </c>
      <c r="V3589" t="s">
        <v>3673</v>
      </c>
    </row>
    <row r="3590" spans="1:22" x14ac:dyDescent="0.25">
      <c r="A3590" t="s">
        <v>3674</v>
      </c>
      <c r="B3590" t="s">
        <v>39</v>
      </c>
      <c r="C3590" t="s">
        <v>40</v>
      </c>
      <c r="D3590" t="s">
        <v>39</v>
      </c>
      <c r="E3590" s="1">
        <v>2.9999999999999999E-7</v>
      </c>
      <c r="F3590">
        <v>35.5</v>
      </c>
      <c r="G3590">
        <v>0</v>
      </c>
      <c r="H3590" s="1">
        <v>3.3000000000000002E-7</v>
      </c>
      <c r="I3590">
        <v>35.299999999999997</v>
      </c>
      <c r="J3590">
        <v>0</v>
      </c>
      <c r="K3590">
        <v>1.1000000000000001</v>
      </c>
      <c r="L3590">
        <v>1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1</v>
      </c>
      <c r="S3590" t="s">
        <v>853</v>
      </c>
      <c r="T3590" t="s">
        <v>854</v>
      </c>
      <c r="U3590" t="s">
        <v>855</v>
      </c>
    </row>
    <row r="3591" spans="1:22" x14ac:dyDescent="0.25">
      <c r="A3591" t="s">
        <v>3675</v>
      </c>
      <c r="B3591" t="s">
        <v>39</v>
      </c>
      <c r="C3591" t="s">
        <v>40</v>
      </c>
      <c r="D3591" t="s">
        <v>39</v>
      </c>
      <c r="E3591" s="1">
        <v>2.9999999999999999E-7</v>
      </c>
      <c r="F3591">
        <v>35.5</v>
      </c>
      <c r="G3591">
        <v>0</v>
      </c>
      <c r="H3591" s="1">
        <v>4.9999999999999998E-7</v>
      </c>
      <c r="I3591">
        <v>34.700000000000003</v>
      </c>
      <c r="J3591">
        <v>0</v>
      </c>
      <c r="K3591">
        <v>1.4</v>
      </c>
      <c r="L3591">
        <v>1</v>
      </c>
      <c r="M3591">
        <v>0</v>
      </c>
      <c r="N3591">
        <v>0</v>
      </c>
      <c r="O3591">
        <v>1</v>
      </c>
      <c r="P3591">
        <v>1</v>
      </c>
      <c r="Q3591">
        <v>1</v>
      </c>
      <c r="R3591">
        <v>1</v>
      </c>
      <c r="S3591" t="s">
        <v>891</v>
      </c>
      <c r="T3591" t="s">
        <v>892</v>
      </c>
      <c r="U3591" t="s">
        <v>893</v>
      </c>
      <c r="V3591" t="s">
        <v>1157</v>
      </c>
    </row>
    <row r="3592" spans="1:22" x14ac:dyDescent="0.25">
      <c r="A3592" t="s">
        <v>3676</v>
      </c>
      <c r="B3592" t="s">
        <v>39</v>
      </c>
      <c r="C3592" t="s">
        <v>40</v>
      </c>
      <c r="D3592" t="s">
        <v>39</v>
      </c>
      <c r="E3592" s="1">
        <v>2.9999999999999999E-7</v>
      </c>
      <c r="F3592">
        <v>35.4</v>
      </c>
      <c r="G3592">
        <v>0</v>
      </c>
      <c r="H3592" s="1">
        <v>6.8999999999999996E-7</v>
      </c>
      <c r="I3592">
        <v>34.299999999999997</v>
      </c>
      <c r="J3592">
        <v>0</v>
      </c>
      <c r="K3592">
        <v>1.7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1</v>
      </c>
      <c r="R3592">
        <v>1</v>
      </c>
      <c r="S3592" t="s">
        <v>41</v>
      </c>
      <c r="T3592" t="s">
        <v>42</v>
      </c>
      <c r="U3592" t="s">
        <v>43</v>
      </c>
      <c r="V3592" t="s">
        <v>938</v>
      </c>
    </row>
    <row r="3593" spans="1:22" x14ac:dyDescent="0.25">
      <c r="A3593" t="s">
        <v>3677</v>
      </c>
      <c r="B3593" t="s">
        <v>39</v>
      </c>
      <c r="C3593" t="s">
        <v>40</v>
      </c>
      <c r="D3593" t="s">
        <v>39</v>
      </c>
      <c r="E3593" s="1">
        <v>2.9999999999999999E-7</v>
      </c>
      <c r="F3593">
        <v>35.4</v>
      </c>
      <c r="G3593">
        <v>0</v>
      </c>
      <c r="H3593" s="1">
        <v>6.8999999999999996E-7</v>
      </c>
      <c r="I3593">
        <v>34.299999999999997</v>
      </c>
      <c r="J3593">
        <v>0</v>
      </c>
      <c r="K3593">
        <v>1.7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1</v>
      </c>
      <c r="R3593">
        <v>1</v>
      </c>
      <c r="S3593" t="s">
        <v>41</v>
      </c>
      <c r="T3593" t="s">
        <v>42</v>
      </c>
      <c r="U3593" t="s">
        <v>43</v>
      </c>
      <c r="V3593" t="s">
        <v>938</v>
      </c>
    </row>
    <row r="3594" spans="1:22" x14ac:dyDescent="0.25">
      <c r="A3594" t="s">
        <v>3678</v>
      </c>
      <c r="B3594" t="s">
        <v>39</v>
      </c>
      <c r="C3594" t="s">
        <v>40</v>
      </c>
      <c r="D3594" t="s">
        <v>39</v>
      </c>
      <c r="E3594" s="1">
        <v>2.9999999999999999E-7</v>
      </c>
      <c r="F3594">
        <v>35.4</v>
      </c>
      <c r="G3594">
        <v>0.6</v>
      </c>
      <c r="H3594" s="1">
        <v>4.8999999999999997E-7</v>
      </c>
      <c r="I3594">
        <v>34.799999999999997</v>
      </c>
      <c r="J3594">
        <v>0.1</v>
      </c>
      <c r="K3594">
        <v>1.7</v>
      </c>
      <c r="L3594">
        <v>2</v>
      </c>
      <c r="M3594">
        <v>0</v>
      </c>
      <c r="N3594">
        <v>0</v>
      </c>
      <c r="O3594">
        <v>2</v>
      </c>
      <c r="P3594">
        <v>2</v>
      </c>
      <c r="Q3594">
        <v>1</v>
      </c>
      <c r="R3594">
        <v>1</v>
      </c>
      <c r="S3594" t="s">
        <v>41</v>
      </c>
      <c r="T3594" t="s">
        <v>42</v>
      </c>
      <c r="U3594" t="s">
        <v>909</v>
      </c>
      <c r="V3594" t="s">
        <v>58</v>
      </c>
    </row>
    <row r="3595" spans="1:22" x14ac:dyDescent="0.25">
      <c r="A3595" t="s">
        <v>3679</v>
      </c>
      <c r="B3595" t="s">
        <v>39</v>
      </c>
      <c r="C3595" t="s">
        <v>40</v>
      </c>
      <c r="D3595" t="s">
        <v>39</v>
      </c>
      <c r="E3595" s="1">
        <v>2.9999999999999999E-7</v>
      </c>
      <c r="F3595">
        <v>35.4</v>
      </c>
      <c r="G3595">
        <v>0.5</v>
      </c>
      <c r="H3595" s="1">
        <v>6.4000000000000001E-7</v>
      </c>
      <c r="I3595">
        <v>34.4</v>
      </c>
      <c r="J3595">
        <v>0.5</v>
      </c>
      <c r="K3595">
        <v>1.6</v>
      </c>
      <c r="L3595">
        <v>1</v>
      </c>
      <c r="M3595">
        <v>0</v>
      </c>
      <c r="N3595">
        <v>0</v>
      </c>
      <c r="O3595">
        <v>1</v>
      </c>
      <c r="P3595">
        <v>1</v>
      </c>
      <c r="Q3595">
        <v>1</v>
      </c>
      <c r="R3595">
        <v>1</v>
      </c>
      <c r="S3595" t="s">
        <v>853</v>
      </c>
      <c r="T3595" t="s">
        <v>854</v>
      </c>
      <c r="U3595" t="s">
        <v>855</v>
      </c>
    </row>
    <row r="3596" spans="1:22" x14ac:dyDescent="0.25">
      <c r="A3596" t="s">
        <v>3680</v>
      </c>
      <c r="B3596" t="s">
        <v>39</v>
      </c>
      <c r="C3596" t="s">
        <v>40</v>
      </c>
      <c r="D3596" t="s">
        <v>39</v>
      </c>
      <c r="E3596" s="1">
        <v>2.9999999999999999E-7</v>
      </c>
      <c r="F3596">
        <v>35.4</v>
      </c>
      <c r="G3596">
        <v>0.5</v>
      </c>
      <c r="H3596" s="1">
        <v>6.4000000000000001E-7</v>
      </c>
      <c r="I3596">
        <v>34.4</v>
      </c>
      <c r="J3596">
        <v>0.5</v>
      </c>
      <c r="K3596">
        <v>1.6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1</v>
      </c>
      <c r="R3596">
        <v>1</v>
      </c>
      <c r="S3596" t="s">
        <v>853</v>
      </c>
      <c r="T3596" t="s">
        <v>854</v>
      </c>
      <c r="U3596" t="s">
        <v>855</v>
      </c>
    </row>
    <row r="3597" spans="1:22" x14ac:dyDescent="0.25">
      <c r="A3597" t="s">
        <v>3681</v>
      </c>
      <c r="B3597" t="s">
        <v>39</v>
      </c>
      <c r="C3597" t="s">
        <v>40</v>
      </c>
      <c r="D3597" t="s">
        <v>39</v>
      </c>
      <c r="E3597" s="1">
        <v>2.9999999999999999E-7</v>
      </c>
      <c r="F3597">
        <v>35.4</v>
      </c>
      <c r="G3597">
        <v>0.5</v>
      </c>
      <c r="H3597" s="1">
        <v>6.4000000000000001E-7</v>
      </c>
      <c r="I3597">
        <v>34.4</v>
      </c>
      <c r="J3597">
        <v>0.5</v>
      </c>
      <c r="K3597">
        <v>1.6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1</v>
      </c>
      <c r="R3597">
        <v>1</v>
      </c>
      <c r="S3597" t="s">
        <v>853</v>
      </c>
      <c r="T3597" t="s">
        <v>854</v>
      </c>
      <c r="U3597" t="s">
        <v>855</v>
      </c>
    </row>
    <row r="3598" spans="1:22" x14ac:dyDescent="0.25">
      <c r="A3598" t="s">
        <v>3682</v>
      </c>
      <c r="B3598" t="s">
        <v>39</v>
      </c>
      <c r="C3598" t="s">
        <v>40</v>
      </c>
      <c r="D3598" t="s">
        <v>39</v>
      </c>
      <c r="E3598" s="1">
        <v>2.9999999999999999E-7</v>
      </c>
      <c r="F3598">
        <v>35.4</v>
      </c>
      <c r="G3598">
        <v>0.3</v>
      </c>
      <c r="H3598" s="1">
        <v>4.9999999999999998E-7</v>
      </c>
      <c r="I3598">
        <v>34.700000000000003</v>
      </c>
      <c r="J3598">
        <v>0.3</v>
      </c>
      <c r="K3598">
        <v>1.4</v>
      </c>
      <c r="L3598">
        <v>1</v>
      </c>
      <c r="M3598">
        <v>0</v>
      </c>
      <c r="N3598">
        <v>0</v>
      </c>
      <c r="O3598">
        <v>1</v>
      </c>
      <c r="P3598">
        <v>1</v>
      </c>
      <c r="Q3598">
        <v>1</v>
      </c>
      <c r="R3598">
        <v>1</v>
      </c>
      <c r="S3598" t="s">
        <v>891</v>
      </c>
      <c r="T3598" t="s">
        <v>892</v>
      </c>
      <c r="U3598" t="s">
        <v>893</v>
      </c>
      <c r="V3598" t="s">
        <v>1157</v>
      </c>
    </row>
    <row r="3599" spans="1:22" x14ac:dyDescent="0.25">
      <c r="A3599" t="s">
        <v>3683</v>
      </c>
      <c r="B3599" t="s">
        <v>39</v>
      </c>
      <c r="C3599" t="s">
        <v>40</v>
      </c>
      <c r="D3599" t="s">
        <v>39</v>
      </c>
      <c r="E3599" s="1">
        <v>3.1E-7</v>
      </c>
      <c r="F3599">
        <v>35.4</v>
      </c>
      <c r="G3599">
        <v>0.1</v>
      </c>
      <c r="H3599" s="1">
        <v>5.6000000000000004E-7</v>
      </c>
      <c r="I3599">
        <v>34.6</v>
      </c>
      <c r="J3599">
        <v>0.1</v>
      </c>
      <c r="K3599">
        <v>1.5</v>
      </c>
      <c r="L3599">
        <v>1</v>
      </c>
      <c r="M3599">
        <v>0</v>
      </c>
      <c r="N3599">
        <v>0</v>
      </c>
      <c r="O3599">
        <v>1</v>
      </c>
      <c r="P3599">
        <v>1</v>
      </c>
      <c r="Q3599">
        <v>1</v>
      </c>
      <c r="R3599">
        <v>1</v>
      </c>
      <c r="S3599" t="s">
        <v>853</v>
      </c>
      <c r="T3599" t="s">
        <v>854</v>
      </c>
      <c r="U3599" t="s">
        <v>855</v>
      </c>
    </row>
    <row r="3600" spans="1:22" x14ac:dyDescent="0.25">
      <c r="A3600" t="s">
        <v>3684</v>
      </c>
      <c r="B3600" t="s">
        <v>39</v>
      </c>
      <c r="C3600" t="s">
        <v>40</v>
      </c>
      <c r="D3600" t="s">
        <v>39</v>
      </c>
      <c r="E3600" s="1">
        <v>3.1E-7</v>
      </c>
      <c r="F3600">
        <v>35.4</v>
      </c>
      <c r="G3600">
        <v>0.1</v>
      </c>
      <c r="H3600" s="1">
        <v>5.5000000000000003E-7</v>
      </c>
      <c r="I3600">
        <v>34.6</v>
      </c>
      <c r="J3600">
        <v>0.1</v>
      </c>
      <c r="K3600">
        <v>1.4</v>
      </c>
      <c r="L3600">
        <v>1</v>
      </c>
      <c r="M3600">
        <v>0</v>
      </c>
      <c r="N3600">
        <v>0</v>
      </c>
      <c r="O3600">
        <v>1</v>
      </c>
      <c r="P3600">
        <v>1</v>
      </c>
      <c r="Q3600">
        <v>1</v>
      </c>
      <c r="R3600">
        <v>1</v>
      </c>
      <c r="S3600" t="s">
        <v>853</v>
      </c>
      <c r="T3600" t="s">
        <v>854</v>
      </c>
      <c r="U3600" t="s">
        <v>855</v>
      </c>
    </row>
    <row r="3601" spans="1:22" x14ac:dyDescent="0.25">
      <c r="A3601" t="s">
        <v>3685</v>
      </c>
      <c r="B3601" t="s">
        <v>39</v>
      </c>
      <c r="C3601" t="s">
        <v>40</v>
      </c>
      <c r="D3601" t="s">
        <v>39</v>
      </c>
      <c r="E3601" s="1">
        <v>3.1E-7</v>
      </c>
      <c r="F3601">
        <v>35.4</v>
      </c>
      <c r="G3601">
        <v>1</v>
      </c>
      <c r="H3601" s="1">
        <v>6.0999999999999998E-7</v>
      </c>
      <c r="I3601">
        <v>34.5</v>
      </c>
      <c r="J3601">
        <v>1</v>
      </c>
      <c r="K3601">
        <v>1.5</v>
      </c>
      <c r="L3601">
        <v>1</v>
      </c>
      <c r="M3601">
        <v>0</v>
      </c>
      <c r="N3601">
        <v>0</v>
      </c>
      <c r="O3601">
        <v>1</v>
      </c>
      <c r="P3601">
        <v>1</v>
      </c>
      <c r="Q3601">
        <v>1</v>
      </c>
      <c r="R3601">
        <v>1</v>
      </c>
      <c r="S3601" t="s">
        <v>41</v>
      </c>
      <c r="T3601" t="s">
        <v>42</v>
      </c>
      <c r="U3601" t="s">
        <v>909</v>
      </c>
      <c r="V3601" t="s">
        <v>58</v>
      </c>
    </row>
    <row r="3602" spans="1:22" x14ac:dyDescent="0.25">
      <c r="A3602" t="s">
        <v>3686</v>
      </c>
      <c r="B3602" t="s">
        <v>39</v>
      </c>
      <c r="C3602" t="s">
        <v>40</v>
      </c>
      <c r="D3602" t="s">
        <v>39</v>
      </c>
      <c r="E3602" s="1">
        <v>3.1E-7</v>
      </c>
      <c r="F3602">
        <v>35.4</v>
      </c>
      <c r="G3602">
        <v>0</v>
      </c>
      <c r="H3602" s="1">
        <v>6.9999999999999997E-7</v>
      </c>
      <c r="I3602">
        <v>34.299999999999997</v>
      </c>
      <c r="J3602">
        <v>0</v>
      </c>
      <c r="K3602">
        <v>1.6</v>
      </c>
      <c r="L3602">
        <v>1</v>
      </c>
      <c r="M3602">
        <v>0</v>
      </c>
      <c r="N3602">
        <v>0</v>
      </c>
      <c r="O3602">
        <v>1</v>
      </c>
      <c r="P3602">
        <v>1</v>
      </c>
      <c r="Q3602">
        <v>1</v>
      </c>
      <c r="R3602">
        <v>1</v>
      </c>
      <c r="S3602" t="s">
        <v>853</v>
      </c>
      <c r="T3602" t="s">
        <v>854</v>
      </c>
      <c r="U3602" t="s">
        <v>855</v>
      </c>
    </row>
    <row r="3603" spans="1:22" x14ac:dyDescent="0.25">
      <c r="A3603" t="s">
        <v>3687</v>
      </c>
      <c r="B3603" t="s">
        <v>39</v>
      </c>
      <c r="C3603" t="s">
        <v>40</v>
      </c>
      <c r="D3603" t="s">
        <v>39</v>
      </c>
      <c r="E3603" s="1">
        <v>3.1E-7</v>
      </c>
      <c r="F3603">
        <v>35.4</v>
      </c>
      <c r="G3603">
        <v>0.2</v>
      </c>
      <c r="H3603" s="1">
        <v>6.5000000000000002E-7</v>
      </c>
      <c r="I3603">
        <v>34.4</v>
      </c>
      <c r="J3603">
        <v>0.2</v>
      </c>
      <c r="K3603">
        <v>1.6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1</v>
      </c>
      <c r="R3603">
        <v>1</v>
      </c>
      <c r="S3603" t="s">
        <v>41</v>
      </c>
      <c r="T3603" t="s">
        <v>42</v>
      </c>
      <c r="U3603" t="s">
        <v>909</v>
      </c>
      <c r="V3603" t="s">
        <v>58</v>
      </c>
    </row>
    <row r="3604" spans="1:22" x14ac:dyDescent="0.25">
      <c r="A3604" t="s">
        <v>3688</v>
      </c>
      <c r="B3604" t="s">
        <v>39</v>
      </c>
      <c r="C3604" t="s">
        <v>40</v>
      </c>
      <c r="D3604" t="s">
        <v>39</v>
      </c>
      <c r="E3604" s="1">
        <v>3.1E-7</v>
      </c>
      <c r="F3604">
        <v>35.4</v>
      </c>
      <c r="G3604">
        <v>0</v>
      </c>
      <c r="H3604" s="1">
        <v>6.7000000000000004E-7</v>
      </c>
      <c r="I3604">
        <v>34.299999999999997</v>
      </c>
      <c r="J3604">
        <v>0</v>
      </c>
      <c r="K3604">
        <v>1.5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1</v>
      </c>
      <c r="R3604">
        <v>1</v>
      </c>
      <c r="S3604" t="s">
        <v>853</v>
      </c>
      <c r="T3604" t="s">
        <v>854</v>
      </c>
      <c r="U3604" t="s">
        <v>855</v>
      </c>
    </row>
    <row r="3605" spans="1:22" x14ac:dyDescent="0.25">
      <c r="A3605" t="s">
        <v>3689</v>
      </c>
      <c r="B3605" t="s">
        <v>39</v>
      </c>
      <c r="C3605" t="s">
        <v>40</v>
      </c>
      <c r="D3605" t="s">
        <v>39</v>
      </c>
      <c r="E3605" s="1">
        <v>3.1E-7</v>
      </c>
      <c r="F3605">
        <v>35.4</v>
      </c>
      <c r="G3605">
        <v>0</v>
      </c>
      <c r="H3605" s="1">
        <v>6.7000000000000004E-7</v>
      </c>
      <c r="I3605">
        <v>34.299999999999997</v>
      </c>
      <c r="J3605">
        <v>0</v>
      </c>
      <c r="K3605">
        <v>1.5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1</v>
      </c>
      <c r="R3605">
        <v>1</v>
      </c>
      <c r="S3605" t="s">
        <v>853</v>
      </c>
      <c r="T3605" t="s">
        <v>854</v>
      </c>
      <c r="U3605" t="s">
        <v>855</v>
      </c>
    </row>
    <row r="3606" spans="1:22" x14ac:dyDescent="0.25">
      <c r="A3606" t="s">
        <v>3690</v>
      </c>
      <c r="B3606" t="s">
        <v>39</v>
      </c>
      <c r="C3606" t="s">
        <v>40</v>
      </c>
      <c r="D3606" t="s">
        <v>39</v>
      </c>
      <c r="E3606" s="1">
        <v>3.1E-7</v>
      </c>
      <c r="F3606">
        <v>35.4</v>
      </c>
      <c r="G3606">
        <v>0</v>
      </c>
      <c r="H3606" s="1">
        <v>6.7000000000000004E-7</v>
      </c>
      <c r="I3606">
        <v>34.299999999999997</v>
      </c>
      <c r="J3606">
        <v>0</v>
      </c>
      <c r="K3606">
        <v>1.5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1</v>
      </c>
      <c r="R3606">
        <v>1</v>
      </c>
      <c r="S3606" t="s">
        <v>853</v>
      </c>
      <c r="T3606" t="s">
        <v>854</v>
      </c>
      <c r="U3606" t="s">
        <v>855</v>
      </c>
    </row>
    <row r="3607" spans="1:22" x14ac:dyDescent="0.25">
      <c r="A3607" t="s">
        <v>3691</v>
      </c>
      <c r="B3607" t="s">
        <v>39</v>
      </c>
      <c r="C3607" t="s">
        <v>40</v>
      </c>
      <c r="D3607" t="s">
        <v>39</v>
      </c>
      <c r="E3607" s="1">
        <v>3.2000000000000001E-7</v>
      </c>
      <c r="F3607">
        <v>35.4</v>
      </c>
      <c r="G3607">
        <v>0.1</v>
      </c>
      <c r="H3607" s="1">
        <v>6.4000000000000001E-7</v>
      </c>
      <c r="I3607">
        <v>34.4</v>
      </c>
      <c r="J3607">
        <v>0.1</v>
      </c>
      <c r="K3607">
        <v>1.6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1</v>
      </c>
      <c r="R3607">
        <v>1</v>
      </c>
      <c r="S3607" t="s">
        <v>41</v>
      </c>
      <c r="T3607" t="s">
        <v>42</v>
      </c>
      <c r="U3607" t="s">
        <v>909</v>
      </c>
      <c r="V3607" t="s">
        <v>58</v>
      </c>
    </row>
    <row r="3608" spans="1:22" x14ac:dyDescent="0.25">
      <c r="A3608" t="s">
        <v>3692</v>
      </c>
      <c r="B3608" t="s">
        <v>39</v>
      </c>
      <c r="C3608" t="s">
        <v>40</v>
      </c>
      <c r="D3608" t="s">
        <v>39</v>
      </c>
      <c r="E3608" s="1">
        <v>3.2000000000000001E-7</v>
      </c>
      <c r="F3608">
        <v>35.299999999999997</v>
      </c>
      <c r="G3608">
        <v>2.2000000000000002</v>
      </c>
      <c r="H3608" s="1">
        <v>3.5999999999999999E-7</v>
      </c>
      <c r="I3608">
        <v>35.200000000000003</v>
      </c>
      <c r="J3608">
        <v>0.2</v>
      </c>
      <c r="K3608">
        <v>2.2000000000000002</v>
      </c>
      <c r="L3608">
        <v>2</v>
      </c>
      <c r="M3608">
        <v>0</v>
      </c>
      <c r="N3608">
        <v>0</v>
      </c>
      <c r="O3608">
        <v>2</v>
      </c>
      <c r="P3608">
        <v>2</v>
      </c>
      <c r="Q3608">
        <v>1</v>
      </c>
      <c r="R3608">
        <v>1</v>
      </c>
      <c r="S3608" t="s">
        <v>41</v>
      </c>
      <c r="T3608" t="s">
        <v>42</v>
      </c>
      <c r="U3608" t="s">
        <v>909</v>
      </c>
      <c r="V3608" t="s">
        <v>58</v>
      </c>
    </row>
    <row r="3609" spans="1:22" x14ac:dyDescent="0.25">
      <c r="A3609" t="s">
        <v>3693</v>
      </c>
      <c r="B3609" t="s">
        <v>39</v>
      </c>
      <c r="C3609" t="s">
        <v>40</v>
      </c>
      <c r="D3609" t="s">
        <v>39</v>
      </c>
      <c r="E3609" s="1">
        <v>3.2000000000000001E-7</v>
      </c>
      <c r="F3609">
        <v>35.299999999999997</v>
      </c>
      <c r="G3609">
        <v>0.1</v>
      </c>
      <c r="H3609" s="1">
        <v>5.8999999999999996E-7</v>
      </c>
      <c r="I3609">
        <v>34.5</v>
      </c>
      <c r="J3609">
        <v>0.1</v>
      </c>
      <c r="K3609">
        <v>1.4</v>
      </c>
      <c r="L3609">
        <v>1</v>
      </c>
      <c r="M3609">
        <v>0</v>
      </c>
      <c r="N3609">
        <v>0</v>
      </c>
      <c r="O3609">
        <v>1</v>
      </c>
      <c r="P3609">
        <v>1</v>
      </c>
      <c r="Q3609">
        <v>1</v>
      </c>
      <c r="R3609">
        <v>1</v>
      </c>
      <c r="S3609" t="s">
        <v>891</v>
      </c>
      <c r="T3609" t="s">
        <v>892</v>
      </c>
      <c r="U3609" t="s">
        <v>893</v>
      </c>
      <c r="V3609" t="s">
        <v>1157</v>
      </c>
    </row>
    <row r="3610" spans="1:22" x14ac:dyDescent="0.25">
      <c r="A3610" t="s">
        <v>3694</v>
      </c>
      <c r="B3610" t="s">
        <v>39</v>
      </c>
      <c r="C3610" t="s">
        <v>40</v>
      </c>
      <c r="D3610" t="s">
        <v>39</v>
      </c>
      <c r="E3610" s="1">
        <v>3.2000000000000001E-7</v>
      </c>
      <c r="F3610">
        <v>35.299999999999997</v>
      </c>
      <c r="G3610">
        <v>0.2</v>
      </c>
      <c r="H3610" s="1">
        <v>7.7000000000000004E-7</v>
      </c>
      <c r="I3610">
        <v>34.1</v>
      </c>
      <c r="J3610">
        <v>0.2</v>
      </c>
      <c r="K3610">
        <v>1.7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1</v>
      </c>
      <c r="R3610">
        <v>1</v>
      </c>
      <c r="S3610" t="s">
        <v>891</v>
      </c>
      <c r="T3610" t="s">
        <v>892</v>
      </c>
      <c r="U3610" t="s">
        <v>893</v>
      </c>
      <c r="V3610" t="s">
        <v>911</v>
      </c>
    </row>
    <row r="3611" spans="1:22" x14ac:dyDescent="0.25">
      <c r="A3611" t="s">
        <v>3695</v>
      </c>
      <c r="B3611" t="s">
        <v>39</v>
      </c>
      <c r="C3611" t="s">
        <v>40</v>
      </c>
      <c r="D3611" t="s">
        <v>39</v>
      </c>
      <c r="E3611" s="1">
        <v>3.2000000000000001E-7</v>
      </c>
      <c r="F3611">
        <v>35.299999999999997</v>
      </c>
      <c r="G3611">
        <v>0.2</v>
      </c>
      <c r="H3611" s="1">
        <v>7.7000000000000004E-7</v>
      </c>
      <c r="I3611">
        <v>34.1</v>
      </c>
      <c r="J3611">
        <v>0.2</v>
      </c>
      <c r="K3611">
        <v>1.7</v>
      </c>
      <c r="L3611">
        <v>1</v>
      </c>
      <c r="M3611">
        <v>0</v>
      </c>
      <c r="N3611">
        <v>0</v>
      </c>
      <c r="O3611">
        <v>1</v>
      </c>
      <c r="P3611">
        <v>1</v>
      </c>
      <c r="Q3611">
        <v>1</v>
      </c>
      <c r="R3611">
        <v>1</v>
      </c>
      <c r="S3611" t="s">
        <v>891</v>
      </c>
      <c r="T3611" t="s">
        <v>892</v>
      </c>
      <c r="U3611" t="s">
        <v>893</v>
      </c>
      <c r="V3611" t="s">
        <v>911</v>
      </c>
    </row>
    <row r="3612" spans="1:22" x14ac:dyDescent="0.25">
      <c r="A3612" t="s">
        <v>3696</v>
      </c>
      <c r="B3612" t="s">
        <v>39</v>
      </c>
      <c r="C3612" t="s">
        <v>40</v>
      </c>
      <c r="D3612" t="s">
        <v>39</v>
      </c>
      <c r="E3612" s="1">
        <v>3.2000000000000001E-7</v>
      </c>
      <c r="F3612">
        <v>35.299999999999997</v>
      </c>
      <c r="G3612">
        <v>0.2</v>
      </c>
      <c r="H3612" s="1">
        <v>7.7000000000000004E-7</v>
      </c>
      <c r="I3612">
        <v>34.1</v>
      </c>
      <c r="J3612">
        <v>0.2</v>
      </c>
      <c r="K3612">
        <v>1.7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1</v>
      </c>
      <c r="R3612">
        <v>1</v>
      </c>
      <c r="S3612" t="s">
        <v>891</v>
      </c>
      <c r="T3612" t="s">
        <v>892</v>
      </c>
      <c r="U3612" t="s">
        <v>893</v>
      </c>
      <c r="V3612" t="s">
        <v>911</v>
      </c>
    </row>
    <row r="3613" spans="1:22" x14ac:dyDescent="0.25">
      <c r="A3613" t="s">
        <v>3697</v>
      </c>
      <c r="B3613" t="s">
        <v>39</v>
      </c>
      <c r="C3613" t="s">
        <v>40</v>
      </c>
      <c r="D3613" t="s">
        <v>39</v>
      </c>
      <c r="E3613" s="1">
        <v>3.2000000000000001E-7</v>
      </c>
      <c r="F3613">
        <v>35.299999999999997</v>
      </c>
      <c r="G3613">
        <v>0.1</v>
      </c>
      <c r="H3613" s="1">
        <v>6.4000000000000001E-7</v>
      </c>
      <c r="I3613">
        <v>34.4</v>
      </c>
      <c r="J3613">
        <v>0.1</v>
      </c>
      <c r="K3613">
        <v>1.5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1</v>
      </c>
      <c r="R3613">
        <v>1</v>
      </c>
      <c r="S3613" t="s">
        <v>41</v>
      </c>
      <c r="T3613" t="s">
        <v>42</v>
      </c>
      <c r="U3613" t="s">
        <v>909</v>
      </c>
      <c r="V3613" t="s">
        <v>58</v>
      </c>
    </row>
    <row r="3614" spans="1:22" x14ac:dyDescent="0.25">
      <c r="A3614" t="s">
        <v>3698</v>
      </c>
      <c r="B3614" t="s">
        <v>39</v>
      </c>
      <c r="C3614" t="s">
        <v>40</v>
      </c>
      <c r="D3614" t="s">
        <v>39</v>
      </c>
      <c r="E3614" s="1">
        <v>3.2000000000000001E-7</v>
      </c>
      <c r="F3614">
        <v>35.299999999999997</v>
      </c>
      <c r="G3614">
        <v>0.1</v>
      </c>
      <c r="H3614" s="1">
        <v>6.4000000000000001E-7</v>
      </c>
      <c r="I3614">
        <v>34.4</v>
      </c>
      <c r="J3614">
        <v>0.1</v>
      </c>
      <c r="K3614">
        <v>1.5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1</v>
      </c>
      <c r="R3614">
        <v>1</v>
      </c>
      <c r="S3614" t="s">
        <v>41</v>
      </c>
      <c r="T3614" t="s">
        <v>42</v>
      </c>
      <c r="U3614" t="s">
        <v>909</v>
      </c>
      <c r="V3614" t="s">
        <v>58</v>
      </c>
    </row>
    <row r="3615" spans="1:22" x14ac:dyDescent="0.25">
      <c r="A3615" t="s">
        <v>3699</v>
      </c>
      <c r="B3615" t="s">
        <v>39</v>
      </c>
      <c r="C3615" t="s">
        <v>40</v>
      </c>
      <c r="D3615" t="s">
        <v>39</v>
      </c>
      <c r="E3615" s="1">
        <v>3.2000000000000001E-7</v>
      </c>
      <c r="F3615">
        <v>35.299999999999997</v>
      </c>
      <c r="G3615">
        <v>0.1</v>
      </c>
      <c r="H3615" s="1">
        <v>6.4000000000000001E-7</v>
      </c>
      <c r="I3615">
        <v>34.4</v>
      </c>
      <c r="J3615">
        <v>0.1</v>
      </c>
      <c r="K3615">
        <v>1.5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1</v>
      </c>
      <c r="R3615">
        <v>1</v>
      </c>
      <c r="S3615" t="s">
        <v>41</v>
      </c>
      <c r="T3615" t="s">
        <v>42</v>
      </c>
      <c r="U3615" t="s">
        <v>909</v>
      </c>
      <c r="V3615" t="s">
        <v>58</v>
      </c>
    </row>
    <row r="3616" spans="1:22" x14ac:dyDescent="0.25">
      <c r="A3616" t="s">
        <v>3700</v>
      </c>
      <c r="B3616" t="s">
        <v>39</v>
      </c>
      <c r="C3616" t="s">
        <v>40</v>
      </c>
      <c r="D3616" t="s">
        <v>39</v>
      </c>
      <c r="E3616" s="1">
        <v>3.2000000000000001E-7</v>
      </c>
      <c r="F3616">
        <v>35.299999999999997</v>
      </c>
      <c r="G3616">
        <v>0.1</v>
      </c>
      <c r="H3616" s="1">
        <v>6.4000000000000001E-7</v>
      </c>
      <c r="I3616">
        <v>34.4</v>
      </c>
      <c r="J3616">
        <v>0.1</v>
      </c>
      <c r="K3616">
        <v>1.5</v>
      </c>
      <c r="L3616">
        <v>1</v>
      </c>
      <c r="M3616">
        <v>0</v>
      </c>
      <c r="N3616">
        <v>0</v>
      </c>
      <c r="O3616">
        <v>1</v>
      </c>
      <c r="P3616">
        <v>1</v>
      </c>
      <c r="Q3616">
        <v>1</v>
      </c>
      <c r="R3616">
        <v>1</v>
      </c>
      <c r="S3616" t="s">
        <v>41</v>
      </c>
      <c r="T3616" t="s">
        <v>42</v>
      </c>
      <c r="U3616" t="s">
        <v>909</v>
      </c>
      <c r="V3616" t="s">
        <v>58</v>
      </c>
    </row>
    <row r="3617" spans="1:22" x14ac:dyDescent="0.25">
      <c r="A3617" t="s">
        <v>3701</v>
      </c>
      <c r="B3617" t="s">
        <v>39</v>
      </c>
      <c r="C3617" t="s">
        <v>40</v>
      </c>
      <c r="D3617" t="s">
        <v>39</v>
      </c>
      <c r="E3617" s="1">
        <v>3.2000000000000001E-7</v>
      </c>
      <c r="F3617">
        <v>35.299999999999997</v>
      </c>
      <c r="G3617">
        <v>0</v>
      </c>
      <c r="H3617" s="1">
        <v>6.3E-7</v>
      </c>
      <c r="I3617">
        <v>34.4</v>
      </c>
      <c r="J3617">
        <v>0</v>
      </c>
      <c r="K3617">
        <v>1.5</v>
      </c>
      <c r="L3617">
        <v>1</v>
      </c>
      <c r="M3617">
        <v>0</v>
      </c>
      <c r="N3617">
        <v>0</v>
      </c>
      <c r="O3617">
        <v>1</v>
      </c>
      <c r="P3617">
        <v>1</v>
      </c>
      <c r="Q3617">
        <v>1</v>
      </c>
      <c r="R3617">
        <v>1</v>
      </c>
      <c r="S3617" t="s">
        <v>891</v>
      </c>
      <c r="T3617" t="s">
        <v>892</v>
      </c>
      <c r="U3617" t="s">
        <v>893</v>
      </c>
      <c r="V3617" t="s">
        <v>911</v>
      </c>
    </row>
    <row r="3618" spans="1:22" x14ac:dyDescent="0.25">
      <c r="A3618" t="s">
        <v>3702</v>
      </c>
      <c r="B3618" t="s">
        <v>39</v>
      </c>
      <c r="C3618" t="s">
        <v>40</v>
      </c>
      <c r="D3618" t="s">
        <v>39</v>
      </c>
      <c r="E3618" s="1">
        <v>3.2000000000000001E-7</v>
      </c>
      <c r="F3618">
        <v>35.299999999999997</v>
      </c>
      <c r="G3618">
        <v>0</v>
      </c>
      <c r="H3618" s="1">
        <v>6.3E-7</v>
      </c>
      <c r="I3618">
        <v>34.4</v>
      </c>
      <c r="J3618">
        <v>0</v>
      </c>
      <c r="K3618">
        <v>1.5</v>
      </c>
      <c r="L3618">
        <v>1</v>
      </c>
      <c r="M3618">
        <v>0</v>
      </c>
      <c r="N3618">
        <v>0</v>
      </c>
      <c r="O3618">
        <v>1</v>
      </c>
      <c r="P3618">
        <v>1</v>
      </c>
      <c r="Q3618">
        <v>1</v>
      </c>
      <c r="R3618">
        <v>1</v>
      </c>
      <c r="S3618" t="s">
        <v>891</v>
      </c>
      <c r="T3618" t="s">
        <v>892</v>
      </c>
      <c r="U3618" t="s">
        <v>893</v>
      </c>
      <c r="V3618" t="s">
        <v>911</v>
      </c>
    </row>
    <row r="3619" spans="1:22" x14ac:dyDescent="0.25">
      <c r="A3619" t="s">
        <v>3703</v>
      </c>
      <c r="B3619" t="s">
        <v>39</v>
      </c>
      <c r="C3619" t="s">
        <v>40</v>
      </c>
      <c r="D3619" t="s">
        <v>39</v>
      </c>
      <c r="E3619" s="1">
        <v>3.3000000000000002E-7</v>
      </c>
      <c r="F3619">
        <v>35.299999999999997</v>
      </c>
      <c r="G3619">
        <v>0.1</v>
      </c>
      <c r="H3619" s="1">
        <v>6.7999999999999995E-7</v>
      </c>
      <c r="I3619">
        <v>34.299999999999997</v>
      </c>
      <c r="J3619">
        <v>0.1</v>
      </c>
      <c r="K3619">
        <v>1.6</v>
      </c>
      <c r="L3619">
        <v>1</v>
      </c>
      <c r="M3619">
        <v>0</v>
      </c>
      <c r="N3619">
        <v>0</v>
      </c>
      <c r="O3619">
        <v>1</v>
      </c>
      <c r="P3619">
        <v>1</v>
      </c>
      <c r="Q3619">
        <v>1</v>
      </c>
      <c r="R3619">
        <v>1</v>
      </c>
      <c r="S3619" t="s">
        <v>891</v>
      </c>
      <c r="T3619" t="s">
        <v>892</v>
      </c>
      <c r="U3619" t="s">
        <v>893</v>
      </c>
      <c r="V3619" t="s">
        <v>911</v>
      </c>
    </row>
    <row r="3620" spans="1:22" x14ac:dyDescent="0.25">
      <c r="A3620" t="s">
        <v>3704</v>
      </c>
      <c r="B3620" t="s">
        <v>39</v>
      </c>
      <c r="C3620" t="s">
        <v>40</v>
      </c>
      <c r="D3620" t="s">
        <v>39</v>
      </c>
      <c r="E3620" s="1">
        <v>3.3000000000000002E-7</v>
      </c>
      <c r="F3620">
        <v>35.299999999999997</v>
      </c>
      <c r="G3620">
        <v>0</v>
      </c>
      <c r="H3620" s="1">
        <v>7.3E-7</v>
      </c>
      <c r="I3620">
        <v>34.200000000000003</v>
      </c>
      <c r="J3620">
        <v>0</v>
      </c>
      <c r="K3620">
        <v>1.6</v>
      </c>
      <c r="L3620">
        <v>1</v>
      </c>
      <c r="M3620">
        <v>0</v>
      </c>
      <c r="N3620">
        <v>0</v>
      </c>
      <c r="O3620">
        <v>1</v>
      </c>
      <c r="P3620">
        <v>1</v>
      </c>
      <c r="Q3620">
        <v>1</v>
      </c>
      <c r="R3620">
        <v>1</v>
      </c>
      <c r="S3620" t="s">
        <v>853</v>
      </c>
      <c r="T3620" t="s">
        <v>854</v>
      </c>
      <c r="U3620" t="s">
        <v>855</v>
      </c>
    </row>
    <row r="3621" spans="1:22" x14ac:dyDescent="0.25">
      <c r="A3621" t="s">
        <v>3705</v>
      </c>
      <c r="B3621" t="s">
        <v>39</v>
      </c>
      <c r="C3621" t="s">
        <v>40</v>
      </c>
      <c r="D3621" t="s">
        <v>39</v>
      </c>
      <c r="E3621" s="1">
        <v>3.3000000000000002E-7</v>
      </c>
      <c r="F3621">
        <v>35.299999999999997</v>
      </c>
      <c r="G3621">
        <v>0</v>
      </c>
      <c r="H3621" s="1">
        <v>7.3E-7</v>
      </c>
      <c r="I3621">
        <v>34.200000000000003</v>
      </c>
      <c r="J3621">
        <v>0</v>
      </c>
      <c r="K3621">
        <v>1.6</v>
      </c>
      <c r="L3621">
        <v>1</v>
      </c>
      <c r="M3621">
        <v>0</v>
      </c>
      <c r="N3621">
        <v>0</v>
      </c>
      <c r="O3621">
        <v>1</v>
      </c>
      <c r="P3621">
        <v>1</v>
      </c>
      <c r="Q3621">
        <v>1</v>
      </c>
      <c r="R3621">
        <v>1</v>
      </c>
      <c r="S3621" t="s">
        <v>853</v>
      </c>
      <c r="T3621" t="s">
        <v>854</v>
      </c>
      <c r="U3621" t="s">
        <v>855</v>
      </c>
    </row>
    <row r="3622" spans="1:22" x14ac:dyDescent="0.25">
      <c r="A3622" t="s">
        <v>3706</v>
      </c>
      <c r="B3622" t="s">
        <v>39</v>
      </c>
      <c r="C3622" t="s">
        <v>40</v>
      </c>
      <c r="D3622" t="s">
        <v>39</v>
      </c>
      <c r="E3622" s="1">
        <v>3.3000000000000002E-7</v>
      </c>
      <c r="F3622">
        <v>35.299999999999997</v>
      </c>
      <c r="G3622">
        <v>0</v>
      </c>
      <c r="H3622" s="1">
        <v>7.3E-7</v>
      </c>
      <c r="I3622">
        <v>34.200000000000003</v>
      </c>
      <c r="J3622">
        <v>0</v>
      </c>
      <c r="K3622">
        <v>1.6</v>
      </c>
      <c r="L3622">
        <v>1</v>
      </c>
      <c r="M3622">
        <v>0</v>
      </c>
      <c r="N3622">
        <v>0</v>
      </c>
      <c r="O3622">
        <v>1</v>
      </c>
      <c r="P3622">
        <v>1</v>
      </c>
      <c r="Q3622">
        <v>1</v>
      </c>
      <c r="R3622">
        <v>1</v>
      </c>
      <c r="S3622" t="s">
        <v>853</v>
      </c>
      <c r="T3622" t="s">
        <v>854</v>
      </c>
      <c r="U3622" t="s">
        <v>855</v>
      </c>
    </row>
    <row r="3623" spans="1:22" x14ac:dyDescent="0.25">
      <c r="A3623" t="s">
        <v>3707</v>
      </c>
      <c r="B3623" t="s">
        <v>39</v>
      </c>
      <c r="C3623" t="s">
        <v>40</v>
      </c>
      <c r="D3623" t="s">
        <v>39</v>
      </c>
      <c r="E3623" s="1">
        <v>3.3000000000000002E-7</v>
      </c>
      <c r="F3623">
        <v>35.299999999999997</v>
      </c>
      <c r="G3623">
        <v>0</v>
      </c>
      <c r="H3623" s="1">
        <v>7.3E-7</v>
      </c>
      <c r="I3623">
        <v>34.200000000000003</v>
      </c>
      <c r="J3623">
        <v>0</v>
      </c>
      <c r="K3623">
        <v>1.6</v>
      </c>
      <c r="L3623">
        <v>1</v>
      </c>
      <c r="M3623">
        <v>0</v>
      </c>
      <c r="N3623">
        <v>0</v>
      </c>
      <c r="O3623">
        <v>1</v>
      </c>
      <c r="P3623">
        <v>1</v>
      </c>
      <c r="Q3623">
        <v>1</v>
      </c>
      <c r="R3623">
        <v>1</v>
      </c>
      <c r="S3623" t="s">
        <v>853</v>
      </c>
      <c r="T3623" t="s">
        <v>854</v>
      </c>
      <c r="U3623" t="s">
        <v>855</v>
      </c>
    </row>
    <row r="3624" spans="1:22" x14ac:dyDescent="0.25">
      <c r="A3624" t="s">
        <v>3708</v>
      </c>
      <c r="B3624" t="s">
        <v>39</v>
      </c>
      <c r="C3624" t="s">
        <v>40</v>
      </c>
      <c r="D3624" t="s">
        <v>39</v>
      </c>
      <c r="E3624" s="1">
        <v>3.3000000000000002E-7</v>
      </c>
      <c r="F3624">
        <v>35.299999999999997</v>
      </c>
      <c r="G3624">
        <v>0</v>
      </c>
      <c r="H3624" s="1">
        <v>7.3E-7</v>
      </c>
      <c r="I3624">
        <v>34.200000000000003</v>
      </c>
      <c r="J3624">
        <v>0</v>
      </c>
      <c r="K3624">
        <v>1.6</v>
      </c>
      <c r="L3624">
        <v>1</v>
      </c>
      <c r="M3624">
        <v>0</v>
      </c>
      <c r="N3624">
        <v>0</v>
      </c>
      <c r="O3624">
        <v>1</v>
      </c>
      <c r="P3624">
        <v>1</v>
      </c>
      <c r="Q3624">
        <v>1</v>
      </c>
      <c r="R3624">
        <v>1</v>
      </c>
      <c r="S3624" t="s">
        <v>853</v>
      </c>
      <c r="T3624" t="s">
        <v>854</v>
      </c>
      <c r="U3624" t="s">
        <v>855</v>
      </c>
    </row>
    <row r="3625" spans="1:22" x14ac:dyDescent="0.25">
      <c r="A3625" t="s">
        <v>3709</v>
      </c>
      <c r="B3625" t="s">
        <v>39</v>
      </c>
      <c r="C3625" t="s">
        <v>40</v>
      </c>
      <c r="D3625" t="s">
        <v>39</v>
      </c>
      <c r="E3625" s="1">
        <v>3.3000000000000002E-7</v>
      </c>
      <c r="F3625">
        <v>35.299999999999997</v>
      </c>
      <c r="G3625">
        <v>0.1</v>
      </c>
      <c r="H3625" s="1">
        <v>7.6000000000000003E-7</v>
      </c>
      <c r="I3625">
        <v>34.1</v>
      </c>
      <c r="J3625">
        <v>0.1</v>
      </c>
      <c r="K3625">
        <v>1.7</v>
      </c>
      <c r="L3625">
        <v>1</v>
      </c>
      <c r="M3625">
        <v>0</v>
      </c>
      <c r="N3625">
        <v>0</v>
      </c>
      <c r="O3625">
        <v>1</v>
      </c>
      <c r="P3625">
        <v>1</v>
      </c>
      <c r="Q3625">
        <v>1</v>
      </c>
      <c r="R3625">
        <v>1</v>
      </c>
      <c r="S3625" t="s">
        <v>891</v>
      </c>
      <c r="T3625" t="s">
        <v>892</v>
      </c>
      <c r="U3625" t="s">
        <v>893</v>
      </c>
      <c r="V3625" t="s">
        <v>911</v>
      </c>
    </row>
    <row r="3626" spans="1:22" x14ac:dyDescent="0.25">
      <c r="A3626" t="s">
        <v>3710</v>
      </c>
      <c r="B3626" t="s">
        <v>39</v>
      </c>
      <c r="C3626" t="s">
        <v>40</v>
      </c>
      <c r="D3626" t="s">
        <v>39</v>
      </c>
      <c r="E3626" s="1">
        <v>3.3000000000000002E-7</v>
      </c>
      <c r="F3626">
        <v>35.299999999999997</v>
      </c>
      <c r="G3626">
        <v>0.5</v>
      </c>
      <c r="H3626" s="1">
        <v>8.1999999999999998E-7</v>
      </c>
      <c r="I3626">
        <v>34</v>
      </c>
      <c r="J3626">
        <v>0.1</v>
      </c>
      <c r="K3626">
        <v>1.9</v>
      </c>
      <c r="L3626">
        <v>2</v>
      </c>
      <c r="M3626">
        <v>0</v>
      </c>
      <c r="N3626">
        <v>0</v>
      </c>
      <c r="O3626">
        <v>2</v>
      </c>
      <c r="P3626">
        <v>2</v>
      </c>
      <c r="Q3626">
        <v>1</v>
      </c>
      <c r="R3626">
        <v>1</v>
      </c>
      <c r="S3626" t="s">
        <v>41</v>
      </c>
      <c r="T3626" t="s">
        <v>42</v>
      </c>
      <c r="U3626" t="s">
        <v>909</v>
      </c>
      <c r="V3626" t="s">
        <v>58</v>
      </c>
    </row>
    <row r="3627" spans="1:22" x14ac:dyDescent="0.25">
      <c r="A3627" t="s">
        <v>3711</v>
      </c>
      <c r="B3627" t="s">
        <v>39</v>
      </c>
      <c r="C3627" t="s">
        <v>40</v>
      </c>
      <c r="D3627" t="s">
        <v>39</v>
      </c>
      <c r="E3627" s="1">
        <v>3.3000000000000002E-7</v>
      </c>
      <c r="F3627">
        <v>35.299999999999997</v>
      </c>
      <c r="G3627">
        <v>0.5</v>
      </c>
      <c r="H3627" s="1">
        <v>8.1999999999999998E-7</v>
      </c>
      <c r="I3627">
        <v>34</v>
      </c>
      <c r="J3627">
        <v>0.1</v>
      </c>
      <c r="K3627">
        <v>1.9</v>
      </c>
      <c r="L3627">
        <v>2</v>
      </c>
      <c r="M3627">
        <v>0</v>
      </c>
      <c r="N3627">
        <v>0</v>
      </c>
      <c r="O3627">
        <v>2</v>
      </c>
      <c r="P3627">
        <v>2</v>
      </c>
      <c r="Q3627">
        <v>1</v>
      </c>
      <c r="R3627">
        <v>1</v>
      </c>
      <c r="S3627" t="s">
        <v>41</v>
      </c>
      <c r="T3627" t="s">
        <v>42</v>
      </c>
      <c r="U3627" t="s">
        <v>909</v>
      </c>
      <c r="V3627" t="s">
        <v>58</v>
      </c>
    </row>
    <row r="3628" spans="1:22" x14ac:dyDescent="0.25">
      <c r="A3628" t="s">
        <v>3712</v>
      </c>
      <c r="B3628" t="s">
        <v>39</v>
      </c>
      <c r="C3628" t="s">
        <v>40</v>
      </c>
      <c r="D3628" t="s">
        <v>39</v>
      </c>
      <c r="E3628" s="1">
        <v>3.3000000000000002E-7</v>
      </c>
      <c r="F3628">
        <v>35.299999999999997</v>
      </c>
      <c r="G3628">
        <v>0.5</v>
      </c>
      <c r="H3628" s="1">
        <v>8.1999999999999998E-7</v>
      </c>
      <c r="I3628">
        <v>34</v>
      </c>
      <c r="J3628">
        <v>0.1</v>
      </c>
      <c r="K3628">
        <v>1.9</v>
      </c>
      <c r="L3628">
        <v>2</v>
      </c>
      <c r="M3628">
        <v>0</v>
      </c>
      <c r="N3628">
        <v>0</v>
      </c>
      <c r="O3628">
        <v>2</v>
      </c>
      <c r="P3628">
        <v>2</v>
      </c>
      <c r="Q3628">
        <v>1</v>
      </c>
      <c r="R3628">
        <v>1</v>
      </c>
      <c r="S3628" t="s">
        <v>41</v>
      </c>
      <c r="T3628" t="s">
        <v>42</v>
      </c>
      <c r="U3628" t="s">
        <v>909</v>
      </c>
      <c r="V3628" t="s">
        <v>58</v>
      </c>
    </row>
    <row r="3629" spans="1:22" x14ac:dyDescent="0.25">
      <c r="A3629" t="s">
        <v>3713</v>
      </c>
      <c r="B3629" t="s">
        <v>39</v>
      </c>
      <c r="C3629" t="s">
        <v>40</v>
      </c>
      <c r="D3629" t="s">
        <v>39</v>
      </c>
      <c r="E3629" s="1">
        <v>3.3000000000000002E-7</v>
      </c>
      <c r="F3629">
        <v>35.299999999999997</v>
      </c>
      <c r="G3629">
        <v>0.1</v>
      </c>
      <c r="H3629" s="1">
        <v>7.1999999999999999E-7</v>
      </c>
      <c r="I3629">
        <v>34.200000000000003</v>
      </c>
      <c r="J3629">
        <v>0.1</v>
      </c>
      <c r="K3629">
        <v>1.6</v>
      </c>
      <c r="L3629">
        <v>1</v>
      </c>
      <c r="M3629">
        <v>0</v>
      </c>
      <c r="N3629">
        <v>0</v>
      </c>
      <c r="O3629">
        <v>1</v>
      </c>
      <c r="P3629">
        <v>1</v>
      </c>
      <c r="Q3629">
        <v>1</v>
      </c>
      <c r="R3629">
        <v>1</v>
      </c>
      <c r="S3629" t="s">
        <v>891</v>
      </c>
      <c r="T3629" t="s">
        <v>892</v>
      </c>
      <c r="U3629" t="s">
        <v>893</v>
      </c>
      <c r="V3629" t="s">
        <v>1157</v>
      </c>
    </row>
    <row r="3630" spans="1:22" x14ac:dyDescent="0.25">
      <c r="A3630" t="s">
        <v>3714</v>
      </c>
      <c r="B3630" t="s">
        <v>39</v>
      </c>
      <c r="C3630" t="s">
        <v>40</v>
      </c>
      <c r="D3630" t="s">
        <v>39</v>
      </c>
      <c r="E3630" s="1">
        <v>3.3000000000000002E-7</v>
      </c>
      <c r="F3630">
        <v>35.299999999999997</v>
      </c>
      <c r="G3630">
        <v>0.1</v>
      </c>
      <c r="H3630" s="1">
        <v>7.1999999999999999E-7</v>
      </c>
      <c r="I3630">
        <v>34.200000000000003</v>
      </c>
      <c r="J3630">
        <v>0.1</v>
      </c>
      <c r="K3630">
        <v>1.6</v>
      </c>
      <c r="L3630">
        <v>1</v>
      </c>
      <c r="M3630">
        <v>0</v>
      </c>
      <c r="N3630">
        <v>0</v>
      </c>
      <c r="O3630">
        <v>1</v>
      </c>
      <c r="P3630">
        <v>1</v>
      </c>
      <c r="Q3630">
        <v>1</v>
      </c>
      <c r="R3630">
        <v>1</v>
      </c>
      <c r="S3630" t="s">
        <v>891</v>
      </c>
      <c r="T3630" t="s">
        <v>892</v>
      </c>
      <c r="U3630" t="s">
        <v>893</v>
      </c>
      <c r="V3630" t="s">
        <v>1157</v>
      </c>
    </row>
    <row r="3631" spans="1:22" x14ac:dyDescent="0.25">
      <c r="A3631" t="s">
        <v>3715</v>
      </c>
      <c r="B3631" t="s">
        <v>39</v>
      </c>
      <c r="C3631" t="s">
        <v>40</v>
      </c>
      <c r="D3631" t="s">
        <v>39</v>
      </c>
      <c r="E3631" s="1">
        <v>3.3000000000000002E-7</v>
      </c>
      <c r="F3631">
        <v>35.299999999999997</v>
      </c>
      <c r="G3631">
        <v>0.1</v>
      </c>
      <c r="H3631" s="1">
        <v>7.1999999999999999E-7</v>
      </c>
      <c r="I3631">
        <v>34.200000000000003</v>
      </c>
      <c r="J3631">
        <v>0.1</v>
      </c>
      <c r="K3631">
        <v>1.6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1</v>
      </c>
      <c r="R3631">
        <v>1</v>
      </c>
      <c r="S3631" t="s">
        <v>891</v>
      </c>
      <c r="T3631" t="s">
        <v>892</v>
      </c>
      <c r="U3631" t="s">
        <v>893</v>
      </c>
      <c r="V3631" t="s">
        <v>1157</v>
      </c>
    </row>
    <row r="3632" spans="1:22" x14ac:dyDescent="0.25">
      <c r="A3632" t="s">
        <v>3716</v>
      </c>
      <c r="B3632" t="s">
        <v>39</v>
      </c>
      <c r="C3632" t="s">
        <v>40</v>
      </c>
      <c r="D3632" t="s">
        <v>39</v>
      </c>
      <c r="E3632" s="1">
        <v>3.3000000000000002E-7</v>
      </c>
      <c r="F3632">
        <v>35.299999999999997</v>
      </c>
      <c r="G3632">
        <v>0.1</v>
      </c>
      <c r="H3632" s="1">
        <v>7.1999999999999999E-7</v>
      </c>
      <c r="I3632">
        <v>34.200000000000003</v>
      </c>
      <c r="J3632">
        <v>0.1</v>
      </c>
      <c r="K3632">
        <v>1.6</v>
      </c>
      <c r="L3632">
        <v>1</v>
      </c>
      <c r="M3632">
        <v>0</v>
      </c>
      <c r="N3632">
        <v>0</v>
      </c>
      <c r="O3632">
        <v>1</v>
      </c>
      <c r="P3632">
        <v>1</v>
      </c>
      <c r="Q3632">
        <v>1</v>
      </c>
      <c r="R3632">
        <v>1</v>
      </c>
      <c r="S3632" t="s">
        <v>891</v>
      </c>
      <c r="T3632" t="s">
        <v>892</v>
      </c>
      <c r="U3632" t="s">
        <v>893</v>
      </c>
      <c r="V3632" t="s">
        <v>1157</v>
      </c>
    </row>
    <row r="3633" spans="1:22" x14ac:dyDescent="0.25">
      <c r="A3633" t="s">
        <v>3717</v>
      </c>
      <c r="B3633" t="s">
        <v>39</v>
      </c>
      <c r="C3633" t="s">
        <v>40</v>
      </c>
      <c r="D3633" t="s">
        <v>39</v>
      </c>
      <c r="E3633" s="1">
        <v>3.3000000000000002E-7</v>
      </c>
      <c r="F3633">
        <v>35.299999999999997</v>
      </c>
      <c r="G3633">
        <v>0.1</v>
      </c>
      <c r="H3633" s="1">
        <v>7.1999999999999999E-7</v>
      </c>
      <c r="I3633">
        <v>34.200000000000003</v>
      </c>
      <c r="J3633">
        <v>0.1</v>
      </c>
      <c r="K3633">
        <v>1.6</v>
      </c>
      <c r="L3633">
        <v>1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 t="s">
        <v>891</v>
      </c>
      <c r="T3633" t="s">
        <v>892</v>
      </c>
      <c r="U3633" t="s">
        <v>893</v>
      </c>
      <c r="V3633" t="s">
        <v>1157</v>
      </c>
    </row>
    <row r="3634" spans="1:22" x14ac:dyDescent="0.25">
      <c r="A3634" t="s">
        <v>3718</v>
      </c>
      <c r="B3634" t="s">
        <v>39</v>
      </c>
      <c r="C3634" t="s">
        <v>40</v>
      </c>
      <c r="D3634" t="s">
        <v>39</v>
      </c>
      <c r="E3634" s="1">
        <v>3.3000000000000002E-7</v>
      </c>
      <c r="F3634">
        <v>35.299999999999997</v>
      </c>
      <c r="G3634">
        <v>0.1</v>
      </c>
      <c r="H3634" s="1">
        <v>7.1999999999999999E-7</v>
      </c>
      <c r="I3634">
        <v>34.200000000000003</v>
      </c>
      <c r="J3634">
        <v>0.1</v>
      </c>
      <c r="K3634">
        <v>1.6</v>
      </c>
      <c r="L3634">
        <v>1</v>
      </c>
      <c r="M3634">
        <v>0</v>
      </c>
      <c r="N3634">
        <v>0</v>
      </c>
      <c r="O3634">
        <v>1</v>
      </c>
      <c r="P3634">
        <v>1</v>
      </c>
      <c r="Q3634">
        <v>1</v>
      </c>
      <c r="R3634">
        <v>1</v>
      </c>
      <c r="S3634" t="s">
        <v>891</v>
      </c>
      <c r="T3634" t="s">
        <v>892</v>
      </c>
      <c r="U3634" t="s">
        <v>893</v>
      </c>
      <c r="V3634" t="s">
        <v>1157</v>
      </c>
    </row>
    <row r="3635" spans="1:22" x14ac:dyDescent="0.25">
      <c r="A3635" t="s">
        <v>3719</v>
      </c>
      <c r="B3635" t="s">
        <v>39</v>
      </c>
      <c r="C3635" t="s">
        <v>40</v>
      </c>
      <c r="D3635" t="s">
        <v>39</v>
      </c>
      <c r="E3635" s="1">
        <v>3.3000000000000002E-7</v>
      </c>
      <c r="F3635">
        <v>35.299999999999997</v>
      </c>
      <c r="G3635">
        <v>0.1</v>
      </c>
      <c r="H3635" s="1">
        <v>7.1999999999999999E-7</v>
      </c>
      <c r="I3635">
        <v>34.200000000000003</v>
      </c>
      <c r="J3635">
        <v>0.1</v>
      </c>
      <c r="K3635">
        <v>1.6</v>
      </c>
      <c r="L3635">
        <v>1</v>
      </c>
      <c r="M3635">
        <v>0</v>
      </c>
      <c r="N3635">
        <v>0</v>
      </c>
      <c r="O3635">
        <v>1</v>
      </c>
      <c r="P3635">
        <v>1</v>
      </c>
      <c r="Q3635">
        <v>1</v>
      </c>
      <c r="R3635">
        <v>1</v>
      </c>
      <c r="S3635" t="s">
        <v>891</v>
      </c>
      <c r="T3635" t="s">
        <v>892</v>
      </c>
      <c r="U3635" t="s">
        <v>893</v>
      </c>
      <c r="V3635" t="s">
        <v>1157</v>
      </c>
    </row>
    <row r="3636" spans="1:22" x14ac:dyDescent="0.25">
      <c r="A3636" t="s">
        <v>3720</v>
      </c>
      <c r="B3636" t="s">
        <v>39</v>
      </c>
      <c r="C3636" t="s">
        <v>40</v>
      </c>
      <c r="D3636" t="s">
        <v>39</v>
      </c>
      <c r="E3636" s="1">
        <v>3.3000000000000002E-7</v>
      </c>
      <c r="F3636">
        <v>35.299999999999997</v>
      </c>
      <c r="G3636">
        <v>0.1</v>
      </c>
      <c r="H3636" s="1">
        <v>7.1999999999999999E-7</v>
      </c>
      <c r="I3636">
        <v>34.200000000000003</v>
      </c>
      <c r="J3636">
        <v>0.1</v>
      </c>
      <c r="K3636">
        <v>1.6</v>
      </c>
      <c r="L3636">
        <v>1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1</v>
      </c>
      <c r="S3636" t="s">
        <v>891</v>
      </c>
      <c r="T3636" t="s">
        <v>892</v>
      </c>
      <c r="U3636" t="s">
        <v>893</v>
      </c>
      <c r="V3636" t="s">
        <v>1157</v>
      </c>
    </row>
    <row r="3637" spans="1:22" x14ac:dyDescent="0.25">
      <c r="A3637" t="s">
        <v>3721</v>
      </c>
      <c r="B3637" t="s">
        <v>39</v>
      </c>
      <c r="C3637" t="s">
        <v>40</v>
      </c>
      <c r="D3637" t="s">
        <v>39</v>
      </c>
      <c r="E3637" s="1">
        <v>3.3000000000000002E-7</v>
      </c>
      <c r="F3637">
        <v>35.299999999999997</v>
      </c>
      <c r="G3637">
        <v>0.1</v>
      </c>
      <c r="H3637" s="1">
        <v>7.1999999999999999E-7</v>
      </c>
      <c r="I3637">
        <v>34.200000000000003</v>
      </c>
      <c r="J3637">
        <v>0.1</v>
      </c>
      <c r="K3637">
        <v>1.6</v>
      </c>
      <c r="L3637">
        <v>1</v>
      </c>
      <c r="M3637">
        <v>0</v>
      </c>
      <c r="N3637">
        <v>0</v>
      </c>
      <c r="O3637">
        <v>1</v>
      </c>
      <c r="P3637">
        <v>1</v>
      </c>
      <c r="Q3637">
        <v>1</v>
      </c>
      <c r="R3637">
        <v>1</v>
      </c>
      <c r="S3637" t="s">
        <v>891</v>
      </c>
      <c r="T3637" t="s">
        <v>892</v>
      </c>
      <c r="U3637" t="s">
        <v>893</v>
      </c>
      <c r="V3637" t="s">
        <v>1157</v>
      </c>
    </row>
    <row r="3638" spans="1:22" x14ac:dyDescent="0.25">
      <c r="A3638" t="s">
        <v>3722</v>
      </c>
      <c r="B3638" t="s">
        <v>39</v>
      </c>
      <c r="C3638" t="s">
        <v>40</v>
      </c>
      <c r="D3638" t="s">
        <v>39</v>
      </c>
      <c r="E3638" s="1">
        <v>3.3000000000000002E-7</v>
      </c>
      <c r="F3638">
        <v>35.299999999999997</v>
      </c>
      <c r="G3638">
        <v>0.1</v>
      </c>
      <c r="H3638" s="1">
        <v>7.1999999999999999E-7</v>
      </c>
      <c r="I3638">
        <v>34.200000000000003</v>
      </c>
      <c r="J3638">
        <v>0.1</v>
      </c>
      <c r="K3638">
        <v>1.6</v>
      </c>
      <c r="L3638">
        <v>1</v>
      </c>
      <c r="M3638">
        <v>0</v>
      </c>
      <c r="N3638">
        <v>0</v>
      </c>
      <c r="O3638">
        <v>1</v>
      </c>
      <c r="P3638">
        <v>1</v>
      </c>
      <c r="Q3638">
        <v>1</v>
      </c>
      <c r="R3638">
        <v>1</v>
      </c>
      <c r="S3638" t="s">
        <v>891</v>
      </c>
      <c r="T3638" t="s">
        <v>892</v>
      </c>
      <c r="U3638" t="s">
        <v>893</v>
      </c>
      <c r="V3638" t="s">
        <v>1157</v>
      </c>
    </row>
    <row r="3639" spans="1:22" x14ac:dyDescent="0.25">
      <c r="A3639" t="s">
        <v>3723</v>
      </c>
      <c r="B3639" t="s">
        <v>39</v>
      </c>
      <c r="C3639" t="s">
        <v>40</v>
      </c>
      <c r="D3639" t="s">
        <v>39</v>
      </c>
      <c r="E3639" s="1">
        <v>3.3000000000000002E-7</v>
      </c>
      <c r="F3639">
        <v>35.299999999999997</v>
      </c>
      <c r="G3639">
        <v>0</v>
      </c>
      <c r="H3639" s="1">
        <v>6.0999999999999998E-7</v>
      </c>
      <c r="I3639">
        <v>34.5</v>
      </c>
      <c r="J3639">
        <v>0</v>
      </c>
      <c r="K3639">
        <v>1.5</v>
      </c>
      <c r="L3639">
        <v>1</v>
      </c>
      <c r="M3639">
        <v>0</v>
      </c>
      <c r="N3639">
        <v>0</v>
      </c>
      <c r="O3639">
        <v>1</v>
      </c>
      <c r="P3639">
        <v>1</v>
      </c>
      <c r="Q3639">
        <v>1</v>
      </c>
      <c r="R3639">
        <v>1</v>
      </c>
      <c r="S3639" t="s">
        <v>891</v>
      </c>
      <c r="T3639" t="s">
        <v>892</v>
      </c>
      <c r="U3639" t="s">
        <v>893</v>
      </c>
      <c r="V3639" t="s">
        <v>940</v>
      </c>
    </row>
    <row r="3640" spans="1:22" x14ac:dyDescent="0.25">
      <c r="A3640" t="s">
        <v>3724</v>
      </c>
      <c r="B3640" t="s">
        <v>39</v>
      </c>
      <c r="C3640" t="s">
        <v>40</v>
      </c>
      <c r="D3640" t="s">
        <v>39</v>
      </c>
      <c r="E3640" s="1">
        <v>3.3000000000000002E-7</v>
      </c>
      <c r="F3640">
        <v>35.299999999999997</v>
      </c>
      <c r="G3640">
        <v>0</v>
      </c>
      <c r="H3640" s="1">
        <v>6.0999999999999998E-7</v>
      </c>
      <c r="I3640">
        <v>34.5</v>
      </c>
      <c r="J3640">
        <v>0</v>
      </c>
      <c r="K3640">
        <v>1.5</v>
      </c>
      <c r="L3640">
        <v>1</v>
      </c>
      <c r="M3640">
        <v>0</v>
      </c>
      <c r="N3640">
        <v>0</v>
      </c>
      <c r="O3640">
        <v>1</v>
      </c>
      <c r="P3640">
        <v>1</v>
      </c>
      <c r="Q3640">
        <v>1</v>
      </c>
      <c r="R3640">
        <v>1</v>
      </c>
      <c r="S3640" t="s">
        <v>891</v>
      </c>
      <c r="T3640" t="s">
        <v>892</v>
      </c>
      <c r="U3640" t="s">
        <v>893</v>
      </c>
      <c r="V3640" t="s">
        <v>940</v>
      </c>
    </row>
    <row r="3641" spans="1:22" x14ac:dyDescent="0.25">
      <c r="A3641" t="s">
        <v>3725</v>
      </c>
      <c r="B3641" t="s">
        <v>39</v>
      </c>
      <c r="C3641" t="s">
        <v>40</v>
      </c>
      <c r="D3641" t="s">
        <v>39</v>
      </c>
      <c r="E3641" s="1">
        <v>3.3000000000000002E-7</v>
      </c>
      <c r="F3641">
        <v>35.299999999999997</v>
      </c>
      <c r="G3641">
        <v>0.7</v>
      </c>
      <c r="H3641">
        <v>2.1000000000000001E-4</v>
      </c>
      <c r="I3641">
        <v>26.3</v>
      </c>
      <c r="J3641">
        <v>0</v>
      </c>
      <c r="K3641">
        <v>2.8</v>
      </c>
      <c r="L3641">
        <v>2</v>
      </c>
      <c r="M3641">
        <v>0</v>
      </c>
      <c r="N3641">
        <v>0</v>
      </c>
      <c r="O3641">
        <v>2</v>
      </c>
      <c r="P3641">
        <v>2</v>
      </c>
      <c r="Q3641">
        <v>2</v>
      </c>
      <c r="R3641">
        <v>1</v>
      </c>
      <c r="S3641" t="s">
        <v>41</v>
      </c>
      <c r="T3641" t="s">
        <v>42</v>
      </c>
      <c r="U3641" t="s">
        <v>43</v>
      </c>
      <c r="V3641" t="s">
        <v>61</v>
      </c>
    </row>
    <row r="3642" spans="1:22" x14ac:dyDescent="0.25">
      <c r="A3642" t="s">
        <v>3726</v>
      </c>
      <c r="B3642" t="s">
        <v>39</v>
      </c>
      <c r="C3642" t="s">
        <v>40</v>
      </c>
      <c r="D3642" t="s">
        <v>39</v>
      </c>
      <c r="E3642" s="1">
        <v>3.3999999999999997E-7</v>
      </c>
      <c r="F3642">
        <v>35.299999999999997</v>
      </c>
      <c r="G3642">
        <v>0.4</v>
      </c>
      <c r="H3642" s="1">
        <v>7.4000000000000001E-7</v>
      </c>
      <c r="I3642">
        <v>34.200000000000003</v>
      </c>
      <c r="J3642">
        <v>0.4</v>
      </c>
      <c r="K3642">
        <v>1.6</v>
      </c>
      <c r="L3642">
        <v>1</v>
      </c>
      <c r="M3642">
        <v>0</v>
      </c>
      <c r="N3642">
        <v>0</v>
      </c>
      <c r="O3642">
        <v>1</v>
      </c>
      <c r="P3642">
        <v>1</v>
      </c>
      <c r="Q3642">
        <v>1</v>
      </c>
      <c r="R3642">
        <v>1</v>
      </c>
      <c r="S3642" t="s">
        <v>853</v>
      </c>
      <c r="T3642" t="s">
        <v>854</v>
      </c>
      <c r="U3642" t="s">
        <v>855</v>
      </c>
    </row>
    <row r="3643" spans="1:22" x14ac:dyDescent="0.25">
      <c r="A3643" t="s">
        <v>3727</v>
      </c>
      <c r="B3643" t="s">
        <v>39</v>
      </c>
      <c r="C3643" t="s">
        <v>40</v>
      </c>
      <c r="D3643" t="s">
        <v>39</v>
      </c>
      <c r="E3643" s="1">
        <v>3.3999999999999997E-7</v>
      </c>
      <c r="F3643">
        <v>35.299999999999997</v>
      </c>
      <c r="G3643">
        <v>0.4</v>
      </c>
      <c r="H3643" s="1">
        <v>7.4000000000000001E-7</v>
      </c>
      <c r="I3643">
        <v>34.200000000000003</v>
      </c>
      <c r="J3643">
        <v>0.4</v>
      </c>
      <c r="K3643">
        <v>1.6</v>
      </c>
      <c r="L3643">
        <v>1</v>
      </c>
      <c r="M3643">
        <v>0</v>
      </c>
      <c r="N3643">
        <v>0</v>
      </c>
      <c r="O3643">
        <v>1</v>
      </c>
      <c r="P3643">
        <v>1</v>
      </c>
      <c r="Q3643">
        <v>1</v>
      </c>
      <c r="R3643">
        <v>1</v>
      </c>
      <c r="S3643" t="s">
        <v>853</v>
      </c>
      <c r="T3643" t="s">
        <v>854</v>
      </c>
      <c r="U3643" t="s">
        <v>855</v>
      </c>
    </row>
    <row r="3644" spans="1:22" x14ac:dyDescent="0.25">
      <c r="A3644" t="s">
        <v>3728</v>
      </c>
      <c r="B3644" t="s">
        <v>39</v>
      </c>
      <c r="C3644" t="s">
        <v>40</v>
      </c>
      <c r="D3644" t="s">
        <v>39</v>
      </c>
      <c r="E3644" s="1">
        <v>3.3999999999999997E-7</v>
      </c>
      <c r="F3644">
        <v>35.299999999999997</v>
      </c>
      <c r="G3644">
        <v>0.4</v>
      </c>
      <c r="H3644" s="1">
        <v>7.4000000000000001E-7</v>
      </c>
      <c r="I3644">
        <v>34.200000000000003</v>
      </c>
      <c r="J3644">
        <v>0.4</v>
      </c>
      <c r="K3644">
        <v>1.6</v>
      </c>
      <c r="L3644">
        <v>1</v>
      </c>
      <c r="M3644">
        <v>0</v>
      </c>
      <c r="N3644">
        <v>0</v>
      </c>
      <c r="O3644">
        <v>1</v>
      </c>
      <c r="P3644">
        <v>1</v>
      </c>
      <c r="Q3644">
        <v>1</v>
      </c>
      <c r="R3644">
        <v>1</v>
      </c>
      <c r="S3644" t="s">
        <v>41</v>
      </c>
      <c r="T3644" t="s">
        <v>42</v>
      </c>
      <c r="U3644" t="s">
        <v>43</v>
      </c>
      <c r="V3644" t="s">
        <v>49</v>
      </c>
    </row>
    <row r="3645" spans="1:22" x14ac:dyDescent="0.25">
      <c r="A3645" t="s">
        <v>3729</v>
      </c>
      <c r="B3645" t="s">
        <v>39</v>
      </c>
      <c r="C3645" t="s">
        <v>40</v>
      </c>
      <c r="D3645" t="s">
        <v>39</v>
      </c>
      <c r="E3645" s="1">
        <v>3.3999999999999997E-7</v>
      </c>
      <c r="F3645">
        <v>35.299999999999997</v>
      </c>
      <c r="G3645">
        <v>0.2</v>
      </c>
      <c r="H3645" s="1">
        <v>5.7999999999999995E-7</v>
      </c>
      <c r="I3645">
        <v>34.5</v>
      </c>
      <c r="J3645">
        <v>0.2</v>
      </c>
      <c r="K3645">
        <v>1.4</v>
      </c>
      <c r="L3645">
        <v>1</v>
      </c>
      <c r="M3645">
        <v>0</v>
      </c>
      <c r="N3645">
        <v>0</v>
      </c>
      <c r="O3645">
        <v>1</v>
      </c>
      <c r="P3645">
        <v>1</v>
      </c>
      <c r="Q3645">
        <v>1</v>
      </c>
      <c r="R3645">
        <v>1</v>
      </c>
      <c r="S3645" t="s">
        <v>853</v>
      </c>
      <c r="T3645" t="s">
        <v>854</v>
      </c>
      <c r="U3645" t="s">
        <v>855</v>
      </c>
    </row>
    <row r="3646" spans="1:22" x14ac:dyDescent="0.25">
      <c r="A3646" t="s">
        <v>3730</v>
      </c>
      <c r="B3646" t="s">
        <v>39</v>
      </c>
      <c r="C3646" t="s">
        <v>40</v>
      </c>
      <c r="D3646" t="s">
        <v>39</v>
      </c>
      <c r="E3646" s="1">
        <v>3.3999999999999997E-7</v>
      </c>
      <c r="F3646">
        <v>35.299999999999997</v>
      </c>
      <c r="G3646">
        <v>0</v>
      </c>
      <c r="H3646" s="1">
        <v>7.4000000000000001E-7</v>
      </c>
      <c r="I3646">
        <v>34.200000000000003</v>
      </c>
      <c r="J3646">
        <v>0</v>
      </c>
      <c r="K3646">
        <v>1.6</v>
      </c>
      <c r="L3646">
        <v>1</v>
      </c>
      <c r="M3646">
        <v>0</v>
      </c>
      <c r="N3646">
        <v>0</v>
      </c>
      <c r="O3646">
        <v>1</v>
      </c>
      <c r="P3646">
        <v>1</v>
      </c>
      <c r="Q3646">
        <v>1</v>
      </c>
      <c r="R3646">
        <v>1</v>
      </c>
      <c r="S3646" t="s">
        <v>41</v>
      </c>
      <c r="T3646" t="s">
        <v>42</v>
      </c>
      <c r="U3646" t="s">
        <v>909</v>
      </c>
      <c r="V3646" t="s">
        <v>58</v>
      </c>
    </row>
    <row r="3647" spans="1:22" x14ac:dyDescent="0.25">
      <c r="A3647" t="s">
        <v>3731</v>
      </c>
      <c r="B3647" t="s">
        <v>39</v>
      </c>
      <c r="C3647" t="s">
        <v>40</v>
      </c>
      <c r="D3647" t="s">
        <v>39</v>
      </c>
      <c r="E3647" s="1">
        <v>3.3999999999999997E-7</v>
      </c>
      <c r="F3647">
        <v>35.200000000000003</v>
      </c>
      <c r="G3647">
        <v>0</v>
      </c>
      <c r="H3647" s="1">
        <v>6.7999999999999995E-7</v>
      </c>
      <c r="I3647">
        <v>34.299999999999997</v>
      </c>
      <c r="J3647">
        <v>0</v>
      </c>
      <c r="K3647">
        <v>1.5</v>
      </c>
      <c r="L3647">
        <v>1</v>
      </c>
      <c r="M3647">
        <v>0</v>
      </c>
      <c r="N3647">
        <v>0</v>
      </c>
      <c r="O3647">
        <v>1</v>
      </c>
      <c r="P3647">
        <v>1</v>
      </c>
      <c r="Q3647">
        <v>1</v>
      </c>
      <c r="R3647">
        <v>1</v>
      </c>
      <c r="S3647" t="s">
        <v>891</v>
      </c>
      <c r="T3647" t="s">
        <v>892</v>
      </c>
      <c r="U3647" t="s">
        <v>893</v>
      </c>
      <c r="V3647" t="s">
        <v>911</v>
      </c>
    </row>
    <row r="3648" spans="1:22" x14ac:dyDescent="0.25">
      <c r="A3648" t="s">
        <v>3732</v>
      </c>
      <c r="B3648" t="s">
        <v>39</v>
      </c>
      <c r="C3648" t="s">
        <v>40</v>
      </c>
      <c r="D3648" t="s">
        <v>39</v>
      </c>
      <c r="E3648" s="1">
        <v>3.3999999999999997E-7</v>
      </c>
      <c r="F3648">
        <v>35.200000000000003</v>
      </c>
      <c r="G3648">
        <v>0</v>
      </c>
      <c r="H3648" s="1">
        <v>6.7999999999999995E-7</v>
      </c>
      <c r="I3648">
        <v>34.299999999999997</v>
      </c>
      <c r="J3648">
        <v>0</v>
      </c>
      <c r="K3648">
        <v>1.5</v>
      </c>
      <c r="L3648">
        <v>1</v>
      </c>
      <c r="M3648">
        <v>0</v>
      </c>
      <c r="N3648">
        <v>0</v>
      </c>
      <c r="O3648">
        <v>1</v>
      </c>
      <c r="P3648">
        <v>1</v>
      </c>
      <c r="Q3648">
        <v>1</v>
      </c>
      <c r="R3648">
        <v>1</v>
      </c>
      <c r="S3648" t="s">
        <v>891</v>
      </c>
      <c r="T3648" t="s">
        <v>892</v>
      </c>
      <c r="U3648" t="s">
        <v>893</v>
      </c>
      <c r="V3648" t="s">
        <v>911</v>
      </c>
    </row>
    <row r="3649" spans="1:22" x14ac:dyDescent="0.25">
      <c r="A3649" t="s">
        <v>3733</v>
      </c>
      <c r="B3649" t="s">
        <v>39</v>
      </c>
      <c r="C3649" t="s">
        <v>40</v>
      </c>
      <c r="D3649" t="s">
        <v>39</v>
      </c>
      <c r="E3649" s="1">
        <v>3.4999999999999998E-7</v>
      </c>
      <c r="F3649">
        <v>35.200000000000003</v>
      </c>
      <c r="G3649">
        <v>0</v>
      </c>
      <c r="H3649" s="1">
        <v>6.7000000000000004E-7</v>
      </c>
      <c r="I3649">
        <v>34.299999999999997</v>
      </c>
      <c r="J3649">
        <v>0</v>
      </c>
      <c r="K3649">
        <v>1.5</v>
      </c>
      <c r="L3649">
        <v>1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1</v>
      </c>
      <c r="S3649" t="s">
        <v>853</v>
      </c>
      <c r="T3649" t="s">
        <v>854</v>
      </c>
      <c r="U3649" t="s">
        <v>855</v>
      </c>
    </row>
    <row r="3650" spans="1:22" x14ac:dyDescent="0.25">
      <c r="A3650" t="s">
        <v>3734</v>
      </c>
      <c r="B3650" t="s">
        <v>39</v>
      </c>
      <c r="C3650" t="s">
        <v>40</v>
      </c>
      <c r="D3650" t="s">
        <v>39</v>
      </c>
      <c r="E3650" s="1">
        <v>3.4999999999999998E-7</v>
      </c>
      <c r="F3650">
        <v>35.200000000000003</v>
      </c>
      <c r="G3650">
        <v>0</v>
      </c>
      <c r="H3650" s="1">
        <v>6.7000000000000004E-7</v>
      </c>
      <c r="I3650">
        <v>34.299999999999997</v>
      </c>
      <c r="J3650">
        <v>0</v>
      </c>
      <c r="K3650">
        <v>1.5</v>
      </c>
      <c r="L3650">
        <v>1</v>
      </c>
      <c r="M3650">
        <v>0</v>
      </c>
      <c r="N3650">
        <v>0</v>
      </c>
      <c r="O3650">
        <v>1</v>
      </c>
      <c r="P3650">
        <v>1</v>
      </c>
      <c r="Q3650">
        <v>1</v>
      </c>
      <c r="R3650">
        <v>1</v>
      </c>
      <c r="S3650" t="s">
        <v>853</v>
      </c>
      <c r="T3650" t="s">
        <v>854</v>
      </c>
      <c r="U3650" t="s">
        <v>855</v>
      </c>
    </row>
    <row r="3651" spans="1:22" x14ac:dyDescent="0.25">
      <c r="A3651" t="s">
        <v>3735</v>
      </c>
      <c r="B3651" t="s">
        <v>39</v>
      </c>
      <c r="C3651" t="s">
        <v>40</v>
      </c>
      <c r="D3651" t="s">
        <v>39</v>
      </c>
      <c r="E3651" s="1">
        <v>3.4999999999999998E-7</v>
      </c>
      <c r="F3651">
        <v>35.200000000000003</v>
      </c>
      <c r="G3651">
        <v>0</v>
      </c>
      <c r="H3651" s="1">
        <v>6.4000000000000001E-7</v>
      </c>
      <c r="I3651">
        <v>34.4</v>
      </c>
      <c r="J3651">
        <v>0</v>
      </c>
      <c r="K3651">
        <v>1.5</v>
      </c>
      <c r="L3651">
        <v>1</v>
      </c>
      <c r="M3651">
        <v>0</v>
      </c>
      <c r="N3651">
        <v>0</v>
      </c>
      <c r="O3651">
        <v>1</v>
      </c>
      <c r="P3651">
        <v>1</v>
      </c>
      <c r="Q3651">
        <v>1</v>
      </c>
      <c r="R3651">
        <v>1</v>
      </c>
      <c r="S3651" t="s">
        <v>891</v>
      </c>
      <c r="T3651" t="s">
        <v>892</v>
      </c>
      <c r="U3651" t="s">
        <v>893</v>
      </c>
      <c r="V3651" t="s">
        <v>911</v>
      </c>
    </row>
    <row r="3652" spans="1:22" x14ac:dyDescent="0.25">
      <c r="A3652" t="s">
        <v>3736</v>
      </c>
      <c r="B3652" t="s">
        <v>39</v>
      </c>
      <c r="C3652" t="s">
        <v>40</v>
      </c>
      <c r="D3652" t="s">
        <v>39</v>
      </c>
      <c r="E3652" s="1">
        <v>3.4999999999999998E-7</v>
      </c>
      <c r="F3652">
        <v>35.200000000000003</v>
      </c>
      <c r="G3652">
        <v>0.6</v>
      </c>
      <c r="H3652" s="1">
        <v>7.1999999999999999E-7</v>
      </c>
      <c r="I3652">
        <v>34.200000000000003</v>
      </c>
      <c r="J3652">
        <v>0.6</v>
      </c>
      <c r="K3652">
        <v>1.6</v>
      </c>
      <c r="L3652">
        <v>1</v>
      </c>
      <c r="M3652">
        <v>0</v>
      </c>
      <c r="N3652">
        <v>0</v>
      </c>
      <c r="O3652">
        <v>1</v>
      </c>
      <c r="P3652">
        <v>1</v>
      </c>
      <c r="Q3652">
        <v>1</v>
      </c>
      <c r="R3652">
        <v>1</v>
      </c>
      <c r="S3652" t="s">
        <v>891</v>
      </c>
      <c r="T3652" t="s">
        <v>892</v>
      </c>
      <c r="U3652" t="s">
        <v>893</v>
      </c>
      <c r="V3652" t="s">
        <v>1157</v>
      </c>
    </row>
    <row r="3653" spans="1:22" x14ac:dyDescent="0.25">
      <c r="A3653" t="s">
        <v>3737</v>
      </c>
      <c r="B3653" t="s">
        <v>39</v>
      </c>
      <c r="C3653" t="s">
        <v>40</v>
      </c>
      <c r="D3653" t="s">
        <v>39</v>
      </c>
      <c r="E3653" s="1">
        <v>3.4999999999999998E-7</v>
      </c>
      <c r="F3653">
        <v>35.200000000000003</v>
      </c>
      <c r="G3653">
        <v>0.3</v>
      </c>
      <c r="H3653" s="1">
        <v>4.4999999999999998E-7</v>
      </c>
      <c r="I3653">
        <v>34.9</v>
      </c>
      <c r="J3653">
        <v>0.3</v>
      </c>
      <c r="K3653">
        <v>1.2</v>
      </c>
      <c r="L3653">
        <v>1</v>
      </c>
      <c r="M3653">
        <v>0</v>
      </c>
      <c r="N3653">
        <v>0</v>
      </c>
      <c r="O3653">
        <v>1</v>
      </c>
      <c r="P3653">
        <v>1</v>
      </c>
      <c r="Q3653">
        <v>1</v>
      </c>
      <c r="R3653">
        <v>1</v>
      </c>
      <c r="S3653" t="s">
        <v>853</v>
      </c>
      <c r="T3653" t="s">
        <v>854</v>
      </c>
      <c r="U3653" t="s">
        <v>855</v>
      </c>
    </row>
    <row r="3654" spans="1:22" x14ac:dyDescent="0.25">
      <c r="A3654" t="s">
        <v>3738</v>
      </c>
      <c r="B3654" t="s">
        <v>39</v>
      </c>
      <c r="C3654" t="s">
        <v>40</v>
      </c>
      <c r="D3654" t="s">
        <v>39</v>
      </c>
      <c r="E3654" s="1">
        <v>3.4999999999999998E-7</v>
      </c>
      <c r="F3654">
        <v>35.200000000000003</v>
      </c>
      <c r="G3654">
        <v>1.2</v>
      </c>
      <c r="H3654" s="1">
        <v>6.6000000000000003E-7</v>
      </c>
      <c r="I3654">
        <v>34.299999999999997</v>
      </c>
      <c r="J3654">
        <v>1.2</v>
      </c>
      <c r="K3654">
        <v>1.5</v>
      </c>
      <c r="L3654">
        <v>1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1</v>
      </c>
      <c r="S3654" t="s">
        <v>853</v>
      </c>
      <c r="T3654" t="s">
        <v>854</v>
      </c>
      <c r="U3654" t="s">
        <v>855</v>
      </c>
    </row>
    <row r="3655" spans="1:22" x14ac:dyDescent="0.25">
      <c r="A3655" t="s">
        <v>3739</v>
      </c>
      <c r="B3655" t="s">
        <v>39</v>
      </c>
      <c r="C3655" t="s">
        <v>40</v>
      </c>
      <c r="D3655" t="s">
        <v>39</v>
      </c>
      <c r="E3655" s="1">
        <v>3.4999999999999998E-7</v>
      </c>
      <c r="F3655">
        <v>35.200000000000003</v>
      </c>
      <c r="G3655">
        <v>0.2</v>
      </c>
      <c r="H3655" s="1">
        <v>5.8999999999999996E-7</v>
      </c>
      <c r="I3655">
        <v>34.5</v>
      </c>
      <c r="J3655">
        <v>0.2</v>
      </c>
      <c r="K3655">
        <v>1.4</v>
      </c>
      <c r="L3655">
        <v>1</v>
      </c>
      <c r="M3655">
        <v>0</v>
      </c>
      <c r="N3655">
        <v>0</v>
      </c>
      <c r="O3655">
        <v>1</v>
      </c>
      <c r="P3655">
        <v>1</v>
      </c>
      <c r="Q3655">
        <v>1</v>
      </c>
      <c r="R3655">
        <v>1</v>
      </c>
      <c r="S3655" t="s">
        <v>891</v>
      </c>
      <c r="T3655" t="s">
        <v>892</v>
      </c>
      <c r="U3655" t="s">
        <v>893</v>
      </c>
      <c r="V3655" t="s">
        <v>940</v>
      </c>
    </row>
    <row r="3656" spans="1:22" x14ac:dyDescent="0.25">
      <c r="A3656" t="s">
        <v>3740</v>
      </c>
      <c r="B3656" t="s">
        <v>39</v>
      </c>
      <c r="C3656" t="s">
        <v>40</v>
      </c>
      <c r="D3656" t="s">
        <v>39</v>
      </c>
      <c r="E3656" s="1">
        <v>3.5999999999999999E-7</v>
      </c>
      <c r="F3656">
        <v>35.200000000000003</v>
      </c>
      <c r="G3656">
        <v>0.2</v>
      </c>
      <c r="H3656" s="1">
        <v>1.9999999999999999E-6</v>
      </c>
      <c r="I3656">
        <v>32.799999999999997</v>
      </c>
      <c r="J3656">
        <v>0.1</v>
      </c>
      <c r="K3656">
        <v>2.2999999999999998</v>
      </c>
      <c r="L3656">
        <v>2</v>
      </c>
      <c r="M3656">
        <v>0</v>
      </c>
      <c r="N3656">
        <v>0</v>
      </c>
      <c r="O3656">
        <v>2</v>
      </c>
      <c r="P3656">
        <v>2</v>
      </c>
      <c r="Q3656">
        <v>1</v>
      </c>
      <c r="R3656">
        <v>1</v>
      </c>
      <c r="S3656" t="s">
        <v>891</v>
      </c>
      <c r="T3656" t="s">
        <v>892</v>
      </c>
      <c r="U3656" t="s">
        <v>893</v>
      </c>
      <c r="V3656" t="s">
        <v>911</v>
      </c>
    </row>
    <row r="3657" spans="1:22" x14ac:dyDescent="0.25">
      <c r="A3657" t="s">
        <v>3741</v>
      </c>
      <c r="B3657" t="s">
        <v>39</v>
      </c>
      <c r="C3657" t="s">
        <v>40</v>
      </c>
      <c r="D3657" t="s">
        <v>39</v>
      </c>
      <c r="E3657" s="1">
        <v>3.5999999999999999E-7</v>
      </c>
      <c r="F3657">
        <v>35.200000000000003</v>
      </c>
      <c r="G3657">
        <v>0.2</v>
      </c>
      <c r="H3657" s="1">
        <v>1.9999999999999999E-6</v>
      </c>
      <c r="I3657">
        <v>32.799999999999997</v>
      </c>
      <c r="J3657">
        <v>0.1</v>
      </c>
      <c r="K3657">
        <v>2.2999999999999998</v>
      </c>
      <c r="L3657">
        <v>2</v>
      </c>
      <c r="M3657">
        <v>0</v>
      </c>
      <c r="N3657">
        <v>0</v>
      </c>
      <c r="O3657">
        <v>2</v>
      </c>
      <c r="P3657">
        <v>2</v>
      </c>
      <c r="Q3657">
        <v>1</v>
      </c>
      <c r="R3657">
        <v>1</v>
      </c>
      <c r="S3657" t="s">
        <v>891</v>
      </c>
      <c r="T3657" t="s">
        <v>892</v>
      </c>
      <c r="U3657" t="s">
        <v>893</v>
      </c>
      <c r="V3657" t="s">
        <v>911</v>
      </c>
    </row>
    <row r="3658" spans="1:22" x14ac:dyDescent="0.25">
      <c r="A3658" t="s">
        <v>3742</v>
      </c>
      <c r="B3658" t="s">
        <v>39</v>
      </c>
      <c r="C3658" t="s">
        <v>40</v>
      </c>
      <c r="D3658" t="s">
        <v>39</v>
      </c>
      <c r="E3658" s="1">
        <v>3.5999999999999999E-7</v>
      </c>
      <c r="F3658">
        <v>35.200000000000003</v>
      </c>
      <c r="G3658">
        <v>10.9</v>
      </c>
      <c r="H3658" s="1">
        <v>3.4000000000000001E-6</v>
      </c>
      <c r="I3658">
        <v>32.1</v>
      </c>
      <c r="J3658">
        <v>6.2</v>
      </c>
      <c r="K3658">
        <v>3</v>
      </c>
      <c r="L3658">
        <v>3</v>
      </c>
      <c r="M3658">
        <v>0</v>
      </c>
      <c r="N3658">
        <v>0</v>
      </c>
      <c r="O3658">
        <v>3</v>
      </c>
      <c r="P3658">
        <v>3</v>
      </c>
      <c r="Q3658">
        <v>1</v>
      </c>
      <c r="R3658">
        <v>1</v>
      </c>
      <c r="S3658" t="s">
        <v>41</v>
      </c>
      <c r="T3658" t="s">
        <v>42</v>
      </c>
      <c r="U3658" t="s">
        <v>43</v>
      </c>
      <c r="V3658" t="s">
        <v>44</v>
      </c>
    </row>
    <row r="3659" spans="1:22" x14ac:dyDescent="0.25">
      <c r="A3659" t="s">
        <v>3743</v>
      </c>
      <c r="B3659" t="s">
        <v>39</v>
      </c>
      <c r="C3659" t="s">
        <v>40</v>
      </c>
      <c r="D3659" t="s">
        <v>39</v>
      </c>
      <c r="E3659" s="1">
        <v>3.5999999999999999E-7</v>
      </c>
      <c r="F3659">
        <v>35.200000000000003</v>
      </c>
      <c r="G3659">
        <v>0</v>
      </c>
      <c r="H3659" s="1">
        <v>6.5000000000000002E-7</v>
      </c>
      <c r="I3659">
        <v>34.4</v>
      </c>
      <c r="J3659">
        <v>0</v>
      </c>
      <c r="K3659">
        <v>1.5</v>
      </c>
      <c r="L3659">
        <v>1</v>
      </c>
      <c r="M3659">
        <v>0</v>
      </c>
      <c r="N3659">
        <v>0</v>
      </c>
      <c r="O3659">
        <v>1</v>
      </c>
      <c r="P3659">
        <v>1</v>
      </c>
      <c r="Q3659">
        <v>1</v>
      </c>
      <c r="R3659">
        <v>1</v>
      </c>
      <c r="S3659" t="s">
        <v>891</v>
      </c>
      <c r="T3659" t="s">
        <v>892</v>
      </c>
      <c r="U3659" t="s">
        <v>893</v>
      </c>
      <c r="V3659" t="s">
        <v>1157</v>
      </c>
    </row>
    <row r="3660" spans="1:22" x14ac:dyDescent="0.25">
      <c r="A3660" t="s">
        <v>3744</v>
      </c>
      <c r="B3660" t="s">
        <v>39</v>
      </c>
      <c r="C3660" t="s">
        <v>40</v>
      </c>
      <c r="D3660" t="s">
        <v>39</v>
      </c>
      <c r="E3660" s="1">
        <v>3.5999999999999999E-7</v>
      </c>
      <c r="F3660">
        <v>35.200000000000003</v>
      </c>
      <c r="G3660">
        <v>0.3</v>
      </c>
      <c r="H3660" s="1">
        <v>8.6000000000000002E-7</v>
      </c>
      <c r="I3660">
        <v>34</v>
      </c>
      <c r="J3660">
        <v>0.3</v>
      </c>
      <c r="K3660">
        <v>1.7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1</v>
      </c>
      <c r="R3660">
        <v>1</v>
      </c>
      <c r="S3660" t="s">
        <v>853</v>
      </c>
      <c r="T3660" t="s">
        <v>854</v>
      </c>
      <c r="U3660" t="s">
        <v>855</v>
      </c>
    </row>
    <row r="3661" spans="1:22" x14ac:dyDescent="0.25">
      <c r="A3661" t="s">
        <v>3745</v>
      </c>
      <c r="B3661" t="s">
        <v>39</v>
      </c>
      <c r="C3661" t="s">
        <v>40</v>
      </c>
      <c r="D3661" t="s">
        <v>39</v>
      </c>
      <c r="E3661" s="1">
        <v>3.5999999999999999E-7</v>
      </c>
      <c r="F3661">
        <v>35.200000000000003</v>
      </c>
      <c r="G3661">
        <v>0</v>
      </c>
      <c r="H3661" s="1">
        <v>7.4000000000000001E-7</v>
      </c>
      <c r="I3661">
        <v>34.200000000000003</v>
      </c>
      <c r="J3661">
        <v>0</v>
      </c>
      <c r="K3661">
        <v>1.6</v>
      </c>
      <c r="L3661">
        <v>1</v>
      </c>
      <c r="M3661">
        <v>0</v>
      </c>
      <c r="N3661">
        <v>0</v>
      </c>
      <c r="O3661">
        <v>1</v>
      </c>
      <c r="P3661">
        <v>1</v>
      </c>
      <c r="Q3661">
        <v>1</v>
      </c>
      <c r="R3661">
        <v>1</v>
      </c>
      <c r="S3661" t="s">
        <v>853</v>
      </c>
      <c r="T3661" t="s">
        <v>854</v>
      </c>
      <c r="U3661" t="s">
        <v>855</v>
      </c>
    </row>
    <row r="3662" spans="1:22" x14ac:dyDescent="0.25">
      <c r="A3662" t="s">
        <v>3746</v>
      </c>
      <c r="B3662" t="s">
        <v>39</v>
      </c>
      <c r="C3662" t="s">
        <v>40</v>
      </c>
      <c r="D3662" t="s">
        <v>39</v>
      </c>
      <c r="E3662" s="1">
        <v>3.5999999999999999E-7</v>
      </c>
      <c r="F3662">
        <v>35.200000000000003</v>
      </c>
      <c r="G3662">
        <v>0</v>
      </c>
      <c r="H3662" s="1">
        <v>7.4000000000000001E-7</v>
      </c>
      <c r="I3662">
        <v>34.200000000000003</v>
      </c>
      <c r="J3662">
        <v>0</v>
      </c>
      <c r="K3662">
        <v>1.6</v>
      </c>
      <c r="L3662">
        <v>1</v>
      </c>
      <c r="M3662">
        <v>0</v>
      </c>
      <c r="N3662">
        <v>0</v>
      </c>
      <c r="O3662">
        <v>1</v>
      </c>
      <c r="P3662">
        <v>1</v>
      </c>
      <c r="Q3662">
        <v>1</v>
      </c>
      <c r="R3662">
        <v>1</v>
      </c>
      <c r="S3662" t="s">
        <v>853</v>
      </c>
      <c r="T3662" t="s">
        <v>854</v>
      </c>
      <c r="U3662" t="s">
        <v>855</v>
      </c>
    </row>
    <row r="3663" spans="1:22" x14ac:dyDescent="0.25">
      <c r="A3663" t="s">
        <v>3747</v>
      </c>
      <c r="B3663" t="s">
        <v>39</v>
      </c>
      <c r="C3663" t="s">
        <v>40</v>
      </c>
      <c r="D3663" t="s">
        <v>39</v>
      </c>
      <c r="E3663" s="1">
        <v>3.5999999999999999E-7</v>
      </c>
      <c r="F3663">
        <v>35.200000000000003</v>
      </c>
      <c r="G3663">
        <v>0</v>
      </c>
      <c r="H3663" s="1">
        <v>7.4000000000000001E-7</v>
      </c>
      <c r="I3663">
        <v>34.200000000000003</v>
      </c>
      <c r="J3663">
        <v>0</v>
      </c>
      <c r="K3663">
        <v>1.6</v>
      </c>
      <c r="L3663">
        <v>1</v>
      </c>
      <c r="M3663">
        <v>0</v>
      </c>
      <c r="N3663">
        <v>0</v>
      </c>
      <c r="O3663">
        <v>1</v>
      </c>
      <c r="P3663">
        <v>1</v>
      </c>
      <c r="Q3663">
        <v>1</v>
      </c>
      <c r="R3663">
        <v>1</v>
      </c>
      <c r="S3663" t="s">
        <v>853</v>
      </c>
      <c r="T3663" t="s">
        <v>854</v>
      </c>
      <c r="U3663" t="s">
        <v>855</v>
      </c>
    </row>
    <row r="3664" spans="1:22" x14ac:dyDescent="0.25">
      <c r="A3664" t="s">
        <v>3748</v>
      </c>
      <c r="B3664" t="s">
        <v>39</v>
      </c>
      <c r="C3664" t="s">
        <v>40</v>
      </c>
      <c r="D3664" t="s">
        <v>39</v>
      </c>
      <c r="E3664" s="1">
        <v>3.7E-7</v>
      </c>
      <c r="F3664">
        <v>35.1</v>
      </c>
      <c r="G3664">
        <v>0.3</v>
      </c>
      <c r="H3664" s="1">
        <v>3.7E-7</v>
      </c>
      <c r="I3664">
        <v>35.1</v>
      </c>
      <c r="J3664">
        <v>0.3</v>
      </c>
      <c r="K3664">
        <v>1.9</v>
      </c>
      <c r="L3664">
        <v>2</v>
      </c>
      <c r="M3664">
        <v>0</v>
      </c>
      <c r="N3664">
        <v>0</v>
      </c>
      <c r="O3664">
        <v>2</v>
      </c>
      <c r="P3664">
        <v>2</v>
      </c>
      <c r="Q3664">
        <v>1</v>
      </c>
      <c r="R3664">
        <v>1</v>
      </c>
      <c r="S3664" t="s">
        <v>891</v>
      </c>
      <c r="T3664" t="s">
        <v>892</v>
      </c>
      <c r="U3664" t="s">
        <v>893</v>
      </c>
      <c r="V3664" t="s">
        <v>911</v>
      </c>
    </row>
    <row r="3665" spans="1:22" x14ac:dyDescent="0.25">
      <c r="A3665" t="s">
        <v>3749</v>
      </c>
      <c r="B3665" t="s">
        <v>39</v>
      </c>
      <c r="C3665" t="s">
        <v>40</v>
      </c>
      <c r="D3665" t="s">
        <v>39</v>
      </c>
      <c r="E3665" s="1">
        <v>3.7E-7</v>
      </c>
      <c r="F3665">
        <v>35.1</v>
      </c>
      <c r="G3665">
        <v>0.5</v>
      </c>
      <c r="H3665" s="1">
        <v>8.6000000000000002E-7</v>
      </c>
      <c r="I3665">
        <v>34</v>
      </c>
      <c r="J3665">
        <v>0.5</v>
      </c>
      <c r="K3665">
        <v>1.7</v>
      </c>
      <c r="L3665">
        <v>1</v>
      </c>
      <c r="M3665">
        <v>0</v>
      </c>
      <c r="N3665">
        <v>0</v>
      </c>
      <c r="O3665">
        <v>1</v>
      </c>
      <c r="P3665">
        <v>1</v>
      </c>
      <c r="Q3665">
        <v>1</v>
      </c>
      <c r="R3665">
        <v>1</v>
      </c>
      <c r="S3665" t="s">
        <v>891</v>
      </c>
      <c r="T3665" t="s">
        <v>892</v>
      </c>
      <c r="U3665" t="s">
        <v>893</v>
      </c>
      <c r="V3665" t="s">
        <v>940</v>
      </c>
    </row>
    <row r="3666" spans="1:22" x14ac:dyDescent="0.25">
      <c r="A3666" t="s">
        <v>3750</v>
      </c>
      <c r="B3666" t="s">
        <v>39</v>
      </c>
      <c r="C3666" t="s">
        <v>40</v>
      </c>
      <c r="D3666" t="s">
        <v>39</v>
      </c>
      <c r="E3666" s="1">
        <v>3.7E-7</v>
      </c>
      <c r="F3666">
        <v>35.1</v>
      </c>
      <c r="G3666">
        <v>0</v>
      </c>
      <c r="H3666" s="1">
        <v>8.8000000000000004E-7</v>
      </c>
      <c r="I3666">
        <v>33.9</v>
      </c>
      <c r="J3666">
        <v>0</v>
      </c>
      <c r="K3666">
        <v>1.7</v>
      </c>
      <c r="L3666">
        <v>1</v>
      </c>
      <c r="M3666">
        <v>0</v>
      </c>
      <c r="N3666">
        <v>0</v>
      </c>
      <c r="O3666">
        <v>1</v>
      </c>
      <c r="P3666">
        <v>1</v>
      </c>
      <c r="Q3666">
        <v>1</v>
      </c>
      <c r="R3666">
        <v>1</v>
      </c>
      <c r="S3666" t="s">
        <v>891</v>
      </c>
      <c r="T3666" t="s">
        <v>892</v>
      </c>
      <c r="U3666" t="s">
        <v>893</v>
      </c>
      <c r="V3666" t="s">
        <v>911</v>
      </c>
    </row>
    <row r="3667" spans="1:22" x14ac:dyDescent="0.25">
      <c r="A3667" t="s">
        <v>3751</v>
      </c>
      <c r="B3667" t="s">
        <v>39</v>
      </c>
      <c r="C3667" t="s">
        <v>40</v>
      </c>
      <c r="D3667" t="s">
        <v>39</v>
      </c>
      <c r="E3667" s="1">
        <v>3.8000000000000001E-7</v>
      </c>
      <c r="F3667">
        <v>35.1</v>
      </c>
      <c r="G3667">
        <v>0.2</v>
      </c>
      <c r="H3667" s="1">
        <v>1.3E-6</v>
      </c>
      <c r="I3667">
        <v>33.4</v>
      </c>
      <c r="J3667">
        <v>0</v>
      </c>
      <c r="K3667">
        <v>1.9</v>
      </c>
      <c r="L3667">
        <v>2</v>
      </c>
      <c r="M3667">
        <v>0</v>
      </c>
      <c r="N3667">
        <v>0</v>
      </c>
      <c r="O3667">
        <v>2</v>
      </c>
      <c r="P3667">
        <v>2</v>
      </c>
      <c r="Q3667">
        <v>1</v>
      </c>
      <c r="R3667">
        <v>1</v>
      </c>
      <c r="S3667" t="s">
        <v>891</v>
      </c>
      <c r="T3667" t="s">
        <v>892</v>
      </c>
      <c r="U3667" t="s">
        <v>893</v>
      </c>
      <c r="V3667" t="s">
        <v>940</v>
      </c>
    </row>
    <row r="3668" spans="1:22" x14ac:dyDescent="0.25">
      <c r="A3668" t="s">
        <v>3752</v>
      </c>
      <c r="B3668" t="s">
        <v>39</v>
      </c>
      <c r="C3668" t="s">
        <v>40</v>
      </c>
      <c r="D3668" t="s">
        <v>39</v>
      </c>
      <c r="E3668" s="1">
        <v>3.8000000000000001E-7</v>
      </c>
      <c r="F3668">
        <v>35.1</v>
      </c>
      <c r="G3668">
        <v>0</v>
      </c>
      <c r="H3668" s="1">
        <v>7.4000000000000001E-7</v>
      </c>
      <c r="I3668">
        <v>34.200000000000003</v>
      </c>
      <c r="J3668">
        <v>0</v>
      </c>
      <c r="K3668">
        <v>1.5</v>
      </c>
      <c r="L3668">
        <v>1</v>
      </c>
      <c r="M3668">
        <v>0</v>
      </c>
      <c r="N3668">
        <v>0</v>
      </c>
      <c r="O3668">
        <v>1</v>
      </c>
      <c r="P3668">
        <v>1</v>
      </c>
      <c r="Q3668">
        <v>1</v>
      </c>
      <c r="R3668">
        <v>1</v>
      </c>
      <c r="S3668" t="s">
        <v>853</v>
      </c>
      <c r="T3668" t="s">
        <v>854</v>
      </c>
      <c r="U3668" t="s">
        <v>855</v>
      </c>
    </row>
    <row r="3669" spans="1:22" x14ac:dyDescent="0.25">
      <c r="A3669" t="s">
        <v>3753</v>
      </c>
      <c r="B3669" t="s">
        <v>39</v>
      </c>
      <c r="C3669" t="s">
        <v>40</v>
      </c>
      <c r="D3669" t="s">
        <v>39</v>
      </c>
      <c r="E3669" s="1">
        <v>3.8000000000000001E-7</v>
      </c>
      <c r="F3669">
        <v>35.1</v>
      </c>
      <c r="G3669">
        <v>0.6</v>
      </c>
      <c r="H3669" s="1">
        <v>9.5999999999999991E-7</v>
      </c>
      <c r="I3669">
        <v>33.799999999999997</v>
      </c>
      <c r="J3669">
        <v>0.6</v>
      </c>
      <c r="K3669">
        <v>1.8</v>
      </c>
      <c r="L3669">
        <v>1</v>
      </c>
      <c r="M3669">
        <v>0</v>
      </c>
      <c r="N3669">
        <v>0</v>
      </c>
      <c r="O3669">
        <v>1</v>
      </c>
      <c r="P3669">
        <v>1</v>
      </c>
      <c r="Q3669">
        <v>1</v>
      </c>
      <c r="R3669">
        <v>1</v>
      </c>
      <c r="S3669" t="s">
        <v>41</v>
      </c>
      <c r="T3669" t="s">
        <v>42</v>
      </c>
      <c r="U3669" t="s">
        <v>909</v>
      </c>
      <c r="V3669" t="s">
        <v>58</v>
      </c>
    </row>
    <row r="3670" spans="1:22" x14ac:dyDescent="0.25">
      <c r="A3670" t="s">
        <v>3754</v>
      </c>
      <c r="B3670" t="s">
        <v>39</v>
      </c>
      <c r="C3670" t="s">
        <v>40</v>
      </c>
      <c r="D3670" t="s">
        <v>39</v>
      </c>
      <c r="E3670" s="1">
        <v>3.8000000000000001E-7</v>
      </c>
      <c r="F3670">
        <v>35.1</v>
      </c>
      <c r="G3670">
        <v>0.6</v>
      </c>
      <c r="H3670" s="1">
        <v>9.5999999999999991E-7</v>
      </c>
      <c r="I3670">
        <v>33.799999999999997</v>
      </c>
      <c r="J3670">
        <v>0.6</v>
      </c>
      <c r="K3670">
        <v>1.8</v>
      </c>
      <c r="L3670">
        <v>1</v>
      </c>
      <c r="M3670">
        <v>0</v>
      </c>
      <c r="N3670">
        <v>0</v>
      </c>
      <c r="O3670">
        <v>1</v>
      </c>
      <c r="P3670">
        <v>1</v>
      </c>
      <c r="Q3670">
        <v>1</v>
      </c>
      <c r="R3670">
        <v>1</v>
      </c>
      <c r="S3670" t="s">
        <v>41</v>
      </c>
      <c r="T3670" t="s">
        <v>42</v>
      </c>
      <c r="U3670" t="s">
        <v>909</v>
      </c>
      <c r="V3670" t="s">
        <v>58</v>
      </c>
    </row>
    <row r="3671" spans="1:22" x14ac:dyDescent="0.25">
      <c r="A3671" t="s">
        <v>3755</v>
      </c>
      <c r="B3671" t="s">
        <v>39</v>
      </c>
      <c r="C3671" t="s">
        <v>40</v>
      </c>
      <c r="D3671" t="s">
        <v>39</v>
      </c>
      <c r="E3671" s="1">
        <v>3.8000000000000001E-7</v>
      </c>
      <c r="F3671">
        <v>35.1</v>
      </c>
      <c r="G3671">
        <v>0.6</v>
      </c>
      <c r="H3671" s="1">
        <v>9.5999999999999991E-7</v>
      </c>
      <c r="I3671">
        <v>33.799999999999997</v>
      </c>
      <c r="J3671">
        <v>0.6</v>
      </c>
      <c r="K3671">
        <v>1.8</v>
      </c>
      <c r="L3671">
        <v>1</v>
      </c>
      <c r="M3671">
        <v>0</v>
      </c>
      <c r="N3671">
        <v>0</v>
      </c>
      <c r="O3671">
        <v>1</v>
      </c>
      <c r="P3671">
        <v>1</v>
      </c>
      <c r="Q3671">
        <v>1</v>
      </c>
      <c r="R3671">
        <v>1</v>
      </c>
      <c r="S3671" t="s">
        <v>41</v>
      </c>
      <c r="T3671" t="s">
        <v>42</v>
      </c>
      <c r="U3671" t="s">
        <v>909</v>
      </c>
      <c r="V3671" t="s">
        <v>58</v>
      </c>
    </row>
    <row r="3672" spans="1:22" x14ac:dyDescent="0.25">
      <c r="A3672" t="s">
        <v>3756</v>
      </c>
      <c r="B3672" t="s">
        <v>39</v>
      </c>
      <c r="C3672" t="s">
        <v>40</v>
      </c>
      <c r="D3672" t="s">
        <v>39</v>
      </c>
      <c r="E3672" s="1">
        <v>3.8000000000000001E-7</v>
      </c>
      <c r="F3672">
        <v>35.1</v>
      </c>
      <c r="G3672">
        <v>0.6</v>
      </c>
      <c r="H3672" s="1">
        <v>9.5999999999999991E-7</v>
      </c>
      <c r="I3672">
        <v>33.799999999999997</v>
      </c>
      <c r="J3672">
        <v>0.6</v>
      </c>
      <c r="K3672">
        <v>1.8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1</v>
      </c>
      <c r="R3672">
        <v>1</v>
      </c>
      <c r="S3672" t="s">
        <v>41</v>
      </c>
      <c r="T3672" t="s">
        <v>42</v>
      </c>
      <c r="U3672" t="s">
        <v>909</v>
      </c>
      <c r="V3672" t="s">
        <v>58</v>
      </c>
    </row>
    <row r="3673" spans="1:22" x14ac:dyDescent="0.25">
      <c r="A3673" t="s">
        <v>3757</v>
      </c>
      <c r="B3673" t="s">
        <v>39</v>
      </c>
      <c r="C3673" t="s">
        <v>40</v>
      </c>
      <c r="D3673" t="s">
        <v>39</v>
      </c>
      <c r="E3673" s="1">
        <v>3.8000000000000001E-7</v>
      </c>
      <c r="F3673">
        <v>35.1</v>
      </c>
      <c r="G3673">
        <v>0.6</v>
      </c>
      <c r="H3673" s="1">
        <v>8.1999999999999998E-7</v>
      </c>
      <c r="I3673">
        <v>34</v>
      </c>
      <c r="J3673">
        <v>0.6</v>
      </c>
      <c r="K3673">
        <v>1.6</v>
      </c>
      <c r="L3673">
        <v>1</v>
      </c>
      <c r="M3673">
        <v>0</v>
      </c>
      <c r="N3673">
        <v>0</v>
      </c>
      <c r="O3673">
        <v>1</v>
      </c>
      <c r="P3673">
        <v>1</v>
      </c>
      <c r="Q3673">
        <v>1</v>
      </c>
      <c r="R3673">
        <v>1</v>
      </c>
      <c r="S3673" t="s">
        <v>891</v>
      </c>
      <c r="T3673" t="s">
        <v>892</v>
      </c>
      <c r="U3673" t="s">
        <v>893</v>
      </c>
      <c r="V3673" t="s">
        <v>911</v>
      </c>
    </row>
    <row r="3674" spans="1:22" x14ac:dyDescent="0.25">
      <c r="A3674" t="s">
        <v>3758</v>
      </c>
      <c r="B3674" t="s">
        <v>39</v>
      </c>
      <c r="C3674" t="s">
        <v>40</v>
      </c>
      <c r="D3674" t="s">
        <v>39</v>
      </c>
      <c r="E3674" s="1">
        <v>3.8000000000000001E-7</v>
      </c>
      <c r="F3674">
        <v>35.1</v>
      </c>
      <c r="G3674">
        <v>0</v>
      </c>
      <c r="H3674" s="1">
        <v>1.1000000000000001E-6</v>
      </c>
      <c r="I3674">
        <v>33.700000000000003</v>
      </c>
      <c r="J3674">
        <v>0</v>
      </c>
      <c r="K3674">
        <v>1.8</v>
      </c>
      <c r="L3674">
        <v>1</v>
      </c>
      <c r="M3674">
        <v>0</v>
      </c>
      <c r="N3674">
        <v>0</v>
      </c>
      <c r="O3674">
        <v>1</v>
      </c>
      <c r="P3674">
        <v>1</v>
      </c>
      <c r="Q3674">
        <v>1</v>
      </c>
      <c r="R3674">
        <v>1</v>
      </c>
      <c r="S3674" t="s">
        <v>891</v>
      </c>
      <c r="T3674" t="s">
        <v>892</v>
      </c>
      <c r="U3674" t="s">
        <v>893</v>
      </c>
      <c r="V3674" t="s">
        <v>911</v>
      </c>
    </row>
    <row r="3675" spans="1:22" x14ac:dyDescent="0.25">
      <c r="A3675" t="s">
        <v>3759</v>
      </c>
      <c r="B3675" t="s">
        <v>39</v>
      </c>
      <c r="C3675" t="s">
        <v>40</v>
      </c>
      <c r="D3675" t="s">
        <v>39</v>
      </c>
      <c r="E3675" s="1">
        <v>3.8000000000000001E-7</v>
      </c>
      <c r="F3675">
        <v>35.1</v>
      </c>
      <c r="G3675">
        <v>0.7</v>
      </c>
      <c r="H3675" s="1">
        <v>9.9999999999999995E-7</v>
      </c>
      <c r="I3675">
        <v>33.799999999999997</v>
      </c>
      <c r="J3675">
        <v>0.7</v>
      </c>
      <c r="K3675">
        <v>1.7</v>
      </c>
      <c r="L3675">
        <v>1</v>
      </c>
      <c r="M3675">
        <v>0</v>
      </c>
      <c r="N3675">
        <v>0</v>
      </c>
      <c r="O3675">
        <v>1</v>
      </c>
      <c r="P3675">
        <v>1</v>
      </c>
      <c r="Q3675">
        <v>1</v>
      </c>
      <c r="R3675">
        <v>1</v>
      </c>
      <c r="S3675" t="s">
        <v>41</v>
      </c>
      <c r="T3675" t="s">
        <v>42</v>
      </c>
      <c r="U3675" t="s">
        <v>43</v>
      </c>
      <c r="V3675" t="s">
        <v>222</v>
      </c>
    </row>
    <row r="3676" spans="1:22" x14ac:dyDescent="0.25">
      <c r="A3676" t="s">
        <v>3760</v>
      </c>
      <c r="B3676" t="s">
        <v>39</v>
      </c>
      <c r="C3676" t="s">
        <v>40</v>
      </c>
      <c r="D3676" t="s">
        <v>39</v>
      </c>
      <c r="E3676" s="1">
        <v>3.9000000000000002E-7</v>
      </c>
      <c r="F3676">
        <v>35.1</v>
      </c>
      <c r="G3676">
        <v>0.4</v>
      </c>
      <c r="H3676" s="1">
        <v>7.4000000000000001E-7</v>
      </c>
      <c r="I3676">
        <v>34.200000000000003</v>
      </c>
      <c r="J3676">
        <v>0</v>
      </c>
      <c r="K3676">
        <v>1.7</v>
      </c>
      <c r="L3676">
        <v>2</v>
      </c>
      <c r="M3676">
        <v>0</v>
      </c>
      <c r="N3676">
        <v>0</v>
      </c>
      <c r="O3676">
        <v>2</v>
      </c>
      <c r="P3676">
        <v>2</v>
      </c>
      <c r="Q3676">
        <v>1</v>
      </c>
      <c r="R3676">
        <v>1</v>
      </c>
      <c r="S3676" t="s">
        <v>853</v>
      </c>
      <c r="T3676" t="s">
        <v>854</v>
      </c>
      <c r="U3676" t="s">
        <v>855</v>
      </c>
    </row>
    <row r="3677" spans="1:22" x14ac:dyDescent="0.25">
      <c r="A3677" t="s">
        <v>3761</v>
      </c>
      <c r="B3677" t="s">
        <v>39</v>
      </c>
      <c r="C3677" t="s">
        <v>40</v>
      </c>
      <c r="D3677" t="s">
        <v>39</v>
      </c>
      <c r="E3677" s="1">
        <v>3.9000000000000002E-7</v>
      </c>
      <c r="F3677">
        <v>35.1</v>
      </c>
      <c r="G3677">
        <v>0.4</v>
      </c>
      <c r="H3677" s="1">
        <v>7.4000000000000001E-7</v>
      </c>
      <c r="I3677">
        <v>34.200000000000003</v>
      </c>
      <c r="J3677">
        <v>0</v>
      </c>
      <c r="K3677">
        <v>1.7</v>
      </c>
      <c r="L3677">
        <v>2</v>
      </c>
      <c r="M3677">
        <v>0</v>
      </c>
      <c r="N3677">
        <v>0</v>
      </c>
      <c r="O3677">
        <v>2</v>
      </c>
      <c r="P3677">
        <v>2</v>
      </c>
      <c r="Q3677">
        <v>1</v>
      </c>
      <c r="R3677">
        <v>1</v>
      </c>
      <c r="S3677" t="s">
        <v>853</v>
      </c>
      <c r="T3677" t="s">
        <v>854</v>
      </c>
      <c r="U3677" t="s">
        <v>855</v>
      </c>
    </row>
    <row r="3678" spans="1:22" x14ac:dyDescent="0.25">
      <c r="A3678" t="s">
        <v>3762</v>
      </c>
      <c r="B3678" t="s">
        <v>39</v>
      </c>
      <c r="C3678" t="s">
        <v>40</v>
      </c>
      <c r="D3678" t="s">
        <v>39</v>
      </c>
      <c r="E3678" s="1">
        <v>3.9000000000000002E-7</v>
      </c>
      <c r="F3678">
        <v>35.1</v>
      </c>
      <c r="G3678">
        <v>0.1</v>
      </c>
      <c r="H3678" s="1">
        <v>3.9000000000000002E-7</v>
      </c>
      <c r="I3678">
        <v>35.1</v>
      </c>
      <c r="J3678">
        <v>0.1</v>
      </c>
      <c r="K3678">
        <v>2</v>
      </c>
      <c r="L3678">
        <v>2</v>
      </c>
      <c r="M3678">
        <v>0</v>
      </c>
      <c r="N3678">
        <v>0</v>
      </c>
      <c r="O3678">
        <v>2</v>
      </c>
      <c r="P3678">
        <v>2</v>
      </c>
      <c r="Q3678">
        <v>1</v>
      </c>
      <c r="R3678">
        <v>1</v>
      </c>
      <c r="S3678" t="s">
        <v>853</v>
      </c>
      <c r="T3678" t="s">
        <v>854</v>
      </c>
      <c r="U3678" t="s">
        <v>855</v>
      </c>
    </row>
    <row r="3679" spans="1:22" x14ac:dyDescent="0.25">
      <c r="A3679" t="s">
        <v>3763</v>
      </c>
      <c r="B3679" t="s">
        <v>39</v>
      </c>
      <c r="C3679" t="s">
        <v>40</v>
      </c>
      <c r="D3679" t="s">
        <v>39</v>
      </c>
      <c r="E3679" s="1">
        <v>3.9000000000000002E-7</v>
      </c>
      <c r="F3679">
        <v>35.1</v>
      </c>
      <c r="G3679">
        <v>0.1</v>
      </c>
      <c r="H3679" s="1">
        <v>3.9000000000000002E-7</v>
      </c>
      <c r="I3679">
        <v>35.1</v>
      </c>
      <c r="J3679">
        <v>0.1</v>
      </c>
      <c r="K3679">
        <v>2</v>
      </c>
      <c r="L3679">
        <v>2</v>
      </c>
      <c r="M3679">
        <v>0</v>
      </c>
      <c r="N3679">
        <v>0</v>
      </c>
      <c r="O3679">
        <v>2</v>
      </c>
      <c r="P3679">
        <v>2</v>
      </c>
      <c r="Q3679">
        <v>1</v>
      </c>
      <c r="R3679">
        <v>1</v>
      </c>
      <c r="S3679" t="s">
        <v>853</v>
      </c>
      <c r="T3679" t="s">
        <v>854</v>
      </c>
      <c r="U3679" t="s">
        <v>855</v>
      </c>
    </row>
    <row r="3680" spans="1:22" x14ac:dyDescent="0.25">
      <c r="A3680" t="s">
        <v>3764</v>
      </c>
      <c r="B3680" t="s">
        <v>39</v>
      </c>
      <c r="C3680" t="s">
        <v>40</v>
      </c>
      <c r="D3680" t="s">
        <v>39</v>
      </c>
      <c r="E3680" s="1">
        <v>3.9000000000000002E-7</v>
      </c>
      <c r="F3680">
        <v>35.1</v>
      </c>
      <c r="G3680">
        <v>0.1</v>
      </c>
      <c r="H3680" s="1">
        <v>3.9000000000000002E-7</v>
      </c>
      <c r="I3680">
        <v>35.1</v>
      </c>
      <c r="J3680">
        <v>0.1</v>
      </c>
      <c r="K3680">
        <v>2</v>
      </c>
      <c r="L3680">
        <v>2</v>
      </c>
      <c r="M3680">
        <v>0</v>
      </c>
      <c r="N3680">
        <v>0</v>
      </c>
      <c r="O3680">
        <v>2</v>
      </c>
      <c r="P3680">
        <v>2</v>
      </c>
      <c r="Q3680">
        <v>1</v>
      </c>
      <c r="R3680">
        <v>1</v>
      </c>
      <c r="S3680" t="s">
        <v>853</v>
      </c>
      <c r="T3680" t="s">
        <v>854</v>
      </c>
      <c r="U3680" t="s">
        <v>855</v>
      </c>
    </row>
    <row r="3681" spans="1:22" x14ac:dyDescent="0.25">
      <c r="A3681" t="s">
        <v>3765</v>
      </c>
      <c r="B3681" t="s">
        <v>39</v>
      </c>
      <c r="C3681" t="s">
        <v>40</v>
      </c>
      <c r="D3681" t="s">
        <v>39</v>
      </c>
      <c r="E3681" s="1">
        <v>3.9000000000000002E-7</v>
      </c>
      <c r="F3681">
        <v>35.1</v>
      </c>
      <c r="G3681">
        <v>0.1</v>
      </c>
      <c r="H3681" s="1">
        <v>3.9000000000000002E-7</v>
      </c>
      <c r="I3681">
        <v>35.1</v>
      </c>
      <c r="J3681">
        <v>0.1</v>
      </c>
      <c r="K3681">
        <v>2</v>
      </c>
      <c r="L3681">
        <v>2</v>
      </c>
      <c r="M3681">
        <v>0</v>
      </c>
      <c r="N3681">
        <v>0</v>
      </c>
      <c r="O3681">
        <v>2</v>
      </c>
      <c r="P3681">
        <v>2</v>
      </c>
      <c r="Q3681">
        <v>1</v>
      </c>
      <c r="R3681">
        <v>1</v>
      </c>
      <c r="S3681" t="s">
        <v>853</v>
      </c>
      <c r="T3681" t="s">
        <v>854</v>
      </c>
      <c r="U3681" t="s">
        <v>855</v>
      </c>
    </row>
    <row r="3682" spans="1:22" x14ac:dyDescent="0.25">
      <c r="A3682" t="s">
        <v>3766</v>
      </c>
      <c r="B3682" t="s">
        <v>39</v>
      </c>
      <c r="C3682" t="s">
        <v>40</v>
      </c>
      <c r="D3682" t="s">
        <v>39</v>
      </c>
      <c r="E3682" s="1">
        <v>3.9000000000000002E-7</v>
      </c>
      <c r="F3682">
        <v>35.1</v>
      </c>
      <c r="G3682">
        <v>0</v>
      </c>
      <c r="H3682" s="1">
        <v>6.7000000000000004E-7</v>
      </c>
      <c r="I3682">
        <v>34.299999999999997</v>
      </c>
      <c r="J3682">
        <v>0</v>
      </c>
      <c r="K3682">
        <v>1.4</v>
      </c>
      <c r="L3682">
        <v>1</v>
      </c>
      <c r="M3682">
        <v>0</v>
      </c>
      <c r="N3682">
        <v>0</v>
      </c>
      <c r="O3682">
        <v>1</v>
      </c>
      <c r="P3682">
        <v>1</v>
      </c>
      <c r="Q3682">
        <v>1</v>
      </c>
      <c r="R3682">
        <v>1</v>
      </c>
      <c r="S3682" t="s">
        <v>891</v>
      </c>
      <c r="T3682" t="s">
        <v>892</v>
      </c>
      <c r="U3682" t="s">
        <v>893</v>
      </c>
      <c r="V3682" t="s">
        <v>940</v>
      </c>
    </row>
    <row r="3683" spans="1:22" x14ac:dyDescent="0.25">
      <c r="A3683" t="s">
        <v>3767</v>
      </c>
      <c r="B3683" t="s">
        <v>39</v>
      </c>
      <c r="C3683" t="s">
        <v>40</v>
      </c>
      <c r="D3683" t="s">
        <v>39</v>
      </c>
      <c r="E3683" s="1">
        <v>3.9000000000000002E-7</v>
      </c>
      <c r="F3683">
        <v>35.1</v>
      </c>
      <c r="G3683">
        <v>0</v>
      </c>
      <c r="H3683" s="1">
        <v>6.7000000000000004E-7</v>
      </c>
      <c r="I3683">
        <v>34.299999999999997</v>
      </c>
      <c r="J3683">
        <v>0</v>
      </c>
      <c r="K3683">
        <v>1.4</v>
      </c>
      <c r="L3683">
        <v>1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1</v>
      </c>
      <c r="S3683" t="s">
        <v>891</v>
      </c>
      <c r="T3683" t="s">
        <v>892</v>
      </c>
      <c r="U3683" t="s">
        <v>893</v>
      </c>
      <c r="V3683" t="s">
        <v>940</v>
      </c>
    </row>
    <row r="3684" spans="1:22" x14ac:dyDescent="0.25">
      <c r="A3684" t="s">
        <v>3768</v>
      </c>
      <c r="B3684" t="s">
        <v>39</v>
      </c>
      <c r="C3684" t="s">
        <v>40</v>
      </c>
      <c r="D3684" t="s">
        <v>39</v>
      </c>
      <c r="E3684" s="1">
        <v>3.9000000000000002E-7</v>
      </c>
      <c r="F3684">
        <v>35.1</v>
      </c>
      <c r="G3684">
        <v>0</v>
      </c>
      <c r="H3684" s="1">
        <v>6.7000000000000004E-7</v>
      </c>
      <c r="I3684">
        <v>34.299999999999997</v>
      </c>
      <c r="J3684">
        <v>0</v>
      </c>
      <c r="K3684">
        <v>1.4</v>
      </c>
      <c r="L3684">
        <v>1</v>
      </c>
      <c r="M3684">
        <v>0</v>
      </c>
      <c r="N3684">
        <v>0</v>
      </c>
      <c r="O3684">
        <v>1</v>
      </c>
      <c r="P3684">
        <v>1</v>
      </c>
      <c r="Q3684">
        <v>1</v>
      </c>
      <c r="R3684">
        <v>1</v>
      </c>
      <c r="S3684" t="s">
        <v>891</v>
      </c>
      <c r="T3684" t="s">
        <v>892</v>
      </c>
      <c r="U3684" t="s">
        <v>893</v>
      </c>
      <c r="V3684" t="s">
        <v>940</v>
      </c>
    </row>
    <row r="3685" spans="1:22" x14ac:dyDescent="0.25">
      <c r="A3685" t="s">
        <v>3769</v>
      </c>
      <c r="B3685" t="s">
        <v>39</v>
      </c>
      <c r="C3685" t="s">
        <v>40</v>
      </c>
      <c r="D3685" t="s">
        <v>39</v>
      </c>
      <c r="E3685" s="1">
        <v>3.9000000000000002E-7</v>
      </c>
      <c r="F3685">
        <v>35.1</v>
      </c>
      <c r="G3685">
        <v>0</v>
      </c>
      <c r="H3685" s="1">
        <v>6.7000000000000004E-7</v>
      </c>
      <c r="I3685">
        <v>34.299999999999997</v>
      </c>
      <c r="J3685">
        <v>0</v>
      </c>
      <c r="K3685">
        <v>1.4</v>
      </c>
      <c r="L3685">
        <v>1</v>
      </c>
      <c r="M3685">
        <v>0</v>
      </c>
      <c r="N3685">
        <v>0</v>
      </c>
      <c r="O3685">
        <v>1</v>
      </c>
      <c r="P3685">
        <v>1</v>
      </c>
      <c r="Q3685">
        <v>1</v>
      </c>
      <c r="R3685">
        <v>1</v>
      </c>
      <c r="S3685" t="s">
        <v>891</v>
      </c>
      <c r="T3685" t="s">
        <v>892</v>
      </c>
      <c r="U3685" t="s">
        <v>893</v>
      </c>
      <c r="V3685" t="s">
        <v>940</v>
      </c>
    </row>
    <row r="3686" spans="1:22" x14ac:dyDescent="0.25">
      <c r="A3686" t="s">
        <v>3770</v>
      </c>
      <c r="B3686" t="s">
        <v>39</v>
      </c>
      <c r="C3686" t="s">
        <v>40</v>
      </c>
      <c r="D3686" t="s">
        <v>39</v>
      </c>
      <c r="E3686" s="1">
        <v>3.9000000000000002E-7</v>
      </c>
      <c r="F3686">
        <v>35.1</v>
      </c>
      <c r="G3686">
        <v>0.9</v>
      </c>
      <c r="H3686" s="1">
        <v>8.8000000000000004E-7</v>
      </c>
      <c r="I3686">
        <v>33.9</v>
      </c>
      <c r="J3686">
        <v>0.9</v>
      </c>
      <c r="K3686">
        <v>1.6</v>
      </c>
      <c r="L3686">
        <v>1</v>
      </c>
      <c r="M3686">
        <v>0</v>
      </c>
      <c r="N3686">
        <v>0</v>
      </c>
      <c r="O3686">
        <v>1</v>
      </c>
      <c r="P3686">
        <v>1</v>
      </c>
      <c r="Q3686">
        <v>1</v>
      </c>
      <c r="R3686">
        <v>1</v>
      </c>
      <c r="S3686" t="s">
        <v>891</v>
      </c>
      <c r="T3686" t="s">
        <v>892</v>
      </c>
      <c r="U3686" t="s">
        <v>893</v>
      </c>
      <c r="V3686" t="s">
        <v>940</v>
      </c>
    </row>
    <row r="3687" spans="1:22" x14ac:dyDescent="0.25">
      <c r="A3687" t="s">
        <v>3771</v>
      </c>
      <c r="B3687" t="s">
        <v>39</v>
      </c>
      <c r="C3687" t="s">
        <v>40</v>
      </c>
      <c r="D3687" t="s">
        <v>39</v>
      </c>
      <c r="E3687" s="1">
        <v>3.9000000000000002E-7</v>
      </c>
      <c r="F3687">
        <v>35.1</v>
      </c>
      <c r="G3687">
        <v>0</v>
      </c>
      <c r="H3687" s="1">
        <v>8.4E-7</v>
      </c>
      <c r="I3687">
        <v>34</v>
      </c>
      <c r="J3687">
        <v>0</v>
      </c>
      <c r="K3687">
        <v>1.6</v>
      </c>
      <c r="L3687">
        <v>1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 t="s">
        <v>891</v>
      </c>
      <c r="T3687" t="s">
        <v>892</v>
      </c>
      <c r="U3687" t="s">
        <v>964</v>
      </c>
      <c r="V3687" t="s">
        <v>965</v>
      </c>
    </row>
    <row r="3688" spans="1:22" x14ac:dyDescent="0.25">
      <c r="A3688" t="s">
        <v>3772</v>
      </c>
      <c r="B3688" t="s">
        <v>39</v>
      </c>
      <c r="C3688" t="s">
        <v>40</v>
      </c>
      <c r="D3688" t="s">
        <v>39</v>
      </c>
      <c r="E3688" s="1">
        <v>3.9000000000000002E-7</v>
      </c>
      <c r="F3688">
        <v>35.1</v>
      </c>
      <c r="G3688">
        <v>0</v>
      </c>
      <c r="H3688" s="1">
        <v>8.4E-7</v>
      </c>
      <c r="I3688">
        <v>34</v>
      </c>
      <c r="J3688">
        <v>0</v>
      </c>
      <c r="K3688">
        <v>1.6</v>
      </c>
      <c r="L3688">
        <v>1</v>
      </c>
      <c r="M3688">
        <v>0</v>
      </c>
      <c r="N3688">
        <v>0</v>
      </c>
      <c r="O3688">
        <v>1</v>
      </c>
      <c r="P3688">
        <v>1</v>
      </c>
      <c r="Q3688">
        <v>1</v>
      </c>
      <c r="R3688">
        <v>1</v>
      </c>
      <c r="S3688" t="s">
        <v>891</v>
      </c>
      <c r="T3688" t="s">
        <v>892</v>
      </c>
      <c r="U3688" t="s">
        <v>964</v>
      </c>
      <c r="V3688" t="s">
        <v>965</v>
      </c>
    </row>
    <row r="3689" spans="1:22" x14ac:dyDescent="0.25">
      <c r="A3689" t="s">
        <v>3773</v>
      </c>
      <c r="B3689" t="s">
        <v>39</v>
      </c>
      <c r="C3689" t="s">
        <v>40</v>
      </c>
      <c r="D3689" t="s">
        <v>39</v>
      </c>
      <c r="E3689" s="1">
        <v>3.9000000000000002E-7</v>
      </c>
      <c r="F3689">
        <v>35.1</v>
      </c>
      <c r="G3689">
        <v>0</v>
      </c>
      <c r="H3689" s="1">
        <v>8.4E-7</v>
      </c>
      <c r="I3689">
        <v>34</v>
      </c>
      <c r="J3689">
        <v>0</v>
      </c>
      <c r="K3689">
        <v>1.6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1</v>
      </c>
      <c r="R3689">
        <v>1</v>
      </c>
      <c r="S3689" t="s">
        <v>891</v>
      </c>
      <c r="T3689" t="s">
        <v>892</v>
      </c>
      <c r="U3689" t="s">
        <v>964</v>
      </c>
      <c r="V3689" t="s">
        <v>965</v>
      </c>
    </row>
    <row r="3690" spans="1:22" x14ac:dyDescent="0.25">
      <c r="A3690" t="s">
        <v>3774</v>
      </c>
      <c r="B3690" t="s">
        <v>39</v>
      </c>
      <c r="C3690" t="s">
        <v>40</v>
      </c>
      <c r="D3690" t="s">
        <v>39</v>
      </c>
      <c r="E3690" s="1">
        <v>3.9000000000000002E-7</v>
      </c>
      <c r="F3690">
        <v>35.1</v>
      </c>
      <c r="G3690">
        <v>0</v>
      </c>
      <c r="H3690" s="1">
        <v>8.4E-7</v>
      </c>
      <c r="I3690">
        <v>34</v>
      </c>
      <c r="J3690">
        <v>0</v>
      </c>
      <c r="K3690">
        <v>1.6</v>
      </c>
      <c r="L3690">
        <v>1</v>
      </c>
      <c r="M3690">
        <v>0</v>
      </c>
      <c r="N3690">
        <v>0</v>
      </c>
      <c r="O3690">
        <v>1</v>
      </c>
      <c r="P3690">
        <v>1</v>
      </c>
      <c r="Q3690">
        <v>1</v>
      </c>
      <c r="R3690">
        <v>1</v>
      </c>
      <c r="S3690" t="s">
        <v>891</v>
      </c>
      <c r="T3690" t="s">
        <v>892</v>
      </c>
      <c r="U3690" t="s">
        <v>964</v>
      </c>
      <c r="V3690" t="s">
        <v>965</v>
      </c>
    </row>
    <row r="3691" spans="1:22" x14ac:dyDescent="0.25">
      <c r="A3691" t="s">
        <v>3775</v>
      </c>
      <c r="B3691" t="s">
        <v>39</v>
      </c>
      <c r="C3691" t="s">
        <v>40</v>
      </c>
      <c r="D3691" t="s">
        <v>39</v>
      </c>
      <c r="E3691" s="1">
        <v>3.9999999999999998E-7</v>
      </c>
      <c r="F3691">
        <v>35.1</v>
      </c>
      <c r="G3691">
        <v>0.2</v>
      </c>
      <c r="H3691" s="1">
        <v>6.7000000000000004E-7</v>
      </c>
      <c r="I3691">
        <v>34.299999999999997</v>
      </c>
      <c r="J3691">
        <v>0.2</v>
      </c>
      <c r="K3691">
        <v>1.4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1</v>
      </c>
      <c r="R3691">
        <v>1</v>
      </c>
      <c r="S3691" t="s">
        <v>891</v>
      </c>
      <c r="T3691" t="s">
        <v>892</v>
      </c>
      <c r="U3691" t="s">
        <v>893</v>
      </c>
      <c r="V3691" t="s">
        <v>1157</v>
      </c>
    </row>
    <row r="3692" spans="1:22" x14ac:dyDescent="0.25">
      <c r="A3692" t="s">
        <v>3776</v>
      </c>
      <c r="B3692" t="s">
        <v>39</v>
      </c>
      <c r="C3692" t="s">
        <v>40</v>
      </c>
      <c r="D3692" t="s">
        <v>39</v>
      </c>
      <c r="E3692" s="1">
        <v>3.9999999999999998E-7</v>
      </c>
      <c r="F3692">
        <v>35.1</v>
      </c>
      <c r="G3692">
        <v>0.2</v>
      </c>
      <c r="H3692" s="1">
        <v>6.7000000000000004E-7</v>
      </c>
      <c r="I3692">
        <v>34.299999999999997</v>
      </c>
      <c r="J3692">
        <v>0.2</v>
      </c>
      <c r="K3692">
        <v>1.4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>
        <v>1</v>
      </c>
      <c r="S3692" t="s">
        <v>891</v>
      </c>
      <c r="T3692" t="s">
        <v>892</v>
      </c>
      <c r="U3692" t="s">
        <v>893</v>
      </c>
      <c r="V3692" t="s">
        <v>1157</v>
      </c>
    </row>
    <row r="3693" spans="1:22" x14ac:dyDescent="0.25">
      <c r="A3693" t="s">
        <v>3777</v>
      </c>
      <c r="B3693" t="s">
        <v>39</v>
      </c>
      <c r="C3693" t="s">
        <v>40</v>
      </c>
      <c r="D3693" t="s">
        <v>39</v>
      </c>
      <c r="E3693" s="1">
        <v>3.9999999999999998E-7</v>
      </c>
      <c r="F3693">
        <v>35.1</v>
      </c>
      <c r="G3693">
        <v>0.2</v>
      </c>
      <c r="H3693" s="1">
        <v>6.7000000000000004E-7</v>
      </c>
      <c r="I3693">
        <v>34.299999999999997</v>
      </c>
      <c r="J3693">
        <v>0.2</v>
      </c>
      <c r="K3693">
        <v>1.4</v>
      </c>
      <c r="L3693">
        <v>1</v>
      </c>
      <c r="M3693">
        <v>0</v>
      </c>
      <c r="N3693">
        <v>0</v>
      </c>
      <c r="O3693">
        <v>1</v>
      </c>
      <c r="P3693">
        <v>1</v>
      </c>
      <c r="Q3693">
        <v>1</v>
      </c>
      <c r="R3693">
        <v>1</v>
      </c>
      <c r="S3693" t="s">
        <v>891</v>
      </c>
      <c r="T3693" t="s">
        <v>892</v>
      </c>
      <c r="U3693" t="s">
        <v>893</v>
      </c>
      <c r="V3693" t="s">
        <v>1157</v>
      </c>
    </row>
    <row r="3694" spans="1:22" x14ac:dyDescent="0.25">
      <c r="A3694" t="s">
        <v>3778</v>
      </c>
      <c r="B3694" t="s">
        <v>39</v>
      </c>
      <c r="C3694" t="s">
        <v>40</v>
      </c>
      <c r="D3694" t="s">
        <v>39</v>
      </c>
      <c r="E3694" s="1">
        <v>3.9999999999999998E-7</v>
      </c>
      <c r="F3694">
        <v>35.1</v>
      </c>
      <c r="G3694">
        <v>0.2</v>
      </c>
      <c r="H3694" s="1">
        <v>6.7000000000000004E-7</v>
      </c>
      <c r="I3694">
        <v>34.299999999999997</v>
      </c>
      <c r="J3694">
        <v>0.2</v>
      </c>
      <c r="K3694">
        <v>1.4</v>
      </c>
      <c r="L3694">
        <v>1</v>
      </c>
      <c r="M3694">
        <v>0</v>
      </c>
      <c r="N3694">
        <v>0</v>
      </c>
      <c r="O3694">
        <v>1</v>
      </c>
      <c r="P3694">
        <v>1</v>
      </c>
      <c r="Q3694">
        <v>1</v>
      </c>
      <c r="R3694">
        <v>1</v>
      </c>
      <c r="S3694" t="s">
        <v>891</v>
      </c>
      <c r="T3694" t="s">
        <v>892</v>
      </c>
      <c r="U3694" t="s">
        <v>893</v>
      </c>
      <c r="V3694" t="s">
        <v>1157</v>
      </c>
    </row>
    <row r="3695" spans="1:22" x14ac:dyDescent="0.25">
      <c r="A3695" t="s">
        <v>3779</v>
      </c>
      <c r="B3695" t="s">
        <v>39</v>
      </c>
      <c r="C3695" t="s">
        <v>40</v>
      </c>
      <c r="D3695" t="s">
        <v>39</v>
      </c>
      <c r="E3695" s="1">
        <v>3.9999999999999998E-7</v>
      </c>
      <c r="F3695">
        <v>35.1</v>
      </c>
      <c r="G3695">
        <v>0.2</v>
      </c>
      <c r="H3695" s="1">
        <v>6.7000000000000004E-7</v>
      </c>
      <c r="I3695">
        <v>34.299999999999997</v>
      </c>
      <c r="J3695">
        <v>0.2</v>
      </c>
      <c r="K3695">
        <v>1.4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</v>
      </c>
      <c r="S3695" t="s">
        <v>891</v>
      </c>
      <c r="T3695" t="s">
        <v>892</v>
      </c>
      <c r="U3695" t="s">
        <v>893</v>
      </c>
      <c r="V3695" t="s">
        <v>1157</v>
      </c>
    </row>
    <row r="3696" spans="1:22" x14ac:dyDescent="0.25">
      <c r="A3696" t="s">
        <v>3780</v>
      </c>
      <c r="B3696" t="s">
        <v>39</v>
      </c>
      <c r="C3696" t="s">
        <v>40</v>
      </c>
      <c r="D3696" t="s">
        <v>39</v>
      </c>
      <c r="E3696" s="1">
        <v>3.9999999999999998E-7</v>
      </c>
      <c r="F3696">
        <v>35.1</v>
      </c>
      <c r="G3696">
        <v>0.2</v>
      </c>
      <c r="H3696" s="1">
        <v>6.7000000000000004E-7</v>
      </c>
      <c r="I3696">
        <v>34.299999999999997</v>
      </c>
      <c r="J3696">
        <v>0.2</v>
      </c>
      <c r="K3696">
        <v>1.4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 t="s">
        <v>891</v>
      </c>
      <c r="T3696" t="s">
        <v>892</v>
      </c>
      <c r="U3696" t="s">
        <v>893</v>
      </c>
      <c r="V3696" t="s">
        <v>1157</v>
      </c>
    </row>
    <row r="3697" spans="1:22" x14ac:dyDescent="0.25">
      <c r="A3697" t="s">
        <v>3781</v>
      </c>
      <c r="B3697" t="s">
        <v>39</v>
      </c>
      <c r="C3697" t="s">
        <v>40</v>
      </c>
      <c r="D3697" t="s">
        <v>39</v>
      </c>
      <c r="E3697" s="1">
        <v>3.9999999999999998E-7</v>
      </c>
      <c r="F3697">
        <v>35.1</v>
      </c>
      <c r="G3697">
        <v>0.2</v>
      </c>
      <c r="H3697" s="1">
        <v>6.7000000000000004E-7</v>
      </c>
      <c r="I3697">
        <v>34.299999999999997</v>
      </c>
      <c r="J3697">
        <v>0.2</v>
      </c>
      <c r="K3697">
        <v>1.4</v>
      </c>
      <c r="L3697">
        <v>1</v>
      </c>
      <c r="M3697">
        <v>0</v>
      </c>
      <c r="N3697">
        <v>0</v>
      </c>
      <c r="O3697">
        <v>1</v>
      </c>
      <c r="P3697">
        <v>1</v>
      </c>
      <c r="Q3697">
        <v>1</v>
      </c>
      <c r="R3697">
        <v>1</v>
      </c>
      <c r="S3697" t="s">
        <v>891</v>
      </c>
      <c r="T3697" t="s">
        <v>892</v>
      </c>
      <c r="U3697" t="s">
        <v>893</v>
      </c>
      <c r="V3697" t="s">
        <v>1157</v>
      </c>
    </row>
    <row r="3698" spans="1:22" x14ac:dyDescent="0.25">
      <c r="A3698" t="s">
        <v>3782</v>
      </c>
      <c r="B3698" t="s">
        <v>39</v>
      </c>
      <c r="C3698" t="s">
        <v>40</v>
      </c>
      <c r="D3698" t="s">
        <v>39</v>
      </c>
      <c r="E3698" s="1">
        <v>3.9999999999999998E-7</v>
      </c>
      <c r="F3698">
        <v>35.1</v>
      </c>
      <c r="G3698">
        <v>0.2</v>
      </c>
      <c r="H3698" s="1">
        <v>6.7000000000000004E-7</v>
      </c>
      <c r="I3698">
        <v>34.299999999999997</v>
      </c>
      <c r="J3698">
        <v>0.2</v>
      </c>
      <c r="K3698">
        <v>1.4</v>
      </c>
      <c r="L3698">
        <v>1</v>
      </c>
      <c r="M3698">
        <v>0</v>
      </c>
      <c r="N3698">
        <v>0</v>
      </c>
      <c r="O3698">
        <v>1</v>
      </c>
      <c r="P3698">
        <v>1</v>
      </c>
      <c r="Q3698">
        <v>1</v>
      </c>
      <c r="R3698">
        <v>1</v>
      </c>
      <c r="S3698" t="s">
        <v>891</v>
      </c>
      <c r="T3698" t="s">
        <v>892</v>
      </c>
      <c r="U3698" t="s">
        <v>893</v>
      </c>
      <c r="V3698" t="s">
        <v>1157</v>
      </c>
    </row>
    <row r="3699" spans="1:22" x14ac:dyDescent="0.25">
      <c r="A3699" t="s">
        <v>3783</v>
      </c>
      <c r="B3699" t="s">
        <v>39</v>
      </c>
      <c r="C3699" t="s">
        <v>40</v>
      </c>
      <c r="D3699" t="s">
        <v>39</v>
      </c>
      <c r="E3699" s="1">
        <v>3.9999999999999998E-7</v>
      </c>
      <c r="F3699">
        <v>35</v>
      </c>
      <c r="G3699">
        <v>0.6</v>
      </c>
      <c r="H3699" s="1">
        <v>9.4E-7</v>
      </c>
      <c r="I3699">
        <v>33.799999999999997</v>
      </c>
      <c r="J3699">
        <v>0.6</v>
      </c>
      <c r="K3699">
        <v>1.7</v>
      </c>
      <c r="L3699">
        <v>1</v>
      </c>
      <c r="M3699">
        <v>0</v>
      </c>
      <c r="N3699">
        <v>0</v>
      </c>
      <c r="O3699">
        <v>1</v>
      </c>
      <c r="P3699">
        <v>1</v>
      </c>
      <c r="Q3699">
        <v>1</v>
      </c>
      <c r="R3699">
        <v>1</v>
      </c>
      <c r="S3699" t="s">
        <v>41</v>
      </c>
      <c r="T3699" t="s">
        <v>42</v>
      </c>
      <c r="U3699" t="s">
        <v>909</v>
      </c>
      <c r="V3699" t="s">
        <v>58</v>
      </c>
    </row>
    <row r="3700" spans="1:22" x14ac:dyDescent="0.25">
      <c r="A3700" t="s">
        <v>3784</v>
      </c>
      <c r="B3700" t="s">
        <v>39</v>
      </c>
      <c r="C3700" t="s">
        <v>40</v>
      </c>
      <c r="D3700" t="s">
        <v>39</v>
      </c>
      <c r="E3700" s="1">
        <v>3.9999999999999998E-7</v>
      </c>
      <c r="F3700">
        <v>35</v>
      </c>
      <c r="G3700">
        <v>0.6</v>
      </c>
      <c r="H3700" s="1">
        <v>9.7999999999999993E-7</v>
      </c>
      <c r="I3700">
        <v>33.799999999999997</v>
      </c>
      <c r="J3700">
        <v>0.6</v>
      </c>
      <c r="K3700">
        <v>1.7</v>
      </c>
      <c r="L3700">
        <v>1</v>
      </c>
      <c r="M3700">
        <v>0</v>
      </c>
      <c r="N3700">
        <v>0</v>
      </c>
      <c r="O3700">
        <v>1</v>
      </c>
      <c r="P3700">
        <v>1</v>
      </c>
      <c r="Q3700">
        <v>1</v>
      </c>
      <c r="R3700">
        <v>1</v>
      </c>
      <c r="S3700" t="s">
        <v>891</v>
      </c>
      <c r="T3700" t="s">
        <v>892</v>
      </c>
      <c r="U3700" t="s">
        <v>893</v>
      </c>
      <c r="V3700" t="s">
        <v>911</v>
      </c>
    </row>
    <row r="3701" spans="1:22" x14ac:dyDescent="0.25">
      <c r="A3701" t="s">
        <v>3785</v>
      </c>
      <c r="B3701" t="s">
        <v>39</v>
      </c>
      <c r="C3701" t="s">
        <v>40</v>
      </c>
      <c r="D3701" t="s">
        <v>39</v>
      </c>
      <c r="E3701" s="1">
        <v>4.0999999999999999E-7</v>
      </c>
      <c r="F3701">
        <v>35</v>
      </c>
      <c r="G3701">
        <v>0.4</v>
      </c>
      <c r="H3701" s="1">
        <v>4.0999999999999999E-7</v>
      </c>
      <c r="I3701">
        <v>35</v>
      </c>
      <c r="J3701">
        <v>0.4</v>
      </c>
      <c r="K3701">
        <v>1.9</v>
      </c>
      <c r="L3701">
        <v>2</v>
      </c>
      <c r="M3701">
        <v>0</v>
      </c>
      <c r="N3701">
        <v>0</v>
      </c>
      <c r="O3701">
        <v>2</v>
      </c>
      <c r="P3701">
        <v>2</v>
      </c>
      <c r="Q3701">
        <v>1</v>
      </c>
      <c r="R3701">
        <v>1</v>
      </c>
      <c r="S3701" t="s">
        <v>41</v>
      </c>
      <c r="T3701" t="s">
        <v>42</v>
      </c>
      <c r="U3701" t="s">
        <v>909</v>
      </c>
      <c r="V3701" t="s">
        <v>58</v>
      </c>
    </row>
    <row r="3702" spans="1:22" x14ac:dyDescent="0.25">
      <c r="A3702" t="s">
        <v>3786</v>
      </c>
      <c r="B3702" t="s">
        <v>39</v>
      </c>
      <c r="C3702" t="s">
        <v>40</v>
      </c>
      <c r="D3702" t="s">
        <v>39</v>
      </c>
      <c r="E3702" s="1">
        <v>4.0999999999999999E-7</v>
      </c>
      <c r="F3702">
        <v>35</v>
      </c>
      <c r="G3702">
        <v>0</v>
      </c>
      <c r="H3702" s="1">
        <v>7.0999999999999998E-7</v>
      </c>
      <c r="I3702">
        <v>34.200000000000003</v>
      </c>
      <c r="J3702">
        <v>0</v>
      </c>
      <c r="K3702">
        <v>1.4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1</v>
      </c>
      <c r="R3702">
        <v>1</v>
      </c>
      <c r="S3702" t="s">
        <v>891</v>
      </c>
      <c r="T3702" t="s">
        <v>892</v>
      </c>
      <c r="U3702" t="s">
        <v>893</v>
      </c>
      <c r="V3702" t="s">
        <v>911</v>
      </c>
    </row>
    <row r="3703" spans="1:22" x14ac:dyDescent="0.25">
      <c r="A3703" t="s">
        <v>3787</v>
      </c>
      <c r="B3703" t="s">
        <v>39</v>
      </c>
      <c r="C3703" t="s">
        <v>40</v>
      </c>
      <c r="D3703" t="s">
        <v>39</v>
      </c>
      <c r="E3703" s="1">
        <v>4.0999999999999999E-7</v>
      </c>
      <c r="F3703">
        <v>35</v>
      </c>
      <c r="G3703">
        <v>0.4</v>
      </c>
      <c r="H3703" s="1">
        <v>8.6000000000000002E-7</v>
      </c>
      <c r="I3703">
        <v>34</v>
      </c>
      <c r="J3703">
        <v>0.4</v>
      </c>
      <c r="K3703">
        <v>1.6</v>
      </c>
      <c r="L3703">
        <v>1</v>
      </c>
      <c r="M3703">
        <v>0</v>
      </c>
      <c r="N3703">
        <v>0</v>
      </c>
      <c r="O3703">
        <v>1</v>
      </c>
      <c r="P3703">
        <v>1</v>
      </c>
      <c r="Q3703">
        <v>1</v>
      </c>
      <c r="R3703">
        <v>1</v>
      </c>
      <c r="S3703" t="s">
        <v>853</v>
      </c>
      <c r="T3703" t="s">
        <v>854</v>
      </c>
      <c r="U3703" t="s">
        <v>855</v>
      </c>
    </row>
    <row r="3704" spans="1:22" x14ac:dyDescent="0.25">
      <c r="A3704" t="s">
        <v>3788</v>
      </c>
      <c r="B3704" t="s">
        <v>39</v>
      </c>
      <c r="C3704" t="s">
        <v>40</v>
      </c>
      <c r="D3704" t="s">
        <v>39</v>
      </c>
      <c r="E3704" s="1">
        <v>4.2E-7</v>
      </c>
      <c r="F3704">
        <v>35</v>
      </c>
      <c r="G3704">
        <v>0</v>
      </c>
      <c r="H3704" s="1">
        <v>7.9999999999999996E-7</v>
      </c>
      <c r="I3704">
        <v>34.1</v>
      </c>
      <c r="J3704">
        <v>0</v>
      </c>
      <c r="K3704">
        <v>1.5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1</v>
      </c>
      <c r="R3704">
        <v>1</v>
      </c>
      <c r="S3704" t="s">
        <v>41</v>
      </c>
      <c r="T3704" t="s">
        <v>42</v>
      </c>
      <c r="U3704" t="s">
        <v>909</v>
      </c>
      <c r="V3704" t="s">
        <v>58</v>
      </c>
    </row>
    <row r="3705" spans="1:22" x14ac:dyDescent="0.25">
      <c r="A3705" t="s">
        <v>3789</v>
      </c>
      <c r="B3705" t="s">
        <v>39</v>
      </c>
      <c r="C3705" t="s">
        <v>40</v>
      </c>
      <c r="D3705" t="s">
        <v>39</v>
      </c>
      <c r="E3705" s="1">
        <v>4.2E-7</v>
      </c>
      <c r="F3705">
        <v>35</v>
      </c>
      <c r="G3705">
        <v>0.2</v>
      </c>
      <c r="H3705" s="1">
        <v>8.8000000000000004E-7</v>
      </c>
      <c r="I3705">
        <v>33.9</v>
      </c>
      <c r="J3705">
        <v>0.2</v>
      </c>
      <c r="K3705">
        <v>1.6</v>
      </c>
      <c r="L3705">
        <v>1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1</v>
      </c>
      <c r="S3705" t="s">
        <v>41</v>
      </c>
      <c r="T3705" t="s">
        <v>42</v>
      </c>
      <c r="U3705" t="s">
        <v>909</v>
      </c>
      <c r="V3705" t="s">
        <v>58</v>
      </c>
    </row>
    <row r="3706" spans="1:22" x14ac:dyDescent="0.25">
      <c r="A3706" t="s">
        <v>3790</v>
      </c>
      <c r="B3706" t="s">
        <v>39</v>
      </c>
      <c r="C3706" t="s">
        <v>40</v>
      </c>
      <c r="D3706" t="s">
        <v>39</v>
      </c>
      <c r="E3706" s="1">
        <v>4.2E-7</v>
      </c>
      <c r="F3706">
        <v>35</v>
      </c>
      <c r="G3706">
        <v>0</v>
      </c>
      <c r="H3706" s="1">
        <v>1.1000000000000001E-6</v>
      </c>
      <c r="I3706">
        <v>33.700000000000003</v>
      </c>
      <c r="J3706">
        <v>0</v>
      </c>
      <c r="K3706">
        <v>1.8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1</v>
      </c>
      <c r="R3706">
        <v>1</v>
      </c>
      <c r="S3706" t="s">
        <v>41</v>
      </c>
      <c r="T3706" t="s">
        <v>42</v>
      </c>
      <c r="U3706" t="s">
        <v>909</v>
      </c>
      <c r="V3706" t="s">
        <v>58</v>
      </c>
    </row>
    <row r="3707" spans="1:22" x14ac:dyDescent="0.25">
      <c r="A3707" t="s">
        <v>3791</v>
      </c>
      <c r="B3707" t="s">
        <v>39</v>
      </c>
      <c r="C3707" t="s">
        <v>40</v>
      </c>
      <c r="D3707" t="s">
        <v>39</v>
      </c>
      <c r="E3707" s="1">
        <v>4.2E-7</v>
      </c>
      <c r="F3707">
        <v>35</v>
      </c>
      <c r="G3707">
        <v>0.3</v>
      </c>
      <c r="H3707" s="1">
        <v>7.9000000000000006E-6</v>
      </c>
      <c r="I3707">
        <v>30.9</v>
      </c>
      <c r="J3707">
        <v>0.1</v>
      </c>
      <c r="K3707">
        <v>2.5</v>
      </c>
      <c r="L3707">
        <v>2</v>
      </c>
      <c r="M3707">
        <v>0</v>
      </c>
      <c r="N3707">
        <v>0</v>
      </c>
      <c r="O3707">
        <v>2</v>
      </c>
      <c r="P3707">
        <v>2</v>
      </c>
      <c r="Q3707">
        <v>1</v>
      </c>
      <c r="R3707">
        <v>1</v>
      </c>
      <c r="S3707" t="s">
        <v>41</v>
      </c>
      <c r="T3707" t="s">
        <v>42</v>
      </c>
      <c r="U3707" t="s">
        <v>43</v>
      </c>
      <c r="V3707" t="s">
        <v>222</v>
      </c>
    </row>
    <row r="3708" spans="1:22" x14ac:dyDescent="0.25">
      <c r="A3708" t="s">
        <v>3792</v>
      </c>
      <c r="B3708" t="s">
        <v>39</v>
      </c>
      <c r="C3708" t="s">
        <v>40</v>
      </c>
      <c r="D3708" t="s">
        <v>39</v>
      </c>
      <c r="E3708" s="1">
        <v>4.2E-7</v>
      </c>
      <c r="F3708">
        <v>35</v>
      </c>
      <c r="G3708">
        <v>0</v>
      </c>
      <c r="H3708" s="1">
        <v>9.2999999999999999E-7</v>
      </c>
      <c r="I3708">
        <v>33.9</v>
      </c>
      <c r="J3708">
        <v>0</v>
      </c>
      <c r="K3708">
        <v>1.6</v>
      </c>
      <c r="L3708">
        <v>2</v>
      </c>
      <c r="M3708">
        <v>0</v>
      </c>
      <c r="N3708">
        <v>0</v>
      </c>
      <c r="O3708">
        <v>2</v>
      </c>
      <c r="P3708">
        <v>2</v>
      </c>
      <c r="Q3708">
        <v>1</v>
      </c>
      <c r="R3708">
        <v>1</v>
      </c>
      <c r="S3708" t="s">
        <v>891</v>
      </c>
      <c r="T3708" t="s">
        <v>892</v>
      </c>
      <c r="U3708" t="s">
        <v>964</v>
      </c>
      <c r="V3708" t="s">
        <v>965</v>
      </c>
    </row>
    <row r="3709" spans="1:22" x14ac:dyDescent="0.25">
      <c r="A3709" t="s">
        <v>3793</v>
      </c>
      <c r="B3709" t="s">
        <v>39</v>
      </c>
      <c r="C3709" t="s">
        <v>40</v>
      </c>
      <c r="D3709" t="s">
        <v>39</v>
      </c>
      <c r="E3709" s="1">
        <v>4.2E-7</v>
      </c>
      <c r="F3709">
        <v>35</v>
      </c>
      <c r="G3709">
        <v>0</v>
      </c>
      <c r="H3709" s="1">
        <v>1.1999999999999999E-6</v>
      </c>
      <c r="I3709">
        <v>33.5</v>
      </c>
      <c r="J3709">
        <v>0</v>
      </c>
      <c r="K3709">
        <v>1.8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1</v>
      </c>
      <c r="R3709">
        <v>1</v>
      </c>
      <c r="S3709" t="s">
        <v>41</v>
      </c>
      <c r="T3709" t="s">
        <v>42</v>
      </c>
      <c r="U3709" t="s">
        <v>909</v>
      </c>
      <c r="V3709" t="s">
        <v>58</v>
      </c>
    </row>
    <row r="3710" spans="1:22" x14ac:dyDescent="0.25">
      <c r="A3710" t="s">
        <v>3794</v>
      </c>
      <c r="B3710" t="s">
        <v>39</v>
      </c>
      <c r="C3710" t="s">
        <v>40</v>
      </c>
      <c r="D3710" t="s">
        <v>39</v>
      </c>
      <c r="E3710" s="1">
        <v>4.2E-7</v>
      </c>
      <c r="F3710">
        <v>35</v>
      </c>
      <c r="G3710">
        <v>0.1</v>
      </c>
      <c r="H3710" s="1">
        <v>1.1000000000000001E-6</v>
      </c>
      <c r="I3710">
        <v>33.6</v>
      </c>
      <c r="J3710">
        <v>0</v>
      </c>
      <c r="K3710">
        <v>1.8</v>
      </c>
      <c r="L3710">
        <v>2</v>
      </c>
      <c r="M3710">
        <v>0</v>
      </c>
      <c r="N3710">
        <v>0</v>
      </c>
      <c r="O3710">
        <v>2</v>
      </c>
      <c r="P3710">
        <v>2</v>
      </c>
      <c r="Q3710">
        <v>1</v>
      </c>
      <c r="R3710">
        <v>1</v>
      </c>
      <c r="S3710" t="s">
        <v>891</v>
      </c>
      <c r="T3710" t="s">
        <v>892</v>
      </c>
      <c r="U3710" t="s">
        <v>893</v>
      </c>
      <c r="V3710" t="s">
        <v>911</v>
      </c>
    </row>
    <row r="3711" spans="1:22" x14ac:dyDescent="0.25">
      <c r="A3711" t="s">
        <v>3795</v>
      </c>
      <c r="B3711" t="s">
        <v>39</v>
      </c>
      <c r="C3711" t="s">
        <v>40</v>
      </c>
      <c r="D3711" t="s">
        <v>39</v>
      </c>
      <c r="E3711" s="1">
        <v>4.2E-7</v>
      </c>
      <c r="F3711">
        <v>35</v>
      </c>
      <c r="G3711">
        <v>0.1</v>
      </c>
      <c r="H3711" s="1">
        <v>6.8999999999999996E-7</v>
      </c>
      <c r="I3711">
        <v>34.299999999999997</v>
      </c>
      <c r="J3711">
        <v>0.1</v>
      </c>
      <c r="K3711">
        <v>1.4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1</v>
      </c>
      <c r="R3711">
        <v>1</v>
      </c>
      <c r="S3711" t="s">
        <v>41</v>
      </c>
      <c r="T3711" t="s">
        <v>42</v>
      </c>
      <c r="U3711" t="s">
        <v>909</v>
      </c>
      <c r="V3711" t="s">
        <v>58</v>
      </c>
    </row>
    <row r="3712" spans="1:22" x14ac:dyDescent="0.25">
      <c r="A3712" t="s">
        <v>3796</v>
      </c>
      <c r="B3712" t="s">
        <v>39</v>
      </c>
      <c r="C3712" t="s">
        <v>40</v>
      </c>
      <c r="D3712" t="s">
        <v>39</v>
      </c>
      <c r="E3712" s="1">
        <v>4.2E-7</v>
      </c>
      <c r="F3712">
        <v>35</v>
      </c>
      <c r="G3712">
        <v>0.4</v>
      </c>
      <c r="H3712" s="1">
        <v>4.2E-7</v>
      </c>
      <c r="I3712">
        <v>35</v>
      </c>
      <c r="J3712">
        <v>0.4</v>
      </c>
      <c r="K3712">
        <v>2.8</v>
      </c>
      <c r="L3712">
        <v>3</v>
      </c>
      <c r="M3712">
        <v>0</v>
      </c>
      <c r="N3712">
        <v>0</v>
      </c>
      <c r="O3712">
        <v>3</v>
      </c>
      <c r="P3712">
        <v>3</v>
      </c>
      <c r="Q3712">
        <v>1</v>
      </c>
      <c r="R3712">
        <v>1</v>
      </c>
      <c r="S3712" t="s">
        <v>853</v>
      </c>
      <c r="T3712" t="s">
        <v>854</v>
      </c>
      <c r="U3712" t="s">
        <v>855</v>
      </c>
    </row>
    <row r="3713" spans="1:22" x14ac:dyDescent="0.25">
      <c r="A3713" t="s">
        <v>3797</v>
      </c>
      <c r="B3713" t="s">
        <v>39</v>
      </c>
      <c r="C3713" t="s">
        <v>40</v>
      </c>
      <c r="D3713" t="s">
        <v>39</v>
      </c>
      <c r="E3713" s="1">
        <v>4.3000000000000001E-7</v>
      </c>
      <c r="F3713">
        <v>34.9</v>
      </c>
      <c r="G3713">
        <v>0.8</v>
      </c>
      <c r="H3713" s="1">
        <v>8.0999999999999997E-7</v>
      </c>
      <c r="I3713">
        <v>34</v>
      </c>
      <c r="J3713">
        <v>0.8</v>
      </c>
      <c r="K3713">
        <v>1.5</v>
      </c>
      <c r="L3713">
        <v>1</v>
      </c>
      <c r="M3713">
        <v>0</v>
      </c>
      <c r="N3713">
        <v>0</v>
      </c>
      <c r="O3713">
        <v>1</v>
      </c>
      <c r="P3713">
        <v>1</v>
      </c>
      <c r="Q3713">
        <v>1</v>
      </c>
      <c r="R3713">
        <v>1</v>
      </c>
      <c r="S3713" t="s">
        <v>891</v>
      </c>
      <c r="T3713" t="s">
        <v>892</v>
      </c>
      <c r="U3713" t="s">
        <v>893</v>
      </c>
      <c r="V3713" t="s">
        <v>940</v>
      </c>
    </row>
    <row r="3714" spans="1:22" x14ac:dyDescent="0.25">
      <c r="A3714" t="s">
        <v>3798</v>
      </c>
      <c r="B3714" t="s">
        <v>39</v>
      </c>
      <c r="C3714" t="s">
        <v>40</v>
      </c>
      <c r="D3714" t="s">
        <v>39</v>
      </c>
      <c r="E3714" s="1">
        <v>4.3000000000000001E-7</v>
      </c>
      <c r="F3714">
        <v>34.9</v>
      </c>
      <c r="G3714">
        <v>0.8</v>
      </c>
      <c r="H3714" s="1">
        <v>8.0999999999999997E-7</v>
      </c>
      <c r="I3714">
        <v>34</v>
      </c>
      <c r="J3714">
        <v>0.8</v>
      </c>
      <c r="K3714">
        <v>1.5</v>
      </c>
      <c r="L3714">
        <v>1</v>
      </c>
      <c r="M3714">
        <v>0</v>
      </c>
      <c r="N3714">
        <v>0</v>
      </c>
      <c r="O3714">
        <v>1</v>
      </c>
      <c r="P3714">
        <v>1</v>
      </c>
      <c r="Q3714">
        <v>1</v>
      </c>
      <c r="R3714">
        <v>1</v>
      </c>
      <c r="S3714" t="s">
        <v>891</v>
      </c>
      <c r="T3714" t="s">
        <v>892</v>
      </c>
      <c r="U3714" t="s">
        <v>893</v>
      </c>
      <c r="V3714" t="s">
        <v>940</v>
      </c>
    </row>
    <row r="3715" spans="1:22" x14ac:dyDescent="0.25">
      <c r="A3715" t="s">
        <v>3799</v>
      </c>
      <c r="B3715" t="s">
        <v>39</v>
      </c>
      <c r="C3715" t="s">
        <v>40</v>
      </c>
      <c r="D3715" t="s">
        <v>39</v>
      </c>
      <c r="E3715" s="1">
        <v>4.3000000000000001E-7</v>
      </c>
      <c r="F3715">
        <v>34.9</v>
      </c>
      <c r="G3715">
        <v>0.2</v>
      </c>
      <c r="H3715" s="1">
        <v>9.5999999999999991E-7</v>
      </c>
      <c r="I3715">
        <v>33.799999999999997</v>
      </c>
      <c r="J3715">
        <v>0.2</v>
      </c>
      <c r="K3715">
        <v>1.6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1</v>
      </c>
      <c r="R3715">
        <v>1</v>
      </c>
      <c r="S3715" t="s">
        <v>41</v>
      </c>
      <c r="T3715" t="s">
        <v>42</v>
      </c>
      <c r="U3715" t="s">
        <v>909</v>
      </c>
      <c r="V3715" t="s">
        <v>58</v>
      </c>
    </row>
    <row r="3716" spans="1:22" x14ac:dyDescent="0.25">
      <c r="A3716" t="s">
        <v>3800</v>
      </c>
      <c r="B3716" t="s">
        <v>39</v>
      </c>
      <c r="C3716" t="s">
        <v>40</v>
      </c>
      <c r="D3716" t="s">
        <v>39</v>
      </c>
      <c r="E3716" s="1">
        <v>4.3000000000000001E-7</v>
      </c>
      <c r="F3716">
        <v>34.9</v>
      </c>
      <c r="G3716">
        <v>0.3</v>
      </c>
      <c r="H3716" s="1">
        <v>7.0999999999999998E-7</v>
      </c>
      <c r="I3716">
        <v>34.200000000000003</v>
      </c>
      <c r="J3716">
        <v>0.3</v>
      </c>
      <c r="K3716">
        <v>1.4</v>
      </c>
      <c r="L3716">
        <v>1</v>
      </c>
      <c r="M3716">
        <v>0</v>
      </c>
      <c r="N3716">
        <v>0</v>
      </c>
      <c r="O3716">
        <v>1</v>
      </c>
      <c r="P3716">
        <v>1</v>
      </c>
      <c r="Q3716">
        <v>1</v>
      </c>
      <c r="R3716">
        <v>1</v>
      </c>
      <c r="S3716" t="s">
        <v>853</v>
      </c>
      <c r="T3716" t="s">
        <v>854</v>
      </c>
      <c r="U3716" t="s">
        <v>855</v>
      </c>
    </row>
    <row r="3717" spans="1:22" x14ac:dyDescent="0.25">
      <c r="A3717" t="s">
        <v>3801</v>
      </c>
      <c r="B3717" t="s">
        <v>39</v>
      </c>
      <c r="C3717" t="s">
        <v>40</v>
      </c>
      <c r="D3717" t="s">
        <v>39</v>
      </c>
      <c r="E3717" s="1">
        <v>4.3000000000000001E-7</v>
      </c>
      <c r="F3717">
        <v>34.9</v>
      </c>
      <c r="G3717">
        <v>0.7</v>
      </c>
      <c r="H3717" s="1">
        <v>4.3000000000000001E-7</v>
      </c>
      <c r="I3717">
        <v>34.9</v>
      </c>
      <c r="J3717">
        <v>0.7</v>
      </c>
      <c r="K3717">
        <v>2.1</v>
      </c>
      <c r="L3717">
        <v>2</v>
      </c>
      <c r="M3717">
        <v>1</v>
      </c>
      <c r="N3717">
        <v>0</v>
      </c>
      <c r="O3717">
        <v>2</v>
      </c>
      <c r="P3717">
        <v>2</v>
      </c>
      <c r="Q3717">
        <v>1</v>
      </c>
      <c r="R3717">
        <v>1</v>
      </c>
      <c r="S3717" t="s">
        <v>891</v>
      </c>
      <c r="T3717" t="s">
        <v>892</v>
      </c>
      <c r="U3717" t="s">
        <v>893</v>
      </c>
      <c r="V3717" t="s">
        <v>911</v>
      </c>
    </row>
    <row r="3718" spans="1:22" x14ac:dyDescent="0.25">
      <c r="A3718" t="s">
        <v>3802</v>
      </c>
      <c r="B3718" t="s">
        <v>39</v>
      </c>
      <c r="C3718" t="s">
        <v>40</v>
      </c>
      <c r="D3718" t="s">
        <v>39</v>
      </c>
      <c r="E3718" s="1">
        <v>4.3000000000000001E-7</v>
      </c>
      <c r="F3718">
        <v>34.9</v>
      </c>
      <c r="G3718">
        <v>0.1</v>
      </c>
      <c r="H3718" s="1">
        <v>9.9000000000000005E-7</v>
      </c>
      <c r="I3718">
        <v>33.799999999999997</v>
      </c>
      <c r="J3718">
        <v>0.1</v>
      </c>
      <c r="K3718">
        <v>1.7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1</v>
      </c>
      <c r="R3718">
        <v>1</v>
      </c>
      <c r="S3718" t="s">
        <v>41</v>
      </c>
      <c r="T3718" t="s">
        <v>42</v>
      </c>
      <c r="U3718" t="s">
        <v>909</v>
      </c>
      <c r="V3718" t="s">
        <v>58</v>
      </c>
    </row>
    <row r="3719" spans="1:22" x14ac:dyDescent="0.25">
      <c r="A3719" t="s">
        <v>3803</v>
      </c>
      <c r="B3719" t="s">
        <v>39</v>
      </c>
      <c r="C3719" t="s">
        <v>40</v>
      </c>
      <c r="D3719" t="s">
        <v>39</v>
      </c>
      <c r="E3719" s="1">
        <v>4.3000000000000001E-7</v>
      </c>
      <c r="F3719">
        <v>34.9</v>
      </c>
      <c r="G3719">
        <v>0.1</v>
      </c>
      <c r="H3719" s="1">
        <v>9.9000000000000005E-7</v>
      </c>
      <c r="I3719">
        <v>33.799999999999997</v>
      </c>
      <c r="J3719">
        <v>0.1</v>
      </c>
      <c r="K3719">
        <v>1.7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1</v>
      </c>
      <c r="R3719">
        <v>1</v>
      </c>
      <c r="S3719" t="s">
        <v>41</v>
      </c>
      <c r="T3719" t="s">
        <v>42</v>
      </c>
      <c r="U3719" t="s">
        <v>909</v>
      </c>
      <c r="V3719" t="s">
        <v>58</v>
      </c>
    </row>
    <row r="3720" spans="1:22" x14ac:dyDescent="0.25">
      <c r="A3720" t="s">
        <v>3804</v>
      </c>
      <c r="B3720" t="s">
        <v>39</v>
      </c>
      <c r="C3720" t="s">
        <v>40</v>
      </c>
      <c r="D3720" t="s">
        <v>39</v>
      </c>
      <c r="E3720" s="1">
        <v>4.3000000000000001E-7</v>
      </c>
      <c r="F3720">
        <v>34.9</v>
      </c>
      <c r="G3720">
        <v>0.2</v>
      </c>
      <c r="H3720" s="1">
        <v>7.8999999999999995E-7</v>
      </c>
      <c r="I3720">
        <v>34.1</v>
      </c>
      <c r="J3720">
        <v>0.2</v>
      </c>
      <c r="K3720">
        <v>1.5</v>
      </c>
      <c r="L3720">
        <v>1</v>
      </c>
      <c r="M3720">
        <v>0</v>
      </c>
      <c r="N3720">
        <v>0</v>
      </c>
      <c r="O3720">
        <v>1</v>
      </c>
      <c r="P3720">
        <v>1</v>
      </c>
      <c r="Q3720">
        <v>1</v>
      </c>
      <c r="R3720">
        <v>1</v>
      </c>
      <c r="S3720" t="s">
        <v>891</v>
      </c>
      <c r="T3720" t="s">
        <v>892</v>
      </c>
      <c r="U3720" t="s">
        <v>893</v>
      </c>
      <c r="V3720" t="s">
        <v>1157</v>
      </c>
    </row>
    <row r="3721" spans="1:22" x14ac:dyDescent="0.25">
      <c r="A3721" t="s">
        <v>3805</v>
      </c>
      <c r="B3721" t="s">
        <v>39</v>
      </c>
      <c r="C3721" t="s">
        <v>40</v>
      </c>
      <c r="D3721" t="s">
        <v>39</v>
      </c>
      <c r="E3721" s="1">
        <v>4.3000000000000001E-7</v>
      </c>
      <c r="F3721">
        <v>34.9</v>
      </c>
      <c r="G3721">
        <v>0.2</v>
      </c>
      <c r="H3721" s="1">
        <v>7.8999999999999995E-7</v>
      </c>
      <c r="I3721">
        <v>34.1</v>
      </c>
      <c r="J3721">
        <v>0.2</v>
      </c>
      <c r="K3721">
        <v>1.5</v>
      </c>
      <c r="L3721">
        <v>1</v>
      </c>
      <c r="M3721">
        <v>0</v>
      </c>
      <c r="N3721">
        <v>0</v>
      </c>
      <c r="O3721">
        <v>1</v>
      </c>
      <c r="P3721">
        <v>1</v>
      </c>
      <c r="Q3721">
        <v>1</v>
      </c>
      <c r="R3721">
        <v>1</v>
      </c>
      <c r="S3721" t="s">
        <v>891</v>
      </c>
      <c r="T3721" t="s">
        <v>892</v>
      </c>
      <c r="U3721" t="s">
        <v>893</v>
      </c>
      <c r="V3721" t="s">
        <v>1157</v>
      </c>
    </row>
    <row r="3722" spans="1:22" x14ac:dyDescent="0.25">
      <c r="A3722" t="s">
        <v>3806</v>
      </c>
      <c r="B3722" t="s">
        <v>39</v>
      </c>
      <c r="C3722" t="s">
        <v>40</v>
      </c>
      <c r="D3722" t="s">
        <v>39</v>
      </c>
      <c r="E3722" s="1">
        <v>4.4000000000000002E-7</v>
      </c>
      <c r="F3722">
        <v>34.9</v>
      </c>
      <c r="G3722">
        <v>0.9</v>
      </c>
      <c r="H3722" s="1">
        <v>7.7000000000000004E-7</v>
      </c>
      <c r="I3722">
        <v>34.1</v>
      </c>
      <c r="J3722">
        <v>0.2</v>
      </c>
      <c r="K3722">
        <v>1.8</v>
      </c>
      <c r="L3722">
        <v>2</v>
      </c>
      <c r="M3722">
        <v>0</v>
      </c>
      <c r="N3722">
        <v>0</v>
      </c>
      <c r="O3722">
        <v>2</v>
      </c>
      <c r="P3722">
        <v>2</v>
      </c>
      <c r="Q3722">
        <v>1</v>
      </c>
      <c r="R3722">
        <v>1</v>
      </c>
      <c r="S3722" t="s">
        <v>891</v>
      </c>
      <c r="T3722" t="s">
        <v>892</v>
      </c>
      <c r="U3722" t="s">
        <v>893</v>
      </c>
      <c r="V3722" t="s">
        <v>940</v>
      </c>
    </row>
    <row r="3723" spans="1:22" x14ac:dyDescent="0.25">
      <c r="A3723" t="s">
        <v>3807</v>
      </c>
      <c r="B3723" t="s">
        <v>39</v>
      </c>
      <c r="C3723" t="s">
        <v>40</v>
      </c>
      <c r="D3723" t="s">
        <v>39</v>
      </c>
      <c r="E3723" s="1">
        <v>4.4000000000000002E-7</v>
      </c>
      <c r="F3723">
        <v>34.9</v>
      </c>
      <c r="G3723">
        <v>0.1</v>
      </c>
      <c r="H3723" s="1">
        <v>7.8999999999999995E-7</v>
      </c>
      <c r="I3723">
        <v>34.1</v>
      </c>
      <c r="J3723">
        <v>0.1</v>
      </c>
      <c r="K3723">
        <v>1.4</v>
      </c>
      <c r="L3723">
        <v>1</v>
      </c>
      <c r="M3723">
        <v>0</v>
      </c>
      <c r="N3723">
        <v>0</v>
      </c>
      <c r="O3723">
        <v>1</v>
      </c>
      <c r="P3723">
        <v>1</v>
      </c>
      <c r="Q3723">
        <v>1</v>
      </c>
      <c r="R3723">
        <v>1</v>
      </c>
      <c r="S3723" t="s">
        <v>891</v>
      </c>
      <c r="T3723" t="s">
        <v>892</v>
      </c>
      <c r="U3723" t="s">
        <v>893</v>
      </c>
      <c r="V3723" t="s">
        <v>1157</v>
      </c>
    </row>
    <row r="3724" spans="1:22" x14ac:dyDescent="0.25">
      <c r="A3724" t="s">
        <v>3808</v>
      </c>
      <c r="B3724" t="s">
        <v>39</v>
      </c>
      <c r="C3724" t="s">
        <v>40</v>
      </c>
      <c r="D3724" t="s">
        <v>39</v>
      </c>
      <c r="E3724" s="1">
        <v>4.4999999999999998E-7</v>
      </c>
      <c r="F3724">
        <v>34.9</v>
      </c>
      <c r="G3724">
        <v>0.2</v>
      </c>
      <c r="H3724" s="1">
        <v>1.1999999999999999E-6</v>
      </c>
      <c r="I3724">
        <v>33.5</v>
      </c>
      <c r="J3724">
        <v>0</v>
      </c>
      <c r="K3724">
        <v>1.8</v>
      </c>
      <c r="L3724">
        <v>2</v>
      </c>
      <c r="M3724">
        <v>0</v>
      </c>
      <c r="N3724">
        <v>0</v>
      </c>
      <c r="O3724">
        <v>2</v>
      </c>
      <c r="P3724">
        <v>2</v>
      </c>
      <c r="Q3724">
        <v>1</v>
      </c>
      <c r="R3724">
        <v>1</v>
      </c>
      <c r="S3724" t="s">
        <v>853</v>
      </c>
      <c r="T3724" t="s">
        <v>854</v>
      </c>
      <c r="U3724" t="s">
        <v>855</v>
      </c>
    </row>
    <row r="3725" spans="1:22" x14ac:dyDescent="0.25">
      <c r="A3725" t="s">
        <v>3809</v>
      </c>
      <c r="B3725" t="s">
        <v>39</v>
      </c>
      <c r="C3725" t="s">
        <v>40</v>
      </c>
      <c r="D3725" t="s">
        <v>39</v>
      </c>
      <c r="E3725" s="1">
        <v>4.4999999999999998E-7</v>
      </c>
      <c r="F3725">
        <v>34.9</v>
      </c>
      <c r="G3725">
        <v>0.1</v>
      </c>
      <c r="H3725" s="1">
        <v>8.2999999999999999E-7</v>
      </c>
      <c r="I3725">
        <v>34</v>
      </c>
      <c r="J3725">
        <v>0.1</v>
      </c>
      <c r="K3725">
        <v>1.5</v>
      </c>
      <c r="L3725">
        <v>1</v>
      </c>
      <c r="M3725">
        <v>0</v>
      </c>
      <c r="N3725">
        <v>0</v>
      </c>
      <c r="O3725">
        <v>1</v>
      </c>
      <c r="P3725">
        <v>1</v>
      </c>
      <c r="Q3725">
        <v>1</v>
      </c>
      <c r="R3725">
        <v>1</v>
      </c>
      <c r="S3725" t="s">
        <v>891</v>
      </c>
      <c r="T3725" t="s">
        <v>892</v>
      </c>
      <c r="U3725" t="s">
        <v>964</v>
      </c>
      <c r="V3725" t="s">
        <v>965</v>
      </c>
    </row>
    <row r="3726" spans="1:22" x14ac:dyDescent="0.25">
      <c r="A3726" t="s">
        <v>3810</v>
      </c>
      <c r="B3726" t="s">
        <v>39</v>
      </c>
      <c r="C3726" t="s">
        <v>40</v>
      </c>
      <c r="D3726" t="s">
        <v>39</v>
      </c>
      <c r="E3726" s="1">
        <v>4.4999999999999998E-7</v>
      </c>
      <c r="F3726">
        <v>34.9</v>
      </c>
      <c r="G3726">
        <v>0.1</v>
      </c>
      <c r="H3726" s="1">
        <v>8.2999999999999999E-7</v>
      </c>
      <c r="I3726">
        <v>34</v>
      </c>
      <c r="J3726">
        <v>0.1</v>
      </c>
      <c r="K3726">
        <v>1.5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</v>
      </c>
      <c r="S3726" t="s">
        <v>891</v>
      </c>
      <c r="T3726" t="s">
        <v>892</v>
      </c>
      <c r="U3726" t="s">
        <v>964</v>
      </c>
      <c r="V3726" t="s">
        <v>965</v>
      </c>
    </row>
    <row r="3727" spans="1:22" x14ac:dyDescent="0.25">
      <c r="A3727" t="s">
        <v>3811</v>
      </c>
      <c r="B3727" t="s">
        <v>39</v>
      </c>
      <c r="C3727" t="s">
        <v>40</v>
      </c>
      <c r="D3727" t="s">
        <v>39</v>
      </c>
      <c r="E3727" s="1">
        <v>4.4999999999999998E-7</v>
      </c>
      <c r="F3727">
        <v>34.9</v>
      </c>
      <c r="G3727">
        <v>0.1</v>
      </c>
      <c r="H3727" s="1">
        <v>8.2999999999999999E-7</v>
      </c>
      <c r="I3727">
        <v>34</v>
      </c>
      <c r="J3727">
        <v>0.1</v>
      </c>
      <c r="K3727">
        <v>1.5</v>
      </c>
      <c r="L3727">
        <v>1</v>
      </c>
      <c r="M3727">
        <v>0</v>
      </c>
      <c r="N3727">
        <v>0</v>
      </c>
      <c r="O3727">
        <v>1</v>
      </c>
      <c r="P3727">
        <v>1</v>
      </c>
      <c r="Q3727">
        <v>1</v>
      </c>
      <c r="R3727">
        <v>1</v>
      </c>
      <c r="S3727" t="s">
        <v>891</v>
      </c>
      <c r="T3727" t="s">
        <v>892</v>
      </c>
      <c r="U3727" t="s">
        <v>964</v>
      </c>
      <c r="V3727" t="s">
        <v>965</v>
      </c>
    </row>
    <row r="3728" spans="1:22" x14ac:dyDescent="0.25">
      <c r="A3728" t="s">
        <v>3812</v>
      </c>
      <c r="B3728" t="s">
        <v>39</v>
      </c>
      <c r="C3728" t="s">
        <v>40</v>
      </c>
      <c r="D3728" t="s">
        <v>39</v>
      </c>
      <c r="E3728" s="1">
        <v>4.4999999999999998E-7</v>
      </c>
      <c r="F3728">
        <v>34.9</v>
      </c>
      <c r="G3728">
        <v>2</v>
      </c>
      <c r="H3728" s="1">
        <v>5.0999999999999999E-7</v>
      </c>
      <c r="I3728">
        <v>34.700000000000003</v>
      </c>
      <c r="J3728">
        <v>0.7</v>
      </c>
      <c r="K3728">
        <v>1.8</v>
      </c>
      <c r="L3728">
        <v>2</v>
      </c>
      <c r="M3728">
        <v>0</v>
      </c>
      <c r="N3728">
        <v>0</v>
      </c>
      <c r="O3728">
        <v>2</v>
      </c>
      <c r="P3728">
        <v>2</v>
      </c>
      <c r="Q3728">
        <v>1</v>
      </c>
      <c r="R3728">
        <v>1</v>
      </c>
      <c r="S3728" t="s">
        <v>891</v>
      </c>
      <c r="T3728" t="s">
        <v>892</v>
      </c>
      <c r="U3728" t="s">
        <v>964</v>
      </c>
      <c r="V3728" t="s">
        <v>965</v>
      </c>
    </row>
    <row r="3729" spans="1:22" x14ac:dyDescent="0.25">
      <c r="A3729" t="s">
        <v>3813</v>
      </c>
      <c r="B3729" t="s">
        <v>39</v>
      </c>
      <c r="C3729" t="s">
        <v>40</v>
      </c>
      <c r="D3729" t="s">
        <v>39</v>
      </c>
      <c r="E3729" s="1">
        <v>4.4999999999999998E-7</v>
      </c>
      <c r="F3729">
        <v>34.9</v>
      </c>
      <c r="G3729">
        <v>0.4</v>
      </c>
      <c r="H3729" s="1">
        <v>8.8999999999999995E-7</v>
      </c>
      <c r="I3729">
        <v>33.9</v>
      </c>
      <c r="J3729">
        <v>0.4</v>
      </c>
      <c r="K3729">
        <v>1.6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1</v>
      </c>
      <c r="R3729">
        <v>1</v>
      </c>
      <c r="S3729" t="s">
        <v>891</v>
      </c>
      <c r="T3729" t="s">
        <v>892</v>
      </c>
      <c r="U3729" t="s">
        <v>893</v>
      </c>
      <c r="V3729" t="s">
        <v>1256</v>
      </c>
    </row>
    <row r="3730" spans="1:22" x14ac:dyDescent="0.25">
      <c r="A3730" t="s">
        <v>3814</v>
      </c>
      <c r="B3730" t="s">
        <v>39</v>
      </c>
      <c r="C3730" t="s">
        <v>40</v>
      </c>
      <c r="D3730" t="s">
        <v>39</v>
      </c>
      <c r="E3730" s="1">
        <v>4.4999999999999998E-7</v>
      </c>
      <c r="F3730">
        <v>34.9</v>
      </c>
      <c r="G3730">
        <v>0.2</v>
      </c>
      <c r="H3730" s="1">
        <v>9.7000000000000003E-7</v>
      </c>
      <c r="I3730">
        <v>33.799999999999997</v>
      </c>
      <c r="J3730">
        <v>0.2</v>
      </c>
      <c r="K3730">
        <v>1.5</v>
      </c>
      <c r="L3730">
        <v>1</v>
      </c>
      <c r="M3730">
        <v>0</v>
      </c>
      <c r="N3730">
        <v>0</v>
      </c>
      <c r="O3730">
        <v>1</v>
      </c>
      <c r="P3730">
        <v>1</v>
      </c>
      <c r="Q3730">
        <v>1</v>
      </c>
      <c r="R3730">
        <v>1</v>
      </c>
      <c r="S3730" t="s">
        <v>3815</v>
      </c>
      <c r="T3730" t="s">
        <v>3816</v>
      </c>
      <c r="U3730" t="s">
        <v>3817</v>
      </c>
      <c r="V3730" t="s">
        <v>3818</v>
      </c>
    </row>
    <row r="3731" spans="1:22" x14ac:dyDescent="0.25">
      <c r="A3731" t="s">
        <v>3819</v>
      </c>
      <c r="B3731" t="s">
        <v>39</v>
      </c>
      <c r="C3731" t="s">
        <v>40</v>
      </c>
      <c r="D3731" t="s">
        <v>39</v>
      </c>
      <c r="E3731" s="1">
        <v>4.4999999999999998E-7</v>
      </c>
      <c r="F3731">
        <v>34.9</v>
      </c>
      <c r="G3731">
        <v>0</v>
      </c>
      <c r="H3731" s="1">
        <v>8.4E-7</v>
      </c>
      <c r="I3731">
        <v>34</v>
      </c>
      <c r="J3731">
        <v>0</v>
      </c>
      <c r="K3731">
        <v>1.5</v>
      </c>
      <c r="L3731">
        <v>1</v>
      </c>
      <c r="M3731">
        <v>0</v>
      </c>
      <c r="N3731">
        <v>0</v>
      </c>
      <c r="O3731">
        <v>1</v>
      </c>
      <c r="P3731">
        <v>1</v>
      </c>
      <c r="Q3731">
        <v>1</v>
      </c>
      <c r="R3731">
        <v>1</v>
      </c>
      <c r="S3731" t="s">
        <v>891</v>
      </c>
      <c r="T3731" t="s">
        <v>892</v>
      </c>
      <c r="U3731" t="s">
        <v>893</v>
      </c>
      <c r="V3731" t="s">
        <v>940</v>
      </c>
    </row>
    <row r="3732" spans="1:22" x14ac:dyDescent="0.25">
      <c r="A3732" t="s">
        <v>3820</v>
      </c>
      <c r="B3732" t="s">
        <v>39</v>
      </c>
      <c r="C3732" t="s">
        <v>40</v>
      </c>
      <c r="D3732" t="s">
        <v>39</v>
      </c>
      <c r="E3732" s="1">
        <v>4.4999999999999998E-7</v>
      </c>
      <c r="F3732">
        <v>34.9</v>
      </c>
      <c r="G3732">
        <v>0.3</v>
      </c>
      <c r="H3732" s="1">
        <v>9.5999999999999991E-7</v>
      </c>
      <c r="I3732">
        <v>33.799999999999997</v>
      </c>
      <c r="J3732">
        <v>0.3</v>
      </c>
      <c r="K3732">
        <v>1.6</v>
      </c>
      <c r="L3732">
        <v>1</v>
      </c>
      <c r="M3732">
        <v>0</v>
      </c>
      <c r="N3732">
        <v>0</v>
      </c>
      <c r="O3732">
        <v>1</v>
      </c>
      <c r="P3732">
        <v>1</v>
      </c>
      <c r="Q3732">
        <v>1</v>
      </c>
      <c r="R3732">
        <v>1</v>
      </c>
      <c r="S3732" t="s">
        <v>891</v>
      </c>
      <c r="T3732" t="s">
        <v>892</v>
      </c>
      <c r="U3732" t="s">
        <v>893</v>
      </c>
      <c r="V3732" t="s">
        <v>911</v>
      </c>
    </row>
    <row r="3733" spans="1:22" x14ac:dyDescent="0.25">
      <c r="A3733" t="s">
        <v>3821</v>
      </c>
      <c r="B3733" t="s">
        <v>39</v>
      </c>
      <c r="C3733" t="s">
        <v>40</v>
      </c>
      <c r="D3733" t="s">
        <v>39</v>
      </c>
      <c r="E3733" s="1">
        <v>4.5999999999999999E-7</v>
      </c>
      <c r="F3733">
        <v>34.9</v>
      </c>
      <c r="G3733">
        <v>0.1</v>
      </c>
      <c r="H3733" s="1">
        <v>8.8999999999999995E-7</v>
      </c>
      <c r="I3733">
        <v>33.9</v>
      </c>
      <c r="J3733">
        <v>0.1</v>
      </c>
      <c r="K3733">
        <v>1.5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1</v>
      </c>
      <c r="R3733">
        <v>1</v>
      </c>
      <c r="S3733" t="s">
        <v>891</v>
      </c>
      <c r="T3733" t="s">
        <v>892</v>
      </c>
      <c r="U3733" t="s">
        <v>893</v>
      </c>
      <c r="V3733" t="s">
        <v>940</v>
      </c>
    </row>
    <row r="3734" spans="1:22" x14ac:dyDescent="0.25">
      <c r="A3734" t="s">
        <v>3822</v>
      </c>
      <c r="B3734" t="s">
        <v>39</v>
      </c>
      <c r="C3734" t="s">
        <v>40</v>
      </c>
      <c r="D3734" t="s">
        <v>39</v>
      </c>
      <c r="E3734" s="1">
        <v>4.5999999999999999E-7</v>
      </c>
      <c r="F3734">
        <v>34.799999999999997</v>
      </c>
      <c r="G3734">
        <v>0</v>
      </c>
      <c r="H3734" s="1">
        <v>1.1999999999999999E-6</v>
      </c>
      <c r="I3734">
        <v>33.5</v>
      </c>
      <c r="J3734">
        <v>0</v>
      </c>
      <c r="K3734">
        <v>1.8</v>
      </c>
      <c r="L3734">
        <v>2</v>
      </c>
      <c r="M3734">
        <v>0</v>
      </c>
      <c r="N3734">
        <v>0</v>
      </c>
      <c r="O3734">
        <v>2</v>
      </c>
      <c r="P3734">
        <v>2</v>
      </c>
      <c r="Q3734">
        <v>1</v>
      </c>
      <c r="R3734">
        <v>1</v>
      </c>
      <c r="S3734" t="s">
        <v>891</v>
      </c>
      <c r="T3734" t="s">
        <v>892</v>
      </c>
      <c r="U3734" t="s">
        <v>893</v>
      </c>
      <c r="V3734" t="s">
        <v>911</v>
      </c>
    </row>
    <row r="3735" spans="1:22" x14ac:dyDescent="0.25">
      <c r="A3735" t="s">
        <v>3823</v>
      </c>
      <c r="B3735" t="s">
        <v>39</v>
      </c>
      <c r="C3735" t="s">
        <v>40</v>
      </c>
      <c r="D3735" t="s">
        <v>39</v>
      </c>
      <c r="E3735" s="1">
        <v>4.5999999999999999E-7</v>
      </c>
      <c r="F3735">
        <v>34.799999999999997</v>
      </c>
      <c r="G3735">
        <v>0</v>
      </c>
      <c r="H3735" s="1">
        <v>1.1999999999999999E-6</v>
      </c>
      <c r="I3735">
        <v>33.5</v>
      </c>
      <c r="J3735">
        <v>0</v>
      </c>
      <c r="K3735">
        <v>1.8</v>
      </c>
      <c r="L3735">
        <v>2</v>
      </c>
      <c r="M3735">
        <v>0</v>
      </c>
      <c r="N3735">
        <v>0</v>
      </c>
      <c r="O3735">
        <v>2</v>
      </c>
      <c r="P3735">
        <v>2</v>
      </c>
      <c r="Q3735">
        <v>1</v>
      </c>
      <c r="R3735">
        <v>1</v>
      </c>
      <c r="S3735" t="s">
        <v>891</v>
      </c>
      <c r="T3735" t="s">
        <v>892</v>
      </c>
      <c r="U3735" t="s">
        <v>893</v>
      </c>
      <c r="V3735" t="s">
        <v>911</v>
      </c>
    </row>
    <row r="3736" spans="1:22" x14ac:dyDescent="0.25">
      <c r="A3736" t="s">
        <v>3824</v>
      </c>
      <c r="B3736" t="s">
        <v>39</v>
      </c>
      <c r="C3736" t="s">
        <v>40</v>
      </c>
      <c r="D3736" t="s">
        <v>39</v>
      </c>
      <c r="E3736" s="1">
        <v>4.5999999999999999E-7</v>
      </c>
      <c r="F3736">
        <v>34.799999999999997</v>
      </c>
      <c r="G3736">
        <v>0</v>
      </c>
      <c r="H3736" s="1">
        <v>1.1999999999999999E-6</v>
      </c>
      <c r="I3736">
        <v>33.5</v>
      </c>
      <c r="J3736">
        <v>0</v>
      </c>
      <c r="K3736">
        <v>1.8</v>
      </c>
      <c r="L3736">
        <v>2</v>
      </c>
      <c r="M3736">
        <v>0</v>
      </c>
      <c r="N3736">
        <v>0</v>
      </c>
      <c r="O3736">
        <v>2</v>
      </c>
      <c r="P3736">
        <v>2</v>
      </c>
      <c r="Q3736">
        <v>1</v>
      </c>
      <c r="R3736">
        <v>1</v>
      </c>
      <c r="S3736" t="s">
        <v>891</v>
      </c>
      <c r="T3736" t="s">
        <v>892</v>
      </c>
      <c r="U3736" t="s">
        <v>893</v>
      </c>
      <c r="V3736" t="s">
        <v>911</v>
      </c>
    </row>
    <row r="3737" spans="1:22" x14ac:dyDescent="0.25">
      <c r="A3737" t="s">
        <v>3825</v>
      </c>
      <c r="B3737" t="s">
        <v>39</v>
      </c>
      <c r="C3737" t="s">
        <v>40</v>
      </c>
      <c r="D3737" t="s">
        <v>39</v>
      </c>
      <c r="E3737" s="1">
        <v>4.5999999999999999E-7</v>
      </c>
      <c r="F3737">
        <v>34.799999999999997</v>
      </c>
      <c r="G3737">
        <v>0</v>
      </c>
      <c r="H3737" s="1">
        <v>1.1999999999999999E-6</v>
      </c>
      <c r="I3737">
        <v>33.5</v>
      </c>
      <c r="J3737">
        <v>0</v>
      </c>
      <c r="K3737">
        <v>1.8</v>
      </c>
      <c r="L3737">
        <v>2</v>
      </c>
      <c r="M3737">
        <v>0</v>
      </c>
      <c r="N3737">
        <v>0</v>
      </c>
      <c r="O3737">
        <v>2</v>
      </c>
      <c r="P3737">
        <v>2</v>
      </c>
      <c r="Q3737">
        <v>1</v>
      </c>
      <c r="R3737">
        <v>1</v>
      </c>
      <c r="S3737" t="s">
        <v>891</v>
      </c>
      <c r="T3737" t="s">
        <v>892</v>
      </c>
      <c r="U3737" t="s">
        <v>893</v>
      </c>
      <c r="V3737" t="s">
        <v>911</v>
      </c>
    </row>
    <row r="3738" spans="1:22" x14ac:dyDescent="0.25">
      <c r="A3738" t="s">
        <v>3826</v>
      </c>
      <c r="B3738" t="s">
        <v>39</v>
      </c>
      <c r="C3738" t="s">
        <v>40</v>
      </c>
      <c r="D3738" t="s">
        <v>39</v>
      </c>
      <c r="E3738" s="1">
        <v>4.5999999999999999E-7</v>
      </c>
      <c r="F3738">
        <v>34.799999999999997</v>
      </c>
      <c r="G3738">
        <v>0</v>
      </c>
      <c r="H3738" s="1">
        <v>1.1999999999999999E-6</v>
      </c>
      <c r="I3738">
        <v>33.5</v>
      </c>
      <c r="J3738">
        <v>0</v>
      </c>
      <c r="K3738">
        <v>1.8</v>
      </c>
      <c r="L3738">
        <v>2</v>
      </c>
      <c r="M3738">
        <v>0</v>
      </c>
      <c r="N3738">
        <v>0</v>
      </c>
      <c r="O3738">
        <v>2</v>
      </c>
      <c r="P3738">
        <v>2</v>
      </c>
      <c r="Q3738">
        <v>1</v>
      </c>
      <c r="R3738">
        <v>1</v>
      </c>
      <c r="S3738" t="s">
        <v>891</v>
      </c>
      <c r="T3738" t="s">
        <v>892</v>
      </c>
      <c r="U3738" t="s">
        <v>893</v>
      </c>
      <c r="V3738" t="s">
        <v>911</v>
      </c>
    </row>
    <row r="3739" spans="1:22" x14ac:dyDescent="0.25">
      <c r="A3739" t="s">
        <v>3827</v>
      </c>
      <c r="B3739" t="s">
        <v>39</v>
      </c>
      <c r="C3739" t="s">
        <v>40</v>
      </c>
      <c r="D3739" t="s">
        <v>39</v>
      </c>
      <c r="E3739" s="1">
        <v>4.5999999999999999E-7</v>
      </c>
      <c r="F3739">
        <v>34.799999999999997</v>
      </c>
      <c r="G3739">
        <v>0</v>
      </c>
      <c r="H3739" s="1">
        <v>1.1999999999999999E-6</v>
      </c>
      <c r="I3739">
        <v>33.5</v>
      </c>
      <c r="J3739">
        <v>0</v>
      </c>
      <c r="K3739">
        <v>1.8</v>
      </c>
      <c r="L3739">
        <v>2</v>
      </c>
      <c r="M3739">
        <v>0</v>
      </c>
      <c r="N3739">
        <v>0</v>
      </c>
      <c r="O3739">
        <v>2</v>
      </c>
      <c r="P3739">
        <v>2</v>
      </c>
      <c r="Q3739">
        <v>1</v>
      </c>
      <c r="R3739">
        <v>1</v>
      </c>
      <c r="S3739" t="s">
        <v>891</v>
      </c>
      <c r="T3739" t="s">
        <v>892</v>
      </c>
      <c r="U3739" t="s">
        <v>893</v>
      </c>
      <c r="V3739" t="s">
        <v>911</v>
      </c>
    </row>
    <row r="3740" spans="1:22" x14ac:dyDescent="0.25">
      <c r="A3740" t="s">
        <v>3828</v>
      </c>
      <c r="B3740" t="s">
        <v>39</v>
      </c>
      <c r="C3740" t="s">
        <v>40</v>
      </c>
      <c r="D3740" t="s">
        <v>39</v>
      </c>
      <c r="E3740" s="1">
        <v>4.5999999999999999E-7</v>
      </c>
      <c r="F3740">
        <v>34.799999999999997</v>
      </c>
      <c r="G3740">
        <v>0</v>
      </c>
      <c r="H3740" s="1">
        <v>1.1999999999999999E-6</v>
      </c>
      <c r="I3740">
        <v>33.5</v>
      </c>
      <c r="J3740">
        <v>0</v>
      </c>
      <c r="K3740">
        <v>1.8</v>
      </c>
      <c r="L3740">
        <v>2</v>
      </c>
      <c r="M3740">
        <v>0</v>
      </c>
      <c r="N3740">
        <v>0</v>
      </c>
      <c r="O3740">
        <v>2</v>
      </c>
      <c r="P3740">
        <v>2</v>
      </c>
      <c r="Q3740">
        <v>1</v>
      </c>
      <c r="R3740">
        <v>1</v>
      </c>
      <c r="S3740" t="s">
        <v>891</v>
      </c>
      <c r="T3740" t="s">
        <v>892</v>
      </c>
      <c r="U3740" t="s">
        <v>893</v>
      </c>
      <c r="V3740" t="s">
        <v>911</v>
      </c>
    </row>
    <row r="3741" spans="1:22" x14ac:dyDescent="0.25">
      <c r="A3741" t="s">
        <v>3829</v>
      </c>
      <c r="B3741" t="s">
        <v>39</v>
      </c>
      <c r="C3741" t="s">
        <v>40</v>
      </c>
      <c r="D3741" t="s">
        <v>39</v>
      </c>
      <c r="E3741" s="1">
        <v>4.5999999999999999E-7</v>
      </c>
      <c r="F3741">
        <v>34.799999999999997</v>
      </c>
      <c r="G3741">
        <v>0</v>
      </c>
      <c r="H3741" s="1">
        <v>1.1999999999999999E-6</v>
      </c>
      <c r="I3741">
        <v>33.5</v>
      </c>
      <c r="J3741">
        <v>0</v>
      </c>
      <c r="K3741">
        <v>1.8</v>
      </c>
      <c r="L3741">
        <v>2</v>
      </c>
      <c r="M3741">
        <v>0</v>
      </c>
      <c r="N3741">
        <v>0</v>
      </c>
      <c r="O3741">
        <v>2</v>
      </c>
      <c r="P3741">
        <v>2</v>
      </c>
      <c r="Q3741">
        <v>1</v>
      </c>
      <c r="R3741">
        <v>1</v>
      </c>
      <c r="S3741" t="s">
        <v>891</v>
      </c>
      <c r="T3741" t="s">
        <v>892</v>
      </c>
      <c r="U3741" t="s">
        <v>893</v>
      </c>
      <c r="V3741" t="s">
        <v>911</v>
      </c>
    </row>
    <row r="3742" spans="1:22" x14ac:dyDescent="0.25">
      <c r="A3742" t="s">
        <v>3830</v>
      </c>
      <c r="B3742" t="s">
        <v>39</v>
      </c>
      <c r="C3742" t="s">
        <v>40</v>
      </c>
      <c r="D3742" t="s">
        <v>39</v>
      </c>
      <c r="E3742" s="1">
        <v>4.5999999999999999E-7</v>
      </c>
      <c r="F3742">
        <v>34.799999999999997</v>
      </c>
      <c r="G3742">
        <v>0.5</v>
      </c>
      <c r="H3742" s="1">
        <v>4.5999999999999999E-7</v>
      </c>
      <c r="I3742">
        <v>34.799999999999997</v>
      </c>
      <c r="J3742">
        <v>0.5</v>
      </c>
      <c r="K3742">
        <v>1.6</v>
      </c>
      <c r="L3742">
        <v>2</v>
      </c>
      <c r="M3742">
        <v>0</v>
      </c>
      <c r="N3742">
        <v>0</v>
      </c>
      <c r="O3742">
        <v>2</v>
      </c>
      <c r="P3742">
        <v>2</v>
      </c>
      <c r="Q3742">
        <v>1</v>
      </c>
      <c r="R3742">
        <v>1</v>
      </c>
      <c r="S3742" t="s">
        <v>853</v>
      </c>
      <c r="T3742" t="s">
        <v>854</v>
      </c>
      <c r="U3742" t="s">
        <v>855</v>
      </c>
    </row>
    <row r="3743" spans="1:22" x14ac:dyDescent="0.25">
      <c r="A3743" t="s">
        <v>3831</v>
      </c>
      <c r="B3743" t="s">
        <v>39</v>
      </c>
      <c r="C3743" t="s">
        <v>40</v>
      </c>
      <c r="D3743" t="s">
        <v>39</v>
      </c>
      <c r="E3743" s="1">
        <v>4.7E-7</v>
      </c>
      <c r="F3743">
        <v>34.799999999999997</v>
      </c>
      <c r="G3743">
        <v>0.1</v>
      </c>
      <c r="H3743" s="1">
        <v>1.1000000000000001E-6</v>
      </c>
      <c r="I3743">
        <v>33.6</v>
      </c>
      <c r="J3743">
        <v>0.1</v>
      </c>
      <c r="K3743">
        <v>1.7</v>
      </c>
      <c r="L3743">
        <v>1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1</v>
      </c>
      <c r="S3743" t="s">
        <v>41</v>
      </c>
      <c r="T3743" t="s">
        <v>42</v>
      </c>
      <c r="U3743" t="s">
        <v>909</v>
      </c>
      <c r="V3743" t="s">
        <v>58</v>
      </c>
    </row>
    <row r="3744" spans="1:22" x14ac:dyDescent="0.25">
      <c r="A3744" t="s">
        <v>3832</v>
      </c>
      <c r="B3744" t="s">
        <v>39</v>
      </c>
      <c r="C3744" t="s">
        <v>40</v>
      </c>
      <c r="D3744" t="s">
        <v>39</v>
      </c>
      <c r="E3744" s="1">
        <v>4.7E-7</v>
      </c>
      <c r="F3744">
        <v>34.799999999999997</v>
      </c>
      <c r="G3744">
        <v>0</v>
      </c>
      <c r="H3744" s="1">
        <v>9.9999999999999995E-7</v>
      </c>
      <c r="I3744">
        <v>33.700000000000003</v>
      </c>
      <c r="J3744">
        <v>0</v>
      </c>
      <c r="K3744">
        <v>1.6</v>
      </c>
      <c r="L3744">
        <v>1</v>
      </c>
      <c r="M3744">
        <v>0</v>
      </c>
      <c r="N3744">
        <v>0</v>
      </c>
      <c r="O3744">
        <v>1</v>
      </c>
      <c r="P3744">
        <v>1</v>
      </c>
      <c r="Q3744">
        <v>1</v>
      </c>
      <c r="R3744">
        <v>1</v>
      </c>
      <c r="S3744" t="s">
        <v>891</v>
      </c>
      <c r="T3744" t="s">
        <v>892</v>
      </c>
      <c r="U3744" t="s">
        <v>893</v>
      </c>
      <c r="V3744" t="s">
        <v>1256</v>
      </c>
    </row>
    <row r="3745" spans="1:22" x14ac:dyDescent="0.25">
      <c r="A3745" t="s">
        <v>3833</v>
      </c>
      <c r="B3745" t="s">
        <v>39</v>
      </c>
      <c r="C3745" t="s">
        <v>40</v>
      </c>
      <c r="D3745" t="s">
        <v>39</v>
      </c>
      <c r="E3745" s="1">
        <v>4.7E-7</v>
      </c>
      <c r="F3745">
        <v>34.799999999999997</v>
      </c>
      <c r="G3745">
        <v>0</v>
      </c>
      <c r="H3745" s="1">
        <v>8.8000000000000004E-7</v>
      </c>
      <c r="I3745">
        <v>33.9</v>
      </c>
      <c r="J3745">
        <v>0</v>
      </c>
      <c r="K3745">
        <v>1.5</v>
      </c>
      <c r="L3745">
        <v>1</v>
      </c>
      <c r="M3745">
        <v>0</v>
      </c>
      <c r="N3745">
        <v>0</v>
      </c>
      <c r="O3745">
        <v>1</v>
      </c>
      <c r="P3745">
        <v>1</v>
      </c>
      <c r="Q3745">
        <v>1</v>
      </c>
      <c r="R3745">
        <v>1</v>
      </c>
      <c r="S3745" t="s">
        <v>891</v>
      </c>
      <c r="T3745" t="s">
        <v>892</v>
      </c>
      <c r="U3745" t="s">
        <v>893</v>
      </c>
      <c r="V3745" t="s">
        <v>1157</v>
      </c>
    </row>
    <row r="3746" spans="1:22" x14ac:dyDescent="0.25">
      <c r="A3746" t="s">
        <v>3834</v>
      </c>
      <c r="B3746" t="s">
        <v>39</v>
      </c>
      <c r="C3746" t="s">
        <v>40</v>
      </c>
      <c r="D3746" t="s">
        <v>39</v>
      </c>
      <c r="E3746" s="1">
        <v>4.7999999999999996E-7</v>
      </c>
      <c r="F3746">
        <v>34.799999999999997</v>
      </c>
      <c r="G3746">
        <v>1.2</v>
      </c>
      <c r="H3746" s="1">
        <v>8.1999999999999998E-7</v>
      </c>
      <c r="I3746">
        <v>34</v>
      </c>
      <c r="J3746">
        <v>1.2</v>
      </c>
      <c r="K3746">
        <v>1.3</v>
      </c>
      <c r="L3746">
        <v>1</v>
      </c>
      <c r="M3746">
        <v>0</v>
      </c>
      <c r="N3746">
        <v>0</v>
      </c>
      <c r="O3746">
        <v>1</v>
      </c>
      <c r="P3746">
        <v>1</v>
      </c>
      <c r="Q3746">
        <v>1</v>
      </c>
      <c r="R3746">
        <v>1</v>
      </c>
      <c r="S3746" t="s">
        <v>853</v>
      </c>
      <c r="T3746" t="s">
        <v>854</v>
      </c>
      <c r="U3746" t="s">
        <v>855</v>
      </c>
    </row>
    <row r="3747" spans="1:22" x14ac:dyDescent="0.25">
      <c r="A3747" t="s">
        <v>3835</v>
      </c>
      <c r="B3747" t="s">
        <v>39</v>
      </c>
      <c r="C3747" t="s">
        <v>40</v>
      </c>
      <c r="D3747" t="s">
        <v>39</v>
      </c>
      <c r="E3747" s="1">
        <v>4.7999999999999996E-7</v>
      </c>
      <c r="F3747">
        <v>34.799999999999997</v>
      </c>
      <c r="G3747">
        <v>1.7</v>
      </c>
      <c r="H3747" s="1">
        <v>4.7999999999999996E-7</v>
      </c>
      <c r="I3747">
        <v>34.799999999999997</v>
      </c>
      <c r="J3747">
        <v>0.2</v>
      </c>
      <c r="K3747">
        <v>1.9</v>
      </c>
      <c r="L3747">
        <v>2</v>
      </c>
      <c r="M3747">
        <v>0</v>
      </c>
      <c r="N3747">
        <v>0</v>
      </c>
      <c r="O3747">
        <v>2</v>
      </c>
      <c r="P3747">
        <v>2</v>
      </c>
      <c r="Q3747">
        <v>1</v>
      </c>
      <c r="R3747">
        <v>1</v>
      </c>
      <c r="S3747" t="s">
        <v>41</v>
      </c>
      <c r="T3747" t="s">
        <v>42</v>
      </c>
      <c r="U3747" t="s">
        <v>909</v>
      </c>
      <c r="V3747" t="s">
        <v>58</v>
      </c>
    </row>
    <row r="3748" spans="1:22" x14ac:dyDescent="0.25">
      <c r="A3748" t="s">
        <v>3836</v>
      </c>
      <c r="B3748" t="s">
        <v>39</v>
      </c>
      <c r="C3748" t="s">
        <v>40</v>
      </c>
      <c r="D3748" t="s">
        <v>39</v>
      </c>
      <c r="E3748" s="1">
        <v>4.7999999999999996E-7</v>
      </c>
      <c r="F3748">
        <v>34.799999999999997</v>
      </c>
      <c r="G3748">
        <v>0.1</v>
      </c>
      <c r="H3748" s="1">
        <v>7.7000000000000004E-7</v>
      </c>
      <c r="I3748">
        <v>34.1</v>
      </c>
      <c r="J3748">
        <v>0.1</v>
      </c>
      <c r="K3748">
        <v>1.4</v>
      </c>
      <c r="L3748">
        <v>1</v>
      </c>
      <c r="M3748">
        <v>0</v>
      </c>
      <c r="N3748">
        <v>0</v>
      </c>
      <c r="O3748">
        <v>1</v>
      </c>
      <c r="P3748">
        <v>1</v>
      </c>
      <c r="Q3748">
        <v>1</v>
      </c>
      <c r="R3748">
        <v>1</v>
      </c>
      <c r="S3748" t="s">
        <v>891</v>
      </c>
      <c r="T3748" t="s">
        <v>892</v>
      </c>
      <c r="U3748" t="s">
        <v>893</v>
      </c>
      <c r="V3748" t="s">
        <v>1157</v>
      </c>
    </row>
    <row r="3749" spans="1:22" x14ac:dyDescent="0.25">
      <c r="A3749" t="s">
        <v>3837</v>
      </c>
      <c r="B3749" t="s">
        <v>39</v>
      </c>
      <c r="C3749" t="s">
        <v>40</v>
      </c>
      <c r="D3749" t="s">
        <v>39</v>
      </c>
      <c r="E3749" s="1">
        <v>4.7999999999999996E-7</v>
      </c>
      <c r="F3749">
        <v>34.799999999999997</v>
      </c>
      <c r="G3749">
        <v>0</v>
      </c>
      <c r="H3749" s="1">
        <v>8.7000000000000003E-7</v>
      </c>
      <c r="I3749">
        <v>34</v>
      </c>
      <c r="J3749">
        <v>0</v>
      </c>
      <c r="K3749">
        <v>1.5</v>
      </c>
      <c r="L3749">
        <v>1</v>
      </c>
      <c r="M3749">
        <v>0</v>
      </c>
      <c r="N3749">
        <v>0</v>
      </c>
      <c r="O3749">
        <v>1</v>
      </c>
      <c r="P3749">
        <v>1</v>
      </c>
      <c r="Q3749">
        <v>1</v>
      </c>
      <c r="R3749">
        <v>1</v>
      </c>
      <c r="S3749" t="s">
        <v>891</v>
      </c>
      <c r="T3749" t="s">
        <v>892</v>
      </c>
      <c r="U3749" t="s">
        <v>893</v>
      </c>
      <c r="V3749" t="s">
        <v>911</v>
      </c>
    </row>
    <row r="3750" spans="1:22" x14ac:dyDescent="0.25">
      <c r="A3750" t="s">
        <v>3838</v>
      </c>
      <c r="B3750" t="s">
        <v>39</v>
      </c>
      <c r="C3750" t="s">
        <v>40</v>
      </c>
      <c r="D3750" t="s">
        <v>39</v>
      </c>
      <c r="E3750" s="1">
        <v>4.8999999999999997E-7</v>
      </c>
      <c r="F3750">
        <v>34.799999999999997</v>
      </c>
      <c r="G3750">
        <v>0.2</v>
      </c>
      <c r="H3750" s="1">
        <v>9.2999999999999999E-7</v>
      </c>
      <c r="I3750">
        <v>33.9</v>
      </c>
      <c r="J3750">
        <v>0.2</v>
      </c>
      <c r="K3750">
        <v>1.5</v>
      </c>
      <c r="L3750">
        <v>1</v>
      </c>
      <c r="M3750">
        <v>0</v>
      </c>
      <c r="N3750">
        <v>0</v>
      </c>
      <c r="O3750">
        <v>1</v>
      </c>
      <c r="P3750">
        <v>1</v>
      </c>
      <c r="Q3750">
        <v>1</v>
      </c>
      <c r="R3750">
        <v>1</v>
      </c>
      <c r="S3750" t="s">
        <v>41</v>
      </c>
      <c r="T3750" t="s">
        <v>42</v>
      </c>
      <c r="U3750" t="s">
        <v>909</v>
      </c>
      <c r="V3750" t="s">
        <v>58</v>
      </c>
    </row>
    <row r="3751" spans="1:22" x14ac:dyDescent="0.25">
      <c r="A3751" t="s">
        <v>3839</v>
      </c>
      <c r="B3751" t="s">
        <v>39</v>
      </c>
      <c r="C3751" t="s">
        <v>40</v>
      </c>
      <c r="D3751" t="s">
        <v>39</v>
      </c>
      <c r="E3751" s="1">
        <v>4.8999999999999997E-7</v>
      </c>
      <c r="F3751">
        <v>34.799999999999997</v>
      </c>
      <c r="G3751">
        <v>0.2</v>
      </c>
      <c r="H3751" s="1">
        <v>9.2999999999999999E-7</v>
      </c>
      <c r="I3751">
        <v>33.9</v>
      </c>
      <c r="J3751">
        <v>0.2</v>
      </c>
      <c r="K3751">
        <v>1.5</v>
      </c>
      <c r="L3751">
        <v>1</v>
      </c>
      <c r="M3751">
        <v>0</v>
      </c>
      <c r="N3751">
        <v>0</v>
      </c>
      <c r="O3751">
        <v>1</v>
      </c>
      <c r="P3751">
        <v>1</v>
      </c>
      <c r="Q3751">
        <v>1</v>
      </c>
      <c r="R3751">
        <v>1</v>
      </c>
      <c r="S3751" t="s">
        <v>41</v>
      </c>
      <c r="T3751" t="s">
        <v>42</v>
      </c>
      <c r="U3751" t="s">
        <v>909</v>
      </c>
      <c r="V3751" t="s">
        <v>58</v>
      </c>
    </row>
    <row r="3752" spans="1:22" x14ac:dyDescent="0.25">
      <c r="A3752" t="s">
        <v>3840</v>
      </c>
      <c r="B3752" t="s">
        <v>39</v>
      </c>
      <c r="C3752" t="s">
        <v>40</v>
      </c>
      <c r="D3752" t="s">
        <v>39</v>
      </c>
      <c r="E3752" s="1">
        <v>4.8999999999999997E-7</v>
      </c>
      <c r="F3752">
        <v>34.799999999999997</v>
      </c>
      <c r="G3752">
        <v>0.2</v>
      </c>
      <c r="H3752" s="1">
        <v>9.2999999999999999E-7</v>
      </c>
      <c r="I3752">
        <v>33.9</v>
      </c>
      <c r="J3752">
        <v>0.2</v>
      </c>
      <c r="K3752">
        <v>1.5</v>
      </c>
      <c r="L3752">
        <v>1</v>
      </c>
      <c r="M3752">
        <v>0</v>
      </c>
      <c r="N3752">
        <v>0</v>
      </c>
      <c r="O3752">
        <v>1</v>
      </c>
      <c r="P3752">
        <v>1</v>
      </c>
      <c r="Q3752">
        <v>1</v>
      </c>
      <c r="R3752">
        <v>1</v>
      </c>
      <c r="S3752" t="s">
        <v>41</v>
      </c>
      <c r="T3752" t="s">
        <v>42</v>
      </c>
      <c r="U3752" t="s">
        <v>909</v>
      </c>
      <c r="V3752" t="s">
        <v>58</v>
      </c>
    </row>
    <row r="3753" spans="1:22" x14ac:dyDescent="0.25">
      <c r="A3753" t="s">
        <v>3841</v>
      </c>
      <c r="B3753" t="s">
        <v>39</v>
      </c>
      <c r="C3753" t="s">
        <v>40</v>
      </c>
      <c r="D3753" t="s">
        <v>39</v>
      </c>
      <c r="E3753" s="1">
        <v>4.8999999999999997E-7</v>
      </c>
      <c r="F3753">
        <v>34.799999999999997</v>
      </c>
      <c r="G3753">
        <v>0.2</v>
      </c>
      <c r="H3753" s="1">
        <v>9.2999999999999999E-7</v>
      </c>
      <c r="I3753">
        <v>33.9</v>
      </c>
      <c r="J3753">
        <v>0.2</v>
      </c>
      <c r="K3753">
        <v>1.5</v>
      </c>
      <c r="L3753">
        <v>1</v>
      </c>
      <c r="M3753">
        <v>0</v>
      </c>
      <c r="N3753">
        <v>0</v>
      </c>
      <c r="O3753">
        <v>1</v>
      </c>
      <c r="P3753">
        <v>1</v>
      </c>
      <c r="Q3753">
        <v>1</v>
      </c>
      <c r="R3753">
        <v>1</v>
      </c>
      <c r="S3753" t="s">
        <v>41</v>
      </c>
      <c r="T3753" t="s">
        <v>42</v>
      </c>
      <c r="U3753" t="s">
        <v>909</v>
      </c>
      <c r="V3753" t="s">
        <v>58</v>
      </c>
    </row>
    <row r="3754" spans="1:22" x14ac:dyDescent="0.25">
      <c r="A3754" t="s">
        <v>3842</v>
      </c>
      <c r="B3754" t="s">
        <v>39</v>
      </c>
      <c r="C3754" t="s">
        <v>40</v>
      </c>
      <c r="D3754" t="s">
        <v>39</v>
      </c>
      <c r="E3754" s="1">
        <v>4.8999999999999997E-7</v>
      </c>
      <c r="F3754">
        <v>34.799999999999997</v>
      </c>
      <c r="G3754">
        <v>0.4</v>
      </c>
      <c r="H3754" s="1">
        <v>1.1999999999999999E-6</v>
      </c>
      <c r="I3754">
        <v>33.5</v>
      </c>
      <c r="J3754">
        <v>0</v>
      </c>
      <c r="K3754">
        <v>1.8</v>
      </c>
      <c r="L3754">
        <v>2</v>
      </c>
      <c r="M3754">
        <v>0</v>
      </c>
      <c r="N3754">
        <v>0</v>
      </c>
      <c r="O3754">
        <v>2</v>
      </c>
      <c r="P3754">
        <v>2</v>
      </c>
      <c r="Q3754">
        <v>1</v>
      </c>
      <c r="R3754">
        <v>1</v>
      </c>
      <c r="S3754" t="s">
        <v>891</v>
      </c>
      <c r="T3754" t="s">
        <v>892</v>
      </c>
      <c r="U3754" t="s">
        <v>893</v>
      </c>
      <c r="V3754" t="s">
        <v>911</v>
      </c>
    </row>
    <row r="3755" spans="1:22" x14ac:dyDescent="0.25">
      <c r="A3755" t="s">
        <v>3843</v>
      </c>
      <c r="B3755" t="s">
        <v>39</v>
      </c>
      <c r="C3755" t="s">
        <v>40</v>
      </c>
      <c r="D3755" t="s">
        <v>39</v>
      </c>
      <c r="E3755" s="1">
        <v>4.8999999999999997E-7</v>
      </c>
      <c r="F3755">
        <v>34.799999999999997</v>
      </c>
      <c r="G3755">
        <v>0.4</v>
      </c>
      <c r="H3755" s="1">
        <v>1.1999999999999999E-6</v>
      </c>
      <c r="I3755">
        <v>33.5</v>
      </c>
      <c r="J3755">
        <v>0</v>
      </c>
      <c r="K3755">
        <v>1.8</v>
      </c>
      <c r="L3755">
        <v>2</v>
      </c>
      <c r="M3755">
        <v>0</v>
      </c>
      <c r="N3755">
        <v>0</v>
      </c>
      <c r="O3755">
        <v>2</v>
      </c>
      <c r="P3755">
        <v>2</v>
      </c>
      <c r="Q3755">
        <v>1</v>
      </c>
      <c r="R3755">
        <v>1</v>
      </c>
      <c r="S3755" t="s">
        <v>891</v>
      </c>
      <c r="T3755" t="s">
        <v>892</v>
      </c>
      <c r="U3755" t="s">
        <v>893</v>
      </c>
      <c r="V3755" t="s">
        <v>911</v>
      </c>
    </row>
    <row r="3756" spans="1:22" x14ac:dyDescent="0.25">
      <c r="A3756" t="s">
        <v>3844</v>
      </c>
      <c r="B3756" t="s">
        <v>39</v>
      </c>
      <c r="C3756" t="s">
        <v>40</v>
      </c>
      <c r="D3756" t="s">
        <v>39</v>
      </c>
      <c r="E3756" s="1">
        <v>4.8999999999999997E-7</v>
      </c>
      <c r="F3756">
        <v>34.700000000000003</v>
      </c>
      <c r="G3756">
        <v>0.1</v>
      </c>
      <c r="H3756" s="1">
        <v>1.1000000000000001E-6</v>
      </c>
      <c r="I3756">
        <v>33.700000000000003</v>
      </c>
      <c r="J3756">
        <v>0.1</v>
      </c>
      <c r="K3756">
        <v>1.6</v>
      </c>
      <c r="L3756">
        <v>1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 t="s">
        <v>853</v>
      </c>
      <c r="T3756" t="s">
        <v>854</v>
      </c>
      <c r="U3756" t="s">
        <v>855</v>
      </c>
    </row>
    <row r="3757" spans="1:22" x14ac:dyDescent="0.25">
      <c r="A3757" t="s">
        <v>3845</v>
      </c>
      <c r="B3757" t="s">
        <v>39</v>
      </c>
      <c r="C3757" t="s">
        <v>40</v>
      </c>
      <c r="D3757" t="s">
        <v>39</v>
      </c>
      <c r="E3757" s="1">
        <v>4.8999999999999997E-7</v>
      </c>
      <c r="F3757">
        <v>34.700000000000003</v>
      </c>
      <c r="G3757">
        <v>0</v>
      </c>
      <c r="H3757" s="1">
        <v>8.5000000000000001E-7</v>
      </c>
      <c r="I3757">
        <v>34</v>
      </c>
      <c r="J3757">
        <v>0</v>
      </c>
      <c r="K3757">
        <v>1.4</v>
      </c>
      <c r="L3757">
        <v>1</v>
      </c>
      <c r="M3757">
        <v>0</v>
      </c>
      <c r="N3757">
        <v>0</v>
      </c>
      <c r="O3757">
        <v>1</v>
      </c>
      <c r="P3757">
        <v>1</v>
      </c>
      <c r="Q3757">
        <v>1</v>
      </c>
      <c r="R3757">
        <v>1</v>
      </c>
      <c r="S3757" t="s">
        <v>41</v>
      </c>
      <c r="T3757" t="s">
        <v>42</v>
      </c>
      <c r="U3757" t="s">
        <v>909</v>
      </c>
      <c r="V3757" t="s">
        <v>58</v>
      </c>
    </row>
    <row r="3758" spans="1:22" x14ac:dyDescent="0.25">
      <c r="A3758" t="s">
        <v>3846</v>
      </c>
      <c r="B3758" t="s">
        <v>39</v>
      </c>
      <c r="C3758" t="s">
        <v>40</v>
      </c>
      <c r="D3758" t="s">
        <v>39</v>
      </c>
      <c r="E3758" s="1">
        <v>4.9999999999999998E-7</v>
      </c>
      <c r="F3758">
        <v>34.700000000000003</v>
      </c>
      <c r="G3758">
        <v>0.4</v>
      </c>
      <c r="H3758" s="1">
        <v>8.9999999999999996E-7</v>
      </c>
      <c r="I3758">
        <v>33.9</v>
      </c>
      <c r="J3758">
        <v>0</v>
      </c>
      <c r="K3758">
        <v>1.7</v>
      </c>
      <c r="L3758">
        <v>2</v>
      </c>
      <c r="M3758">
        <v>0</v>
      </c>
      <c r="N3758">
        <v>0</v>
      </c>
      <c r="O3758">
        <v>2</v>
      </c>
      <c r="P3758">
        <v>2</v>
      </c>
      <c r="Q3758">
        <v>1</v>
      </c>
      <c r="R3758">
        <v>1</v>
      </c>
      <c r="S3758" t="s">
        <v>853</v>
      </c>
      <c r="T3758" t="s">
        <v>854</v>
      </c>
      <c r="U3758" t="s">
        <v>855</v>
      </c>
    </row>
    <row r="3759" spans="1:22" x14ac:dyDescent="0.25">
      <c r="A3759" t="s">
        <v>3847</v>
      </c>
      <c r="B3759" t="s">
        <v>39</v>
      </c>
      <c r="C3759" t="s">
        <v>40</v>
      </c>
      <c r="D3759" t="s">
        <v>39</v>
      </c>
      <c r="E3759" s="1">
        <v>4.9999999999999998E-7</v>
      </c>
      <c r="F3759">
        <v>34.700000000000003</v>
      </c>
      <c r="G3759">
        <v>0.4</v>
      </c>
      <c r="H3759" s="1">
        <v>8.9999999999999996E-7</v>
      </c>
      <c r="I3759">
        <v>33.9</v>
      </c>
      <c r="J3759">
        <v>0</v>
      </c>
      <c r="K3759">
        <v>1.7</v>
      </c>
      <c r="L3759">
        <v>2</v>
      </c>
      <c r="M3759">
        <v>0</v>
      </c>
      <c r="N3759">
        <v>0</v>
      </c>
      <c r="O3759">
        <v>2</v>
      </c>
      <c r="P3759">
        <v>2</v>
      </c>
      <c r="Q3759">
        <v>1</v>
      </c>
      <c r="R3759">
        <v>1</v>
      </c>
      <c r="S3759" t="s">
        <v>853</v>
      </c>
      <c r="T3759" t="s">
        <v>854</v>
      </c>
      <c r="U3759" t="s">
        <v>855</v>
      </c>
    </row>
    <row r="3760" spans="1:22" x14ac:dyDescent="0.25">
      <c r="A3760" t="s">
        <v>3848</v>
      </c>
      <c r="B3760" t="s">
        <v>39</v>
      </c>
      <c r="C3760" t="s">
        <v>40</v>
      </c>
      <c r="D3760" t="s">
        <v>39</v>
      </c>
      <c r="E3760" s="1">
        <v>4.9999999999999998E-7</v>
      </c>
      <c r="F3760">
        <v>34.700000000000003</v>
      </c>
      <c r="G3760">
        <v>0.4</v>
      </c>
      <c r="H3760" s="1">
        <v>8.9999999999999996E-7</v>
      </c>
      <c r="I3760">
        <v>33.9</v>
      </c>
      <c r="J3760">
        <v>0</v>
      </c>
      <c r="K3760">
        <v>1.7</v>
      </c>
      <c r="L3760">
        <v>2</v>
      </c>
      <c r="M3760">
        <v>0</v>
      </c>
      <c r="N3760">
        <v>0</v>
      </c>
      <c r="O3760">
        <v>2</v>
      </c>
      <c r="P3760">
        <v>2</v>
      </c>
      <c r="Q3760">
        <v>1</v>
      </c>
      <c r="R3760">
        <v>1</v>
      </c>
      <c r="S3760" t="s">
        <v>853</v>
      </c>
      <c r="T3760" t="s">
        <v>854</v>
      </c>
      <c r="U3760" t="s">
        <v>855</v>
      </c>
    </row>
    <row r="3761" spans="1:22" x14ac:dyDescent="0.25">
      <c r="A3761" t="s">
        <v>3849</v>
      </c>
      <c r="B3761" t="s">
        <v>39</v>
      </c>
      <c r="C3761" t="s">
        <v>40</v>
      </c>
      <c r="D3761" t="s">
        <v>39</v>
      </c>
      <c r="E3761" s="1">
        <v>4.9999999999999998E-7</v>
      </c>
      <c r="F3761">
        <v>34.700000000000003</v>
      </c>
      <c r="G3761">
        <v>0.4</v>
      </c>
      <c r="H3761" s="1">
        <v>8.9999999999999996E-7</v>
      </c>
      <c r="I3761">
        <v>33.9</v>
      </c>
      <c r="J3761">
        <v>0</v>
      </c>
      <c r="K3761">
        <v>1.7</v>
      </c>
      <c r="L3761">
        <v>2</v>
      </c>
      <c r="M3761">
        <v>0</v>
      </c>
      <c r="N3761">
        <v>0</v>
      </c>
      <c r="O3761">
        <v>2</v>
      </c>
      <c r="P3761">
        <v>2</v>
      </c>
      <c r="Q3761">
        <v>1</v>
      </c>
      <c r="R3761">
        <v>1</v>
      </c>
      <c r="S3761" t="s">
        <v>853</v>
      </c>
      <c r="T3761" t="s">
        <v>854</v>
      </c>
      <c r="U3761" t="s">
        <v>855</v>
      </c>
    </row>
    <row r="3762" spans="1:22" x14ac:dyDescent="0.25">
      <c r="A3762" t="s">
        <v>3850</v>
      </c>
      <c r="B3762" t="s">
        <v>39</v>
      </c>
      <c r="C3762" t="s">
        <v>40</v>
      </c>
      <c r="D3762" t="s">
        <v>39</v>
      </c>
      <c r="E3762" s="1">
        <v>4.9999999999999998E-7</v>
      </c>
      <c r="F3762">
        <v>34.700000000000003</v>
      </c>
      <c r="G3762">
        <v>0.4</v>
      </c>
      <c r="H3762" s="1">
        <v>8.9999999999999996E-7</v>
      </c>
      <c r="I3762">
        <v>33.9</v>
      </c>
      <c r="J3762">
        <v>0</v>
      </c>
      <c r="K3762">
        <v>1.7</v>
      </c>
      <c r="L3762">
        <v>2</v>
      </c>
      <c r="M3762">
        <v>0</v>
      </c>
      <c r="N3762">
        <v>0</v>
      </c>
      <c r="O3762">
        <v>2</v>
      </c>
      <c r="P3762">
        <v>2</v>
      </c>
      <c r="Q3762">
        <v>1</v>
      </c>
      <c r="R3762">
        <v>1</v>
      </c>
      <c r="S3762" t="s">
        <v>853</v>
      </c>
      <c r="T3762" t="s">
        <v>854</v>
      </c>
      <c r="U3762" t="s">
        <v>855</v>
      </c>
    </row>
    <row r="3763" spans="1:22" x14ac:dyDescent="0.25">
      <c r="A3763" t="s">
        <v>3851</v>
      </c>
      <c r="B3763" t="s">
        <v>39</v>
      </c>
      <c r="C3763" t="s">
        <v>40</v>
      </c>
      <c r="D3763" t="s">
        <v>39</v>
      </c>
      <c r="E3763" s="1">
        <v>5.0999999999999999E-7</v>
      </c>
      <c r="F3763">
        <v>34.700000000000003</v>
      </c>
      <c r="G3763">
        <v>0.1</v>
      </c>
      <c r="H3763" s="1">
        <v>1.1000000000000001E-6</v>
      </c>
      <c r="I3763">
        <v>33.6</v>
      </c>
      <c r="J3763">
        <v>0.1</v>
      </c>
      <c r="K3763">
        <v>1.6</v>
      </c>
      <c r="L3763">
        <v>1</v>
      </c>
      <c r="M3763">
        <v>0</v>
      </c>
      <c r="N3763">
        <v>0</v>
      </c>
      <c r="O3763">
        <v>1</v>
      </c>
      <c r="P3763">
        <v>1</v>
      </c>
      <c r="Q3763">
        <v>1</v>
      </c>
      <c r="R3763">
        <v>1</v>
      </c>
      <c r="S3763" t="s">
        <v>41</v>
      </c>
      <c r="T3763" t="s">
        <v>42</v>
      </c>
      <c r="U3763" t="s">
        <v>43</v>
      </c>
      <c r="V3763" t="s">
        <v>49</v>
      </c>
    </row>
    <row r="3764" spans="1:22" x14ac:dyDescent="0.25">
      <c r="A3764" t="s">
        <v>3852</v>
      </c>
      <c r="B3764" t="s">
        <v>39</v>
      </c>
      <c r="C3764" t="s">
        <v>40</v>
      </c>
      <c r="D3764" t="s">
        <v>39</v>
      </c>
      <c r="E3764" s="1">
        <v>5.0999999999999999E-7</v>
      </c>
      <c r="F3764">
        <v>34.700000000000003</v>
      </c>
      <c r="G3764">
        <v>0</v>
      </c>
      <c r="H3764" s="1">
        <v>8.7000000000000003E-7</v>
      </c>
      <c r="I3764">
        <v>33.9</v>
      </c>
      <c r="J3764">
        <v>0</v>
      </c>
      <c r="K3764">
        <v>1.4</v>
      </c>
      <c r="L3764">
        <v>1</v>
      </c>
      <c r="M3764">
        <v>0</v>
      </c>
      <c r="N3764">
        <v>0</v>
      </c>
      <c r="O3764">
        <v>1</v>
      </c>
      <c r="P3764">
        <v>1</v>
      </c>
      <c r="Q3764">
        <v>1</v>
      </c>
      <c r="R3764">
        <v>1</v>
      </c>
      <c r="S3764" t="s">
        <v>41</v>
      </c>
      <c r="T3764" t="s">
        <v>42</v>
      </c>
      <c r="U3764" t="s">
        <v>909</v>
      </c>
      <c r="V3764" t="s">
        <v>58</v>
      </c>
    </row>
    <row r="3765" spans="1:22" x14ac:dyDescent="0.25">
      <c r="A3765" t="s">
        <v>3853</v>
      </c>
      <c r="B3765" t="s">
        <v>39</v>
      </c>
      <c r="C3765" t="s">
        <v>40</v>
      </c>
      <c r="D3765" t="s">
        <v>39</v>
      </c>
      <c r="E3765" s="1">
        <v>5.0999999999999999E-7</v>
      </c>
      <c r="F3765">
        <v>34.700000000000003</v>
      </c>
      <c r="G3765">
        <v>0</v>
      </c>
      <c r="H3765" s="1">
        <v>8.7000000000000003E-7</v>
      </c>
      <c r="I3765">
        <v>33.9</v>
      </c>
      <c r="J3765">
        <v>0</v>
      </c>
      <c r="K3765">
        <v>1.4</v>
      </c>
      <c r="L3765">
        <v>1</v>
      </c>
      <c r="M3765">
        <v>0</v>
      </c>
      <c r="N3765">
        <v>0</v>
      </c>
      <c r="O3765">
        <v>1</v>
      </c>
      <c r="P3765">
        <v>1</v>
      </c>
      <c r="Q3765">
        <v>1</v>
      </c>
      <c r="R3765">
        <v>1</v>
      </c>
      <c r="S3765" t="s">
        <v>41</v>
      </c>
      <c r="T3765" t="s">
        <v>42</v>
      </c>
      <c r="U3765" t="s">
        <v>909</v>
      </c>
      <c r="V3765" t="s">
        <v>58</v>
      </c>
    </row>
    <row r="3766" spans="1:22" x14ac:dyDescent="0.25">
      <c r="A3766" t="s">
        <v>3854</v>
      </c>
      <c r="B3766" t="s">
        <v>39</v>
      </c>
      <c r="C3766" t="s">
        <v>40</v>
      </c>
      <c r="D3766" t="s">
        <v>39</v>
      </c>
      <c r="E3766" s="1">
        <v>5.0999999999999999E-7</v>
      </c>
      <c r="F3766">
        <v>34.700000000000003</v>
      </c>
      <c r="G3766">
        <v>0</v>
      </c>
      <c r="H3766" s="1">
        <v>8.7000000000000003E-7</v>
      </c>
      <c r="I3766">
        <v>33.9</v>
      </c>
      <c r="J3766">
        <v>0</v>
      </c>
      <c r="K3766">
        <v>1.4</v>
      </c>
      <c r="L3766">
        <v>1</v>
      </c>
      <c r="M3766">
        <v>0</v>
      </c>
      <c r="N3766">
        <v>0</v>
      </c>
      <c r="O3766">
        <v>1</v>
      </c>
      <c r="P3766">
        <v>1</v>
      </c>
      <c r="Q3766">
        <v>1</v>
      </c>
      <c r="R3766">
        <v>1</v>
      </c>
      <c r="S3766" t="s">
        <v>41</v>
      </c>
      <c r="T3766" t="s">
        <v>42</v>
      </c>
      <c r="U3766" t="s">
        <v>909</v>
      </c>
      <c r="V3766" t="s">
        <v>58</v>
      </c>
    </row>
    <row r="3767" spans="1:22" x14ac:dyDescent="0.25">
      <c r="A3767" t="s">
        <v>3855</v>
      </c>
      <c r="B3767" t="s">
        <v>39</v>
      </c>
      <c r="C3767" t="s">
        <v>40</v>
      </c>
      <c r="D3767" t="s">
        <v>39</v>
      </c>
      <c r="E3767" s="1">
        <v>5.0999999999999999E-7</v>
      </c>
      <c r="F3767">
        <v>34.700000000000003</v>
      </c>
      <c r="G3767">
        <v>0</v>
      </c>
      <c r="H3767" s="1">
        <v>8.7000000000000003E-7</v>
      </c>
      <c r="I3767">
        <v>33.9</v>
      </c>
      <c r="J3767">
        <v>0</v>
      </c>
      <c r="K3767">
        <v>1.4</v>
      </c>
      <c r="L3767">
        <v>1</v>
      </c>
      <c r="M3767">
        <v>0</v>
      </c>
      <c r="N3767">
        <v>0</v>
      </c>
      <c r="O3767">
        <v>1</v>
      </c>
      <c r="P3767">
        <v>1</v>
      </c>
      <c r="Q3767">
        <v>1</v>
      </c>
      <c r="R3767">
        <v>1</v>
      </c>
      <c r="S3767" t="s">
        <v>41</v>
      </c>
      <c r="T3767" t="s">
        <v>42</v>
      </c>
      <c r="U3767" t="s">
        <v>909</v>
      </c>
      <c r="V3767" t="s">
        <v>58</v>
      </c>
    </row>
    <row r="3768" spans="1:22" x14ac:dyDescent="0.25">
      <c r="A3768" t="s">
        <v>3856</v>
      </c>
      <c r="B3768" t="s">
        <v>39</v>
      </c>
      <c r="C3768" t="s">
        <v>40</v>
      </c>
      <c r="D3768" t="s">
        <v>39</v>
      </c>
      <c r="E3768" s="1">
        <v>5.0999999999999999E-7</v>
      </c>
      <c r="F3768">
        <v>34.700000000000003</v>
      </c>
      <c r="G3768">
        <v>0.5</v>
      </c>
      <c r="H3768" s="1">
        <v>9.9999999999999995E-7</v>
      </c>
      <c r="I3768">
        <v>33.700000000000003</v>
      </c>
      <c r="J3768">
        <v>0.5</v>
      </c>
      <c r="K3768">
        <v>1.5</v>
      </c>
      <c r="L3768">
        <v>1</v>
      </c>
      <c r="M3768">
        <v>0</v>
      </c>
      <c r="N3768">
        <v>0</v>
      </c>
      <c r="O3768">
        <v>1</v>
      </c>
      <c r="P3768">
        <v>1</v>
      </c>
      <c r="Q3768">
        <v>1</v>
      </c>
      <c r="R3768">
        <v>1</v>
      </c>
      <c r="S3768" t="s">
        <v>853</v>
      </c>
      <c r="T3768" t="s">
        <v>854</v>
      </c>
      <c r="U3768" t="s">
        <v>855</v>
      </c>
    </row>
    <row r="3769" spans="1:22" x14ac:dyDescent="0.25">
      <c r="A3769" t="s">
        <v>3857</v>
      </c>
      <c r="B3769" t="s">
        <v>39</v>
      </c>
      <c r="C3769" t="s">
        <v>40</v>
      </c>
      <c r="D3769" t="s">
        <v>39</v>
      </c>
      <c r="E3769" s="1">
        <v>5.0999999999999999E-7</v>
      </c>
      <c r="F3769">
        <v>34.700000000000003</v>
      </c>
      <c r="G3769">
        <v>0.4</v>
      </c>
      <c r="H3769" s="1">
        <v>8.9999999999999996E-7</v>
      </c>
      <c r="I3769">
        <v>33.9</v>
      </c>
      <c r="J3769">
        <v>0</v>
      </c>
      <c r="K3769">
        <v>1.7</v>
      </c>
      <c r="L3769">
        <v>2</v>
      </c>
      <c r="M3769">
        <v>0</v>
      </c>
      <c r="N3769">
        <v>0</v>
      </c>
      <c r="O3769">
        <v>2</v>
      </c>
      <c r="P3769">
        <v>2</v>
      </c>
      <c r="Q3769">
        <v>1</v>
      </c>
      <c r="R3769">
        <v>1</v>
      </c>
      <c r="S3769" t="s">
        <v>853</v>
      </c>
      <c r="T3769" t="s">
        <v>854</v>
      </c>
      <c r="U3769" t="s">
        <v>855</v>
      </c>
    </row>
    <row r="3770" spans="1:22" x14ac:dyDescent="0.25">
      <c r="A3770" t="s">
        <v>3858</v>
      </c>
      <c r="B3770" t="s">
        <v>39</v>
      </c>
      <c r="C3770" t="s">
        <v>40</v>
      </c>
      <c r="D3770" t="s">
        <v>39</v>
      </c>
      <c r="E3770" s="1">
        <v>5.0999999999999999E-7</v>
      </c>
      <c r="F3770">
        <v>34.700000000000003</v>
      </c>
      <c r="G3770">
        <v>0.4</v>
      </c>
      <c r="H3770" s="1">
        <v>8.9999999999999996E-7</v>
      </c>
      <c r="I3770">
        <v>33.9</v>
      </c>
      <c r="J3770">
        <v>0</v>
      </c>
      <c r="K3770">
        <v>1.7</v>
      </c>
      <c r="L3770">
        <v>2</v>
      </c>
      <c r="M3770">
        <v>0</v>
      </c>
      <c r="N3770">
        <v>0</v>
      </c>
      <c r="O3770">
        <v>2</v>
      </c>
      <c r="P3770">
        <v>2</v>
      </c>
      <c r="Q3770">
        <v>1</v>
      </c>
      <c r="R3770">
        <v>1</v>
      </c>
      <c r="S3770" t="s">
        <v>853</v>
      </c>
      <c r="T3770" t="s">
        <v>854</v>
      </c>
      <c r="U3770" t="s">
        <v>855</v>
      </c>
    </row>
    <row r="3771" spans="1:22" x14ac:dyDescent="0.25">
      <c r="A3771" t="s">
        <v>3859</v>
      </c>
      <c r="B3771" t="s">
        <v>39</v>
      </c>
      <c r="C3771" t="s">
        <v>40</v>
      </c>
      <c r="D3771" t="s">
        <v>39</v>
      </c>
      <c r="E3771" s="1">
        <v>5.2E-7</v>
      </c>
      <c r="F3771">
        <v>34.700000000000003</v>
      </c>
      <c r="G3771">
        <v>0</v>
      </c>
      <c r="H3771" s="1">
        <v>1.1000000000000001E-6</v>
      </c>
      <c r="I3771">
        <v>33.6</v>
      </c>
      <c r="J3771">
        <v>0</v>
      </c>
      <c r="K3771">
        <v>1.5</v>
      </c>
      <c r="L3771">
        <v>1</v>
      </c>
      <c r="M3771">
        <v>0</v>
      </c>
      <c r="N3771">
        <v>0</v>
      </c>
      <c r="O3771">
        <v>1</v>
      </c>
      <c r="P3771">
        <v>1</v>
      </c>
      <c r="Q3771">
        <v>1</v>
      </c>
      <c r="R3771">
        <v>1</v>
      </c>
      <c r="S3771" t="s">
        <v>853</v>
      </c>
      <c r="T3771" t="s">
        <v>854</v>
      </c>
      <c r="U3771" t="s">
        <v>855</v>
      </c>
    </row>
    <row r="3772" spans="1:22" x14ac:dyDescent="0.25">
      <c r="A3772" t="s">
        <v>3860</v>
      </c>
      <c r="B3772" t="s">
        <v>39</v>
      </c>
      <c r="C3772" t="s">
        <v>40</v>
      </c>
      <c r="D3772" t="s">
        <v>39</v>
      </c>
      <c r="E3772" s="1">
        <v>5.2E-7</v>
      </c>
      <c r="F3772">
        <v>34.700000000000003</v>
      </c>
      <c r="G3772">
        <v>0.9</v>
      </c>
      <c r="H3772" s="1">
        <v>1.3E-6</v>
      </c>
      <c r="I3772">
        <v>33.4</v>
      </c>
      <c r="J3772">
        <v>0.1</v>
      </c>
      <c r="K3772">
        <v>2.1</v>
      </c>
      <c r="L3772">
        <v>2</v>
      </c>
      <c r="M3772">
        <v>0</v>
      </c>
      <c r="N3772">
        <v>0</v>
      </c>
      <c r="O3772">
        <v>2</v>
      </c>
      <c r="P3772">
        <v>2</v>
      </c>
      <c r="Q3772">
        <v>1</v>
      </c>
      <c r="R3772">
        <v>1</v>
      </c>
      <c r="S3772" t="s">
        <v>891</v>
      </c>
      <c r="T3772" t="s">
        <v>892</v>
      </c>
      <c r="U3772" t="s">
        <v>893</v>
      </c>
      <c r="V3772" t="s">
        <v>911</v>
      </c>
    </row>
    <row r="3773" spans="1:22" x14ac:dyDescent="0.25">
      <c r="A3773" t="s">
        <v>3861</v>
      </c>
      <c r="B3773" t="s">
        <v>39</v>
      </c>
      <c r="C3773" t="s">
        <v>40</v>
      </c>
      <c r="D3773" t="s">
        <v>39</v>
      </c>
      <c r="E3773" s="1">
        <v>5.2E-7</v>
      </c>
      <c r="F3773">
        <v>34.700000000000003</v>
      </c>
      <c r="G3773">
        <v>0.7</v>
      </c>
      <c r="H3773" s="1">
        <v>1.7999999999999999E-6</v>
      </c>
      <c r="I3773">
        <v>32.9</v>
      </c>
      <c r="J3773">
        <v>0.2</v>
      </c>
      <c r="K3773">
        <v>2.2999999999999998</v>
      </c>
      <c r="L3773">
        <v>2</v>
      </c>
      <c r="M3773">
        <v>0</v>
      </c>
      <c r="N3773">
        <v>0</v>
      </c>
      <c r="O3773">
        <v>2</v>
      </c>
      <c r="P3773">
        <v>2</v>
      </c>
      <c r="Q3773">
        <v>1</v>
      </c>
      <c r="R3773">
        <v>1</v>
      </c>
      <c r="S3773" t="s">
        <v>853</v>
      </c>
      <c r="T3773" t="s">
        <v>854</v>
      </c>
      <c r="U3773" t="s">
        <v>855</v>
      </c>
    </row>
    <row r="3774" spans="1:22" x14ac:dyDescent="0.25">
      <c r="A3774" t="s">
        <v>3862</v>
      </c>
      <c r="B3774" t="s">
        <v>39</v>
      </c>
      <c r="C3774" t="s">
        <v>40</v>
      </c>
      <c r="D3774" t="s">
        <v>39</v>
      </c>
      <c r="E3774" s="1">
        <v>5.2E-7</v>
      </c>
      <c r="F3774">
        <v>34.700000000000003</v>
      </c>
      <c r="G3774">
        <v>0.3</v>
      </c>
      <c r="H3774" s="1">
        <v>1.1000000000000001E-6</v>
      </c>
      <c r="I3774">
        <v>33.6</v>
      </c>
      <c r="J3774">
        <v>0.3</v>
      </c>
      <c r="K3774">
        <v>1.6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1</v>
      </c>
      <c r="R3774">
        <v>1</v>
      </c>
      <c r="S3774" t="s">
        <v>853</v>
      </c>
      <c r="T3774" t="s">
        <v>854</v>
      </c>
      <c r="U3774" t="s">
        <v>855</v>
      </c>
    </row>
    <row r="3775" spans="1:22" x14ac:dyDescent="0.25">
      <c r="A3775" t="s">
        <v>3863</v>
      </c>
      <c r="B3775" t="s">
        <v>39</v>
      </c>
      <c r="C3775" t="s">
        <v>40</v>
      </c>
      <c r="D3775" t="s">
        <v>39</v>
      </c>
      <c r="E3775" s="1">
        <v>5.2E-7</v>
      </c>
      <c r="F3775">
        <v>34.700000000000003</v>
      </c>
      <c r="G3775">
        <v>0.1</v>
      </c>
      <c r="H3775" s="1">
        <v>1.1000000000000001E-6</v>
      </c>
      <c r="I3775">
        <v>33.6</v>
      </c>
      <c r="J3775">
        <v>0.1</v>
      </c>
      <c r="K3775">
        <v>1.6</v>
      </c>
      <c r="L3775">
        <v>1</v>
      </c>
      <c r="M3775">
        <v>0</v>
      </c>
      <c r="N3775">
        <v>0</v>
      </c>
      <c r="O3775">
        <v>1</v>
      </c>
      <c r="P3775">
        <v>1</v>
      </c>
      <c r="Q3775">
        <v>1</v>
      </c>
      <c r="R3775">
        <v>1</v>
      </c>
      <c r="S3775" t="s">
        <v>41</v>
      </c>
      <c r="T3775" t="s">
        <v>42</v>
      </c>
      <c r="U3775" t="s">
        <v>909</v>
      </c>
      <c r="V3775" t="s">
        <v>58</v>
      </c>
    </row>
    <row r="3776" spans="1:22" x14ac:dyDescent="0.25">
      <c r="A3776" t="s">
        <v>3864</v>
      </c>
      <c r="B3776" t="s">
        <v>39</v>
      </c>
      <c r="C3776" t="s">
        <v>40</v>
      </c>
      <c r="D3776" t="s">
        <v>39</v>
      </c>
      <c r="E3776" s="1">
        <v>5.2E-7</v>
      </c>
      <c r="F3776">
        <v>34.700000000000003</v>
      </c>
      <c r="G3776">
        <v>0.1</v>
      </c>
      <c r="H3776" s="1">
        <v>1.1000000000000001E-6</v>
      </c>
      <c r="I3776">
        <v>33.6</v>
      </c>
      <c r="J3776">
        <v>0.1</v>
      </c>
      <c r="K3776">
        <v>1.6</v>
      </c>
      <c r="L3776">
        <v>1</v>
      </c>
      <c r="M3776">
        <v>0</v>
      </c>
      <c r="N3776">
        <v>0</v>
      </c>
      <c r="O3776">
        <v>1</v>
      </c>
      <c r="P3776">
        <v>1</v>
      </c>
      <c r="Q3776">
        <v>1</v>
      </c>
      <c r="R3776">
        <v>1</v>
      </c>
      <c r="S3776" t="s">
        <v>41</v>
      </c>
      <c r="T3776" t="s">
        <v>42</v>
      </c>
      <c r="U3776" t="s">
        <v>909</v>
      </c>
      <c r="V3776" t="s">
        <v>58</v>
      </c>
    </row>
    <row r="3777" spans="1:22" x14ac:dyDescent="0.25">
      <c r="A3777" t="s">
        <v>3865</v>
      </c>
      <c r="B3777" t="s">
        <v>39</v>
      </c>
      <c r="C3777" t="s">
        <v>40</v>
      </c>
      <c r="D3777" t="s">
        <v>39</v>
      </c>
      <c r="E3777" s="1">
        <v>5.3000000000000001E-7</v>
      </c>
      <c r="F3777">
        <v>34.700000000000003</v>
      </c>
      <c r="G3777">
        <v>0.1</v>
      </c>
      <c r="H3777" s="1">
        <v>1.5999999999999999E-6</v>
      </c>
      <c r="I3777">
        <v>33.1</v>
      </c>
      <c r="J3777">
        <v>0.1</v>
      </c>
      <c r="K3777">
        <v>1.9</v>
      </c>
      <c r="L3777">
        <v>1</v>
      </c>
      <c r="M3777">
        <v>0</v>
      </c>
      <c r="N3777">
        <v>0</v>
      </c>
      <c r="O3777">
        <v>1</v>
      </c>
      <c r="P3777">
        <v>1</v>
      </c>
      <c r="Q3777">
        <v>1</v>
      </c>
      <c r="R3777">
        <v>1</v>
      </c>
      <c r="S3777" t="s">
        <v>891</v>
      </c>
      <c r="T3777" t="s">
        <v>892</v>
      </c>
      <c r="U3777" t="s">
        <v>893</v>
      </c>
      <c r="V3777" t="s">
        <v>911</v>
      </c>
    </row>
    <row r="3778" spans="1:22" x14ac:dyDescent="0.25">
      <c r="A3778" t="s">
        <v>3866</v>
      </c>
      <c r="B3778" t="s">
        <v>39</v>
      </c>
      <c r="C3778" t="s">
        <v>40</v>
      </c>
      <c r="D3778" t="s">
        <v>39</v>
      </c>
      <c r="E3778" s="1">
        <v>5.3000000000000001E-7</v>
      </c>
      <c r="F3778">
        <v>34.700000000000003</v>
      </c>
      <c r="G3778">
        <v>0.1</v>
      </c>
      <c r="H3778" s="1">
        <v>1.5999999999999999E-6</v>
      </c>
      <c r="I3778">
        <v>33.1</v>
      </c>
      <c r="J3778">
        <v>0.1</v>
      </c>
      <c r="K3778">
        <v>1.9</v>
      </c>
      <c r="L3778">
        <v>1</v>
      </c>
      <c r="M3778">
        <v>0</v>
      </c>
      <c r="N3778">
        <v>0</v>
      </c>
      <c r="O3778">
        <v>1</v>
      </c>
      <c r="P3778">
        <v>1</v>
      </c>
      <c r="Q3778">
        <v>1</v>
      </c>
      <c r="R3778">
        <v>1</v>
      </c>
      <c r="S3778" t="s">
        <v>891</v>
      </c>
      <c r="T3778" t="s">
        <v>892</v>
      </c>
      <c r="U3778" t="s">
        <v>893</v>
      </c>
      <c r="V3778" t="s">
        <v>911</v>
      </c>
    </row>
    <row r="3779" spans="1:22" x14ac:dyDescent="0.25">
      <c r="A3779" t="s">
        <v>3867</v>
      </c>
      <c r="B3779" t="s">
        <v>39</v>
      </c>
      <c r="C3779" t="s">
        <v>40</v>
      </c>
      <c r="D3779" t="s">
        <v>39</v>
      </c>
      <c r="E3779" s="1">
        <v>5.3000000000000001E-7</v>
      </c>
      <c r="F3779">
        <v>34.700000000000003</v>
      </c>
      <c r="G3779">
        <v>0.1</v>
      </c>
      <c r="H3779" s="1">
        <v>1.5999999999999999E-6</v>
      </c>
      <c r="I3779">
        <v>33.1</v>
      </c>
      <c r="J3779">
        <v>0.1</v>
      </c>
      <c r="K3779">
        <v>1.9</v>
      </c>
      <c r="L3779">
        <v>1</v>
      </c>
      <c r="M3779">
        <v>0</v>
      </c>
      <c r="N3779">
        <v>0</v>
      </c>
      <c r="O3779">
        <v>1</v>
      </c>
      <c r="P3779">
        <v>1</v>
      </c>
      <c r="Q3779">
        <v>1</v>
      </c>
      <c r="R3779">
        <v>1</v>
      </c>
      <c r="S3779" t="s">
        <v>891</v>
      </c>
      <c r="T3779" t="s">
        <v>892</v>
      </c>
      <c r="U3779" t="s">
        <v>893</v>
      </c>
      <c r="V3779" t="s">
        <v>911</v>
      </c>
    </row>
    <row r="3780" spans="1:22" x14ac:dyDescent="0.25">
      <c r="A3780" t="s">
        <v>3868</v>
      </c>
      <c r="B3780" t="s">
        <v>39</v>
      </c>
      <c r="C3780" t="s">
        <v>40</v>
      </c>
      <c r="D3780" t="s">
        <v>39</v>
      </c>
      <c r="E3780" s="1">
        <v>5.3000000000000001E-7</v>
      </c>
      <c r="F3780">
        <v>34.700000000000003</v>
      </c>
      <c r="G3780">
        <v>0.4</v>
      </c>
      <c r="H3780" s="1">
        <v>1.5999999999999999E-6</v>
      </c>
      <c r="I3780">
        <v>33.1</v>
      </c>
      <c r="J3780">
        <v>0.4</v>
      </c>
      <c r="K3780">
        <v>1.9</v>
      </c>
      <c r="L3780">
        <v>1</v>
      </c>
      <c r="M3780">
        <v>0</v>
      </c>
      <c r="N3780">
        <v>0</v>
      </c>
      <c r="O3780">
        <v>1</v>
      </c>
      <c r="P3780">
        <v>1</v>
      </c>
      <c r="Q3780">
        <v>1</v>
      </c>
      <c r="R3780">
        <v>1</v>
      </c>
      <c r="S3780" t="s">
        <v>891</v>
      </c>
      <c r="T3780" t="s">
        <v>892</v>
      </c>
      <c r="U3780" t="s">
        <v>893</v>
      </c>
      <c r="V3780" t="s">
        <v>911</v>
      </c>
    </row>
    <row r="3781" spans="1:22" x14ac:dyDescent="0.25">
      <c r="A3781" t="s">
        <v>3869</v>
      </c>
      <c r="B3781" t="s">
        <v>39</v>
      </c>
      <c r="C3781" t="s">
        <v>40</v>
      </c>
      <c r="D3781" t="s">
        <v>39</v>
      </c>
      <c r="E3781" s="1">
        <v>5.3000000000000001E-7</v>
      </c>
      <c r="F3781">
        <v>34.6</v>
      </c>
      <c r="G3781">
        <v>0.1</v>
      </c>
      <c r="H3781" s="1">
        <v>1.1000000000000001E-6</v>
      </c>
      <c r="I3781">
        <v>33.6</v>
      </c>
      <c r="J3781">
        <v>0.1</v>
      </c>
      <c r="K3781">
        <v>1.6</v>
      </c>
      <c r="L3781">
        <v>1</v>
      </c>
      <c r="M3781">
        <v>0</v>
      </c>
      <c r="N3781">
        <v>0</v>
      </c>
      <c r="O3781">
        <v>1</v>
      </c>
      <c r="P3781">
        <v>1</v>
      </c>
      <c r="Q3781">
        <v>1</v>
      </c>
      <c r="R3781">
        <v>1</v>
      </c>
      <c r="S3781" t="s">
        <v>41</v>
      </c>
      <c r="T3781" t="s">
        <v>42</v>
      </c>
      <c r="U3781" t="s">
        <v>909</v>
      </c>
      <c r="V3781" t="s">
        <v>58</v>
      </c>
    </row>
    <row r="3782" spans="1:22" x14ac:dyDescent="0.25">
      <c r="A3782" t="s">
        <v>3870</v>
      </c>
      <c r="B3782" t="s">
        <v>39</v>
      </c>
      <c r="C3782" t="s">
        <v>40</v>
      </c>
      <c r="D3782" t="s">
        <v>39</v>
      </c>
      <c r="E3782" s="1">
        <v>5.3000000000000001E-7</v>
      </c>
      <c r="F3782">
        <v>34.6</v>
      </c>
      <c r="G3782">
        <v>0.1</v>
      </c>
      <c r="H3782" s="1">
        <v>1.1000000000000001E-6</v>
      </c>
      <c r="I3782">
        <v>33.6</v>
      </c>
      <c r="J3782">
        <v>0.1</v>
      </c>
      <c r="K3782">
        <v>1.6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1</v>
      </c>
      <c r="R3782">
        <v>1</v>
      </c>
      <c r="S3782" t="s">
        <v>41</v>
      </c>
      <c r="T3782" t="s">
        <v>42</v>
      </c>
      <c r="U3782" t="s">
        <v>909</v>
      </c>
      <c r="V3782" t="s">
        <v>58</v>
      </c>
    </row>
    <row r="3783" spans="1:22" x14ac:dyDescent="0.25">
      <c r="A3783" t="s">
        <v>3871</v>
      </c>
      <c r="B3783" t="s">
        <v>39</v>
      </c>
      <c r="C3783" t="s">
        <v>40</v>
      </c>
      <c r="D3783" t="s">
        <v>39</v>
      </c>
      <c r="E3783" s="1">
        <v>5.3000000000000001E-7</v>
      </c>
      <c r="F3783">
        <v>34.6</v>
      </c>
      <c r="G3783">
        <v>0.1</v>
      </c>
      <c r="H3783" s="1">
        <v>1.1000000000000001E-6</v>
      </c>
      <c r="I3783">
        <v>33.6</v>
      </c>
      <c r="J3783">
        <v>0.1</v>
      </c>
      <c r="K3783">
        <v>1.6</v>
      </c>
      <c r="L3783">
        <v>1</v>
      </c>
      <c r="M3783">
        <v>0</v>
      </c>
      <c r="N3783">
        <v>0</v>
      </c>
      <c r="O3783">
        <v>1</v>
      </c>
      <c r="P3783">
        <v>1</v>
      </c>
      <c r="Q3783">
        <v>1</v>
      </c>
      <c r="R3783">
        <v>1</v>
      </c>
      <c r="S3783" t="s">
        <v>41</v>
      </c>
      <c r="T3783" t="s">
        <v>42</v>
      </c>
      <c r="U3783" t="s">
        <v>909</v>
      </c>
      <c r="V3783" t="s">
        <v>58</v>
      </c>
    </row>
    <row r="3784" spans="1:22" x14ac:dyDescent="0.25">
      <c r="A3784" t="s">
        <v>3872</v>
      </c>
      <c r="B3784" t="s">
        <v>39</v>
      </c>
      <c r="C3784" t="s">
        <v>40</v>
      </c>
      <c r="D3784" t="s">
        <v>39</v>
      </c>
      <c r="E3784" s="1">
        <v>5.3000000000000001E-7</v>
      </c>
      <c r="F3784">
        <v>34.6</v>
      </c>
      <c r="G3784">
        <v>0.1</v>
      </c>
      <c r="H3784" s="1">
        <v>1.1000000000000001E-6</v>
      </c>
      <c r="I3784">
        <v>33.6</v>
      </c>
      <c r="J3784">
        <v>0.1</v>
      </c>
      <c r="K3784">
        <v>1.6</v>
      </c>
      <c r="L3784">
        <v>1</v>
      </c>
      <c r="M3784">
        <v>0</v>
      </c>
      <c r="N3784">
        <v>0</v>
      </c>
      <c r="O3784">
        <v>1</v>
      </c>
      <c r="P3784">
        <v>1</v>
      </c>
      <c r="Q3784">
        <v>1</v>
      </c>
      <c r="R3784">
        <v>1</v>
      </c>
      <c r="S3784" t="s">
        <v>41</v>
      </c>
      <c r="T3784" t="s">
        <v>42</v>
      </c>
      <c r="U3784" t="s">
        <v>909</v>
      </c>
      <c r="V3784" t="s">
        <v>58</v>
      </c>
    </row>
    <row r="3785" spans="1:22" x14ac:dyDescent="0.25">
      <c r="A3785" t="s">
        <v>3873</v>
      </c>
      <c r="B3785" t="s">
        <v>39</v>
      </c>
      <c r="C3785" t="s">
        <v>40</v>
      </c>
      <c r="D3785" t="s">
        <v>39</v>
      </c>
      <c r="E3785" s="1">
        <v>5.3000000000000001E-7</v>
      </c>
      <c r="F3785">
        <v>34.6</v>
      </c>
      <c r="G3785">
        <v>0</v>
      </c>
      <c r="H3785" s="1">
        <v>1.3E-6</v>
      </c>
      <c r="I3785">
        <v>33.4</v>
      </c>
      <c r="J3785">
        <v>0</v>
      </c>
      <c r="K3785">
        <v>1.7</v>
      </c>
      <c r="L3785">
        <v>1</v>
      </c>
      <c r="M3785">
        <v>1</v>
      </c>
      <c r="N3785">
        <v>0</v>
      </c>
      <c r="O3785">
        <v>1</v>
      </c>
      <c r="P3785">
        <v>1</v>
      </c>
      <c r="Q3785">
        <v>1</v>
      </c>
      <c r="R3785">
        <v>1</v>
      </c>
      <c r="S3785" t="s">
        <v>891</v>
      </c>
      <c r="T3785" t="s">
        <v>892</v>
      </c>
      <c r="U3785" t="s">
        <v>893</v>
      </c>
      <c r="V3785" t="s">
        <v>911</v>
      </c>
    </row>
    <row r="3786" spans="1:22" x14ac:dyDescent="0.25">
      <c r="A3786" t="s">
        <v>3874</v>
      </c>
      <c r="B3786" t="s">
        <v>39</v>
      </c>
      <c r="C3786" t="s">
        <v>40</v>
      </c>
      <c r="D3786" t="s">
        <v>39</v>
      </c>
      <c r="E3786" s="1">
        <v>5.4000000000000002E-7</v>
      </c>
      <c r="F3786">
        <v>34.6</v>
      </c>
      <c r="G3786">
        <v>0.3</v>
      </c>
      <c r="H3786" s="1">
        <v>1.1000000000000001E-6</v>
      </c>
      <c r="I3786">
        <v>33.6</v>
      </c>
      <c r="J3786">
        <v>0.3</v>
      </c>
      <c r="K3786">
        <v>1.6</v>
      </c>
      <c r="L3786">
        <v>1</v>
      </c>
      <c r="M3786">
        <v>0</v>
      </c>
      <c r="N3786">
        <v>0</v>
      </c>
      <c r="O3786">
        <v>1</v>
      </c>
      <c r="P3786">
        <v>1</v>
      </c>
      <c r="Q3786">
        <v>1</v>
      </c>
      <c r="R3786">
        <v>1</v>
      </c>
      <c r="S3786" t="s">
        <v>891</v>
      </c>
      <c r="T3786" t="s">
        <v>892</v>
      </c>
      <c r="U3786" t="s">
        <v>893</v>
      </c>
      <c r="V3786" t="s">
        <v>911</v>
      </c>
    </row>
    <row r="3787" spans="1:22" x14ac:dyDescent="0.25">
      <c r="A3787" t="s">
        <v>3875</v>
      </c>
      <c r="B3787" t="s">
        <v>39</v>
      </c>
      <c r="C3787" t="s">
        <v>40</v>
      </c>
      <c r="D3787" t="s">
        <v>39</v>
      </c>
      <c r="E3787" s="1">
        <v>5.4000000000000002E-7</v>
      </c>
      <c r="F3787">
        <v>34.6</v>
      </c>
      <c r="G3787">
        <v>0.5</v>
      </c>
      <c r="H3787" s="1">
        <v>1.1999999999999999E-6</v>
      </c>
      <c r="I3787">
        <v>33.5</v>
      </c>
      <c r="J3787">
        <v>0.5</v>
      </c>
      <c r="K3787">
        <v>1.6</v>
      </c>
      <c r="L3787">
        <v>1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1</v>
      </c>
      <c r="S3787" t="s">
        <v>891</v>
      </c>
      <c r="T3787" t="s">
        <v>892</v>
      </c>
      <c r="U3787" t="s">
        <v>893</v>
      </c>
      <c r="V3787" t="s">
        <v>940</v>
      </c>
    </row>
    <row r="3788" spans="1:22" x14ac:dyDescent="0.25">
      <c r="A3788" t="s">
        <v>3876</v>
      </c>
      <c r="B3788" t="s">
        <v>39</v>
      </c>
      <c r="C3788" t="s">
        <v>40</v>
      </c>
      <c r="D3788" t="s">
        <v>39</v>
      </c>
      <c r="E3788" s="1">
        <v>5.5000000000000003E-7</v>
      </c>
      <c r="F3788">
        <v>34.6</v>
      </c>
      <c r="G3788">
        <v>0.2</v>
      </c>
      <c r="H3788" s="1">
        <v>9.9999999999999995E-7</v>
      </c>
      <c r="I3788">
        <v>33.700000000000003</v>
      </c>
      <c r="J3788">
        <v>0.2</v>
      </c>
      <c r="K3788">
        <v>1.5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1</v>
      </c>
      <c r="R3788">
        <v>1</v>
      </c>
      <c r="S3788" t="s">
        <v>41</v>
      </c>
      <c r="T3788" t="s">
        <v>42</v>
      </c>
      <c r="U3788" t="s">
        <v>909</v>
      </c>
      <c r="V3788" t="s">
        <v>58</v>
      </c>
    </row>
    <row r="3789" spans="1:22" x14ac:dyDescent="0.25">
      <c r="A3789" t="s">
        <v>3877</v>
      </c>
      <c r="B3789" t="s">
        <v>39</v>
      </c>
      <c r="C3789" t="s">
        <v>40</v>
      </c>
      <c r="D3789" t="s">
        <v>39</v>
      </c>
      <c r="E3789" s="1">
        <v>5.5000000000000003E-7</v>
      </c>
      <c r="F3789">
        <v>34.6</v>
      </c>
      <c r="G3789">
        <v>0.2</v>
      </c>
      <c r="H3789" s="1">
        <v>9.9999999999999995E-7</v>
      </c>
      <c r="I3789">
        <v>33.700000000000003</v>
      </c>
      <c r="J3789">
        <v>0.2</v>
      </c>
      <c r="K3789">
        <v>1.5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1</v>
      </c>
      <c r="R3789">
        <v>1</v>
      </c>
      <c r="S3789" t="s">
        <v>41</v>
      </c>
      <c r="T3789" t="s">
        <v>42</v>
      </c>
      <c r="U3789" t="s">
        <v>909</v>
      </c>
      <c r="V3789" t="s">
        <v>58</v>
      </c>
    </row>
    <row r="3790" spans="1:22" x14ac:dyDescent="0.25">
      <c r="A3790" t="s">
        <v>3878</v>
      </c>
      <c r="B3790" t="s">
        <v>39</v>
      </c>
      <c r="C3790" t="s">
        <v>40</v>
      </c>
      <c r="D3790" t="s">
        <v>39</v>
      </c>
      <c r="E3790" s="1">
        <v>5.5000000000000003E-7</v>
      </c>
      <c r="F3790">
        <v>34.6</v>
      </c>
      <c r="G3790">
        <v>0.2</v>
      </c>
      <c r="H3790" s="1">
        <v>9.9999999999999995E-7</v>
      </c>
      <c r="I3790">
        <v>33.700000000000003</v>
      </c>
      <c r="J3790">
        <v>0.2</v>
      </c>
      <c r="K3790">
        <v>1.5</v>
      </c>
      <c r="L3790">
        <v>1</v>
      </c>
      <c r="M3790">
        <v>0</v>
      </c>
      <c r="N3790">
        <v>0</v>
      </c>
      <c r="O3790">
        <v>1</v>
      </c>
      <c r="P3790">
        <v>1</v>
      </c>
      <c r="Q3790">
        <v>1</v>
      </c>
      <c r="R3790">
        <v>1</v>
      </c>
      <c r="S3790" t="s">
        <v>41</v>
      </c>
      <c r="T3790" t="s">
        <v>42</v>
      </c>
      <c r="U3790" t="s">
        <v>909</v>
      </c>
      <c r="V3790" t="s">
        <v>58</v>
      </c>
    </row>
    <row r="3791" spans="1:22" x14ac:dyDescent="0.25">
      <c r="A3791" t="s">
        <v>3879</v>
      </c>
      <c r="B3791" t="s">
        <v>39</v>
      </c>
      <c r="C3791" t="s">
        <v>40</v>
      </c>
      <c r="D3791" t="s">
        <v>39</v>
      </c>
      <c r="E3791" s="1">
        <v>5.5000000000000003E-7</v>
      </c>
      <c r="F3791">
        <v>34.6</v>
      </c>
      <c r="G3791">
        <v>0.2</v>
      </c>
      <c r="H3791" s="1">
        <v>9.9999999999999995E-7</v>
      </c>
      <c r="I3791">
        <v>33.700000000000003</v>
      </c>
      <c r="J3791">
        <v>0.2</v>
      </c>
      <c r="K3791">
        <v>1.5</v>
      </c>
      <c r="L3791">
        <v>1</v>
      </c>
      <c r="M3791">
        <v>0</v>
      </c>
      <c r="N3791">
        <v>0</v>
      </c>
      <c r="O3791">
        <v>1</v>
      </c>
      <c r="P3791">
        <v>1</v>
      </c>
      <c r="Q3791">
        <v>1</v>
      </c>
      <c r="R3791">
        <v>1</v>
      </c>
      <c r="S3791" t="s">
        <v>41</v>
      </c>
      <c r="T3791" t="s">
        <v>42</v>
      </c>
      <c r="U3791" t="s">
        <v>909</v>
      </c>
      <c r="V3791" t="s">
        <v>58</v>
      </c>
    </row>
    <row r="3792" spans="1:22" x14ac:dyDescent="0.25">
      <c r="A3792" t="s">
        <v>3880</v>
      </c>
      <c r="B3792" t="s">
        <v>39</v>
      </c>
      <c r="C3792" t="s">
        <v>40</v>
      </c>
      <c r="D3792" t="s">
        <v>39</v>
      </c>
      <c r="E3792" s="1">
        <v>5.5000000000000003E-7</v>
      </c>
      <c r="F3792">
        <v>34.6</v>
      </c>
      <c r="G3792">
        <v>1.1000000000000001</v>
      </c>
      <c r="H3792" s="1">
        <v>5.5000000000000003E-7</v>
      </c>
      <c r="I3792">
        <v>34.6</v>
      </c>
      <c r="J3792">
        <v>1.1000000000000001</v>
      </c>
      <c r="K3792">
        <v>2.2000000000000002</v>
      </c>
      <c r="L3792">
        <v>2</v>
      </c>
      <c r="M3792">
        <v>0</v>
      </c>
      <c r="N3792">
        <v>0</v>
      </c>
      <c r="O3792">
        <v>2</v>
      </c>
      <c r="P3792">
        <v>2</v>
      </c>
      <c r="Q3792">
        <v>1</v>
      </c>
      <c r="R3792">
        <v>1</v>
      </c>
      <c r="S3792" t="s">
        <v>41</v>
      </c>
      <c r="T3792" t="s">
        <v>42</v>
      </c>
      <c r="U3792" t="s">
        <v>909</v>
      </c>
      <c r="V3792" t="s">
        <v>58</v>
      </c>
    </row>
    <row r="3793" spans="1:22" x14ac:dyDescent="0.25">
      <c r="A3793" t="s">
        <v>3881</v>
      </c>
      <c r="B3793" t="s">
        <v>39</v>
      </c>
      <c r="C3793" t="s">
        <v>40</v>
      </c>
      <c r="D3793" t="s">
        <v>39</v>
      </c>
      <c r="E3793" s="1">
        <v>5.6000000000000004E-7</v>
      </c>
      <c r="F3793">
        <v>34.6</v>
      </c>
      <c r="G3793">
        <v>0</v>
      </c>
      <c r="H3793" s="1">
        <v>1.1999999999999999E-6</v>
      </c>
      <c r="I3793">
        <v>33.5</v>
      </c>
      <c r="J3793">
        <v>0</v>
      </c>
      <c r="K3793">
        <v>1.7</v>
      </c>
      <c r="L3793">
        <v>1</v>
      </c>
      <c r="M3793">
        <v>0</v>
      </c>
      <c r="N3793">
        <v>0</v>
      </c>
      <c r="O3793">
        <v>1</v>
      </c>
      <c r="P3793">
        <v>1</v>
      </c>
      <c r="Q3793">
        <v>1</v>
      </c>
      <c r="R3793">
        <v>1</v>
      </c>
      <c r="S3793" t="s">
        <v>891</v>
      </c>
      <c r="T3793" t="s">
        <v>892</v>
      </c>
      <c r="U3793" t="s">
        <v>893</v>
      </c>
      <c r="V3793" t="s">
        <v>911</v>
      </c>
    </row>
    <row r="3794" spans="1:22" x14ac:dyDescent="0.25">
      <c r="A3794" t="s">
        <v>3882</v>
      </c>
      <c r="B3794" t="s">
        <v>39</v>
      </c>
      <c r="C3794" t="s">
        <v>40</v>
      </c>
      <c r="D3794" t="s">
        <v>39</v>
      </c>
      <c r="E3794" s="1">
        <v>5.6000000000000004E-7</v>
      </c>
      <c r="F3794">
        <v>34.6</v>
      </c>
      <c r="G3794">
        <v>0</v>
      </c>
      <c r="H3794" s="1">
        <v>1.1999999999999999E-6</v>
      </c>
      <c r="I3794">
        <v>33.5</v>
      </c>
      <c r="J3794">
        <v>0</v>
      </c>
      <c r="K3794">
        <v>1.7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 t="s">
        <v>891</v>
      </c>
      <c r="T3794" t="s">
        <v>892</v>
      </c>
      <c r="U3794" t="s">
        <v>893</v>
      </c>
      <c r="V3794" t="s">
        <v>911</v>
      </c>
    </row>
    <row r="3795" spans="1:22" x14ac:dyDescent="0.25">
      <c r="A3795" t="s">
        <v>3883</v>
      </c>
      <c r="B3795" t="s">
        <v>39</v>
      </c>
      <c r="C3795" t="s">
        <v>40</v>
      </c>
      <c r="D3795" t="s">
        <v>39</v>
      </c>
      <c r="E3795" s="1">
        <v>5.6000000000000004E-7</v>
      </c>
      <c r="F3795">
        <v>34.6</v>
      </c>
      <c r="G3795">
        <v>0</v>
      </c>
      <c r="H3795" s="1">
        <v>1.1999999999999999E-6</v>
      </c>
      <c r="I3795">
        <v>33.5</v>
      </c>
      <c r="J3795">
        <v>0</v>
      </c>
      <c r="K3795">
        <v>1.7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1</v>
      </c>
      <c r="R3795">
        <v>1</v>
      </c>
      <c r="S3795" t="s">
        <v>891</v>
      </c>
      <c r="T3795" t="s">
        <v>892</v>
      </c>
      <c r="U3795" t="s">
        <v>893</v>
      </c>
      <c r="V3795" t="s">
        <v>911</v>
      </c>
    </row>
    <row r="3796" spans="1:22" x14ac:dyDescent="0.25">
      <c r="A3796" t="s">
        <v>3884</v>
      </c>
      <c r="B3796" t="s">
        <v>39</v>
      </c>
      <c r="C3796" t="s">
        <v>40</v>
      </c>
      <c r="D3796" t="s">
        <v>39</v>
      </c>
      <c r="E3796" s="1">
        <v>5.6000000000000004E-7</v>
      </c>
      <c r="F3796">
        <v>34.6</v>
      </c>
      <c r="G3796">
        <v>0</v>
      </c>
      <c r="H3796" s="1">
        <v>1.1999999999999999E-6</v>
      </c>
      <c r="I3796">
        <v>33.5</v>
      </c>
      <c r="J3796">
        <v>0</v>
      </c>
      <c r="K3796">
        <v>1.7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1</v>
      </c>
      <c r="R3796">
        <v>1</v>
      </c>
      <c r="S3796" t="s">
        <v>891</v>
      </c>
      <c r="T3796" t="s">
        <v>892</v>
      </c>
      <c r="U3796" t="s">
        <v>893</v>
      </c>
      <c r="V3796" t="s">
        <v>911</v>
      </c>
    </row>
    <row r="3797" spans="1:22" x14ac:dyDescent="0.25">
      <c r="A3797" t="s">
        <v>3885</v>
      </c>
      <c r="B3797" t="s">
        <v>39</v>
      </c>
      <c r="C3797" t="s">
        <v>40</v>
      </c>
      <c r="D3797" t="s">
        <v>39</v>
      </c>
      <c r="E3797" s="1">
        <v>5.6000000000000004E-7</v>
      </c>
      <c r="F3797">
        <v>34.6</v>
      </c>
      <c r="G3797">
        <v>0.3</v>
      </c>
      <c r="H3797" s="1">
        <v>1.1E-5</v>
      </c>
      <c r="I3797">
        <v>30.5</v>
      </c>
      <c r="J3797">
        <v>0</v>
      </c>
      <c r="K3797">
        <v>2.7</v>
      </c>
      <c r="L3797">
        <v>1</v>
      </c>
      <c r="M3797">
        <v>1</v>
      </c>
      <c r="N3797">
        <v>1</v>
      </c>
      <c r="O3797">
        <v>2</v>
      </c>
      <c r="P3797">
        <v>2</v>
      </c>
      <c r="Q3797">
        <v>1</v>
      </c>
      <c r="R3797">
        <v>1</v>
      </c>
      <c r="S3797" t="s">
        <v>853</v>
      </c>
      <c r="T3797" t="s">
        <v>854</v>
      </c>
      <c r="U3797" t="s">
        <v>855</v>
      </c>
    </row>
    <row r="3798" spans="1:22" x14ac:dyDescent="0.25">
      <c r="A3798" t="s">
        <v>3886</v>
      </c>
      <c r="B3798" t="s">
        <v>39</v>
      </c>
      <c r="C3798" t="s">
        <v>40</v>
      </c>
      <c r="D3798" t="s">
        <v>39</v>
      </c>
      <c r="E3798" s="1">
        <v>5.6000000000000004E-7</v>
      </c>
      <c r="F3798">
        <v>34.6</v>
      </c>
      <c r="G3798">
        <v>0.1</v>
      </c>
      <c r="H3798" s="1">
        <v>1.1999999999999999E-6</v>
      </c>
      <c r="I3798">
        <v>33.5</v>
      </c>
      <c r="J3798">
        <v>0.1</v>
      </c>
      <c r="K3798">
        <v>1.6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 t="s">
        <v>891</v>
      </c>
      <c r="T3798" t="s">
        <v>892</v>
      </c>
      <c r="U3798" t="s">
        <v>964</v>
      </c>
      <c r="V3798" t="s">
        <v>965</v>
      </c>
    </row>
    <row r="3799" spans="1:22" x14ac:dyDescent="0.25">
      <c r="A3799" t="s">
        <v>3887</v>
      </c>
      <c r="B3799" t="s">
        <v>39</v>
      </c>
      <c r="C3799" t="s">
        <v>40</v>
      </c>
      <c r="D3799" t="s">
        <v>39</v>
      </c>
      <c r="E3799" s="1">
        <v>5.6000000000000004E-7</v>
      </c>
      <c r="F3799">
        <v>34.6</v>
      </c>
      <c r="G3799">
        <v>0.1</v>
      </c>
      <c r="H3799" s="1">
        <v>1.1999999999999999E-6</v>
      </c>
      <c r="I3799">
        <v>33.5</v>
      </c>
      <c r="J3799">
        <v>0.1</v>
      </c>
      <c r="K3799">
        <v>1.6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1</v>
      </c>
      <c r="R3799">
        <v>1</v>
      </c>
      <c r="S3799" t="s">
        <v>891</v>
      </c>
      <c r="T3799" t="s">
        <v>892</v>
      </c>
      <c r="U3799" t="s">
        <v>964</v>
      </c>
      <c r="V3799" t="s">
        <v>965</v>
      </c>
    </row>
    <row r="3800" spans="1:22" x14ac:dyDescent="0.25">
      <c r="A3800" t="s">
        <v>3888</v>
      </c>
      <c r="B3800" t="s">
        <v>39</v>
      </c>
      <c r="C3800" t="s">
        <v>40</v>
      </c>
      <c r="D3800" t="s">
        <v>39</v>
      </c>
      <c r="E3800" s="1">
        <v>5.7000000000000005E-7</v>
      </c>
      <c r="F3800">
        <v>34.5</v>
      </c>
      <c r="G3800">
        <v>0</v>
      </c>
      <c r="H3800" s="1">
        <v>1.1999999999999999E-6</v>
      </c>
      <c r="I3800">
        <v>33.5</v>
      </c>
      <c r="J3800">
        <v>0</v>
      </c>
      <c r="K3800">
        <v>1.6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1</v>
      </c>
      <c r="S3800" t="s">
        <v>891</v>
      </c>
      <c r="T3800" t="s">
        <v>892</v>
      </c>
      <c r="U3800" t="s">
        <v>893</v>
      </c>
      <c r="V3800" t="s">
        <v>911</v>
      </c>
    </row>
    <row r="3801" spans="1:22" x14ac:dyDescent="0.25">
      <c r="A3801" t="s">
        <v>3889</v>
      </c>
      <c r="B3801" t="s">
        <v>39</v>
      </c>
      <c r="C3801" t="s">
        <v>40</v>
      </c>
      <c r="D3801" t="s">
        <v>39</v>
      </c>
      <c r="E3801" s="1">
        <v>5.7999999999999995E-7</v>
      </c>
      <c r="F3801">
        <v>34.5</v>
      </c>
      <c r="G3801">
        <v>0.8</v>
      </c>
      <c r="H3801" s="1">
        <v>9.9999999999999995E-7</v>
      </c>
      <c r="I3801">
        <v>33.700000000000003</v>
      </c>
      <c r="J3801">
        <v>0.3</v>
      </c>
      <c r="K3801">
        <v>1.7</v>
      </c>
      <c r="L3801">
        <v>2</v>
      </c>
      <c r="M3801">
        <v>0</v>
      </c>
      <c r="N3801">
        <v>0</v>
      </c>
      <c r="O3801">
        <v>2</v>
      </c>
      <c r="P3801">
        <v>2</v>
      </c>
      <c r="Q3801">
        <v>1</v>
      </c>
      <c r="R3801">
        <v>1</v>
      </c>
      <c r="S3801" t="s">
        <v>853</v>
      </c>
      <c r="T3801" t="s">
        <v>854</v>
      </c>
      <c r="U3801" t="s">
        <v>855</v>
      </c>
    </row>
    <row r="3802" spans="1:22" x14ac:dyDescent="0.25">
      <c r="A3802" t="s">
        <v>3890</v>
      </c>
      <c r="B3802" t="s">
        <v>39</v>
      </c>
      <c r="C3802" t="s">
        <v>40</v>
      </c>
      <c r="D3802" t="s">
        <v>39</v>
      </c>
      <c r="E3802" s="1">
        <v>5.7999999999999995E-7</v>
      </c>
      <c r="F3802">
        <v>34.5</v>
      </c>
      <c r="G3802">
        <v>0.1</v>
      </c>
      <c r="H3802" s="1">
        <v>9.4E-7</v>
      </c>
      <c r="I3802">
        <v>33.799999999999997</v>
      </c>
      <c r="J3802">
        <v>0.1</v>
      </c>
      <c r="K3802">
        <v>1.4</v>
      </c>
      <c r="L3802">
        <v>1</v>
      </c>
      <c r="M3802">
        <v>0</v>
      </c>
      <c r="N3802">
        <v>0</v>
      </c>
      <c r="O3802">
        <v>1</v>
      </c>
      <c r="P3802">
        <v>1</v>
      </c>
      <c r="Q3802">
        <v>1</v>
      </c>
      <c r="R3802">
        <v>1</v>
      </c>
      <c r="S3802" t="s">
        <v>891</v>
      </c>
      <c r="T3802" t="s">
        <v>892</v>
      </c>
      <c r="U3802" t="s">
        <v>893</v>
      </c>
      <c r="V3802" t="s">
        <v>940</v>
      </c>
    </row>
    <row r="3803" spans="1:22" x14ac:dyDescent="0.25">
      <c r="A3803" t="s">
        <v>3891</v>
      </c>
      <c r="B3803" t="s">
        <v>39</v>
      </c>
      <c r="C3803" t="s">
        <v>40</v>
      </c>
      <c r="D3803" t="s">
        <v>39</v>
      </c>
      <c r="E3803" s="1">
        <v>5.7999999999999995E-7</v>
      </c>
      <c r="F3803">
        <v>34.5</v>
      </c>
      <c r="G3803">
        <v>0.1</v>
      </c>
      <c r="H3803" s="1">
        <v>9.4E-7</v>
      </c>
      <c r="I3803">
        <v>33.799999999999997</v>
      </c>
      <c r="J3803">
        <v>0.1</v>
      </c>
      <c r="K3803">
        <v>1.4</v>
      </c>
      <c r="L3803">
        <v>1</v>
      </c>
      <c r="M3803">
        <v>0</v>
      </c>
      <c r="N3803">
        <v>0</v>
      </c>
      <c r="O3803">
        <v>1</v>
      </c>
      <c r="P3803">
        <v>1</v>
      </c>
      <c r="Q3803">
        <v>1</v>
      </c>
      <c r="R3803">
        <v>1</v>
      </c>
      <c r="S3803" t="s">
        <v>891</v>
      </c>
      <c r="T3803" t="s">
        <v>892</v>
      </c>
      <c r="U3803" t="s">
        <v>893</v>
      </c>
      <c r="V3803" t="s">
        <v>940</v>
      </c>
    </row>
    <row r="3804" spans="1:22" x14ac:dyDescent="0.25">
      <c r="A3804" t="s">
        <v>3892</v>
      </c>
      <c r="B3804" t="s">
        <v>39</v>
      </c>
      <c r="C3804" t="s">
        <v>40</v>
      </c>
      <c r="D3804" t="s">
        <v>39</v>
      </c>
      <c r="E3804" s="1">
        <v>5.7999999999999995E-7</v>
      </c>
      <c r="F3804">
        <v>34.5</v>
      </c>
      <c r="G3804">
        <v>0.1</v>
      </c>
      <c r="H3804" s="1">
        <v>9.4E-7</v>
      </c>
      <c r="I3804">
        <v>33.799999999999997</v>
      </c>
      <c r="J3804">
        <v>0.1</v>
      </c>
      <c r="K3804">
        <v>1.4</v>
      </c>
      <c r="L3804">
        <v>1</v>
      </c>
      <c r="M3804">
        <v>0</v>
      </c>
      <c r="N3804">
        <v>0</v>
      </c>
      <c r="O3804">
        <v>1</v>
      </c>
      <c r="P3804">
        <v>1</v>
      </c>
      <c r="Q3804">
        <v>1</v>
      </c>
      <c r="R3804">
        <v>1</v>
      </c>
      <c r="S3804" t="s">
        <v>891</v>
      </c>
      <c r="T3804" t="s">
        <v>892</v>
      </c>
      <c r="U3804" t="s">
        <v>893</v>
      </c>
      <c r="V3804" t="s">
        <v>940</v>
      </c>
    </row>
    <row r="3805" spans="1:22" x14ac:dyDescent="0.25">
      <c r="A3805" t="s">
        <v>3893</v>
      </c>
      <c r="B3805" t="s">
        <v>39</v>
      </c>
      <c r="C3805" t="s">
        <v>40</v>
      </c>
      <c r="D3805" t="s">
        <v>39</v>
      </c>
      <c r="E3805" s="1">
        <v>5.7999999999999995E-7</v>
      </c>
      <c r="F3805">
        <v>34.5</v>
      </c>
      <c r="G3805">
        <v>0</v>
      </c>
      <c r="H3805" s="1">
        <v>9.9999999999999995E-7</v>
      </c>
      <c r="I3805">
        <v>33.700000000000003</v>
      </c>
      <c r="J3805">
        <v>0</v>
      </c>
      <c r="K3805">
        <v>1.4</v>
      </c>
      <c r="L3805">
        <v>1</v>
      </c>
      <c r="M3805">
        <v>0</v>
      </c>
      <c r="N3805">
        <v>0</v>
      </c>
      <c r="O3805">
        <v>1</v>
      </c>
      <c r="P3805">
        <v>1</v>
      </c>
      <c r="Q3805">
        <v>1</v>
      </c>
      <c r="R3805">
        <v>1</v>
      </c>
      <c r="S3805" t="s">
        <v>891</v>
      </c>
      <c r="T3805" t="s">
        <v>892</v>
      </c>
      <c r="U3805" t="s">
        <v>893</v>
      </c>
      <c r="V3805" t="s">
        <v>940</v>
      </c>
    </row>
    <row r="3806" spans="1:22" x14ac:dyDescent="0.25">
      <c r="A3806" t="s">
        <v>3894</v>
      </c>
      <c r="B3806" t="s">
        <v>39</v>
      </c>
      <c r="C3806" t="s">
        <v>40</v>
      </c>
      <c r="D3806" t="s">
        <v>39</v>
      </c>
      <c r="E3806" s="1">
        <v>5.7999999999999995E-7</v>
      </c>
      <c r="F3806">
        <v>34.5</v>
      </c>
      <c r="G3806">
        <v>0</v>
      </c>
      <c r="H3806" s="1">
        <v>1.1000000000000001E-6</v>
      </c>
      <c r="I3806">
        <v>33.700000000000003</v>
      </c>
      <c r="J3806">
        <v>0</v>
      </c>
      <c r="K3806">
        <v>1.5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1</v>
      </c>
      <c r="R3806">
        <v>1</v>
      </c>
      <c r="S3806" t="s">
        <v>853</v>
      </c>
      <c r="T3806" t="s">
        <v>854</v>
      </c>
      <c r="U3806" t="s">
        <v>855</v>
      </c>
    </row>
    <row r="3807" spans="1:22" x14ac:dyDescent="0.25">
      <c r="A3807" t="s">
        <v>3895</v>
      </c>
      <c r="B3807" t="s">
        <v>39</v>
      </c>
      <c r="C3807" t="s">
        <v>40</v>
      </c>
      <c r="D3807" t="s">
        <v>39</v>
      </c>
      <c r="E3807" s="1">
        <v>5.7999999999999995E-7</v>
      </c>
      <c r="F3807">
        <v>34.5</v>
      </c>
      <c r="G3807">
        <v>0.7</v>
      </c>
      <c r="H3807" s="1">
        <v>1.1000000000000001E-6</v>
      </c>
      <c r="I3807">
        <v>33.700000000000003</v>
      </c>
      <c r="J3807">
        <v>0.7</v>
      </c>
      <c r="K3807">
        <v>1.5</v>
      </c>
      <c r="L3807">
        <v>1</v>
      </c>
      <c r="M3807">
        <v>0</v>
      </c>
      <c r="N3807">
        <v>0</v>
      </c>
      <c r="O3807">
        <v>1</v>
      </c>
      <c r="P3807">
        <v>1</v>
      </c>
      <c r="Q3807">
        <v>1</v>
      </c>
      <c r="R3807">
        <v>1</v>
      </c>
      <c r="S3807" t="s">
        <v>41</v>
      </c>
      <c r="T3807" t="s">
        <v>42</v>
      </c>
      <c r="U3807" t="s">
        <v>43</v>
      </c>
      <c r="V3807" t="s">
        <v>49</v>
      </c>
    </row>
    <row r="3808" spans="1:22" x14ac:dyDescent="0.25">
      <c r="A3808" t="s">
        <v>3896</v>
      </c>
      <c r="B3808" t="s">
        <v>39</v>
      </c>
      <c r="C3808" t="s">
        <v>40</v>
      </c>
      <c r="D3808" t="s">
        <v>39</v>
      </c>
      <c r="E3808" s="1">
        <v>5.7999999999999995E-7</v>
      </c>
      <c r="F3808">
        <v>34.5</v>
      </c>
      <c r="G3808">
        <v>0.7</v>
      </c>
      <c r="H3808" s="1">
        <v>1.1000000000000001E-6</v>
      </c>
      <c r="I3808">
        <v>33.700000000000003</v>
      </c>
      <c r="J3808">
        <v>0.7</v>
      </c>
      <c r="K3808">
        <v>1.5</v>
      </c>
      <c r="L3808">
        <v>1</v>
      </c>
      <c r="M3808">
        <v>0</v>
      </c>
      <c r="N3808">
        <v>0</v>
      </c>
      <c r="O3808">
        <v>1</v>
      </c>
      <c r="P3808">
        <v>1</v>
      </c>
      <c r="Q3808">
        <v>1</v>
      </c>
      <c r="R3808">
        <v>1</v>
      </c>
      <c r="S3808" t="s">
        <v>41</v>
      </c>
      <c r="T3808" t="s">
        <v>42</v>
      </c>
      <c r="U3808" t="s">
        <v>43</v>
      </c>
      <c r="V3808" t="s">
        <v>49</v>
      </c>
    </row>
    <row r="3809" spans="1:22" x14ac:dyDescent="0.25">
      <c r="A3809" t="s">
        <v>3897</v>
      </c>
      <c r="B3809" t="s">
        <v>39</v>
      </c>
      <c r="C3809" t="s">
        <v>40</v>
      </c>
      <c r="D3809" t="s">
        <v>39</v>
      </c>
      <c r="E3809" s="1">
        <v>5.7999999999999995E-7</v>
      </c>
      <c r="F3809">
        <v>34.5</v>
      </c>
      <c r="G3809">
        <v>0.7</v>
      </c>
      <c r="H3809" s="1">
        <v>1.1000000000000001E-6</v>
      </c>
      <c r="I3809">
        <v>33.700000000000003</v>
      </c>
      <c r="J3809">
        <v>0.7</v>
      </c>
      <c r="K3809">
        <v>1.5</v>
      </c>
      <c r="L3809">
        <v>1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 t="s">
        <v>41</v>
      </c>
      <c r="T3809" t="s">
        <v>42</v>
      </c>
      <c r="U3809" t="s">
        <v>43</v>
      </c>
      <c r="V3809" t="s">
        <v>49</v>
      </c>
    </row>
    <row r="3810" spans="1:22" x14ac:dyDescent="0.25">
      <c r="A3810" t="s">
        <v>3898</v>
      </c>
      <c r="B3810" t="s">
        <v>39</v>
      </c>
      <c r="C3810" t="s">
        <v>40</v>
      </c>
      <c r="D3810" t="s">
        <v>39</v>
      </c>
      <c r="E3810" s="1">
        <v>5.7999999999999995E-7</v>
      </c>
      <c r="F3810">
        <v>34.5</v>
      </c>
      <c r="G3810">
        <v>1.2</v>
      </c>
      <c r="H3810" s="1">
        <v>1.5E-6</v>
      </c>
      <c r="I3810">
        <v>33.200000000000003</v>
      </c>
      <c r="J3810">
        <v>1.2</v>
      </c>
      <c r="K3810">
        <v>1.7</v>
      </c>
      <c r="L3810">
        <v>1</v>
      </c>
      <c r="M3810">
        <v>0</v>
      </c>
      <c r="N3810">
        <v>0</v>
      </c>
      <c r="O3810">
        <v>1</v>
      </c>
      <c r="P3810">
        <v>1</v>
      </c>
      <c r="Q3810">
        <v>1</v>
      </c>
      <c r="R3810">
        <v>1</v>
      </c>
      <c r="S3810" t="s">
        <v>41</v>
      </c>
      <c r="T3810" t="s">
        <v>42</v>
      </c>
      <c r="U3810" t="s">
        <v>43</v>
      </c>
      <c r="V3810" t="s">
        <v>938</v>
      </c>
    </row>
    <row r="3811" spans="1:22" x14ac:dyDescent="0.25">
      <c r="A3811" t="s">
        <v>3899</v>
      </c>
      <c r="B3811" t="s">
        <v>39</v>
      </c>
      <c r="C3811" t="s">
        <v>40</v>
      </c>
      <c r="D3811" t="s">
        <v>39</v>
      </c>
      <c r="E3811" s="1">
        <v>5.8999999999999996E-7</v>
      </c>
      <c r="F3811">
        <v>34.5</v>
      </c>
      <c r="G3811">
        <v>0</v>
      </c>
      <c r="H3811" s="1">
        <v>1.1999999999999999E-6</v>
      </c>
      <c r="I3811">
        <v>33.5</v>
      </c>
      <c r="J3811">
        <v>0</v>
      </c>
      <c r="K3811">
        <v>1.6</v>
      </c>
      <c r="L3811">
        <v>1</v>
      </c>
      <c r="M3811">
        <v>0</v>
      </c>
      <c r="N3811">
        <v>0</v>
      </c>
      <c r="O3811">
        <v>1</v>
      </c>
      <c r="P3811">
        <v>1</v>
      </c>
      <c r="Q3811">
        <v>1</v>
      </c>
      <c r="R3811">
        <v>1</v>
      </c>
      <c r="S3811" t="s">
        <v>891</v>
      </c>
      <c r="T3811" t="s">
        <v>892</v>
      </c>
      <c r="U3811" t="s">
        <v>893</v>
      </c>
      <c r="V3811" t="s">
        <v>911</v>
      </c>
    </row>
    <row r="3812" spans="1:22" x14ac:dyDescent="0.25">
      <c r="A3812" t="s">
        <v>3900</v>
      </c>
      <c r="B3812" t="s">
        <v>39</v>
      </c>
      <c r="C3812" t="s">
        <v>40</v>
      </c>
      <c r="D3812" t="s">
        <v>39</v>
      </c>
      <c r="E3812" s="1">
        <v>5.8999999999999996E-7</v>
      </c>
      <c r="F3812">
        <v>34.5</v>
      </c>
      <c r="G3812">
        <v>0.1</v>
      </c>
      <c r="H3812" s="1">
        <v>1.5E-6</v>
      </c>
      <c r="I3812">
        <v>33.200000000000003</v>
      </c>
      <c r="J3812">
        <v>0</v>
      </c>
      <c r="K3812">
        <v>1.8</v>
      </c>
      <c r="L3812">
        <v>2</v>
      </c>
      <c r="M3812">
        <v>0</v>
      </c>
      <c r="N3812">
        <v>0</v>
      </c>
      <c r="O3812">
        <v>2</v>
      </c>
      <c r="P3812">
        <v>2</v>
      </c>
      <c r="Q3812">
        <v>1</v>
      </c>
      <c r="R3812">
        <v>1</v>
      </c>
      <c r="S3812" t="s">
        <v>853</v>
      </c>
      <c r="T3812" t="s">
        <v>854</v>
      </c>
      <c r="U3812" t="s">
        <v>855</v>
      </c>
    </row>
    <row r="3813" spans="1:22" x14ac:dyDescent="0.25">
      <c r="A3813" t="s">
        <v>3901</v>
      </c>
      <c r="B3813" t="s">
        <v>39</v>
      </c>
      <c r="C3813" t="s">
        <v>40</v>
      </c>
      <c r="D3813" t="s">
        <v>39</v>
      </c>
      <c r="E3813" s="1">
        <v>5.8999999999999996E-7</v>
      </c>
      <c r="F3813">
        <v>34.5</v>
      </c>
      <c r="G3813">
        <v>0.1</v>
      </c>
      <c r="H3813" s="1">
        <v>9.9999999999999995E-7</v>
      </c>
      <c r="I3813">
        <v>33.700000000000003</v>
      </c>
      <c r="J3813">
        <v>0.1</v>
      </c>
      <c r="K3813">
        <v>1.4</v>
      </c>
      <c r="L3813">
        <v>1</v>
      </c>
      <c r="M3813">
        <v>0</v>
      </c>
      <c r="N3813">
        <v>0</v>
      </c>
      <c r="O3813">
        <v>1</v>
      </c>
      <c r="P3813">
        <v>1</v>
      </c>
      <c r="Q3813">
        <v>1</v>
      </c>
      <c r="R3813">
        <v>1</v>
      </c>
      <c r="S3813" t="s">
        <v>853</v>
      </c>
      <c r="T3813" t="s">
        <v>854</v>
      </c>
      <c r="U3813" t="s">
        <v>855</v>
      </c>
    </row>
    <row r="3814" spans="1:22" x14ac:dyDescent="0.25">
      <c r="A3814" t="s">
        <v>3902</v>
      </c>
      <c r="B3814" t="s">
        <v>39</v>
      </c>
      <c r="C3814" t="s">
        <v>40</v>
      </c>
      <c r="D3814" t="s">
        <v>39</v>
      </c>
      <c r="E3814" s="1">
        <v>5.8999999999999996E-7</v>
      </c>
      <c r="F3814">
        <v>34.5</v>
      </c>
      <c r="G3814">
        <v>0.1</v>
      </c>
      <c r="H3814" s="1">
        <v>9.9999999999999995E-7</v>
      </c>
      <c r="I3814">
        <v>33.700000000000003</v>
      </c>
      <c r="J3814">
        <v>0.1</v>
      </c>
      <c r="K3814">
        <v>1.4</v>
      </c>
      <c r="L3814">
        <v>1</v>
      </c>
      <c r="M3814">
        <v>0</v>
      </c>
      <c r="N3814">
        <v>0</v>
      </c>
      <c r="O3814">
        <v>1</v>
      </c>
      <c r="P3814">
        <v>1</v>
      </c>
      <c r="Q3814">
        <v>1</v>
      </c>
      <c r="R3814">
        <v>1</v>
      </c>
      <c r="S3814" t="s">
        <v>853</v>
      </c>
      <c r="T3814" t="s">
        <v>854</v>
      </c>
      <c r="U3814" t="s">
        <v>855</v>
      </c>
    </row>
    <row r="3815" spans="1:22" x14ac:dyDescent="0.25">
      <c r="A3815" t="s">
        <v>3903</v>
      </c>
      <c r="B3815" t="s">
        <v>39</v>
      </c>
      <c r="C3815" t="s">
        <v>40</v>
      </c>
      <c r="D3815" t="s">
        <v>39</v>
      </c>
      <c r="E3815" s="1">
        <v>5.8999999999999996E-7</v>
      </c>
      <c r="F3815">
        <v>34.5</v>
      </c>
      <c r="G3815">
        <v>0.1</v>
      </c>
      <c r="H3815" s="1">
        <v>9.9999999999999995E-7</v>
      </c>
      <c r="I3815">
        <v>33.700000000000003</v>
      </c>
      <c r="J3815">
        <v>0.1</v>
      </c>
      <c r="K3815">
        <v>1.4</v>
      </c>
      <c r="L3815">
        <v>1</v>
      </c>
      <c r="M3815">
        <v>0</v>
      </c>
      <c r="N3815">
        <v>0</v>
      </c>
      <c r="O3815">
        <v>1</v>
      </c>
      <c r="P3815">
        <v>1</v>
      </c>
      <c r="Q3815">
        <v>1</v>
      </c>
      <c r="R3815">
        <v>1</v>
      </c>
      <c r="S3815" t="s">
        <v>853</v>
      </c>
      <c r="T3815" t="s">
        <v>854</v>
      </c>
      <c r="U3815" t="s">
        <v>855</v>
      </c>
    </row>
    <row r="3816" spans="1:22" x14ac:dyDescent="0.25">
      <c r="A3816" t="s">
        <v>3904</v>
      </c>
      <c r="B3816" t="s">
        <v>39</v>
      </c>
      <c r="C3816" t="s">
        <v>40</v>
      </c>
      <c r="D3816" t="s">
        <v>39</v>
      </c>
      <c r="E3816" s="1">
        <v>5.8999999999999996E-7</v>
      </c>
      <c r="F3816">
        <v>34.5</v>
      </c>
      <c r="G3816">
        <v>0.1</v>
      </c>
      <c r="H3816" s="1">
        <v>9.9999999999999995E-7</v>
      </c>
      <c r="I3816">
        <v>33.700000000000003</v>
      </c>
      <c r="J3816">
        <v>0.1</v>
      </c>
      <c r="K3816">
        <v>1.4</v>
      </c>
      <c r="L3816">
        <v>1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1</v>
      </c>
      <c r="S3816" t="s">
        <v>853</v>
      </c>
      <c r="T3816" t="s">
        <v>854</v>
      </c>
      <c r="U3816" t="s">
        <v>855</v>
      </c>
    </row>
    <row r="3817" spans="1:22" x14ac:dyDescent="0.25">
      <c r="A3817" t="s">
        <v>3905</v>
      </c>
      <c r="B3817" t="s">
        <v>39</v>
      </c>
      <c r="C3817" t="s">
        <v>40</v>
      </c>
      <c r="D3817" t="s">
        <v>39</v>
      </c>
      <c r="E3817" s="1">
        <v>5.9999999999999997E-7</v>
      </c>
      <c r="F3817">
        <v>34.5</v>
      </c>
      <c r="G3817">
        <v>0</v>
      </c>
      <c r="H3817" s="1">
        <v>1.1999999999999999E-6</v>
      </c>
      <c r="I3817">
        <v>33.5</v>
      </c>
      <c r="J3817">
        <v>0</v>
      </c>
      <c r="K3817">
        <v>1.6</v>
      </c>
      <c r="L3817">
        <v>1</v>
      </c>
      <c r="M3817">
        <v>0</v>
      </c>
      <c r="N3817">
        <v>0</v>
      </c>
      <c r="O3817">
        <v>1</v>
      </c>
      <c r="P3817">
        <v>1</v>
      </c>
      <c r="Q3817">
        <v>1</v>
      </c>
      <c r="R3817">
        <v>1</v>
      </c>
      <c r="S3817" t="s">
        <v>891</v>
      </c>
      <c r="T3817" t="s">
        <v>892</v>
      </c>
      <c r="U3817" t="s">
        <v>893</v>
      </c>
      <c r="V3817" t="s">
        <v>940</v>
      </c>
    </row>
    <row r="3818" spans="1:22" x14ac:dyDescent="0.25">
      <c r="A3818" t="s">
        <v>3906</v>
      </c>
      <c r="B3818" t="s">
        <v>39</v>
      </c>
      <c r="C3818" t="s">
        <v>40</v>
      </c>
      <c r="D3818" t="s">
        <v>39</v>
      </c>
      <c r="E3818" s="1">
        <v>5.9999999999999997E-7</v>
      </c>
      <c r="F3818">
        <v>34.5</v>
      </c>
      <c r="G3818">
        <v>0</v>
      </c>
      <c r="H3818" s="1">
        <v>1.1000000000000001E-6</v>
      </c>
      <c r="I3818">
        <v>33.6</v>
      </c>
      <c r="J3818">
        <v>0</v>
      </c>
      <c r="K3818">
        <v>1.5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1</v>
      </c>
      <c r="R3818">
        <v>1</v>
      </c>
      <c r="S3818" t="s">
        <v>41</v>
      </c>
      <c r="T3818" t="s">
        <v>42</v>
      </c>
      <c r="U3818" t="s">
        <v>909</v>
      </c>
      <c r="V3818" t="s">
        <v>58</v>
      </c>
    </row>
    <row r="3819" spans="1:22" x14ac:dyDescent="0.25">
      <c r="A3819" t="s">
        <v>3907</v>
      </c>
      <c r="B3819" t="s">
        <v>39</v>
      </c>
      <c r="C3819" t="s">
        <v>40</v>
      </c>
      <c r="D3819" t="s">
        <v>39</v>
      </c>
      <c r="E3819" s="1">
        <v>6.0999999999999998E-7</v>
      </c>
      <c r="F3819">
        <v>34.5</v>
      </c>
      <c r="G3819">
        <v>0</v>
      </c>
      <c r="H3819" s="1">
        <v>1.1999999999999999E-6</v>
      </c>
      <c r="I3819">
        <v>33.5</v>
      </c>
      <c r="J3819">
        <v>0</v>
      </c>
      <c r="K3819">
        <v>1.5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1</v>
      </c>
      <c r="S3819" t="s">
        <v>891</v>
      </c>
      <c r="T3819" t="s">
        <v>892</v>
      </c>
      <c r="U3819" t="s">
        <v>893</v>
      </c>
      <c r="V3819" t="s">
        <v>911</v>
      </c>
    </row>
    <row r="3820" spans="1:22" x14ac:dyDescent="0.25">
      <c r="A3820" t="s">
        <v>3908</v>
      </c>
      <c r="B3820" t="s">
        <v>39</v>
      </c>
      <c r="C3820" t="s">
        <v>40</v>
      </c>
      <c r="D3820" t="s">
        <v>39</v>
      </c>
      <c r="E3820" s="1">
        <v>6.0999999999999998E-7</v>
      </c>
      <c r="F3820">
        <v>34.5</v>
      </c>
      <c r="G3820">
        <v>0</v>
      </c>
      <c r="H3820" s="1">
        <v>1.1999999999999999E-6</v>
      </c>
      <c r="I3820">
        <v>33.5</v>
      </c>
      <c r="J3820">
        <v>0</v>
      </c>
      <c r="K3820">
        <v>1.5</v>
      </c>
      <c r="L3820">
        <v>1</v>
      </c>
      <c r="M3820">
        <v>0</v>
      </c>
      <c r="N3820">
        <v>0</v>
      </c>
      <c r="O3820">
        <v>1</v>
      </c>
      <c r="P3820">
        <v>1</v>
      </c>
      <c r="Q3820">
        <v>1</v>
      </c>
      <c r="R3820">
        <v>1</v>
      </c>
      <c r="S3820" t="s">
        <v>891</v>
      </c>
      <c r="T3820" t="s">
        <v>892</v>
      </c>
      <c r="U3820" t="s">
        <v>893</v>
      </c>
      <c r="V3820" t="s">
        <v>911</v>
      </c>
    </row>
    <row r="3821" spans="1:22" x14ac:dyDescent="0.25">
      <c r="A3821" t="s">
        <v>3909</v>
      </c>
      <c r="B3821" t="s">
        <v>39</v>
      </c>
      <c r="C3821" t="s">
        <v>40</v>
      </c>
      <c r="D3821" t="s">
        <v>39</v>
      </c>
      <c r="E3821" s="1">
        <v>6.0999999999999998E-7</v>
      </c>
      <c r="F3821">
        <v>34.5</v>
      </c>
      <c r="G3821">
        <v>0</v>
      </c>
      <c r="H3821" s="1">
        <v>1.1999999999999999E-6</v>
      </c>
      <c r="I3821">
        <v>33.5</v>
      </c>
      <c r="J3821">
        <v>0</v>
      </c>
      <c r="K3821">
        <v>1.5</v>
      </c>
      <c r="L3821">
        <v>1</v>
      </c>
      <c r="M3821">
        <v>0</v>
      </c>
      <c r="N3821">
        <v>0</v>
      </c>
      <c r="O3821">
        <v>1</v>
      </c>
      <c r="P3821">
        <v>1</v>
      </c>
      <c r="Q3821">
        <v>1</v>
      </c>
      <c r="R3821">
        <v>1</v>
      </c>
      <c r="S3821" t="s">
        <v>891</v>
      </c>
      <c r="T3821" t="s">
        <v>892</v>
      </c>
      <c r="U3821" t="s">
        <v>893</v>
      </c>
      <c r="V3821" t="s">
        <v>911</v>
      </c>
    </row>
    <row r="3822" spans="1:22" x14ac:dyDescent="0.25">
      <c r="A3822" t="s">
        <v>3910</v>
      </c>
      <c r="B3822" t="s">
        <v>39</v>
      </c>
      <c r="C3822" t="s">
        <v>40</v>
      </c>
      <c r="D3822" t="s">
        <v>39</v>
      </c>
      <c r="E3822" s="1">
        <v>6.0999999999999998E-7</v>
      </c>
      <c r="F3822">
        <v>34.5</v>
      </c>
      <c r="G3822">
        <v>0</v>
      </c>
      <c r="H3822" s="1">
        <v>1.1999999999999999E-6</v>
      </c>
      <c r="I3822">
        <v>33.5</v>
      </c>
      <c r="J3822">
        <v>0</v>
      </c>
      <c r="K3822">
        <v>1.5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1</v>
      </c>
      <c r="R3822">
        <v>1</v>
      </c>
      <c r="S3822" t="s">
        <v>891</v>
      </c>
      <c r="T3822" t="s">
        <v>892</v>
      </c>
      <c r="U3822" t="s">
        <v>893</v>
      </c>
      <c r="V3822" t="s">
        <v>911</v>
      </c>
    </row>
    <row r="3823" spans="1:22" x14ac:dyDescent="0.25">
      <c r="A3823" t="s">
        <v>3911</v>
      </c>
      <c r="B3823" t="s">
        <v>39</v>
      </c>
      <c r="C3823" t="s">
        <v>40</v>
      </c>
      <c r="D3823" t="s">
        <v>39</v>
      </c>
      <c r="E3823" s="1">
        <v>6.0999999999999998E-7</v>
      </c>
      <c r="F3823">
        <v>34.5</v>
      </c>
      <c r="G3823">
        <v>0</v>
      </c>
      <c r="H3823" s="1">
        <v>1.1999999999999999E-6</v>
      </c>
      <c r="I3823">
        <v>33.5</v>
      </c>
      <c r="J3823">
        <v>0</v>
      </c>
      <c r="K3823">
        <v>1.5</v>
      </c>
      <c r="L3823">
        <v>1</v>
      </c>
      <c r="M3823">
        <v>0</v>
      </c>
      <c r="N3823">
        <v>0</v>
      </c>
      <c r="O3823">
        <v>1</v>
      </c>
      <c r="P3823">
        <v>1</v>
      </c>
      <c r="Q3823">
        <v>1</v>
      </c>
      <c r="R3823">
        <v>1</v>
      </c>
      <c r="S3823" t="s">
        <v>891</v>
      </c>
      <c r="T3823" t="s">
        <v>892</v>
      </c>
      <c r="U3823" t="s">
        <v>893</v>
      </c>
      <c r="V3823" t="s">
        <v>911</v>
      </c>
    </row>
    <row r="3824" spans="1:22" x14ac:dyDescent="0.25">
      <c r="A3824" t="s">
        <v>3912</v>
      </c>
      <c r="B3824" t="s">
        <v>39</v>
      </c>
      <c r="C3824" t="s">
        <v>40</v>
      </c>
      <c r="D3824" t="s">
        <v>39</v>
      </c>
      <c r="E3824" s="1">
        <v>6.0999999999999998E-7</v>
      </c>
      <c r="F3824">
        <v>34.5</v>
      </c>
      <c r="G3824">
        <v>0</v>
      </c>
      <c r="H3824" s="1">
        <v>1.1999999999999999E-6</v>
      </c>
      <c r="I3824">
        <v>33.5</v>
      </c>
      <c r="J3824">
        <v>0</v>
      </c>
      <c r="K3824">
        <v>1.5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1</v>
      </c>
      <c r="R3824">
        <v>1</v>
      </c>
      <c r="S3824" t="s">
        <v>891</v>
      </c>
      <c r="T3824" t="s">
        <v>892</v>
      </c>
      <c r="U3824" t="s">
        <v>893</v>
      </c>
      <c r="V3824" t="s">
        <v>911</v>
      </c>
    </row>
    <row r="3825" spans="1:22" x14ac:dyDescent="0.25">
      <c r="A3825" t="s">
        <v>3913</v>
      </c>
      <c r="B3825" t="s">
        <v>39</v>
      </c>
      <c r="C3825" t="s">
        <v>40</v>
      </c>
      <c r="D3825" t="s">
        <v>39</v>
      </c>
      <c r="E3825" s="1">
        <v>6.0999999999999998E-7</v>
      </c>
      <c r="F3825">
        <v>34.5</v>
      </c>
      <c r="G3825">
        <v>0</v>
      </c>
      <c r="H3825" s="1">
        <v>1.1999999999999999E-6</v>
      </c>
      <c r="I3825">
        <v>33.5</v>
      </c>
      <c r="J3825">
        <v>0</v>
      </c>
      <c r="K3825">
        <v>1.5</v>
      </c>
      <c r="L3825">
        <v>1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1</v>
      </c>
      <c r="S3825" t="s">
        <v>891</v>
      </c>
      <c r="T3825" t="s">
        <v>892</v>
      </c>
      <c r="U3825" t="s">
        <v>893</v>
      </c>
      <c r="V3825" t="s">
        <v>911</v>
      </c>
    </row>
    <row r="3826" spans="1:22" x14ac:dyDescent="0.25">
      <c r="A3826" t="s">
        <v>3914</v>
      </c>
      <c r="B3826" t="s">
        <v>39</v>
      </c>
      <c r="C3826" t="s">
        <v>40</v>
      </c>
      <c r="D3826" t="s">
        <v>39</v>
      </c>
      <c r="E3826" s="1">
        <v>6.0999999999999998E-7</v>
      </c>
      <c r="F3826">
        <v>34.5</v>
      </c>
      <c r="G3826">
        <v>0</v>
      </c>
      <c r="H3826" s="1">
        <v>1.1999999999999999E-6</v>
      </c>
      <c r="I3826">
        <v>33.5</v>
      </c>
      <c r="J3826">
        <v>0</v>
      </c>
      <c r="K3826">
        <v>1.5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1</v>
      </c>
      <c r="R3826">
        <v>1</v>
      </c>
      <c r="S3826" t="s">
        <v>891</v>
      </c>
      <c r="T3826" t="s">
        <v>892</v>
      </c>
      <c r="U3826" t="s">
        <v>893</v>
      </c>
      <c r="V3826" t="s">
        <v>911</v>
      </c>
    </row>
    <row r="3827" spans="1:22" x14ac:dyDescent="0.25">
      <c r="A3827" t="s">
        <v>3915</v>
      </c>
      <c r="B3827" t="s">
        <v>39</v>
      </c>
      <c r="C3827" t="s">
        <v>40</v>
      </c>
      <c r="D3827" t="s">
        <v>39</v>
      </c>
      <c r="E3827" s="1">
        <v>6.0999999999999998E-7</v>
      </c>
      <c r="F3827">
        <v>34.5</v>
      </c>
      <c r="G3827">
        <v>0</v>
      </c>
      <c r="H3827" s="1">
        <v>2.7E-6</v>
      </c>
      <c r="I3827">
        <v>32.4</v>
      </c>
      <c r="J3827">
        <v>0.1</v>
      </c>
      <c r="K3827">
        <v>2</v>
      </c>
      <c r="L3827">
        <v>2</v>
      </c>
      <c r="M3827">
        <v>0</v>
      </c>
      <c r="N3827">
        <v>0</v>
      </c>
      <c r="O3827">
        <v>2</v>
      </c>
      <c r="P3827">
        <v>2</v>
      </c>
      <c r="Q3827">
        <v>1</v>
      </c>
      <c r="R3827">
        <v>1</v>
      </c>
      <c r="S3827" t="s">
        <v>41</v>
      </c>
      <c r="T3827" t="s">
        <v>42</v>
      </c>
      <c r="U3827" t="s">
        <v>909</v>
      </c>
      <c r="V3827" t="s">
        <v>58</v>
      </c>
    </row>
    <row r="3828" spans="1:22" x14ac:dyDescent="0.25">
      <c r="A3828" t="s">
        <v>3916</v>
      </c>
      <c r="B3828" t="s">
        <v>39</v>
      </c>
      <c r="C3828" t="s">
        <v>40</v>
      </c>
      <c r="D3828" t="s">
        <v>39</v>
      </c>
      <c r="E3828" s="1">
        <v>6.0999999999999998E-7</v>
      </c>
      <c r="F3828">
        <v>34.5</v>
      </c>
      <c r="G3828">
        <v>0</v>
      </c>
      <c r="H3828" s="1">
        <v>2.7E-6</v>
      </c>
      <c r="I3828">
        <v>32.4</v>
      </c>
      <c r="J3828">
        <v>0.1</v>
      </c>
      <c r="K3828">
        <v>2</v>
      </c>
      <c r="L3828">
        <v>2</v>
      </c>
      <c r="M3828">
        <v>0</v>
      </c>
      <c r="N3828">
        <v>0</v>
      </c>
      <c r="O3828">
        <v>2</v>
      </c>
      <c r="P3828">
        <v>2</v>
      </c>
      <c r="Q3828">
        <v>1</v>
      </c>
      <c r="R3828">
        <v>1</v>
      </c>
      <c r="S3828" t="s">
        <v>41</v>
      </c>
      <c r="T3828" t="s">
        <v>42</v>
      </c>
      <c r="U3828" t="s">
        <v>909</v>
      </c>
      <c r="V3828" t="s">
        <v>58</v>
      </c>
    </row>
    <row r="3829" spans="1:22" x14ac:dyDescent="0.25">
      <c r="A3829" t="s">
        <v>3917</v>
      </c>
      <c r="B3829" t="s">
        <v>39</v>
      </c>
      <c r="C3829" t="s">
        <v>40</v>
      </c>
      <c r="D3829" t="s">
        <v>39</v>
      </c>
      <c r="E3829" s="1">
        <v>6.0999999999999998E-7</v>
      </c>
      <c r="F3829">
        <v>34.5</v>
      </c>
      <c r="G3829">
        <v>0</v>
      </c>
      <c r="H3829" s="1">
        <v>8.8000000000000004E-7</v>
      </c>
      <c r="I3829">
        <v>33.9</v>
      </c>
      <c r="J3829">
        <v>0</v>
      </c>
      <c r="K3829">
        <v>1.3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1</v>
      </c>
      <c r="S3829" t="s">
        <v>41</v>
      </c>
      <c r="T3829" t="s">
        <v>42</v>
      </c>
      <c r="U3829" t="s">
        <v>909</v>
      </c>
      <c r="V3829" t="s">
        <v>58</v>
      </c>
    </row>
    <row r="3830" spans="1:22" x14ac:dyDescent="0.25">
      <c r="A3830" t="s">
        <v>3918</v>
      </c>
      <c r="B3830" t="s">
        <v>39</v>
      </c>
      <c r="C3830" t="s">
        <v>40</v>
      </c>
      <c r="D3830" t="s">
        <v>39</v>
      </c>
      <c r="E3830" s="1">
        <v>6.0999999999999998E-7</v>
      </c>
      <c r="F3830">
        <v>34.5</v>
      </c>
      <c r="G3830">
        <v>0</v>
      </c>
      <c r="H3830" s="1">
        <v>1.1000000000000001E-6</v>
      </c>
      <c r="I3830">
        <v>33.6</v>
      </c>
      <c r="J3830">
        <v>0</v>
      </c>
      <c r="K3830">
        <v>1.5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1</v>
      </c>
      <c r="R3830">
        <v>1</v>
      </c>
      <c r="S3830" t="s">
        <v>41</v>
      </c>
      <c r="T3830" t="s">
        <v>42</v>
      </c>
      <c r="U3830" t="s">
        <v>909</v>
      </c>
      <c r="V3830" t="s">
        <v>58</v>
      </c>
    </row>
    <row r="3831" spans="1:22" x14ac:dyDescent="0.25">
      <c r="A3831" t="s">
        <v>3919</v>
      </c>
      <c r="B3831" t="s">
        <v>39</v>
      </c>
      <c r="C3831" t="s">
        <v>40</v>
      </c>
      <c r="D3831" t="s">
        <v>39</v>
      </c>
      <c r="E3831" s="1">
        <v>6.1999999999999999E-7</v>
      </c>
      <c r="F3831">
        <v>34.4</v>
      </c>
      <c r="G3831">
        <v>0</v>
      </c>
      <c r="H3831" s="1">
        <v>1.1999999999999999E-6</v>
      </c>
      <c r="I3831">
        <v>33.5</v>
      </c>
      <c r="J3831">
        <v>0</v>
      </c>
      <c r="K3831">
        <v>1.5</v>
      </c>
      <c r="L3831">
        <v>1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</v>
      </c>
      <c r="S3831" t="s">
        <v>41</v>
      </c>
      <c r="T3831" t="s">
        <v>42</v>
      </c>
      <c r="U3831" t="s">
        <v>909</v>
      </c>
      <c r="V3831" t="s">
        <v>58</v>
      </c>
    </row>
    <row r="3832" spans="1:22" x14ac:dyDescent="0.25">
      <c r="A3832" t="s">
        <v>3920</v>
      </c>
      <c r="B3832" t="s">
        <v>39</v>
      </c>
      <c r="C3832" t="s">
        <v>40</v>
      </c>
      <c r="D3832" t="s">
        <v>39</v>
      </c>
      <c r="E3832" s="1">
        <v>6.3E-7</v>
      </c>
      <c r="F3832">
        <v>34.4</v>
      </c>
      <c r="G3832">
        <v>0.1</v>
      </c>
      <c r="H3832" s="1">
        <v>1.5E-6</v>
      </c>
      <c r="I3832">
        <v>33.200000000000003</v>
      </c>
      <c r="J3832">
        <v>0.1</v>
      </c>
      <c r="K3832">
        <v>1.7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1</v>
      </c>
      <c r="R3832">
        <v>1</v>
      </c>
      <c r="S3832" t="s">
        <v>891</v>
      </c>
      <c r="T3832" t="s">
        <v>892</v>
      </c>
      <c r="U3832" t="s">
        <v>964</v>
      </c>
      <c r="V3832" t="s">
        <v>965</v>
      </c>
    </row>
    <row r="3833" spans="1:22" x14ac:dyDescent="0.25">
      <c r="A3833" t="s">
        <v>3921</v>
      </c>
      <c r="B3833" t="s">
        <v>39</v>
      </c>
      <c r="C3833" t="s">
        <v>40</v>
      </c>
      <c r="D3833" t="s">
        <v>39</v>
      </c>
      <c r="E3833" s="1">
        <v>6.3E-7</v>
      </c>
      <c r="F3833">
        <v>34.4</v>
      </c>
      <c r="G3833">
        <v>0</v>
      </c>
      <c r="H3833" s="1">
        <v>1.1999999999999999E-6</v>
      </c>
      <c r="I3833">
        <v>33.5</v>
      </c>
      <c r="J3833">
        <v>0</v>
      </c>
      <c r="K3833">
        <v>1.5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1</v>
      </c>
      <c r="R3833">
        <v>1</v>
      </c>
      <c r="S3833" t="s">
        <v>41</v>
      </c>
      <c r="T3833" t="s">
        <v>42</v>
      </c>
      <c r="U3833" t="s">
        <v>909</v>
      </c>
      <c r="V3833" t="s">
        <v>58</v>
      </c>
    </row>
    <row r="3834" spans="1:22" x14ac:dyDescent="0.25">
      <c r="A3834" t="s">
        <v>3922</v>
      </c>
      <c r="B3834" t="s">
        <v>39</v>
      </c>
      <c r="C3834" t="s">
        <v>40</v>
      </c>
      <c r="D3834" t="s">
        <v>39</v>
      </c>
      <c r="E3834" s="1">
        <v>6.3E-7</v>
      </c>
      <c r="F3834">
        <v>34.4</v>
      </c>
      <c r="G3834">
        <v>0.1</v>
      </c>
      <c r="H3834" s="1">
        <v>1.1000000000000001E-6</v>
      </c>
      <c r="I3834">
        <v>33.6</v>
      </c>
      <c r="J3834">
        <v>0.1</v>
      </c>
      <c r="K3834">
        <v>1.4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1</v>
      </c>
      <c r="R3834">
        <v>1</v>
      </c>
      <c r="S3834" t="s">
        <v>891</v>
      </c>
      <c r="T3834" t="s">
        <v>892</v>
      </c>
      <c r="U3834" t="s">
        <v>893</v>
      </c>
      <c r="V3834" t="s">
        <v>911</v>
      </c>
    </row>
    <row r="3835" spans="1:22" x14ac:dyDescent="0.25">
      <c r="A3835" t="s">
        <v>3923</v>
      </c>
      <c r="B3835" t="s">
        <v>39</v>
      </c>
      <c r="C3835" t="s">
        <v>40</v>
      </c>
      <c r="D3835" t="s">
        <v>39</v>
      </c>
      <c r="E3835" s="1">
        <v>6.3E-7</v>
      </c>
      <c r="F3835">
        <v>34.4</v>
      </c>
      <c r="G3835">
        <v>0.5</v>
      </c>
      <c r="H3835" s="1">
        <v>9.5000000000000001E-7</v>
      </c>
      <c r="I3835">
        <v>33.799999999999997</v>
      </c>
      <c r="J3835">
        <v>0.5</v>
      </c>
      <c r="K3835">
        <v>1.3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1</v>
      </c>
      <c r="R3835">
        <v>1</v>
      </c>
      <c r="S3835" t="s">
        <v>891</v>
      </c>
      <c r="T3835" t="s">
        <v>892</v>
      </c>
      <c r="U3835" t="s">
        <v>893</v>
      </c>
      <c r="V3835" t="s">
        <v>911</v>
      </c>
    </row>
    <row r="3836" spans="1:22" x14ac:dyDescent="0.25">
      <c r="A3836" t="s">
        <v>3924</v>
      </c>
      <c r="B3836" t="s">
        <v>39</v>
      </c>
      <c r="C3836" t="s">
        <v>40</v>
      </c>
      <c r="D3836" t="s">
        <v>39</v>
      </c>
      <c r="E3836" s="1">
        <v>6.3E-7</v>
      </c>
      <c r="F3836">
        <v>34.4</v>
      </c>
      <c r="G3836">
        <v>0.5</v>
      </c>
      <c r="H3836" s="1">
        <v>9.5000000000000001E-7</v>
      </c>
      <c r="I3836">
        <v>33.799999999999997</v>
      </c>
      <c r="J3836">
        <v>0.5</v>
      </c>
      <c r="K3836">
        <v>1.3</v>
      </c>
      <c r="L3836">
        <v>1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</v>
      </c>
      <c r="S3836" t="s">
        <v>891</v>
      </c>
      <c r="T3836" t="s">
        <v>892</v>
      </c>
      <c r="U3836" t="s">
        <v>893</v>
      </c>
      <c r="V3836" t="s">
        <v>911</v>
      </c>
    </row>
    <row r="3837" spans="1:22" x14ac:dyDescent="0.25">
      <c r="A3837" t="s">
        <v>3925</v>
      </c>
      <c r="B3837" t="s">
        <v>39</v>
      </c>
      <c r="C3837" t="s">
        <v>40</v>
      </c>
      <c r="D3837" t="s">
        <v>39</v>
      </c>
      <c r="E3837" s="1">
        <v>6.3E-7</v>
      </c>
      <c r="F3837">
        <v>34.4</v>
      </c>
      <c r="G3837">
        <v>0.5</v>
      </c>
      <c r="H3837" s="1">
        <v>9.5000000000000001E-7</v>
      </c>
      <c r="I3837">
        <v>33.799999999999997</v>
      </c>
      <c r="J3837">
        <v>0.5</v>
      </c>
      <c r="K3837">
        <v>1.3</v>
      </c>
      <c r="L3837">
        <v>1</v>
      </c>
      <c r="M3837">
        <v>0</v>
      </c>
      <c r="N3837">
        <v>0</v>
      </c>
      <c r="O3837">
        <v>1</v>
      </c>
      <c r="P3837">
        <v>1</v>
      </c>
      <c r="Q3837">
        <v>1</v>
      </c>
      <c r="R3837">
        <v>1</v>
      </c>
      <c r="S3837" t="s">
        <v>891</v>
      </c>
      <c r="T3837" t="s">
        <v>892</v>
      </c>
      <c r="U3837" t="s">
        <v>893</v>
      </c>
      <c r="V3837" t="s">
        <v>911</v>
      </c>
    </row>
    <row r="3838" spans="1:22" x14ac:dyDescent="0.25">
      <c r="A3838" t="s">
        <v>3926</v>
      </c>
      <c r="B3838" t="s">
        <v>39</v>
      </c>
      <c r="C3838" t="s">
        <v>40</v>
      </c>
      <c r="D3838" t="s">
        <v>39</v>
      </c>
      <c r="E3838" s="1">
        <v>6.3E-7</v>
      </c>
      <c r="F3838">
        <v>34.4</v>
      </c>
      <c r="G3838">
        <v>0.5</v>
      </c>
      <c r="H3838" s="1">
        <v>9.5000000000000001E-7</v>
      </c>
      <c r="I3838">
        <v>33.799999999999997</v>
      </c>
      <c r="J3838">
        <v>0.5</v>
      </c>
      <c r="K3838">
        <v>1.3</v>
      </c>
      <c r="L3838">
        <v>1</v>
      </c>
      <c r="M3838">
        <v>0</v>
      </c>
      <c r="N3838">
        <v>0</v>
      </c>
      <c r="O3838">
        <v>1</v>
      </c>
      <c r="P3838">
        <v>1</v>
      </c>
      <c r="Q3838">
        <v>1</v>
      </c>
      <c r="R3838">
        <v>1</v>
      </c>
      <c r="S3838" t="s">
        <v>891</v>
      </c>
      <c r="T3838" t="s">
        <v>892</v>
      </c>
      <c r="U3838" t="s">
        <v>893</v>
      </c>
      <c r="V3838" t="s">
        <v>911</v>
      </c>
    </row>
    <row r="3839" spans="1:22" x14ac:dyDescent="0.25">
      <c r="A3839" t="s">
        <v>3927</v>
      </c>
      <c r="B3839" t="s">
        <v>39</v>
      </c>
      <c r="C3839" t="s">
        <v>40</v>
      </c>
      <c r="D3839" t="s">
        <v>39</v>
      </c>
      <c r="E3839" s="1">
        <v>6.4000000000000001E-7</v>
      </c>
      <c r="F3839">
        <v>34.4</v>
      </c>
      <c r="G3839">
        <v>0</v>
      </c>
      <c r="H3839" s="1">
        <v>2.7E-6</v>
      </c>
      <c r="I3839">
        <v>32.4</v>
      </c>
      <c r="J3839">
        <v>0.1</v>
      </c>
      <c r="K3839">
        <v>2</v>
      </c>
      <c r="L3839">
        <v>2</v>
      </c>
      <c r="M3839">
        <v>0</v>
      </c>
      <c r="N3839">
        <v>0</v>
      </c>
      <c r="O3839">
        <v>2</v>
      </c>
      <c r="P3839">
        <v>2</v>
      </c>
      <c r="Q3839">
        <v>1</v>
      </c>
      <c r="R3839">
        <v>1</v>
      </c>
      <c r="S3839" t="s">
        <v>41</v>
      </c>
      <c r="T3839" t="s">
        <v>42</v>
      </c>
      <c r="U3839" t="s">
        <v>909</v>
      </c>
      <c r="V3839" t="s">
        <v>58</v>
      </c>
    </row>
    <row r="3840" spans="1:22" x14ac:dyDescent="0.25">
      <c r="A3840" t="s">
        <v>3928</v>
      </c>
      <c r="B3840" t="s">
        <v>39</v>
      </c>
      <c r="C3840" t="s">
        <v>40</v>
      </c>
      <c r="D3840" t="s">
        <v>39</v>
      </c>
      <c r="E3840" s="1">
        <v>6.4000000000000001E-7</v>
      </c>
      <c r="F3840">
        <v>34.4</v>
      </c>
      <c r="G3840">
        <v>0</v>
      </c>
      <c r="H3840" s="1">
        <v>2.7E-6</v>
      </c>
      <c r="I3840">
        <v>32.4</v>
      </c>
      <c r="J3840">
        <v>0.1</v>
      </c>
      <c r="K3840">
        <v>2</v>
      </c>
      <c r="L3840">
        <v>2</v>
      </c>
      <c r="M3840">
        <v>0</v>
      </c>
      <c r="N3840">
        <v>0</v>
      </c>
      <c r="O3840">
        <v>2</v>
      </c>
      <c r="P3840">
        <v>2</v>
      </c>
      <c r="Q3840">
        <v>1</v>
      </c>
      <c r="R3840">
        <v>1</v>
      </c>
      <c r="S3840" t="s">
        <v>41</v>
      </c>
      <c r="T3840" t="s">
        <v>42</v>
      </c>
      <c r="U3840" t="s">
        <v>909</v>
      </c>
      <c r="V3840" t="s">
        <v>58</v>
      </c>
    </row>
    <row r="3841" spans="1:22" x14ac:dyDescent="0.25">
      <c r="A3841" t="s">
        <v>3929</v>
      </c>
      <c r="B3841" t="s">
        <v>39</v>
      </c>
      <c r="C3841" t="s">
        <v>40</v>
      </c>
      <c r="D3841" t="s">
        <v>39</v>
      </c>
      <c r="E3841" s="1">
        <v>6.4000000000000001E-7</v>
      </c>
      <c r="F3841">
        <v>34.4</v>
      </c>
      <c r="G3841">
        <v>0</v>
      </c>
      <c r="H3841" s="1">
        <v>1.5E-6</v>
      </c>
      <c r="I3841">
        <v>33.200000000000003</v>
      </c>
      <c r="J3841">
        <v>0</v>
      </c>
      <c r="K3841">
        <v>1.7</v>
      </c>
      <c r="L3841">
        <v>1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1</v>
      </c>
      <c r="S3841" t="s">
        <v>41</v>
      </c>
      <c r="T3841" t="s">
        <v>42</v>
      </c>
      <c r="U3841" t="s">
        <v>909</v>
      </c>
      <c r="V3841" t="s">
        <v>58</v>
      </c>
    </row>
    <row r="3842" spans="1:22" x14ac:dyDescent="0.25">
      <c r="A3842" t="s">
        <v>3930</v>
      </c>
      <c r="B3842" t="s">
        <v>39</v>
      </c>
      <c r="C3842" t="s">
        <v>40</v>
      </c>
      <c r="D3842" t="s">
        <v>39</v>
      </c>
      <c r="E3842" s="1">
        <v>6.4000000000000001E-7</v>
      </c>
      <c r="F3842">
        <v>34.4</v>
      </c>
      <c r="G3842">
        <v>0</v>
      </c>
      <c r="H3842" s="1">
        <v>1.5E-6</v>
      </c>
      <c r="I3842">
        <v>33.200000000000003</v>
      </c>
      <c r="J3842">
        <v>0</v>
      </c>
      <c r="K3842">
        <v>1.7</v>
      </c>
      <c r="L3842">
        <v>1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</v>
      </c>
      <c r="S3842" t="s">
        <v>41</v>
      </c>
      <c r="T3842" t="s">
        <v>42</v>
      </c>
      <c r="U3842" t="s">
        <v>909</v>
      </c>
      <c r="V3842" t="s">
        <v>58</v>
      </c>
    </row>
    <row r="3843" spans="1:22" x14ac:dyDescent="0.25">
      <c r="A3843" t="s">
        <v>3931</v>
      </c>
      <c r="B3843" t="s">
        <v>39</v>
      </c>
      <c r="C3843" t="s">
        <v>40</v>
      </c>
      <c r="D3843" t="s">
        <v>39</v>
      </c>
      <c r="E3843" s="1">
        <v>6.4000000000000001E-7</v>
      </c>
      <c r="F3843">
        <v>34.4</v>
      </c>
      <c r="G3843">
        <v>0</v>
      </c>
      <c r="H3843" s="1">
        <v>1.5E-6</v>
      </c>
      <c r="I3843">
        <v>33.200000000000003</v>
      </c>
      <c r="J3843">
        <v>0</v>
      </c>
      <c r="K3843">
        <v>1.7</v>
      </c>
      <c r="L3843">
        <v>1</v>
      </c>
      <c r="M3843">
        <v>0</v>
      </c>
      <c r="N3843">
        <v>0</v>
      </c>
      <c r="O3843">
        <v>1</v>
      </c>
      <c r="P3843">
        <v>1</v>
      </c>
      <c r="Q3843">
        <v>1</v>
      </c>
      <c r="R3843">
        <v>1</v>
      </c>
      <c r="S3843" t="s">
        <v>41</v>
      </c>
      <c r="T3843" t="s">
        <v>42</v>
      </c>
      <c r="U3843" t="s">
        <v>909</v>
      </c>
      <c r="V3843" t="s">
        <v>58</v>
      </c>
    </row>
    <row r="3844" spans="1:22" x14ac:dyDescent="0.25">
      <c r="A3844" t="s">
        <v>3932</v>
      </c>
      <c r="B3844" t="s">
        <v>39</v>
      </c>
      <c r="C3844" t="s">
        <v>40</v>
      </c>
      <c r="D3844" t="s">
        <v>39</v>
      </c>
      <c r="E3844" s="1">
        <v>6.4000000000000001E-7</v>
      </c>
      <c r="F3844">
        <v>34.4</v>
      </c>
      <c r="G3844">
        <v>0</v>
      </c>
      <c r="H3844" s="1">
        <v>1.5E-6</v>
      </c>
      <c r="I3844">
        <v>33.200000000000003</v>
      </c>
      <c r="J3844">
        <v>0</v>
      </c>
      <c r="K3844">
        <v>1.7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1</v>
      </c>
      <c r="R3844">
        <v>1</v>
      </c>
      <c r="S3844" t="s">
        <v>41</v>
      </c>
      <c r="T3844" t="s">
        <v>42</v>
      </c>
      <c r="U3844" t="s">
        <v>909</v>
      </c>
      <c r="V3844" t="s">
        <v>58</v>
      </c>
    </row>
    <row r="3845" spans="1:22" x14ac:dyDescent="0.25">
      <c r="A3845" t="s">
        <v>3933</v>
      </c>
      <c r="B3845" t="s">
        <v>39</v>
      </c>
      <c r="C3845" t="s">
        <v>40</v>
      </c>
      <c r="D3845" t="s">
        <v>39</v>
      </c>
      <c r="E3845" s="1">
        <v>6.5000000000000002E-7</v>
      </c>
      <c r="F3845">
        <v>34.4</v>
      </c>
      <c r="G3845">
        <v>0.1</v>
      </c>
      <c r="H3845" s="1">
        <v>9.9999999999999995E-7</v>
      </c>
      <c r="I3845">
        <v>33.700000000000003</v>
      </c>
      <c r="J3845">
        <v>0.1</v>
      </c>
      <c r="K3845">
        <v>1.4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1</v>
      </c>
      <c r="R3845">
        <v>1</v>
      </c>
      <c r="S3845" t="s">
        <v>853</v>
      </c>
      <c r="T3845" t="s">
        <v>854</v>
      </c>
      <c r="U3845" t="s">
        <v>855</v>
      </c>
    </row>
    <row r="3846" spans="1:22" x14ac:dyDescent="0.25">
      <c r="A3846" t="s">
        <v>3934</v>
      </c>
      <c r="B3846" t="s">
        <v>39</v>
      </c>
      <c r="C3846" t="s">
        <v>40</v>
      </c>
      <c r="D3846" t="s">
        <v>39</v>
      </c>
      <c r="E3846" s="1">
        <v>6.6000000000000003E-7</v>
      </c>
      <c r="F3846">
        <v>34.299999999999997</v>
      </c>
      <c r="G3846">
        <v>0.1</v>
      </c>
      <c r="H3846" s="1">
        <v>1.7999999999999999E-6</v>
      </c>
      <c r="I3846">
        <v>32.9</v>
      </c>
      <c r="J3846">
        <v>0.1</v>
      </c>
      <c r="K3846">
        <v>1.7</v>
      </c>
      <c r="L3846">
        <v>2</v>
      </c>
      <c r="M3846">
        <v>0</v>
      </c>
      <c r="N3846">
        <v>0</v>
      </c>
      <c r="O3846">
        <v>2</v>
      </c>
      <c r="P3846">
        <v>2</v>
      </c>
      <c r="Q3846">
        <v>1</v>
      </c>
      <c r="R3846">
        <v>1</v>
      </c>
      <c r="S3846" t="s">
        <v>891</v>
      </c>
      <c r="T3846" t="s">
        <v>892</v>
      </c>
      <c r="U3846" t="s">
        <v>893</v>
      </c>
      <c r="V3846" t="s">
        <v>940</v>
      </c>
    </row>
    <row r="3847" spans="1:22" x14ac:dyDescent="0.25">
      <c r="A3847" t="s">
        <v>3935</v>
      </c>
      <c r="B3847" t="s">
        <v>39</v>
      </c>
      <c r="C3847" t="s">
        <v>40</v>
      </c>
      <c r="D3847" t="s">
        <v>39</v>
      </c>
      <c r="E3847" s="1">
        <v>6.7000000000000004E-7</v>
      </c>
      <c r="F3847">
        <v>34.299999999999997</v>
      </c>
      <c r="G3847">
        <v>0.1</v>
      </c>
      <c r="H3847" s="1">
        <v>1.3E-6</v>
      </c>
      <c r="I3847">
        <v>33.4</v>
      </c>
      <c r="J3847">
        <v>0.1</v>
      </c>
      <c r="K3847">
        <v>1.5</v>
      </c>
      <c r="L3847">
        <v>1</v>
      </c>
      <c r="M3847">
        <v>0</v>
      </c>
      <c r="N3847">
        <v>0</v>
      </c>
      <c r="O3847">
        <v>1</v>
      </c>
      <c r="P3847">
        <v>1</v>
      </c>
      <c r="Q3847">
        <v>1</v>
      </c>
      <c r="R3847">
        <v>1</v>
      </c>
      <c r="S3847" t="s">
        <v>891</v>
      </c>
      <c r="T3847" t="s">
        <v>892</v>
      </c>
      <c r="U3847" t="s">
        <v>893</v>
      </c>
      <c r="V3847" t="s">
        <v>940</v>
      </c>
    </row>
    <row r="3848" spans="1:22" x14ac:dyDescent="0.25">
      <c r="A3848" t="s">
        <v>3936</v>
      </c>
      <c r="B3848" t="s">
        <v>39</v>
      </c>
      <c r="C3848" t="s">
        <v>40</v>
      </c>
      <c r="D3848" t="s">
        <v>39</v>
      </c>
      <c r="E3848" s="1">
        <v>6.7000000000000004E-7</v>
      </c>
      <c r="F3848">
        <v>34.299999999999997</v>
      </c>
      <c r="G3848">
        <v>0.2</v>
      </c>
      <c r="H3848" s="1">
        <v>1.1000000000000001E-6</v>
      </c>
      <c r="I3848">
        <v>33.6</v>
      </c>
      <c r="J3848">
        <v>0.2</v>
      </c>
      <c r="K3848">
        <v>1.4</v>
      </c>
      <c r="L3848">
        <v>1</v>
      </c>
      <c r="M3848">
        <v>0</v>
      </c>
      <c r="N3848">
        <v>0</v>
      </c>
      <c r="O3848">
        <v>1</v>
      </c>
      <c r="P3848">
        <v>1</v>
      </c>
      <c r="Q3848">
        <v>1</v>
      </c>
      <c r="R3848">
        <v>1</v>
      </c>
      <c r="S3848" t="s">
        <v>891</v>
      </c>
      <c r="T3848" t="s">
        <v>892</v>
      </c>
      <c r="U3848" t="s">
        <v>893</v>
      </c>
      <c r="V3848" t="s">
        <v>940</v>
      </c>
    </row>
    <row r="3849" spans="1:22" x14ac:dyDescent="0.25">
      <c r="A3849" t="s">
        <v>3937</v>
      </c>
      <c r="B3849" t="s">
        <v>39</v>
      </c>
      <c r="C3849" t="s">
        <v>40</v>
      </c>
      <c r="D3849" t="s">
        <v>39</v>
      </c>
      <c r="E3849" s="1">
        <v>6.7000000000000004E-7</v>
      </c>
      <c r="F3849">
        <v>34.299999999999997</v>
      </c>
      <c r="G3849">
        <v>0.1</v>
      </c>
      <c r="H3849" s="1">
        <v>1.3999999999999999E-6</v>
      </c>
      <c r="I3849">
        <v>33.299999999999997</v>
      </c>
      <c r="J3849">
        <v>0.1</v>
      </c>
      <c r="K3849">
        <v>1.5</v>
      </c>
      <c r="L3849">
        <v>1</v>
      </c>
      <c r="M3849">
        <v>0</v>
      </c>
      <c r="N3849">
        <v>0</v>
      </c>
      <c r="O3849">
        <v>1</v>
      </c>
      <c r="P3849">
        <v>1</v>
      </c>
      <c r="Q3849">
        <v>1</v>
      </c>
      <c r="R3849">
        <v>1</v>
      </c>
      <c r="S3849" t="s">
        <v>41</v>
      </c>
      <c r="T3849" t="s">
        <v>42</v>
      </c>
      <c r="U3849" t="s">
        <v>909</v>
      </c>
      <c r="V3849" t="s">
        <v>58</v>
      </c>
    </row>
    <row r="3850" spans="1:22" x14ac:dyDescent="0.25">
      <c r="A3850" t="s">
        <v>3938</v>
      </c>
      <c r="B3850" t="s">
        <v>39</v>
      </c>
      <c r="C3850" t="s">
        <v>40</v>
      </c>
      <c r="D3850" t="s">
        <v>39</v>
      </c>
      <c r="E3850" s="1">
        <v>6.7999999999999995E-7</v>
      </c>
      <c r="F3850">
        <v>34.299999999999997</v>
      </c>
      <c r="G3850">
        <v>0</v>
      </c>
      <c r="H3850" s="1">
        <v>1.3999999999999999E-6</v>
      </c>
      <c r="I3850">
        <v>33.299999999999997</v>
      </c>
      <c r="J3850">
        <v>0</v>
      </c>
      <c r="K3850">
        <v>1.6</v>
      </c>
      <c r="L3850">
        <v>1</v>
      </c>
      <c r="M3850">
        <v>0</v>
      </c>
      <c r="N3850">
        <v>0</v>
      </c>
      <c r="O3850">
        <v>1</v>
      </c>
      <c r="P3850">
        <v>1</v>
      </c>
      <c r="Q3850">
        <v>1</v>
      </c>
      <c r="R3850">
        <v>1</v>
      </c>
      <c r="S3850" t="s">
        <v>891</v>
      </c>
      <c r="T3850" t="s">
        <v>892</v>
      </c>
      <c r="U3850" t="s">
        <v>893</v>
      </c>
      <c r="V3850" t="s">
        <v>940</v>
      </c>
    </row>
    <row r="3851" spans="1:22" x14ac:dyDescent="0.25">
      <c r="A3851" t="s">
        <v>3939</v>
      </c>
      <c r="B3851" t="s">
        <v>39</v>
      </c>
      <c r="C3851" t="s">
        <v>40</v>
      </c>
      <c r="D3851" t="s">
        <v>39</v>
      </c>
      <c r="E3851" s="1">
        <v>6.7999999999999995E-7</v>
      </c>
      <c r="F3851">
        <v>34.299999999999997</v>
      </c>
      <c r="G3851">
        <v>0</v>
      </c>
      <c r="H3851" s="1">
        <v>1.3999999999999999E-6</v>
      </c>
      <c r="I3851">
        <v>33.299999999999997</v>
      </c>
      <c r="J3851">
        <v>0</v>
      </c>
      <c r="K3851">
        <v>1.6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1</v>
      </c>
      <c r="R3851">
        <v>1</v>
      </c>
      <c r="S3851" t="s">
        <v>891</v>
      </c>
      <c r="T3851" t="s">
        <v>892</v>
      </c>
      <c r="U3851" t="s">
        <v>893</v>
      </c>
      <c r="V3851" t="s">
        <v>940</v>
      </c>
    </row>
    <row r="3852" spans="1:22" x14ac:dyDescent="0.25">
      <c r="A3852" t="s">
        <v>3940</v>
      </c>
      <c r="B3852" t="s">
        <v>39</v>
      </c>
      <c r="C3852" t="s">
        <v>40</v>
      </c>
      <c r="D3852" t="s">
        <v>39</v>
      </c>
      <c r="E3852" s="1">
        <v>6.9999999999999997E-7</v>
      </c>
      <c r="F3852">
        <v>34.299999999999997</v>
      </c>
      <c r="G3852">
        <v>0.5</v>
      </c>
      <c r="H3852" s="1">
        <v>5.4E-6</v>
      </c>
      <c r="I3852">
        <v>31.4</v>
      </c>
      <c r="J3852">
        <v>0.1</v>
      </c>
      <c r="K3852">
        <v>2.2999999999999998</v>
      </c>
      <c r="L3852">
        <v>2</v>
      </c>
      <c r="M3852">
        <v>0</v>
      </c>
      <c r="N3852">
        <v>0</v>
      </c>
      <c r="O3852">
        <v>2</v>
      </c>
      <c r="P3852">
        <v>2</v>
      </c>
      <c r="Q3852">
        <v>1</v>
      </c>
      <c r="R3852">
        <v>1</v>
      </c>
      <c r="S3852" t="s">
        <v>891</v>
      </c>
      <c r="T3852" t="s">
        <v>892</v>
      </c>
      <c r="U3852" t="s">
        <v>893</v>
      </c>
      <c r="V3852" t="s">
        <v>899</v>
      </c>
    </row>
    <row r="3853" spans="1:22" x14ac:dyDescent="0.25">
      <c r="A3853" t="s">
        <v>3941</v>
      </c>
      <c r="B3853" t="s">
        <v>39</v>
      </c>
      <c r="C3853" t="s">
        <v>40</v>
      </c>
      <c r="D3853" t="s">
        <v>39</v>
      </c>
      <c r="E3853" s="1">
        <v>6.9999999999999997E-7</v>
      </c>
      <c r="F3853">
        <v>34.299999999999997</v>
      </c>
      <c r="G3853">
        <v>0.1</v>
      </c>
      <c r="H3853" s="1">
        <v>2.6000000000000001E-6</v>
      </c>
      <c r="I3853">
        <v>32.4</v>
      </c>
      <c r="J3853">
        <v>0</v>
      </c>
      <c r="K3853">
        <v>2</v>
      </c>
      <c r="L3853">
        <v>2</v>
      </c>
      <c r="M3853">
        <v>0</v>
      </c>
      <c r="N3853">
        <v>0</v>
      </c>
      <c r="O3853">
        <v>2</v>
      </c>
      <c r="P3853">
        <v>2</v>
      </c>
      <c r="Q3853">
        <v>1</v>
      </c>
      <c r="R3853">
        <v>1</v>
      </c>
      <c r="S3853" t="s">
        <v>891</v>
      </c>
      <c r="T3853" t="s">
        <v>892</v>
      </c>
      <c r="U3853" t="s">
        <v>893</v>
      </c>
      <c r="V3853" t="s">
        <v>911</v>
      </c>
    </row>
    <row r="3854" spans="1:22" x14ac:dyDescent="0.25">
      <c r="A3854" t="s">
        <v>3942</v>
      </c>
      <c r="B3854" t="s">
        <v>39</v>
      </c>
      <c r="C3854" t="s">
        <v>40</v>
      </c>
      <c r="D3854" t="s">
        <v>39</v>
      </c>
      <c r="E3854" s="1">
        <v>6.9999999999999997E-7</v>
      </c>
      <c r="F3854">
        <v>34.200000000000003</v>
      </c>
      <c r="G3854">
        <v>0</v>
      </c>
      <c r="H3854" s="1">
        <v>9.7999999999999993E-7</v>
      </c>
      <c r="I3854">
        <v>33.799999999999997</v>
      </c>
      <c r="J3854">
        <v>0</v>
      </c>
      <c r="K3854">
        <v>1.2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1</v>
      </c>
      <c r="R3854">
        <v>1</v>
      </c>
      <c r="S3854" t="s">
        <v>853</v>
      </c>
      <c r="T3854" t="s">
        <v>854</v>
      </c>
      <c r="U3854" t="s">
        <v>855</v>
      </c>
    </row>
    <row r="3855" spans="1:22" x14ac:dyDescent="0.25">
      <c r="A3855" t="s">
        <v>3943</v>
      </c>
      <c r="B3855" t="s">
        <v>39</v>
      </c>
      <c r="C3855" t="s">
        <v>40</v>
      </c>
      <c r="D3855" t="s">
        <v>39</v>
      </c>
      <c r="E3855" s="1">
        <v>6.9999999999999997E-7</v>
      </c>
      <c r="F3855">
        <v>34.200000000000003</v>
      </c>
      <c r="G3855">
        <v>0</v>
      </c>
      <c r="H3855" s="1">
        <v>9.7999999999999993E-7</v>
      </c>
      <c r="I3855">
        <v>33.799999999999997</v>
      </c>
      <c r="J3855">
        <v>0</v>
      </c>
      <c r="K3855">
        <v>1.2</v>
      </c>
      <c r="L3855">
        <v>1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 t="s">
        <v>853</v>
      </c>
      <c r="T3855" t="s">
        <v>854</v>
      </c>
      <c r="U3855" t="s">
        <v>855</v>
      </c>
    </row>
    <row r="3856" spans="1:22" x14ac:dyDescent="0.25">
      <c r="A3856" t="s">
        <v>3944</v>
      </c>
      <c r="B3856" t="s">
        <v>39</v>
      </c>
      <c r="C3856" t="s">
        <v>40</v>
      </c>
      <c r="D3856" t="s">
        <v>39</v>
      </c>
      <c r="E3856" s="1">
        <v>6.9999999999999997E-7</v>
      </c>
      <c r="F3856">
        <v>34.200000000000003</v>
      </c>
      <c r="G3856">
        <v>0</v>
      </c>
      <c r="H3856" s="1">
        <v>9.7999999999999993E-7</v>
      </c>
      <c r="I3856">
        <v>33.799999999999997</v>
      </c>
      <c r="J3856">
        <v>0</v>
      </c>
      <c r="K3856">
        <v>1.2</v>
      </c>
      <c r="L3856">
        <v>1</v>
      </c>
      <c r="M3856">
        <v>0</v>
      </c>
      <c r="N3856">
        <v>0</v>
      </c>
      <c r="O3856">
        <v>1</v>
      </c>
      <c r="P3856">
        <v>1</v>
      </c>
      <c r="Q3856">
        <v>1</v>
      </c>
      <c r="R3856">
        <v>1</v>
      </c>
      <c r="S3856" t="s">
        <v>853</v>
      </c>
      <c r="T3856" t="s">
        <v>854</v>
      </c>
      <c r="U3856" t="s">
        <v>855</v>
      </c>
    </row>
    <row r="3857" spans="1:22" x14ac:dyDescent="0.25">
      <c r="A3857" t="s">
        <v>3945</v>
      </c>
      <c r="B3857" t="s">
        <v>39</v>
      </c>
      <c r="C3857" t="s">
        <v>40</v>
      </c>
      <c r="D3857" t="s">
        <v>39</v>
      </c>
      <c r="E3857" s="1">
        <v>7.1999999999999999E-7</v>
      </c>
      <c r="F3857">
        <v>34.200000000000003</v>
      </c>
      <c r="G3857">
        <v>0.8</v>
      </c>
      <c r="H3857" s="1">
        <v>1.3999999999999999E-6</v>
      </c>
      <c r="I3857">
        <v>33.299999999999997</v>
      </c>
      <c r="J3857">
        <v>0.3</v>
      </c>
      <c r="K3857">
        <v>1.8</v>
      </c>
      <c r="L3857">
        <v>2</v>
      </c>
      <c r="M3857">
        <v>0</v>
      </c>
      <c r="N3857">
        <v>0</v>
      </c>
      <c r="O3857">
        <v>2</v>
      </c>
      <c r="P3857">
        <v>2</v>
      </c>
      <c r="Q3857">
        <v>1</v>
      </c>
      <c r="R3857">
        <v>1</v>
      </c>
      <c r="S3857" t="s">
        <v>41</v>
      </c>
      <c r="T3857" t="s">
        <v>42</v>
      </c>
      <c r="U3857" t="s">
        <v>43</v>
      </c>
      <c r="V3857" t="s">
        <v>49</v>
      </c>
    </row>
    <row r="3858" spans="1:22" x14ac:dyDescent="0.25">
      <c r="A3858" t="s">
        <v>3946</v>
      </c>
      <c r="B3858" t="s">
        <v>39</v>
      </c>
      <c r="C3858" t="s">
        <v>40</v>
      </c>
      <c r="D3858" t="s">
        <v>39</v>
      </c>
      <c r="E3858" s="1">
        <v>7.3E-7</v>
      </c>
      <c r="F3858">
        <v>34.200000000000003</v>
      </c>
      <c r="G3858">
        <v>0</v>
      </c>
      <c r="H3858" s="1">
        <v>1.3999999999999999E-6</v>
      </c>
      <c r="I3858">
        <v>33.299999999999997</v>
      </c>
      <c r="J3858">
        <v>0</v>
      </c>
      <c r="K3858">
        <v>1.5</v>
      </c>
      <c r="L3858">
        <v>1</v>
      </c>
      <c r="M3858">
        <v>0</v>
      </c>
      <c r="N3858">
        <v>0</v>
      </c>
      <c r="O3858">
        <v>1</v>
      </c>
      <c r="P3858">
        <v>1</v>
      </c>
      <c r="Q3858">
        <v>1</v>
      </c>
      <c r="R3858">
        <v>1</v>
      </c>
      <c r="S3858" t="s">
        <v>891</v>
      </c>
      <c r="T3858" t="s">
        <v>892</v>
      </c>
      <c r="U3858" t="s">
        <v>893</v>
      </c>
      <c r="V3858" t="s">
        <v>940</v>
      </c>
    </row>
    <row r="3859" spans="1:22" x14ac:dyDescent="0.25">
      <c r="A3859" t="s">
        <v>3947</v>
      </c>
      <c r="B3859" t="s">
        <v>39</v>
      </c>
      <c r="C3859" t="s">
        <v>40</v>
      </c>
      <c r="D3859" t="s">
        <v>39</v>
      </c>
      <c r="E3859" s="1">
        <v>7.3E-7</v>
      </c>
      <c r="F3859">
        <v>34.200000000000003</v>
      </c>
      <c r="G3859">
        <v>1.5</v>
      </c>
      <c r="H3859" s="1">
        <v>1.3E-6</v>
      </c>
      <c r="I3859">
        <v>33.4</v>
      </c>
      <c r="J3859">
        <v>0.5</v>
      </c>
      <c r="K3859">
        <v>1.8</v>
      </c>
      <c r="L3859">
        <v>2</v>
      </c>
      <c r="M3859">
        <v>0</v>
      </c>
      <c r="N3859">
        <v>0</v>
      </c>
      <c r="O3859">
        <v>2</v>
      </c>
      <c r="P3859">
        <v>2</v>
      </c>
      <c r="Q3859">
        <v>1</v>
      </c>
      <c r="R3859">
        <v>1</v>
      </c>
      <c r="S3859" t="s">
        <v>891</v>
      </c>
      <c r="T3859" t="s">
        <v>892</v>
      </c>
      <c r="U3859" t="s">
        <v>893</v>
      </c>
      <c r="V3859" t="s">
        <v>3948</v>
      </c>
    </row>
    <row r="3860" spans="1:22" x14ac:dyDescent="0.25">
      <c r="A3860" t="s">
        <v>3949</v>
      </c>
      <c r="B3860" t="s">
        <v>39</v>
      </c>
      <c r="C3860" t="s">
        <v>40</v>
      </c>
      <c r="D3860" t="s">
        <v>39</v>
      </c>
      <c r="E3860" s="1">
        <v>7.5000000000000002E-7</v>
      </c>
      <c r="F3860">
        <v>34.200000000000003</v>
      </c>
      <c r="G3860">
        <v>0.1</v>
      </c>
      <c r="H3860" s="1">
        <v>1.3E-6</v>
      </c>
      <c r="I3860">
        <v>33.4</v>
      </c>
      <c r="J3860">
        <v>0.1</v>
      </c>
      <c r="K3860">
        <v>1.4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1</v>
      </c>
      <c r="R3860">
        <v>1</v>
      </c>
      <c r="S3860" t="s">
        <v>891</v>
      </c>
      <c r="T3860" t="s">
        <v>892</v>
      </c>
      <c r="U3860" t="s">
        <v>893</v>
      </c>
      <c r="V3860" t="s">
        <v>940</v>
      </c>
    </row>
    <row r="3861" spans="1:22" x14ac:dyDescent="0.25">
      <c r="A3861" t="s">
        <v>3950</v>
      </c>
      <c r="B3861" t="s">
        <v>39</v>
      </c>
      <c r="C3861" t="s">
        <v>40</v>
      </c>
      <c r="D3861" t="s">
        <v>39</v>
      </c>
      <c r="E3861" s="1">
        <v>7.5000000000000002E-7</v>
      </c>
      <c r="F3861">
        <v>34.200000000000003</v>
      </c>
      <c r="G3861">
        <v>0.1</v>
      </c>
      <c r="H3861" s="1">
        <v>1.9999999999999999E-6</v>
      </c>
      <c r="I3861">
        <v>32.799999999999997</v>
      </c>
      <c r="J3861">
        <v>0.1</v>
      </c>
      <c r="K3861">
        <v>1.8</v>
      </c>
      <c r="L3861">
        <v>1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1</v>
      </c>
      <c r="S3861" t="s">
        <v>853</v>
      </c>
      <c r="T3861" t="s">
        <v>854</v>
      </c>
      <c r="U3861" t="s">
        <v>855</v>
      </c>
    </row>
    <row r="3862" spans="1:22" x14ac:dyDescent="0.25">
      <c r="A3862" t="s">
        <v>3951</v>
      </c>
      <c r="B3862" t="s">
        <v>39</v>
      </c>
      <c r="C3862" t="s">
        <v>40</v>
      </c>
      <c r="D3862" t="s">
        <v>39</v>
      </c>
      <c r="E3862" s="1">
        <v>7.5000000000000002E-7</v>
      </c>
      <c r="F3862">
        <v>34.200000000000003</v>
      </c>
      <c r="G3862">
        <v>0.2</v>
      </c>
      <c r="H3862" s="1">
        <v>2.0999999999999998E-6</v>
      </c>
      <c r="I3862">
        <v>32.700000000000003</v>
      </c>
      <c r="J3862">
        <v>0.2</v>
      </c>
      <c r="K3862">
        <v>1.9</v>
      </c>
      <c r="L3862">
        <v>1</v>
      </c>
      <c r="M3862">
        <v>0</v>
      </c>
      <c r="N3862">
        <v>0</v>
      </c>
      <c r="O3862">
        <v>1</v>
      </c>
      <c r="P3862">
        <v>1</v>
      </c>
      <c r="Q3862">
        <v>1</v>
      </c>
      <c r="R3862">
        <v>1</v>
      </c>
      <c r="S3862" t="s">
        <v>41</v>
      </c>
      <c r="T3862" t="s">
        <v>42</v>
      </c>
      <c r="U3862" t="s">
        <v>909</v>
      </c>
      <c r="V3862" t="s">
        <v>58</v>
      </c>
    </row>
    <row r="3863" spans="1:22" x14ac:dyDescent="0.25">
      <c r="A3863" t="s">
        <v>3952</v>
      </c>
      <c r="B3863" t="s">
        <v>39</v>
      </c>
      <c r="C3863" t="s">
        <v>40</v>
      </c>
      <c r="D3863" t="s">
        <v>39</v>
      </c>
      <c r="E3863" s="1">
        <v>7.5000000000000002E-7</v>
      </c>
      <c r="F3863">
        <v>34.200000000000003</v>
      </c>
      <c r="G3863">
        <v>0.2</v>
      </c>
      <c r="H3863" s="1">
        <v>1.9999999999999999E-6</v>
      </c>
      <c r="I3863">
        <v>32.799999999999997</v>
      </c>
      <c r="J3863">
        <v>0.1</v>
      </c>
      <c r="K3863">
        <v>1.8</v>
      </c>
      <c r="L3863">
        <v>2</v>
      </c>
      <c r="M3863">
        <v>0</v>
      </c>
      <c r="N3863">
        <v>0</v>
      </c>
      <c r="O3863">
        <v>2</v>
      </c>
      <c r="P3863">
        <v>2</v>
      </c>
      <c r="Q3863">
        <v>1</v>
      </c>
      <c r="R3863">
        <v>1</v>
      </c>
      <c r="S3863" t="s">
        <v>891</v>
      </c>
      <c r="T3863" t="s">
        <v>892</v>
      </c>
      <c r="U3863" t="s">
        <v>893</v>
      </c>
      <c r="V3863" t="s">
        <v>940</v>
      </c>
    </row>
    <row r="3864" spans="1:22" x14ac:dyDescent="0.25">
      <c r="A3864" t="s">
        <v>3953</v>
      </c>
      <c r="B3864" t="s">
        <v>39</v>
      </c>
      <c r="C3864" t="s">
        <v>40</v>
      </c>
      <c r="D3864" t="s">
        <v>39</v>
      </c>
      <c r="E3864" s="1">
        <v>7.5000000000000002E-7</v>
      </c>
      <c r="F3864">
        <v>34.200000000000003</v>
      </c>
      <c r="G3864">
        <v>0.2</v>
      </c>
      <c r="H3864" s="1">
        <v>1.9999999999999999E-6</v>
      </c>
      <c r="I3864">
        <v>32.799999999999997</v>
      </c>
      <c r="J3864">
        <v>0.1</v>
      </c>
      <c r="K3864">
        <v>1.8</v>
      </c>
      <c r="L3864">
        <v>2</v>
      </c>
      <c r="M3864">
        <v>0</v>
      </c>
      <c r="N3864">
        <v>0</v>
      </c>
      <c r="O3864">
        <v>2</v>
      </c>
      <c r="P3864">
        <v>2</v>
      </c>
      <c r="Q3864">
        <v>1</v>
      </c>
      <c r="R3864">
        <v>1</v>
      </c>
      <c r="S3864" t="s">
        <v>891</v>
      </c>
      <c r="T3864" t="s">
        <v>892</v>
      </c>
      <c r="U3864" t="s">
        <v>893</v>
      </c>
      <c r="V3864" t="s">
        <v>940</v>
      </c>
    </row>
    <row r="3865" spans="1:22" x14ac:dyDescent="0.25">
      <c r="A3865" t="s">
        <v>3954</v>
      </c>
      <c r="B3865" t="s">
        <v>39</v>
      </c>
      <c r="C3865" t="s">
        <v>40</v>
      </c>
      <c r="D3865" t="s">
        <v>39</v>
      </c>
      <c r="E3865" s="1">
        <v>7.5000000000000002E-7</v>
      </c>
      <c r="F3865">
        <v>34.200000000000003</v>
      </c>
      <c r="G3865">
        <v>0.2</v>
      </c>
      <c r="H3865" s="1">
        <v>1.9999999999999999E-6</v>
      </c>
      <c r="I3865">
        <v>32.799999999999997</v>
      </c>
      <c r="J3865">
        <v>0.1</v>
      </c>
      <c r="K3865">
        <v>1.8</v>
      </c>
      <c r="L3865">
        <v>2</v>
      </c>
      <c r="M3865">
        <v>0</v>
      </c>
      <c r="N3865">
        <v>0</v>
      </c>
      <c r="O3865">
        <v>2</v>
      </c>
      <c r="P3865">
        <v>2</v>
      </c>
      <c r="Q3865">
        <v>1</v>
      </c>
      <c r="R3865">
        <v>1</v>
      </c>
      <c r="S3865" t="s">
        <v>891</v>
      </c>
      <c r="T3865" t="s">
        <v>892</v>
      </c>
      <c r="U3865" t="s">
        <v>893</v>
      </c>
      <c r="V3865" t="s">
        <v>940</v>
      </c>
    </row>
    <row r="3866" spans="1:22" x14ac:dyDescent="0.25">
      <c r="A3866" t="s">
        <v>3955</v>
      </c>
      <c r="B3866" t="s">
        <v>39</v>
      </c>
      <c r="C3866" t="s">
        <v>40</v>
      </c>
      <c r="D3866" t="s">
        <v>39</v>
      </c>
      <c r="E3866" s="1">
        <v>7.5000000000000002E-7</v>
      </c>
      <c r="F3866">
        <v>34.200000000000003</v>
      </c>
      <c r="G3866">
        <v>0.2</v>
      </c>
      <c r="H3866" s="1">
        <v>1.9999999999999999E-6</v>
      </c>
      <c r="I3866">
        <v>32.799999999999997</v>
      </c>
      <c r="J3866">
        <v>0.1</v>
      </c>
      <c r="K3866">
        <v>1.8</v>
      </c>
      <c r="L3866">
        <v>2</v>
      </c>
      <c r="M3866">
        <v>0</v>
      </c>
      <c r="N3866">
        <v>0</v>
      </c>
      <c r="O3866">
        <v>2</v>
      </c>
      <c r="P3866">
        <v>2</v>
      </c>
      <c r="Q3866">
        <v>1</v>
      </c>
      <c r="R3866">
        <v>1</v>
      </c>
      <c r="S3866" t="s">
        <v>891</v>
      </c>
      <c r="T3866" t="s">
        <v>892</v>
      </c>
      <c r="U3866" t="s">
        <v>893</v>
      </c>
      <c r="V3866" t="s">
        <v>940</v>
      </c>
    </row>
    <row r="3867" spans="1:22" x14ac:dyDescent="0.25">
      <c r="A3867" t="s">
        <v>3956</v>
      </c>
      <c r="B3867" t="s">
        <v>39</v>
      </c>
      <c r="C3867" t="s">
        <v>40</v>
      </c>
      <c r="D3867" t="s">
        <v>39</v>
      </c>
      <c r="E3867" s="1">
        <v>7.5000000000000002E-7</v>
      </c>
      <c r="F3867">
        <v>34.200000000000003</v>
      </c>
      <c r="G3867">
        <v>0.2</v>
      </c>
      <c r="H3867" s="1">
        <v>1.9999999999999999E-6</v>
      </c>
      <c r="I3867">
        <v>32.799999999999997</v>
      </c>
      <c r="J3867">
        <v>0.1</v>
      </c>
      <c r="K3867">
        <v>1.8</v>
      </c>
      <c r="L3867">
        <v>2</v>
      </c>
      <c r="M3867">
        <v>0</v>
      </c>
      <c r="N3867">
        <v>0</v>
      </c>
      <c r="O3867">
        <v>2</v>
      </c>
      <c r="P3867">
        <v>2</v>
      </c>
      <c r="Q3867">
        <v>1</v>
      </c>
      <c r="R3867">
        <v>1</v>
      </c>
      <c r="S3867" t="s">
        <v>891</v>
      </c>
      <c r="T3867" t="s">
        <v>892</v>
      </c>
      <c r="U3867" t="s">
        <v>893</v>
      </c>
      <c r="V3867" t="s">
        <v>940</v>
      </c>
    </row>
    <row r="3868" spans="1:22" x14ac:dyDescent="0.25">
      <c r="A3868" t="s">
        <v>3957</v>
      </c>
      <c r="B3868" t="s">
        <v>39</v>
      </c>
      <c r="C3868" t="s">
        <v>40</v>
      </c>
      <c r="D3868" t="s">
        <v>39</v>
      </c>
      <c r="E3868" s="1">
        <v>7.5000000000000002E-7</v>
      </c>
      <c r="F3868">
        <v>34.200000000000003</v>
      </c>
      <c r="G3868">
        <v>0.2</v>
      </c>
      <c r="H3868" s="1">
        <v>1.9999999999999999E-6</v>
      </c>
      <c r="I3868">
        <v>32.799999999999997</v>
      </c>
      <c r="J3868">
        <v>0.1</v>
      </c>
      <c r="K3868">
        <v>1.8</v>
      </c>
      <c r="L3868">
        <v>2</v>
      </c>
      <c r="M3868">
        <v>0</v>
      </c>
      <c r="N3868">
        <v>0</v>
      </c>
      <c r="O3868">
        <v>2</v>
      </c>
      <c r="P3868">
        <v>2</v>
      </c>
      <c r="Q3868">
        <v>1</v>
      </c>
      <c r="R3868">
        <v>1</v>
      </c>
      <c r="S3868" t="s">
        <v>891</v>
      </c>
      <c r="T3868" t="s">
        <v>892</v>
      </c>
      <c r="U3868" t="s">
        <v>893</v>
      </c>
      <c r="V3868" t="s">
        <v>940</v>
      </c>
    </row>
    <row r="3869" spans="1:22" x14ac:dyDescent="0.25">
      <c r="A3869" t="s">
        <v>3958</v>
      </c>
      <c r="B3869" t="s">
        <v>39</v>
      </c>
      <c r="C3869" t="s">
        <v>40</v>
      </c>
      <c r="D3869" t="s">
        <v>39</v>
      </c>
      <c r="E3869" s="1">
        <v>7.5000000000000002E-7</v>
      </c>
      <c r="F3869">
        <v>34.200000000000003</v>
      </c>
      <c r="G3869">
        <v>0.2</v>
      </c>
      <c r="H3869" s="1">
        <v>1.9999999999999999E-6</v>
      </c>
      <c r="I3869">
        <v>32.799999999999997</v>
      </c>
      <c r="J3869">
        <v>0.1</v>
      </c>
      <c r="K3869">
        <v>1.8</v>
      </c>
      <c r="L3869">
        <v>2</v>
      </c>
      <c r="M3869">
        <v>0</v>
      </c>
      <c r="N3869">
        <v>0</v>
      </c>
      <c r="O3869">
        <v>2</v>
      </c>
      <c r="P3869">
        <v>2</v>
      </c>
      <c r="Q3869">
        <v>1</v>
      </c>
      <c r="R3869">
        <v>1</v>
      </c>
      <c r="S3869" t="s">
        <v>891</v>
      </c>
      <c r="T3869" t="s">
        <v>892</v>
      </c>
      <c r="U3869" t="s">
        <v>893</v>
      </c>
      <c r="V3869" t="s">
        <v>940</v>
      </c>
    </row>
    <row r="3870" spans="1:22" x14ac:dyDescent="0.25">
      <c r="A3870" t="s">
        <v>3959</v>
      </c>
      <c r="B3870" t="s">
        <v>39</v>
      </c>
      <c r="C3870" t="s">
        <v>40</v>
      </c>
      <c r="D3870" t="s">
        <v>39</v>
      </c>
      <c r="E3870" s="1">
        <v>7.5000000000000002E-7</v>
      </c>
      <c r="F3870">
        <v>34.200000000000003</v>
      </c>
      <c r="G3870">
        <v>0.2</v>
      </c>
      <c r="H3870" s="1">
        <v>1.9999999999999999E-6</v>
      </c>
      <c r="I3870">
        <v>32.799999999999997</v>
      </c>
      <c r="J3870">
        <v>0.1</v>
      </c>
      <c r="K3870">
        <v>1.8</v>
      </c>
      <c r="L3870">
        <v>2</v>
      </c>
      <c r="M3870">
        <v>0</v>
      </c>
      <c r="N3870">
        <v>0</v>
      </c>
      <c r="O3870">
        <v>2</v>
      </c>
      <c r="P3870">
        <v>2</v>
      </c>
      <c r="Q3870">
        <v>1</v>
      </c>
      <c r="R3870">
        <v>1</v>
      </c>
      <c r="S3870" t="s">
        <v>891</v>
      </c>
      <c r="T3870" t="s">
        <v>892</v>
      </c>
      <c r="U3870" t="s">
        <v>893</v>
      </c>
      <c r="V3870" t="s">
        <v>940</v>
      </c>
    </row>
    <row r="3871" spans="1:22" x14ac:dyDescent="0.25">
      <c r="A3871" t="s">
        <v>3960</v>
      </c>
      <c r="B3871" t="s">
        <v>39</v>
      </c>
      <c r="C3871" t="s">
        <v>40</v>
      </c>
      <c r="D3871" t="s">
        <v>39</v>
      </c>
      <c r="E3871" s="1">
        <v>7.5000000000000002E-7</v>
      </c>
      <c r="F3871">
        <v>34.200000000000003</v>
      </c>
      <c r="G3871">
        <v>0.2</v>
      </c>
      <c r="H3871" s="1">
        <v>1.9999999999999999E-6</v>
      </c>
      <c r="I3871">
        <v>32.799999999999997</v>
      </c>
      <c r="J3871">
        <v>0.1</v>
      </c>
      <c r="K3871">
        <v>1.8</v>
      </c>
      <c r="L3871">
        <v>2</v>
      </c>
      <c r="M3871">
        <v>0</v>
      </c>
      <c r="N3871">
        <v>0</v>
      </c>
      <c r="O3871">
        <v>2</v>
      </c>
      <c r="P3871">
        <v>2</v>
      </c>
      <c r="Q3871">
        <v>1</v>
      </c>
      <c r="R3871">
        <v>1</v>
      </c>
      <c r="S3871" t="s">
        <v>891</v>
      </c>
      <c r="T3871" t="s">
        <v>892</v>
      </c>
      <c r="U3871" t="s">
        <v>893</v>
      </c>
      <c r="V3871" t="s">
        <v>940</v>
      </c>
    </row>
    <row r="3872" spans="1:22" x14ac:dyDescent="0.25">
      <c r="A3872" t="s">
        <v>3961</v>
      </c>
      <c r="B3872" t="s">
        <v>39</v>
      </c>
      <c r="C3872" t="s">
        <v>40</v>
      </c>
      <c r="D3872" t="s">
        <v>39</v>
      </c>
      <c r="E3872" s="1">
        <v>7.5000000000000002E-7</v>
      </c>
      <c r="F3872">
        <v>34.200000000000003</v>
      </c>
      <c r="G3872">
        <v>0.2</v>
      </c>
      <c r="H3872" s="1">
        <v>2.0999999999999998E-6</v>
      </c>
      <c r="I3872">
        <v>32.700000000000003</v>
      </c>
      <c r="J3872">
        <v>0.2</v>
      </c>
      <c r="K3872">
        <v>1.9</v>
      </c>
      <c r="L3872">
        <v>1</v>
      </c>
      <c r="M3872">
        <v>0</v>
      </c>
      <c r="N3872">
        <v>0</v>
      </c>
      <c r="O3872">
        <v>1</v>
      </c>
      <c r="P3872">
        <v>1</v>
      </c>
      <c r="Q3872">
        <v>1</v>
      </c>
      <c r="R3872">
        <v>1</v>
      </c>
      <c r="S3872" t="s">
        <v>41</v>
      </c>
      <c r="T3872" t="s">
        <v>42</v>
      </c>
      <c r="U3872" t="s">
        <v>909</v>
      </c>
      <c r="V3872" t="s">
        <v>58</v>
      </c>
    </row>
    <row r="3873" spans="1:22" x14ac:dyDescent="0.25">
      <c r="A3873" t="s">
        <v>3962</v>
      </c>
      <c r="B3873" t="s">
        <v>39</v>
      </c>
      <c r="C3873" t="s">
        <v>40</v>
      </c>
      <c r="D3873" t="s">
        <v>39</v>
      </c>
      <c r="E3873" s="1">
        <v>7.6000000000000003E-7</v>
      </c>
      <c r="F3873">
        <v>34.1</v>
      </c>
      <c r="G3873">
        <v>0.5</v>
      </c>
      <c r="H3873" s="1">
        <v>9.9999999999999995E-7</v>
      </c>
      <c r="I3873">
        <v>33.799999999999997</v>
      </c>
      <c r="J3873">
        <v>0.2</v>
      </c>
      <c r="K3873">
        <v>1.4</v>
      </c>
      <c r="L3873">
        <v>1</v>
      </c>
      <c r="M3873">
        <v>1</v>
      </c>
      <c r="N3873">
        <v>0</v>
      </c>
      <c r="O3873">
        <v>1</v>
      </c>
      <c r="P3873">
        <v>1</v>
      </c>
      <c r="Q3873">
        <v>1</v>
      </c>
      <c r="R3873">
        <v>1</v>
      </c>
      <c r="S3873" t="s">
        <v>853</v>
      </c>
      <c r="T3873" t="s">
        <v>854</v>
      </c>
      <c r="U3873" t="s">
        <v>855</v>
      </c>
    </row>
    <row r="3874" spans="1:22" x14ac:dyDescent="0.25">
      <c r="A3874" t="s">
        <v>3963</v>
      </c>
      <c r="B3874" t="s">
        <v>39</v>
      </c>
      <c r="C3874" t="s">
        <v>40</v>
      </c>
      <c r="D3874" t="s">
        <v>39</v>
      </c>
      <c r="E3874" s="1">
        <v>7.7000000000000004E-7</v>
      </c>
      <c r="F3874">
        <v>34.1</v>
      </c>
      <c r="G3874">
        <v>5.2</v>
      </c>
      <c r="H3874" s="1">
        <v>1.7E-6</v>
      </c>
      <c r="I3874">
        <v>33.1</v>
      </c>
      <c r="J3874">
        <v>5.2</v>
      </c>
      <c r="K3874">
        <v>1.6</v>
      </c>
      <c r="L3874">
        <v>1</v>
      </c>
      <c r="M3874">
        <v>0</v>
      </c>
      <c r="N3874">
        <v>0</v>
      </c>
      <c r="O3874">
        <v>1</v>
      </c>
      <c r="P3874">
        <v>1</v>
      </c>
      <c r="Q3874">
        <v>1</v>
      </c>
      <c r="R3874">
        <v>1</v>
      </c>
      <c r="S3874" t="s">
        <v>891</v>
      </c>
      <c r="T3874" t="s">
        <v>892</v>
      </c>
      <c r="U3874" t="s">
        <v>893</v>
      </c>
      <c r="V3874" t="s">
        <v>940</v>
      </c>
    </row>
    <row r="3875" spans="1:22" x14ac:dyDescent="0.25">
      <c r="A3875" t="s">
        <v>3964</v>
      </c>
      <c r="B3875" t="s">
        <v>39</v>
      </c>
      <c r="C3875" t="s">
        <v>40</v>
      </c>
      <c r="D3875" t="s">
        <v>39</v>
      </c>
      <c r="E3875" s="1">
        <v>7.7000000000000004E-7</v>
      </c>
      <c r="F3875">
        <v>34.1</v>
      </c>
      <c r="G3875">
        <v>5.2</v>
      </c>
      <c r="H3875" s="1">
        <v>1.7E-6</v>
      </c>
      <c r="I3875">
        <v>33.1</v>
      </c>
      <c r="J3875">
        <v>5.2</v>
      </c>
      <c r="K3875">
        <v>1.6</v>
      </c>
      <c r="L3875">
        <v>1</v>
      </c>
      <c r="M3875">
        <v>0</v>
      </c>
      <c r="N3875">
        <v>0</v>
      </c>
      <c r="O3875">
        <v>1</v>
      </c>
      <c r="P3875">
        <v>1</v>
      </c>
      <c r="Q3875">
        <v>1</v>
      </c>
      <c r="R3875">
        <v>1</v>
      </c>
      <c r="S3875" t="s">
        <v>891</v>
      </c>
      <c r="T3875" t="s">
        <v>892</v>
      </c>
      <c r="U3875" t="s">
        <v>893</v>
      </c>
      <c r="V3875" t="s">
        <v>940</v>
      </c>
    </row>
    <row r="3876" spans="1:22" x14ac:dyDescent="0.25">
      <c r="A3876" t="s">
        <v>3965</v>
      </c>
      <c r="B3876" t="s">
        <v>39</v>
      </c>
      <c r="C3876" t="s">
        <v>40</v>
      </c>
      <c r="D3876" t="s">
        <v>39</v>
      </c>
      <c r="E3876" s="1">
        <v>7.7000000000000004E-7</v>
      </c>
      <c r="F3876">
        <v>34.1</v>
      </c>
      <c r="G3876">
        <v>5.2</v>
      </c>
      <c r="H3876" s="1">
        <v>1.7E-6</v>
      </c>
      <c r="I3876">
        <v>33.1</v>
      </c>
      <c r="J3876">
        <v>5.2</v>
      </c>
      <c r="K3876">
        <v>1.6</v>
      </c>
      <c r="L3876">
        <v>1</v>
      </c>
      <c r="M3876">
        <v>0</v>
      </c>
      <c r="N3876">
        <v>0</v>
      </c>
      <c r="O3876">
        <v>1</v>
      </c>
      <c r="P3876">
        <v>1</v>
      </c>
      <c r="Q3876">
        <v>1</v>
      </c>
      <c r="R3876">
        <v>1</v>
      </c>
      <c r="S3876" t="s">
        <v>891</v>
      </c>
      <c r="T3876" t="s">
        <v>892</v>
      </c>
      <c r="U3876" t="s">
        <v>893</v>
      </c>
      <c r="V3876" t="s">
        <v>940</v>
      </c>
    </row>
    <row r="3877" spans="1:22" x14ac:dyDescent="0.25">
      <c r="A3877" t="s">
        <v>3966</v>
      </c>
      <c r="B3877" t="s">
        <v>39</v>
      </c>
      <c r="C3877" t="s">
        <v>40</v>
      </c>
      <c r="D3877" t="s">
        <v>39</v>
      </c>
      <c r="E3877" s="1">
        <v>7.7000000000000004E-7</v>
      </c>
      <c r="F3877">
        <v>34.1</v>
      </c>
      <c r="G3877">
        <v>5.2</v>
      </c>
      <c r="H3877" s="1">
        <v>1.7E-6</v>
      </c>
      <c r="I3877">
        <v>33.1</v>
      </c>
      <c r="J3877">
        <v>5.2</v>
      </c>
      <c r="K3877">
        <v>1.6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1</v>
      </c>
      <c r="R3877">
        <v>1</v>
      </c>
      <c r="S3877" t="s">
        <v>891</v>
      </c>
      <c r="T3877" t="s">
        <v>892</v>
      </c>
      <c r="U3877" t="s">
        <v>893</v>
      </c>
      <c r="V3877" t="s">
        <v>940</v>
      </c>
    </row>
    <row r="3878" spans="1:22" x14ac:dyDescent="0.25">
      <c r="A3878" t="s">
        <v>3967</v>
      </c>
      <c r="B3878" t="s">
        <v>39</v>
      </c>
      <c r="C3878" t="s">
        <v>40</v>
      </c>
      <c r="D3878" t="s">
        <v>39</v>
      </c>
      <c r="E3878" s="1">
        <v>7.7000000000000004E-7</v>
      </c>
      <c r="F3878">
        <v>34.1</v>
      </c>
      <c r="G3878">
        <v>5.2</v>
      </c>
      <c r="H3878" s="1">
        <v>1.7E-6</v>
      </c>
      <c r="I3878">
        <v>33.1</v>
      </c>
      <c r="J3878">
        <v>5.2</v>
      </c>
      <c r="K3878">
        <v>1.6</v>
      </c>
      <c r="L3878">
        <v>1</v>
      </c>
      <c r="M3878">
        <v>0</v>
      </c>
      <c r="N3878">
        <v>0</v>
      </c>
      <c r="O3878">
        <v>1</v>
      </c>
      <c r="P3878">
        <v>1</v>
      </c>
      <c r="Q3878">
        <v>1</v>
      </c>
      <c r="R3878">
        <v>1</v>
      </c>
      <c r="S3878" t="s">
        <v>891</v>
      </c>
      <c r="T3878" t="s">
        <v>892</v>
      </c>
      <c r="U3878" t="s">
        <v>893</v>
      </c>
      <c r="V3878" t="s">
        <v>940</v>
      </c>
    </row>
    <row r="3879" spans="1:22" x14ac:dyDescent="0.25">
      <c r="A3879" t="s">
        <v>3968</v>
      </c>
      <c r="B3879" t="s">
        <v>39</v>
      </c>
      <c r="C3879" t="s">
        <v>40</v>
      </c>
      <c r="D3879" t="s">
        <v>39</v>
      </c>
      <c r="E3879" s="1">
        <v>7.7000000000000004E-7</v>
      </c>
      <c r="F3879">
        <v>34.1</v>
      </c>
      <c r="G3879">
        <v>5.2</v>
      </c>
      <c r="H3879" s="1">
        <v>1.7E-6</v>
      </c>
      <c r="I3879">
        <v>33.1</v>
      </c>
      <c r="J3879">
        <v>5.2</v>
      </c>
      <c r="K3879">
        <v>1.6</v>
      </c>
      <c r="L3879">
        <v>1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 t="s">
        <v>891</v>
      </c>
      <c r="T3879" t="s">
        <v>892</v>
      </c>
      <c r="U3879" t="s">
        <v>893</v>
      </c>
      <c r="V3879" t="s">
        <v>940</v>
      </c>
    </row>
    <row r="3880" spans="1:22" x14ac:dyDescent="0.25">
      <c r="A3880" t="s">
        <v>3969</v>
      </c>
      <c r="B3880" t="s">
        <v>39</v>
      </c>
      <c r="C3880" t="s">
        <v>40</v>
      </c>
      <c r="D3880" t="s">
        <v>39</v>
      </c>
      <c r="E3880" s="1">
        <v>7.7000000000000004E-7</v>
      </c>
      <c r="F3880">
        <v>34.1</v>
      </c>
      <c r="G3880">
        <v>5.2</v>
      </c>
      <c r="H3880" s="1">
        <v>1.7E-6</v>
      </c>
      <c r="I3880">
        <v>33.1</v>
      </c>
      <c r="J3880">
        <v>5.2</v>
      </c>
      <c r="K3880">
        <v>1.6</v>
      </c>
      <c r="L3880">
        <v>1</v>
      </c>
      <c r="M3880">
        <v>0</v>
      </c>
      <c r="N3880">
        <v>0</v>
      </c>
      <c r="O3880">
        <v>1</v>
      </c>
      <c r="P3880">
        <v>1</v>
      </c>
      <c r="Q3880">
        <v>1</v>
      </c>
      <c r="R3880">
        <v>1</v>
      </c>
      <c r="S3880" t="s">
        <v>891</v>
      </c>
      <c r="T3880" t="s">
        <v>892</v>
      </c>
      <c r="U3880" t="s">
        <v>893</v>
      </c>
      <c r="V3880" t="s">
        <v>940</v>
      </c>
    </row>
    <row r="3881" spans="1:22" x14ac:dyDescent="0.25">
      <c r="A3881" t="s">
        <v>3970</v>
      </c>
      <c r="B3881" t="s">
        <v>39</v>
      </c>
      <c r="C3881" t="s">
        <v>40</v>
      </c>
      <c r="D3881" t="s">
        <v>39</v>
      </c>
      <c r="E3881" s="1">
        <v>7.7000000000000004E-7</v>
      </c>
      <c r="F3881">
        <v>34.1</v>
      </c>
      <c r="G3881">
        <v>5.2</v>
      </c>
      <c r="H3881" s="1">
        <v>1.7E-6</v>
      </c>
      <c r="I3881">
        <v>33.1</v>
      </c>
      <c r="J3881">
        <v>5.2</v>
      </c>
      <c r="K3881">
        <v>1.6</v>
      </c>
      <c r="L3881">
        <v>1</v>
      </c>
      <c r="M3881">
        <v>0</v>
      </c>
      <c r="N3881">
        <v>0</v>
      </c>
      <c r="O3881">
        <v>1</v>
      </c>
      <c r="P3881">
        <v>1</v>
      </c>
      <c r="Q3881">
        <v>1</v>
      </c>
      <c r="R3881">
        <v>1</v>
      </c>
      <c r="S3881" t="s">
        <v>891</v>
      </c>
      <c r="T3881" t="s">
        <v>892</v>
      </c>
      <c r="U3881" t="s">
        <v>893</v>
      </c>
      <c r="V3881" t="s">
        <v>940</v>
      </c>
    </row>
    <row r="3882" spans="1:22" x14ac:dyDescent="0.25">
      <c r="A3882" t="s">
        <v>3971</v>
      </c>
      <c r="B3882" t="s">
        <v>39</v>
      </c>
      <c r="C3882" t="s">
        <v>40</v>
      </c>
      <c r="D3882" t="s">
        <v>39</v>
      </c>
      <c r="E3882" s="1">
        <v>7.7000000000000004E-7</v>
      </c>
      <c r="F3882">
        <v>34.1</v>
      </c>
      <c r="G3882">
        <v>5.2</v>
      </c>
      <c r="H3882" s="1">
        <v>1.7E-6</v>
      </c>
      <c r="I3882">
        <v>33.1</v>
      </c>
      <c r="J3882">
        <v>5.2</v>
      </c>
      <c r="K3882">
        <v>1.6</v>
      </c>
      <c r="L3882">
        <v>1</v>
      </c>
      <c r="M3882">
        <v>0</v>
      </c>
      <c r="N3882">
        <v>0</v>
      </c>
      <c r="O3882">
        <v>1</v>
      </c>
      <c r="P3882">
        <v>1</v>
      </c>
      <c r="Q3882">
        <v>1</v>
      </c>
      <c r="R3882">
        <v>1</v>
      </c>
      <c r="S3882" t="s">
        <v>891</v>
      </c>
      <c r="T3882" t="s">
        <v>892</v>
      </c>
      <c r="U3882" t="s">
        <v>893</v>
      </c>
      <c r="V3882" t="s">
        <v>940</v>
      </c>
    </row>
    <row r="3883" spans="1:22" x14ac:dyDescent="0.25">
      <c r="A3883" t="s">
        <v>3972</v>
      </c>
      <c r="B3883" t="s">
        <v>39</v>
      </c>
      <c r="C3883" t="s">
        <v>40</v>
      </c>
      <c r="D3883" t="s">
        <v>39</v>
      </c>
      <c r="E3883" s="1">
        <v>7.7000000000000004E-7</v>
      </c>
      <c r="F3883">
        <v>34.1</v>
      </c>
      <c r="G3883">
        <v>0.1</v>
      </c>
      <c r="H3883" s="1">
        <v>1.5E-6</v>
      </c>
      <c r="I3883">
        <v>33.200000000000003</v>
      </c>
      <c r="J3883">
        <v>0.1</v>
      </c>
      <c r="K3883">
        <v>1.5</v>
      </c>
      <c r="L3883">
        <v>1</v>
      </c>
      <c r="M3883">
        <v>0</v>
      </c>
      <c r="N3883">
        <v>0</v>
      </c>
      <c r="O3883">
        <v>1</v>
      </c>
      <c r="P3883">
        <v>1</v>
      </c>
      <c r="Q3883">
        <v>1</v>
      </c>
      <c r="R3883">
        <v>1</v>
      </c>
      <c r="S3883" t="s">
        <v>41</v>
      </c>
      <c r="T3883" t="s">
        <v>42</v>
      </c>
      <c r="U3883" t="s">
        <v>909</v>
      </c>
      <c r="V3883" t="s">
        <v>58</v>
      </c>
    </row>
    <row r="3884" spans="1:22" x14ac:dyDescent="0.25">
      <c r="A3884" t="s">
        <v>3973</v>
      </c>
      <c r="B3884" t="s">
        <v>39</v>
      </c>
      <c r="C3884" t="s">
        <v>40</v>
      </c>
      <c r="D3884" t="s">
        <v>39</v>
      </c>
      <c r="E3884" s="1">
        <v>7.8000000000000005E-7</v>
      </c>
      <c r="F3884">
        <v>34.1</v>
      </c>
      <c r="G3884">
        <v>0.1</v>
      </c>
      <c r="H3884" s="1">
        <v>1.5999999999999999E-6</v>
      </c>
      <c r="I3884">
        <v>33.1</v>
      </c>
      <c r="J3884">
        <v>0.1</v>
      </c>
      <c r="K3884">
        <v>1.6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1</v>
      </c>
      <c r="R3884">
        <v>1</v>
      </c>
      <c r="S3884" t="s">
        <v>891</v>
      </c>
      <c r="T3884" t="s">
        <v>892</v>
      </c>
      <c r="U3884" t="s">
        <v>893</v>
      </c>
      <c r="V3884" t="s">
        <v>940</v>
      </c>
    </row>
    <row r="3885" spans="1:22" x14ac:dyDescent="0.25">
      <c r="A3885" t="s">
        <v>3974</v>
      </c>
      <c r="B3885" t="s">
        <v>39</v>
      </c>
      <c r="C3885" t="s">
        <v>40</v>
      </c>
      <c r="D3885" t="s">
        <v>39</v>
      </c>
      <c r="E3885" s="1">
        <v>7.8000000000000005E-7</v>
      </c>
      <c r="F3885">
        <v>34.1</v>
      </c>
      <c r="G3885">
        <v>0.1</v>
      </c>
      <c r="H3885" s="1">
        <v>3.8E-6</v>
      </c>
      <c r="I3885">
        <v>31.9</v>
      </c>
      <c r="J3885">
        <v>0</v>
      </c>
      <c r="K3885">
        <v>2.2000000000000002</v>
      </c>
      <c r="L3885">
        <v>2</v>
      </c>
      <c r="M3885">
        <v>0</v>
      </c>
      <c r="N3885">
        <v>0</v>
      </c>
      <c r="O3885">
        <v>2</v>
      </c>
      <c r="P3885">
        <v>2</v>
      </c>
      <c r="Q3885">
        <v>1</v>
      </c>
      <c r="R3885">
        <v>1</v>
      </c>
      <c r="S3885" t="s">
        <v>41</v>
      </c>
      <c r="T3885" t="s">
        <v>42</v>
      </c>
      <c r="U3885" t="s">
        <v>909</v>
      </c>
      <c r="V3885" t="s">
        <v>58</v>
      </c>
    </row>
    <row r="3886" spans="1:22" x14ac:dyDescent="0.25">
      <c r="A3886" t="s">
        <v>3975</v>
      </c>
      <c r="B3886" t="s">
        <v>39</v>
      </c>
      <c r="C3886" t="s">
        <v>40</v>
      </c>
      <c r="D3886" t="s">
        <v>39</v>
      </c>
      <c r="E3886" s="1">
        <v>7.8000000000000005E-7</v>
      </c>
      <c r="F3886">
        <v>34.1</v>
      </c>
      <c r="G3886">
        <v>0</v>
      </c>
      <c r="H3886" s="1">
        <v>8.6000000000000002E-7</v>
      </c>
      <c r="I3886">
        <v>34</v>
      </c>
      <c r="J3886">
        <v>0</v>
      </c>
      <c r="K3886">
        <v>1.1000000000000001</v>
      </c>
      <c r="L3886">
        <v>1</v>
      </c>
      <c r="M3886">
        <v>0</v>
      </c>
      <c r="N3886">
        <v>0</v>
      </c>
      <c r="O3886">
        <v>1</v>
      </c>
      <c r="P3886">
        <v>1</v>
      </c>
      <c r="Q3886">
        <v>1</v>
      </c>
      <c r="R3886">
        <v>1</v>
      </c>
      <c r="S3886" t="s">
        <v>853</v>
      </c>
      <c r="T3886" t="s">
        <v>854</v>
      </c>
      <c r="U3886" t="s">
        <v>855</v>
      </c>
    </row>
    <row r="3887" spans="1:22" x14ac:dyDescent="0.25">
      <c r="A3887" t="s">
        <v>3976</v>
      </c>
      <c r="B3887" t="s">
        <v>39</v>
      </c>
      <c r="C3887" t="s">
        <v>40</v>
      </c>
      <c r="D3887" t="s">
        <v>39</v>
      </c>
      <c r="E3887" s="1">
        <v>7.8000000000000005E-7</v>
      </c>
      <c r="F3887">
        <v>34.1</v>
      </c>
      <c r="G3887">
        <v>0.1</v>
      </c>
      <c r="H3887" s="1">
        <v>1.7E-6</v>
      </c>
      <c r="I3887">
        <v>33</v>
      </c>
      <c r="J3887">
        <v>0</v>
      </c>
      <c r="K3887">
        <v>1.6</v>
      </c>
      <c r="L3887">
        <v>2</v>
      </c>
      <c r="M3887">
        <v>0</v>
      </c>
      <c r="N3887">
        <v>0</v>
      </c>
      <c r="O3887">
        <v>2</v>
      </c>
      <c r="P3887">
        <v>2</v>
      </c>
      <c r="Q3887">
        <v>1</v>
      </c>
      <c r="R3887">
        <v>1</v>
      </c>
      <c r="S3887" t="s">
        <v>891</v>
      </c>
      <c r="T3887" t="s">
        <v>892</v>
      </c>
      <c r="U3887" t="s">
        <v>893</v>
      </c>
      <c r="V3887" t="s">
        <v>911</v>
      </c>
    </row>
    <row r="3888" spans="1:22" x14ac:dyDescent="0.25">
      <c r="A3888" t="s">
        <v>3977</v>
      </c>
      <c r="B3888" t="s">
        <v>39</v>
      </c>
      <c r="C3888" t="s">
        <v>40</v>
      </c>
      <c r="D3888" t="s">
        <v>39</v>
      </c>
      <c r="E3888" s="1">
        <v>7.8000000000000005E-7</v>
      </c>
      <c r="F3888">
        <v>34.1</v>
      </c>
      <c r="G3888">
        <v>0.1</v>
      </c>
      <c r="H3888" s="1">
        <v>1.3999999999999999E-6</v>
      </c>
      <c r="I3888">
        <v>33.299999999999997</v>
      </c>
      <c r="J3888">
        <v>0.1</v>
      </c>
      <c r="K3888">
        <v>1.5</v>
      </c>
      <c r="L3888">
        <v>1</v>
      </c>
      <c r="M3888">
        <v>0</v>
      </c>
      <c r="N3888">
        <v>0</v>
      </c>
      <c r="O3888">
        <v>1</v>
      </c>
      <c r="P3888">
        <v>1</v>
      </c>
      <c r="Q3888">
        <v>1</v>
      </c>
      <c r="R3888">
        <v>1</v>
      </c>
      <c r="S3888" t="s">
        <v>41</v>
      </c>
      <c r="T3888" t="s">
        <v>42</v>
      </c>
      <c r="U3888" t="s">
        <v>909</v>
      </c>
      <c r="V3888" t="s">
        <v>58</v>
      </c>
    </row>
    <row r="3889" spans="1:22" x14ac:dyDescent="0.25">
      <c r="A3889" t="s">
        <v>3978</v>
      </c>
      <c r="B3889" t="s">
        <v>39</v>
      </c>
      <c r="C3889" t="s">
        <v>40</v>
      </c>
      <c r="D3889" t="s">
        <v>39</v>
      </c>
      <c r="E3889" s="1">
        <v>7.8000000000000005E-7</v>
      </c>
      <c r="F3889">
        <v>34.1</v>
      </c>
      <c r="G3889">
        <v>0.2</v>
      </c>
      <c r="H3889" s="1">
        <v>9.4E-7</v>
      </c>
      <c r="I3889">
        <v>33.799999999999997</v>
      </c>
      <c r="J3889">
        <v>0.2</v>
      </c>
      <c r="K3889">
        <v>1.1000000000000001</v>
      </c>
      <c r="L3889">
        <v>1</v>
      </c>
      <c r="M3889">
        <v>0</v>
      </c>
      <c r="N3889">
        <v>0</v>
      </c>
      <c r="O3889">
        <v>1</v>
      </c>
      <c r="P3889">
        <v>1</v>
      </c>
      <c r="Q3889">
        <v>1</v>
      </c>
      <c r="R3889">
        <v>1</v>
      </c>
      <c r="S3889" t="s">
        <v>891</v>
      </c>
      <c r="T3889" t="s">
        <v>892</v>
      </c>
      <c r="U3889" t="s">
        <v>893</v>
      </c>
      <c r="V3889" t="s">
        <v>940</v>
      </c>
    </row>
    <row r="3890" spans="1:22" x14ac:dyDescent="0.25">
      <c r="A3890" t="s">
        <v>3979</v>
      </c>
      <c r="B3890" t="s">
        <v>39</v>
      </c>
      <c r="C3890" t="s">
        <v>40</v>
      </c>
      <c r="D3890" t="s">
        <v>39</v>
      </c>
      <c r="E3890" s="1">
        <v>7.8999999999999995E-7</v>
      </c>
      <c r="F3890">
        <v>34.1</v>
      </c>
      <c r="G3890">
        <v>0.1</v>
      </c>
      <c r="H3890" s="1">
        <v>9.0999999999999997E-7</v>
      </c>
      <c r="I3890">
        <v>33.9</v>
      </c>
      <c r="J3890">
        <v>0.1</v>
      </c>
      <c r="K3890">
        <v>1.1000000000000001</v>
      </c>
      <c r="L3890">
        <v>1</v>
      </c>
      <c r="M3890">
        <v>0</v>
      </c>
      <c r="N3890">
        <v>0</v>
      </c>
      <c r="O3890">
        <v>1</v>
      </c>
      <c r="P3890">
        <v>1</v>
      </c>
      <c r="Q3890">
        <v>1</v>
      </c>
      <c r="R3890">
        <v>1</v>
      </c>
      <c r="S3890" t="s">
        <v>853</v>
      </c>
      <c r="T3890" t="s">
        <v>854</v>
      </c>
      <c r="U3890" t="s">
        <v>855</v>
      </c>
    </row>
    <row r="3891" spans="1:22" x14ac:dyDescent="0.25">
      <c r="A3891" t="s">
        <v>3980</v>
      </c>
      <c r="B3891" t="s">
        <v>39</v>
      </c>
      <c r="C3891" t="s">
        <v>40</v>
      </c>
      <c r="D3891" t="s">
        <v>39</v>
      </c>
      <c r="E3891" s="1">
        <v>7.8999999999999995E-7</v>
      </c>
      <c r="F3891">
        <v>34.1</v>
      </c>
      <c r="G3891">
        <v>5.2</v>
      </c>
      <c r="H3891" s="1">
        <v>1.7E-6</v>
      </c>
      <c r="I3891">
        <v>33.1</v>
      </c>
      <c r="J3891">
        <v>5.2</v>
      </c>
      <c r="K3891">
        <v>1.6</v>
      </c>
      <c r="L3891">
        <v>1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1</v>
      </c>
      <c r="S3891" t="s">
        <v>891</v>
      </c>
      <c r="T3891" t="s">
        <v>892</v>
      </c>
      <c r="U3891" t="s">
        <v>893</v>
      </c>
      <c r="V3891" t="s">
        <v>940</v>
      </c>
    </row>
    <row r="3892" spans="1:22" x14ac:dyDescent="0.25">
      <c r="A3892" t="s">
        <v>3981</v>
      </c>
      <c r="B3892" t="s">
        <v>39</v>
      </c>
      <c r="C3892" t="s">
        <v>40</v>
      </c>
      <c r="D3892" t="s">
        <v>39</v>
      </c>
      <c r="E3892" s="1">
        <v>7.9999999999999996E-7</v>
      </c>
      <c r="F3892">
        <v>34.1</v>
      </c>
      <c r="G3892">
        <v>0.2</v>
      </c>
      <c r="H3892" s="1">
        <v>7.9999999999999996E-7</v>
      </c>
      <c r="I3892">
        <v>34.1</v>
      </c>
      <c r="J3892">
        <v>0.2</v>
      </c>
      <c r="K3892">
        <v>1.8</v>
      </c>
      <c r="L3892">
        <v>2</v>
      </c>
      <c r="M3892">
        <v>0</v>
      </c>
      <c r="N3892">
        <v>0</v>
      </c>
      <c r="O3892">
        <v>2</v>
      </c>
      <c r="P3892">
        <v>2</v>
      </c>
      <c r="Q3892">
        <v>1</v>
      </c>
      <c r="R3892">
        <v>1</v>
      </c>
      <c r="S3892" t="s">
        <v>891</v>
      </c>
      <c r="T3892" t="s">
        <v>892</v>
      </c>
      <c r="U3892" t="s">
        <v>893</v>
      </c>
      <c r="V3892" t="s">
        <v>911</v>
      </c>
    </row>
    <row r="3893" spans="1:22" x14ac:dyDescent="0.25">
      <c r="A3893" t="s">
        <v>3982</v>
      </c>
      <c r="B3893" t="s">
        <v>39</v>
      </c>
      <c r="C3893" t="s">
        <v>40</v>
      </c>
      <c r="D3893" t="s">
        <v>39</v>
      </c>
      <c r="E3893" s="1">
        <v>8.0999999999999997E-7</v>
      </c>
      <c r="F3893">
        <v>34.1</v>
      </c>
      <c r="G3893">
        <v>0.2</v>
      </c>
      <c r="H3893" s="1">
        <v>8.0999999999999997E-7</v>
      </c>
      <c r="I3893">
        <v>34.1</v>
      </c>
      <c r="J3893">
        <v>0.2</v>
      </c>
      <c r="K3893">
        <v>1.9</v>
      </c>
      <c r="L3893">
        <v>2</v>
      </c>
      <c r="M3893">
        <v>0</v>
      </c>
      <c r="N3893">
        <v>0</v>
      </c>
      <c r="O3893">
        <v>2</v>
      </c>
      <c r="P3893">
        <v>2</v>
      </c>
      <c r="Q3893">
        <v>1</v>
      </c>
      <c r="R3893">
        <v>1</v>
      </c>
      <c r="S3893" t="s">
        <v>891</v>
      </c>
      <c r="T3893" t="s">
        <v>892</v>
      </c>
      <c r="U3893" t="s">
        <v>893</v>
      </c>
      <c r="V3893" t="s">
        <v>911</v>
      </c>
    </row>
    <row r="3894" spans="1:22" x14ac:dyDescent="0.25">
      <c r="A3894" t="s">
        <v>3983</v>
      </c>
      <c r="B3894" t="s">
        <v>39</v>
      </c>
      <c r="C3894" t="s">
        <v>40</v>
      </c>
      <c r="D3894" t="s">
        <v>39</v>
      </c>
      <c r="E3894" s="1">
        <v>8.0999999999999997E-7</v>
      </c>
      <c r="F3894">
        <v>34.1</v>
      </c>
      <c r="G3894">
        <v>0.2</v>
      </c>
      <c r="H3894" s="1">
        <v>8.0999999999999997E-7</v>
      </c>
      <c r="I3894">
        <v>34.1</v>
      </c>
      <c r="J3894">
        <v>0.2</v>
      </c>
      <c r="K3894">
        <v>1.8</v>
      </c>
      <c r="L3894">
        <v>2</v>
      </c>
      <c r="M3894">
        <v>0</v>
      </c>
      <c r="N3894">
        <v>0</v>
      </c>
      <c r="O3894">
        <v>2</v>
      </c>
      <c r="P3894">
        <v>2</v>
      </c>
      <c r="Q3894">
        <v>1</v>
      </c>
      <c r="R3894">
        <v>1</v>
      </c>
      <c r="S3894" t="s">
        <v>891</v>
      </c>
      <c r="T3894" t="s">
        <v>892</v>
      </c>
      <c r="U3894" t="s">
        <v>893</v>
      </c>
      <c r="V3894" t="s">
        <v>911</v>
      </c>
    </row>
    <row r="3895" spans="1:22" x14ac:dyDescent="0.25">
      <c r="A3895" t="s">
        <v>3984</v>
      </c>
      <c r="B3895" t="s">
        <v>39</v>
      </c>
      <c r="C3895" t="s">
        <v>40</v>
      </c>
      <c r="D3895" t="s">
        <v>39</v>
      </c>
      <c r="E3895" s="1">
        <v>8.0999999999999997E-7</v>
      </c>
      <c r="F3895">
        <v>34.1</v>
      </c>
      <c r="G3895">
        <v>0.2</v>
      </c>
      <c r="H3895" s="1">
        <v>8.0999999999999997E-7</v>
      </c>
      <c r="I3895">
        <v>34.1</v>
      </c>
      <c r="J3895">
        <v>0.2</v>
      </c>
      <c r="K3895">
        <v>1.9</v>
      </c>
      <c r="L3895">
        <v>2</v>
      </c>
      <c r="M3895">
        <v>0</v>
      </c>
      <c r="N3895">
        <v>0</v>
      </c>
      <c r="O3895">
        <v>2</v>
      </c>
      <c r="P3895">
        <v>2</v>
      </c>
      <c r="Q3895">
        <v>1</v>
      </c>
      <c r="R3895">
        <v>1</v>
      </c>
      <c r="S3895" t="s">
        <v>891</v>
      </c>
      <c r="T3895" t="s">
        <v>892</v>
      </c>
      <c r="U3895" t="s">
        <v>893</v>
      </c>
      <c r="V3895" t="s">
        <v>911</v>
      </c>
    </row>
    <row r="3896" spans="1:22" x14ac:dyDescent="0.25">
      <c r="A3896" t="s">
        <v>3985</v>
      </c>
      <c r="B3896" t="s">
        <v>39</v>
      </c>
      <c r="C3896" t="s">
        <v>40</v>
      </c>
      <c r="D3896" t="s">
        <v>39</v>
      </c>
      <c r="E3896" s="1">
        <v>8.0999999999999997E-7</v>
      </c>
      <c r="F3896">
        <v>34.1</v>
      </c>
      <c r="G3896">
        <v>0.1</v>
      </c>
      <c r="H3896" s="1">
        <v>3.4999999999999999E-6</v>
      </c>
      <c r="I3896">
        <v>32</v>
      </c>
      <c r="J3896">
        <v>0.1</v>
      </c>
      <c r="K3896">
        <v>2.2000000000000002</v>
      </c>
      <c r="L3896">
        <v>1</v>
      </c>
      <c r="M3896">
        <v>0</v>
      </c>
      <c r="N3896">
        <v>0</v>
      </c>
      <c r="O3896">
        <v>1</v>
      </c>
      <c r="P3896">
        <v>1</v>
      </c>
      <c r="Q3896">
        <v>1</v>
      </c>
      <c r="R3896">
        <v>1</v>
      </c>
      <c r="S3896" t="s">
        <v>853</v>
      </c>
      <c r="T3896" t="s">
        <v>854</v>
      </c>
      <c r="U3896" t="s">
        <v>855</v>
      </c>
    </row>
    <row r="3897" spans="1:22" x14ac:dyDescent="0.25">
      <c r="A3897" t="s">
        <v>3986</v>
      </c>
      <c r="B3897" t="s">
        <v>39</v>
      </c>
      <c r="C3897" t="s">
        <v>40</v>
      </c>
      <c r="D3897" t="s">
        <v>39</v>
      </c>
      <c r="E3897" s="1">
        <v>8.0999999999999997E-7</v>
      </c>
      <c r="F3897">
        <v>34.1</v>
      </c>
      <c r="G3897">
        <v>0.1</v>
      </c>
      <c r="H3897" s="1">
        <v>3.4999999999999999E-6</v>
      </c>
      <c r="I3897">
        <v>32</v>
      </c>
      <c r="J3897">
        <v>0.1</v>
      </c>
      <c r="K3897">
        <v>2.2000000000000002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</v>
      </c>
      <c r="S3897" t="s">
        <v>853</v>
      </c>
      <c r="T3897" t="s">
        <v>854</v>
      </c>
      <c r="U3897" t="s">
        <v>855</v>
      </c>
    </row>
    <row r="3898" spans="1:22" x14ac:dyDescent="0.25">
      <c r="A3898" t="s">
        <v>3987</v>
      </c>
      <c r="B3898" t="s">
        <v>39</v>
      </c>
      <c r="C3898" t="s">
        <v>40</v>
      </c>
      <c r="D3898" t="s">
        <v>39</v>
      </c>
      <c r="E3898" s="1">
        <v>8.0999999999999997E-7</v>
      </c>
      <c r="F3898">
        <v>34.1</v>
      </c>
      <c r="G3898">
        <v>0.1</v>
      </c>
      <c r="H3898" s="1">
        <v>3.4999999999999999E-6</v>
      </c>
      <c r="I3898">
        <v>32</v>
      </c>
      <c r="J3898">
        <v>0.1</v>
      </c>
      <c r="K3898">
        <v>2.2000000000000002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1</v>
      </c>
      <c r="R3898">
        <v>1</v>
      </c>
      <c r="S3898" t="s">
        <v>853</v>
      </c>
      <c r="T3898" t="s">
        <v>854</v>
      </c>
      <c r="U3898" t="s">
        <v>855</v>
      </c>
    </row>
    <row r="3899" spans="1:22" x14ac:dyDescent="0.25">
      <c r="A3899" t="s">
        <v>3988</v>
      </c>
      <c r="B3899" t="s">
        <v>39</v>
      </c>
      <c r="C3899" t="s">
        <v>40</v>
      </c>
      <c r="D3899" t="s">
        <v>39</v>
      </c>
      <c r="E3899" s="1">
        <v>8.0999999999999997E-7</v>
      </c>
      <c r="F3899">
        <v>34.1</v>
      </c>
      <c r="G3899">
        <v>0.8</v>
      </c>
      <c r="H3899" s="1">
        <v>1.3999999999999999E-6</v>
      </c>
      <c r="I3899">
        <v>33.299999999999997</v>
      </c>
      <c r="J3899">
        <v>0.8</v>
      </c>
      <c r="K3899">
        <v>1.4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1</v>
      </c>
      <c r="S3899" t="s">
        <v>41</v>
      </c>
      <c r="T3899" t="s">
        <v>42</v>
      </c>
      <c r="U3899" t="s">
        <v>909</v>
      </c>
      <c r="V3899" t="s">
        <v>58</v>
      </c>
    </row>
    <row r="3900" spans="1:22" x14ac:dyDescent="0.25">
      <c r="A3900" t="s">
        <v>3989</v>
      </c>
      <c r="B3900" t="s">
        <v>39</v>
      </c>
      <c r="C3900" t="s">
        <v>40</v>
      </c>
      <c r="D3900" t="s">
        <v>39</v>
      </c>
      <c r="E3900" s="1">
        <v>8.0999999999999997E-7</v>
      </c>
      <c r="F3900">
        <v>34.1</v>
      </c>
      <c r="G3900">
        <v>0.8</v>
      </c>
      <c r="H3900" s="1">
        <v>1.7E-6</v>
      </c>
      <c r="I3900">
        <v>33</v>
      </c>
      <c r="J3900">
        <v>0.1</v>
      </c>
      <c r="K3900">
        <v>1.9</v>
      </c>
      <c r="L3900">
        <v>2</v>
      </c>
      <c r="M3900">
        <v>1</v>
      </c>
      <c r="N3900">
        <v>0</v>
      </c>
      <c r="O3900">
        <v>2</v>
      </c>
      <c r="P3900">
        <v>2</v>
      </c>
      <c r="Q3900">
        <v>1</v>
      </c>
      <c r="R3900">
        <v>1</v>
      </c>
      <c r="S3900" t="s">
        <v>891</v>
      </c>
      <c r="T3900" t="s">
        <v>892</v>
      </c>
      <c r="U3900" t="s">
        <v>893</v>
      </c>
      <c r="V3900" t="s">
        <v>1157</v>
      </c>
    </row>
    <row r="3901" spans="1:22" x14ac:dyDescent="0.25">
      <c r="A3901" t="s">
        <v>3990</v>
      </c>
      <c r="B3901" t="s">
        <v>39</v>
      </c>
      <c r="C3901" t="s">
        <v>40</v>
      </c>
      <c r="D3901" t="s">
        <v>39</v>
      </c>
      <c r="E3901" s="1">
        <v>8.1999999999999998E-7</v>
      </c>
      <c r="F3901">
        <v>34</v>
      </c>
      <c r="G3901">
        <v>0</v>
      </c>
      <c r="H3901" s="1">
        <v>1.3E-6</v>
      </c>
      <c r="I3901">
        <v>33.4</v>
      </c>
      <c r="J3901">
        <v>0</v>
      </c>
      <c r="K3901">
        <v>1.4</v>
      </c>
      <c r="L3901">
        <v>1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 t="s">
        <v>891</v>
      </c>
      <c r="T3901" t="s">
        <v>892</v>
      </c>
      <c r="U3901" t="s">
        <v>964</v>
      </c>
      <c r="V3901" t="s">
        <v>965</v>
      </c>
    </row>
    <row r="3902" spans="1:22" x14ac:dyDescent="0.25">
      <c r="A3902" t="s">
        <v>3991</v>
      </c>
      <c r="B3902" t="s">
        <v>39</v>
      </c>
      <c r="C3902" t="s">
        <v>40</v>
      </c>
      <c r="D3902" t="s">
        <v>39</v>
      </c>
      <c r="E3902" s="1">
        <v>8.2999999999999999E-7</v>
      </c>
      <c r="F3902">
        <v>34</v>
      </c>
      <c r="G3902">
        <v>0</v>
      </c>
      <c r="H3902" s="1">
        <v>1.9E-6</v>
      </c>
      <c r="I3902">
        <v>32.799999999999997</v>
      </c>
      <c r="J3902">
        <v>0</v>
      </c>
      <c r="K3902">
        <v>1.7</v>
      </c>
      <c r="L3902">
        <v>1</v>
      </c>
      <c r="M3902">
        <v>0</v>
      </c>
      <c r="N3902">
        <v>0</v>
      </c>
      <c r="O3902">
        <v>1</v>
      </c>
      <c r="P3902">
        <v>1</v>
      </c>
      <c r="Q3902">
        <v>1</v>
      </c>
      <c r="R3902">
        <v>1</v>
      </c>
      <c r="S3902" t="s">
        <v>853</v>
      </c>
      <c r="T3902" t="s">
        <v>854</v>
      </c>
      <c r="U3902" t="s">
        <v>855</v>
      </c>
    </row>
    <row r="3903" spans="1:22" x14ac:dyDescent="0.25">
      <c r="A3903" t="s">
        <v>3992</v>
      </c>
      <c r="B3903" t="s">
        <v>39</v>
      </c>
      <c r="C3903" t="s">
        <v>40</v>
      </c>
      <c r="D3903" t="s">
        <v>39</v>
      </c>
      <c r="E3903" s="1">
        <v>8.2999999999999999E-7</v>
      </c>
      <c r="F3903">
        <v>34</v>
      </c>
      <c r="G3903">
        <v>0.3</v>
      </c>
      <c r="H3903" s="1">
        <v>8.2999999999999999E-7</v>
      </c>
      <c r="I3903">
        <v>34</v>
      </c>
      <c r="J3903">
        <v>0.3</v>
      </c>
      <c r="K3903">
        <v>2</v>
      </c>
      <c r="L3903">
        <v>2</v>
      </c>
      <c r="M3903">
        <v>1</v>
      </c>
      <c r="N3903">
        <v>0</v>
      </c>
      <c r="O3903">
        <v>2</v>
      </c>
      <c r="P3903">
        <v>2</v>
      </c>
      <c r="Q3903">
        <v>1</v>
      </c>
      <c r="R3903">
        <v>1</v>
      </c>
      <c r="S3903" t="s">
        <v>891</v>
      </c>
      <c r="T3903" t="s">
        <v>892</v>
      </c>
      <c r="U3903" t="s">
        <v>893</v>
      </c>
      <c r="V3903" t="s">
        <v>911</v>
      </c>
    </row>
    <row r="3904" spans="1:22" x14ac:dyDescent="0.25">
      <c r="A3904" t="s">
        <v>3993</v>
      </c>
      <c r="B3904" t="s">
        <v>39</v>
      </c>
      <c r="C3904" t="s">
        <v>40</v>
      </c>
      <c r="D3904" t="s">
        <v>39</v>
      </c>
      <c r="E3904" s="1">
        <v>8.4E-7</v>
      </c>
      <c r="F3904">
        <v>34</v>
      </c>
      <c r="G3904">
        <v>0.3</v>
      </c>
      <c r="H3904" s="1">
        <v>1.3999999999999999E-6</v>
      </c>
      <c r="I3904">
        <v>33.299999999999997</v>
      </c>
      <c r="J3904">
        <v>0.3</v>
      </c>
      <c r="K3904">
        <v>1.4</v>
      </c>
      <c r="L3904">
        <v>1</v>
      </c>
      <c r="M3904">
        <v>0</v>
      </c>
      <c r="N3904">
        <v>0</v>
      </c>
      <c r="O3904">
        <v>1</v>
      </c>
      <c r="P3904">
        <v>1</v>
      </c>
      <c r="Q3904">
        <v>1</v>
      </c>
      <c r="R3904">
        <v>1</v>
      </c>
      <c r="S3904" t="s">
        <v>853</v>
      </c>
      <c r="T3904" t="s">
        <v>854</v>
      </c>
      <c r="U3904" t="s">
        <v>855</v>
      </c>
    </row>
    <row r="3905" spans="1:22" x14ac:dyDescent="0.25">
      <c r="A3905" t="s">
        <v>3994</v>
      </c>
      <c r="B3905" t="s">
        <v>39</v>
      </c>
      <c r="C3905" t="s">
        <v>40</v>
      </c>
      <c r="D3905" t="s">
        <v>39</v>
      </c>
      <c r="E3905" s="1">
        <v>8.5000000000000001E-7</v>
      </c>
      <c r="F3905">
        <v>34</v>
      </c>
      <c r="G3905">
        <v>0.1</v>
      </c>
      <c r="H3905" s="1">
        <v>1.5999999999999999E-6</v>
      </c>
      <c r="I3905">
        <v>33.1</v>
      </c>
      <c r="J3905">
        <v>0.1</v>
      </c>
      <c r="K3905">
        <v>1.5</v>
      </c>
      <c r="L3905">
        <v>1</v>
      </c>
      <c r="M3905">
        <v>0</v>
      </c>
      <c r="N3905">
        <v>0</v>
      </c>
      <c r="O3905">
        <v>1</v>
      </c>
      <c r="P3905">
        <v>1</v>
      </c>
      <c r="Q3905">
        <v>1</v>
      </c>
      <c r="R3905">
        <v>1</v>
      </c>
      <c r="S3905" t="s">
        <v>891</v>
      </c>
      <c r="T3905" t="s">
        <v>892</v>
      </c>
      <c r="U3905" t="s">
        <v>893</v>
      </c>
      <c r="V3905" t="s">
        <v>940</v>
      </c>
    </row>
    <row r="3906" spans="1:22" x14ac:dyDescent="0.25">
      <c r="A3906" t="s">
        <v>3995</v>
      </c>
      <c r="B3906" t="s">
        <v>39</v>
      </c>
      <c r="C3906" t="s">
        <v>40</v>
      </c>
      <c r="D3906" t="s">
        <v>39</v>
      </c>
      <c r="E3906" s="1">
        <v>8.5000000000000001E-7</v>
      </c>
      <c r="F3906">
        <v>34</v>
      </c>
      <c r="G3906">
        <v>0.1</v>
      </c>
      <c r="H3906" s="1">
        <v>1.3999999999999999E-6</v>
      </c>
      <c r="I3906">
        <v>33.299999999999997</v>
      </c>
      <c r="J3906">
        <v>0.1</v>
      </c>
      <c r="K3906">
        <v>1.4</v>
      </c>
      <c r="L3906">
        <v>1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1</v>
      </c>
      <c r="S3906" t="s">
        <v>853</v>
      </c>
      <c r="T3906" t="s">
        <v>854</v>
      </c>
      <c r="U3906" t="s">
        <v>855</v>
      </c>
    </row>
    <row r="3907" spans="1:22" x14ac:dyDescent="0.25">
      <c r="A3907" t="s">
        <v>3996</v>
      </c>
      <c r="B3907" t="s">
        <v>39</v>
      </c>
      <c r="C3907" t="s">
        <v>40</v>
      </c>
      <c r="D3907" t="s">
        <v>39</v>
      </c>
      <c r="E3907" s="1">
        <v>8.6000000000000002E-7</v>
      </c>
      <c r="F3907">
        <v>34</v>
      </c>
      <c r="G3907">
        <v>0.1</v>
      </c>
      <c r="H3907" s="1">
        <v>1.5999999999999999E-6</v>
      </c>
      <c r="I3907">
        <v>33.1</v>
      </c>
      <c r="J3907">
        <v>0.1</v>
      </c>
      <c r="K3907">
        <v>1.5</v>
      </c>
      <c r="L3907">
        <v>1</v>
      </c>
      <c r="M3907">
        <v>0</v>
      </c>
      <c r="N3907">
        <v>0</v>
      </c>
      <c r="O3907">
        <v>1</v>
      </c>
      <c r="P3907">
        <v>1</v>
      </c>
      <c r="Q3907">
        <v>1</v>
      </c>
      <c r="R3907">
        <v>1</v>
      </c>
      <c r="S3907" t="s">
        <v>891</v>
      </c>
      <c r="T3907" t="s">
        <v>892</v>
      </c>
      <c r="U3907" t="s">
        <v>893</v>
      </c>
      <c r="V3907" t="s">
        <v>911</v>
      </c>
    </row>
    <row r="3908" spans="1:22" x14ac:dyDescent="0.25">
      <c r="A3908" t="s">
        <v>3997</v>
      </c>
      <c r="B3908" t="s">
        <v>39</v>
      </c>
      <c r="C3908" t="s">
        <v>40</v>
      </c>
      <c r="D3908" t="s">
        <v>39</v>
      </c>
      <c r="E3908" s="1">
        <v>8.6000000000000002E-7</v>
      </c>
      <c r="F3908">
        <v>34</v>
      </c>
      <c r="G3908">
        <v>0.4</v>
      </c>
      <c r="H3908" s="1">
        <v>1.5E-6</v>
      </c>
      <c r="I3908">
        <v>33.200000000000003</v>
      </c>
      <c r="J3908">
        <v>0.4</v>
      </c>
      <c r="K3908">
        <v>1.4</v>
      </c>
      <c r="L3908">
        <v>1</v>
      </c>
      <c r="M3908">
        <v>0</v>
      </c>
      <c r="N3908">
        <v>0</v>
      </c>
      <c r="O3908">
        <v>1</v>
      </c>
      <c r="P3908">
        <v>1</v>
      </c>
      <c r="Q3908">
        <v>1</v>
      </c>
      <c r="R3908">
        <v>1</v>
      </c>
      <c r="S3908" t="s">
        <v>853</v>
      </c>
      <c r="T3908" t="s">
        <v>854</v>
      </c>
      <c r="U3908" t="s">
        <v>855</v>
      </c>
    </row>
    <row r="3909" spans="1:22" x14ac:dyDescent="0.25">
      <c r="A3909" t="s">
        <v>3998</v>
      </c>
      <c r="B3909" t="s">
        <v>39</v>
      </c>
      <c r="C3909" t="s">
        <v>40</v>
      </c>
      <c r="D3909" t="s">
        <v>39</v>
      </c>
      <c r="E3909" s="1">
        <v>8.6000000000000002E-7</v>
      </c>
      <c r="F3909">
        <v>34</v>
      </c>
      <c r="G3909">
        <v>0.2</v>
      </c>
      <c r="H3909" s="1">
        <v>1.7999999999999999E-6</v>
      </c>
      <c r="I3909">
        <v>32.9</v>
      </c>
      <c r="J3909">
        <v>0.2</v>
      </c>
      <c r="K3909">
        <v>1.6</v>
      </c>
      <c r="L3909">
        <v>1</v>
      </c>
      <c r="M3909">
        <v>0</v>
      </c>
      <c r="N3909">
        <v>0</v>
      </c>
      <c r="O3909">
        <v>1</v>
      </c>
      <c r="P3909">
        <v>1</v>
      </c>
      <c r="Q3909">
        <v>1</v>
      </c>
      <c r="R3909">
        <v>1</v>
      </c>
      <c r="S3909" t="s">
        <v>853</v>
      </c>
      <c r="T3909" t="s">
        <v>854</v>
      </c>
      <c r="U3909" t="s">
        <v>855</v>
      </c>
    </row>
    <row r="3910" spans="1:22" x14ac:dyDescent="0.25">
      <c r="A3910" t="s">
        <v>3999</v>
      </c>
      <c r="B3910" t="s">
        <v>39</v>
      </c>
      <c r="C3910" t="s">
        <v>40</v>
      </c>
      <c r="D3910" t="s">
        <v>39</v>
      </c>
      <c r="E3910" s="1">
        <v>8.7000000000000003E-7</v>
      </c>
      <c r="F3910">
        <v>34</v>
      </c>
      <c r="G3910">
        <v>0</v>
      </c>
      <c r="H3910" s="1">
        <v>1.9E-6</v>
      </c>
      <c r="I3910">
        <v>32.9</v>
      </c>
      <c r="J3910">
        <v>0</v>
      </c>
      <c r="K3910">
        <v>1.6</v>
      </c>
      <c r="L3910">
        <v>1</v>
      </c>
      <c r="M3910">
        <v>0</v>
      </c>
      <c r="N3910">
        <v>0</v>
      </c>
      <c r="O3910">
        <v>1</v>
      </c>
      <c r="P3910">
        <v>1</v>
      </c>
      <c r="Q3910">
        <v>1</v>
      </c>
      <c r="R3910">
        <v>1</v>
      </c>
      <c r="S3910" t="s">
        <v>41</v>
      </c>
      <c r="T3910" t="s">
        <v>42</v>
      </c>
      <c r="U3910" t="s">
        <v>909</v>
      </c>
      <c r="V3910" t="s">
        <v>58</v>
      </c>
    </row>
    <row r="3911" spans="1:22" x14ac:dyDescent="0.25">
      <c r="A3911" t="s">
        <v>4000</v>
      </c>
      <c r="B3911" t="s">
        <v>39</v>
      </c>
      <c r="C3911" t="s">
        <v>40</v>
      </c>
      <c r="D3911" t="s">
        <v>39</v>
      </c>
      <c r="E3911" s="1">
        <v>8.7000000000000003E-7</v>
      </c>
      <c r="F3911">
        <v>33.9</v>
      </c>
      <c r="G3911">
        <v>0</v>
      </c>
      <c r="H3911" s="1">
        <v>3.7000000000000002E-6</v>
      </c>
      <c r="I3911">
        <v>32</v>
      </c>
      <c r="J3911">
        <v>0</v>
      </c>
      <c r="K3911">
        <v>2</v>
      </c>
      <c r="L3911">
        <v>2</v>
      </c>
      <c r="M3911">
        <v>0</v>
      </c>
      <c r="N3911">
        <v>0</v>
      </c>
      <c r="O3911">
        <v>2</v>
      </c>
      <c r="P3911">
        <v>2</v>
      </c>
      <c r="Q3911">
        <v>1</v>
      </c>
      <c r="R3911">
        <v>1</v>
      </c>
      <c r="S3911" t="s">
        <v>41</v>
      </c>
      <c r="T3911" t="s">
        <v>42</v>
      </c>
      <c r="U3911" t="s">
        <v>909</v>
      </c>
      <c r="V3911" t="s">
        <v>58</v>
      </c>
    </row>
    <row r="3912" spans="1:22" x14ac:dyDescent="0.25">
      <c r="A3912" t="s">
        <v>4001</v>
      </c>
      <c r="B3912" t="s">
        <v>39</v>
      </c>
      <c r="C3912" t="s">
        <v>40</v>
      </c>
      <c r="D3912" t="s">
        <v>39</v>
      </c>
      <c r="E3912" s="1">
        <v>8.8000000000000004E-7</v>
      </c>
      <c r="F3912">
        <v>33.9</v>
      </c>
      <c r="G3912">
        <v>0.9</v>
      </c>
      <c r="H3912" s="1">
        <v>5.1000000000000003E-6</v>
      </c>
      <c r="I3912">
        <v>31.5</v>
      </c>
      <c r="J3912">
        <v>0.3</v>
      </c>
      <c r="K3912">
        <v>2.4</v>
      </c>
      <c r="L3912">
        <v>2</v>
      </c>
      <c r="M3912">
        <v>0</v>
      </c>
      <c r="N3912">
        <v>0</v>
      </c>
      <c r="O3912">
        <v>2</v>
      </c>
      <c r="P3912">
        <v>2</v>
      </c>
      <c r="Q3912">
        <v>1</v>
      </c>
      <c r="R3912">
        <v>1</v>
      </c>
      <c r="S3912" t="s">
        <v>891</v>
      </c>
      <c r="T3912" t="s">
        <v>892</v>
      </c>
      <c r="U3912" t="s">
        <v>893</v>
      </c>
      <c r="V3912" t="s">
        <v>911</v>
      </c>
    </row>
    <row r="3913" spans="1:22" x14ac:dyDescent="0.25">
      <c r="A3913" t="s">
        <v>4002</v>
      </c>
      <c r="B3913" t="s">
        <v>39</v>
      </c>
      <c r="C3913" t="s">
        <v>40</v>
      </c>
      <c r="D3913" t="s">
        <v>39</v>
      </c>
      <c r="E3913" s="1">
        <v>8.8000000000000004E-7</v>
      </c>
      <c r="F3913">
        <v>33.9</v>
      </c>
      <c r="G3913">
        <v>0.9</v>
      </c>
      <c r="H3913" s="1">
        <v>5.1000000000000003E-6</v>
      </c>
      <c r="I3913">
        <v>31.5</v>
      </c>
      <c r="J3913">
        <v>0.3</v>
      </c>
      <c r="K3913">
        <v>2.4</v>
      </c>
      <c r="L3913">
        <v>2</v>
      </c>
      <c r="M3913">
        <v>0</v>
      </c>
      <c r="N3913">
        <v>0</v>
      </c>
      <c r="O3913">
        <v>2</v>
      </c>
      <c r="P3913">
        <v>2</v>
      </c>
      <c r="Q3913">
        <v>1</v>
      </c>
      <c r="R3913">
        <v>1</v>
      </c>
      <c r="S3913" t="s">
        <v>891</v>
      </c>
      <c r="T3913" t="s">
        <v>892</v>
      </c>
      <c r="U3913" t="s">
        <v>893</v>
      </c>
      <c r="V3913" t="s">
        <v>911</v>
      </c>
    </row>
    <row r="3914" spans="1:22" x14ac:dyDescent="0.25">
      <c r="A3914" t="s">
        <v>4003</v>
      </c>
      <c r="B3914" t="s">
        <v>39</v>
      </c>
      <c r="C3914" t="s">
        <v>40</v>
      </c>
      <c r="D3914" t="s">
        <v>39</v>
      </c>
      <c r="E3914" s="1">
        <v>8.8000000000000004E-7</v>
      </c>
      <c r="F3914">
        <v>33.9</v>
      </c>
      <c r="G3914">
        <v>0.9</v>
      </c>
      <c r="H3914" s="1">
        <v>5.1000000000000003E-6</v>
      </c>
      <c r="I3914">
        <v>31.5</v>
      </c>
      <c r="J3914">
        <v>0.3</v>
      </c>
      <c r="K3914">
        <v>2.4</v>
      </c>
      <c r="L3914">
        <v>2</v>
      </c>
      <c r="M3914">
        <v>0</v>
      </c>
      <c r="N3914">
        <v>0</v>
      </c>
      <c r="O3914">
        <v>2</v>
      </c>
      <c r="P3914">
        <v>2</v>
      </c>
      <c r="Q3914">
        <v>1</v>
      </c>
      <c r="R3914">
        <v>1</v>
      </c>
      <c r="S3914" t="s">
        <v>891</v>
      </c>
      <c r="T3914" t="s">
        <v>892</v>
      </c>
      <c r="U3914" t="s">
        <v>893</v>
      </c>
      <c r="V3914" t="s">
        <v>911</v>
      </c>
    </row>
    <row r="3915" spans="1:22" x14ac:dyDescent="0.25">
      <c r="A3915" t="s">
        <v>4004</v>
      </c>
      <c r="B3915" t="s">
        <v>39</v>
      </c>
      <c r="C3915" t="s">
        <v>40</v>
      </c>
      <c r="D3915" t="s">
        <v>39</v>
      </c>
      <c r="E3915" s="1">
        <v>8.8000000000000004E-7</v>
      </c>
      <c r="F3915">
        <v>33.9</v>
      </c>
      <c r="G3915">
        <v>0.9</v>
      </c>
      <c r="H3915" s="1">
        <v>5.1000000000000003E-6</v>
      </c>
      <c r="I3915">
        <v>31.5</v>
      </c>
      <c r="J3915">
        <v>0.3</v>
      </c>
      <c r="K3915">
        <v>2.4</v>
      </c>
      <c r="L3915">
        <v>2</v>
      </c>
      <c r="M3915">
        <v>0</v>
      </c>
      <c r="N3915">
        <v>0</v>
      </c>
      <c r="O3915">
        <v>2</v>
      </c>
      <c r="P3915">
        <v>2</v>
      </c>
      <c r="Q3915">
        <v>1</v>
      </c>
      <c r="R3915">
        <v>1</v>
      </c>
      <c r="S3915" t="s">
        <v>891</v>
      </c>
      <c r="T3915" t="s">
        <v>892</v>
      </c>
      <c r="U3915" t="s">
        <v>893</v>
      </c>
      <c r="V3915" t="s">
        <v>911</v>
      </c>
    </row>
    <row r="3916" spans="1:22" x14ac:dyDescent="0.25">
      <c r="A3916" t="s">
        <v>4005</v>
      </c>
      <c r="B3916" t="s">
        <v>39</v>
      </c>
      <c r="C3916" t="s">
        <v>40</v>
      </c>
      <c r="D3916" t="s">
        <v>39</v>
      </c>
      <c r="E3916" s="1">
        <v>8.8000000000000004E-7</v>
      </c>
      <c r="F3916">
        <v>33.9</v>
      </c>
      <c r="G3916">
        <v>0.9</v>
      </c>
      <c r="H3916" s="1">
        <v>5.1000000000000003E-6</v>
      </c>
      <c r="I3916">
        <v>31.5</v>
      </c>
      <c r="J3916">
        <v>0.3</v>
      </c>
      <c r="K3916">
        <v>2.4</v>
      </c>
      <c r="L3916">
        <v>2</v>
      </c>
      <c r="M3916">
        <v>0</v>
      </c>
      <c r="N3916">
        <v>0</v>
      </c>
      <c r="O3916">
        <v>2</v>
      </c>
      <c r="P3916">
        <v>2</v>
      </c>
      <c r="Q3916">
        <v>1</v>
      </c>
      <c r="R3916">
        <v>1</v>
      </c>
      <c r="S3916" t="s">
        <v>891</v>
      </c>
      <c r="T3916" t="s">
        <v>892</v>
      </c>
      <c r="U3916" t="s">
        <v>893</v>
      </c>
      <c r="V3916" t="s">
        <v>911</v>
      </c>
    </row>
    <row r="3917" spans="1:22" x14ac:dyDescent="0.25">
      <c r="A3917" t="s">
        <v>4006</v>
      </c>
      <c r="B3917" t="s">
        <v>39</v>
      </c>
      <c r="C3917" t="s">
        <v>40</v>
      </c>
      <c r="D3917" t="s">
        <v>39</v>
      </c>
      <c r="E3917" s="1">
        <v>8.8999999999999995E-7</v>
      </c>
      <c r="F3917">
        <v>33.9</v>
      </c>
      <c r="G3917">
        <v>0</v>
      </c>
      <c r="H3917" s="1">
        <v>1.9E-6</v>
      </c>
      <c r="I3917">
        <v>32.9</v>
      </c>
      <c r="J3917">
        <v>0</v>
      </c>
      <c r="K3917">
        <v>1.6</v>
      </c>
      <c r="L3917">
        <v>1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 t="s">
        <v>891</v>
      </c>
      <c r="T3917" t="s">
        <v>892</v>
      </c>
      <c r="U3917" t="s">
        <v>893</v>
      </c>
      <c r="V3917" t="s">
        <v>911</v>
      </c>
    </row>
    <row r="3918" spans="1:22" x14ac:dyDescent="0.25">
      <c r="A3918" t="s">
        <v>4007</v>
      </c>
      <c r="B3918" t="s">
        <v>39</v>
      </c>
      <c r="C3918" t="s">
        <v>40</v>
      </c>
      <c r="D3918" t="s">
        <v>39</v>
      </c>
      <c r="E3918" s="1">
        <v>8.8999999999999995E-7</v>
      </c>
      <c r="F3918">
        <v>33.9</v>
      </c>
      <c r="G3918">
        <v>0.1</v>
      </c>
      <c r="H3918" s="1">
        <v>1.9999999999999999E-6</v>
      </c>
      <c r="I3918">
        <v>32.799999999999997</v>
      </c>
      <c r="J3918">
        <v>0.1</v>
      </c>
      <c r="K3918">
        <v>1.6</v>
      </c>
      <c r="L3918">
        <v>1</v>
      </c>
      <c r="M3918">
        <v>0</v>
      </c>
      <c r="N3918">
        <v>0</v>
      </c>
      <c r="O3918">
        <v>1</v>
      </c>
      <c r="P3918">
        <v>1</v>
      </c>
      <c r="Q3918">
        <v>1</v>
      </c>
      <c r="R3918">
        <v>1</v>
      </c>
      <c r="S3918" t="s">
        <v>891</v>
      </c>
      <c r="T3918" t="s">
        <v>892</v>
      </c>
      <c r="U3918" t="s">
        <v>964</v>
      </c>
      <c r="V3918" t="s">
        <v>965</v>
      </c>
    </row>
    <row r="3919" spans="1:22" x14ac:dyDescent="0.25">
      <c r="A3919" t="s">
        <v>4008</v>
      </c>
      <c r="B3919" t="s">
        <v>39</v>
      </c>
      <c r="C3919" t="s">
        <v>40</v>
      </c>
      <c r="D3919" t="s">
        <v>39</v>
      </c>
      <c r="E3919" s="1">
        <v>8.8999999999999995E-7</v>
      </c>
      <c r="F3919">
        <v>33.9</v>
      </c>
      <c r="G3919">
        <v>0.1</v>
      </c>
      <c r="H3919" s="1">
        <v>1.9999999999999999E-6</v>
      </c>
      <c r="I3919">
        <v>32.799999999999997</v>
      </c>
      <c r="J3919">
        <v>0.1</v>
      </c>
      <c r="K3919">
        <v>1.6</v>
      </c>
      <c r="L3919">
        <v>1</v>
      </c>
      <c r="M3919">
        <v>0</v>
      </c>
      <c r="N3919">
        <v>0</v>
      </c>
      <c r="O3919">
        <v>1</v>
      </c>
      <c r="P3919">
        <v>1</v>
      </c>
      <c r="Q3919">
        <v>1</v>
      </c>
      <c r="R3919">
        <v>1</v>
      </c>
      <c r="S3919" t="s">
        <v>891</v>
      </c>
      <c r="T3919" t="s">
        <v>892</v>
      </c>
      <c r="U3919" t="s">
        <v>964</v>
      </c>
      <c r="V3919" t="s">
        <v>965</v>
      </c>
    </row>
    <row r="3920" spans="1:22" x14ac:dyDescent="0.25">
      <c r="A3920" t="s">
        <v>4009</v>
      </c>
      <c r="B3920" t="s">
        <v>39</v>
      </c>
      <c r="C3920" t="s">
        <v>40</v>
      </c>
      <c r="D3920" t="s">
        <v>39</v>
      </c>
      <c r="E3920" s="1">
        <v>8.8999999999999995E-7</v>
      </c>
      <c r="F3920">
        <v>33.9</v>
      </c>
      <c r="G3920">
        <v>0.3</v>
      </c>
      <c r="H3920" s="1">
        <v>1.3999999999999999E-6</v>
      </c>
      <c r="I3920">
        <v>33.299999999999997</v>
      </c>
      <c r="J3920">
        <v>0.3</v>
      </c>
      <c r="K3920">
        <v>1.3</v>
      </c>
      <c r="L3920">
        <v>1</v>
      </c>
      <c r="M3920">
        <v>0</v>
      </c>
      <c r="N3920">
        <v>0</v>
      </c>
      <c r="O3920">
        <v>1</v>
      </c>
      <c r="P3920">
        <v>1</v>
      </c>
      <c r="Q3920">
        <v>1</v>
      </c>
      <c r="R3920">
        <v>1</v>
      </c>
      <c r="S3920" t="s">
        <v>891</v>
      </c>
      <c r="T3920" t="s">
        <v>892</v>
      </c>
      <c r="U3920" t="s">
        <v>893</v>
      </c>
      <c r="V3920" t="s">
        <v>1157</v>
      </c>
    </row>
    <row r="3921" spans="1:22" x14ac:dyDescent="0.25">
      <c r="A3921" t="s">
        <v>4010</v>
      </c>
      <c r="B3921" t="s">
        <v>39</v>
      </c>
      <c r="C3921" t="s">
        <v>40</v>
      </c>
      <c r="D3921" t="s">
        <v>39</v>
      </c>
      <c r="E3921" s="1">
        <v>8.9999999999999996E-7</v>
      </c>
      <c r="F3921">
        <v>33.9</v>
      </c>
      <c r="G3921">
        <v>3.6</v>
      </c>
      <c r="H3921" s="1">
        <v>1.5E-6</v>
      </c>
      <c r="I3921">
        <v>33.200000000000003</v>
      </c>
      <c r="J3921">
        <v>1.1000000000000001</v>
      </c>
      <c r="K3921">
        <v>2.5</v>
      </c>
      <c r="L3921">
        <v>3</v>
      </c>
      <c r="M3921">
        <v>0</v>
      </c>
      <c r="N3921">
        <v>0</v>
      </c>
      <c r="O3921">
        <v>3</v>
      </c>
      <c r="P3921">
        <v>3</v>
      </c>
      <c r="Q3921">
        <v>1</v>
      </c>
      <c r="R3921">
        <v>1</v>
      </c>
      <c r="S3921" t="s">
        <v>891</v>
      </c>
      <c r="T3921" t="s">
        <v>892</v>
      </c>
      <c r="U3921" t="s">
        <v>893</v>
      </c>
      <c r="V3921" t="s">
        <v>940</v>
      </c>
    </row>
    <row r="3922" spans="1:22" x14ac:dyDescent="0.25">
      <c r="A3922" t="s">
        <v>4011</v>
      </c>
      <c r="B3922" t="s">
        <v>39</v>
      </c>
      <c r="C3922" t="s">
        <v>40</v>
      </c>
      <c r="D3922" t="s">
        <v>39</v>
      </c>
      <c r="E3922" s="1">
        <v>9.0999999999999997E-7</v>
      </c>
      <c r="F3922">
        <v>33.9</v>
      </c>
      <c r="G3922">
        <v>0</v>
      </c>
      <c r="H3922" s="1">
        <v>1.7E-6</v>
      </c>
      <c r="I3922">
        <v>33</v>
      </c>
      <c r="J3922">
        <v>0</v>
      </c>
      <c r="K3922">
        <v>1.4</v>
      </c>
      <c r="L3922">
        <v>1</v>
      </c>
      <c r="M3922">
        <v>0</v>
      </c>
      <c r="N3922">
        <v>0</v>
      </c>
      <c r="O3922">
        <v>1</v>
      </c>
      <c r="P3922">
        <v>1</v>
      </c>
      <c r="Q3922">
        <v>1</v>
      </c>
      <c r="R3922">
        <v>1</v>
      </c>
      <c r="S3922" t="s">
        <v>41</v>
      </c>
      <c r="T3922" t="s">
        <v>42</v>
      </c>
      <c r="U3922" t="s">
        <v>909</v>
      </c>
      <c r="V3922" t="s">
        <v>58</v>
      </c>
    </row>
    <row r="3923" spans="1:22" x14ac:dyDescent="0.25">
      <c r="A3923" t="s">
        <v>4012</v>
      </c>
      <c r="B3923" t="s">
        <v>39</v>
      </c>
      <c r="C3923" t="s">
        <v>40</v>
      </c>
      <c r="D3923" t="s">
        <v>39</v>
      </c>
      <c r="E3923" s="1">
        <v>9.0999999999999997E-7</v>
      </c>
      <c r="F3923">
        <v>33.9</v>
      </c>
      <c r="G3923">
        <v>0</v>
      </c>
      <c r="H3923" s="1">
        <v>1.5999999999999999E-6</v>
      </c>
      <c r="I3923">
        <v>33.1</v>
      </c>
      <c r="J3923">
        <v>0</v>
      </c>
      <c r="K3923">
        <v>1.4</v>
      </c>
      <c r="L3923">
        <v>1</v>
      </c>
      <c r="M3923">
        <v>0</v>
      </c>
      <c r="N3923">
        <v>0</v>
      </c>
      <c r="O3923">
        <v>1</v>
      </c>
      <c r="P3923">
        <v>1</v>
      </c>
      <c r="Q3923">
        <v>1</v>
      </c>
      <c r="R3923">
        <v>1</v>
      </c>
      <c r="S3923" t="s">
        <v>41</v>
      </c>
      <c r="T3923" t="s">
        <v>42</v>
      </c>
      <c r="U3923" t="s">
        <v>909</v>
      </c>
      <c r="V3923" t="s">
        <v>58</v>
      </c>
    </row>
    <row r="3924" spans="1:22" x14ac:dyDescent="0.25">
      <c r="A3924" t="s">
        <v>4013</v>
      </c>
      <c r="B3924" t="s">
        <v>39</v>
      </c>
      <c r="C3924" t="s">
        <v>40</v>
      </c>
      <c r="D3924" t="s">
        <v>39</v>
      </c>
      <c r="E3924" s="1">
        <v>9.0999999999999997E-7</v>
      </c>
      <c r="F3924">
        <v>33.9</v>
      </c>
      <c r="G3924">
        <v>0</v>
      </c>
      <c r="H3924" s="1">
        <v>1.5999999999999999E-6</v>
      </c>
      <c r="I3924">
        <v>33.1</v>
      </c>
      <c r="J3924">
        <v>0</v>
      </c>
      <c r="K3924">
        <v>1.4</v>
      </c>
      <c r="L3924">
        <v>1</v>
      </c>
      <c r="M3924">
        <v>0</v>
      </c>
      <c r="N3924">
        <v>0</v>
      </c>
      <c r="O3924">
        <v>1</v>
      </c>
      <c r="P3924">
        <v>1</v>
      </c>
      <c r="Q3924">
        <v>1</v>
      </c>
      <c r="R3924">
        <v>1</v>
      </c>
      <c r="S3924" t="s">
        <v>41</v>
      </c>
      <c r="T3924" t="s">
        <v>42</v>
      </c>
      <c r="U3924" t="s">
        <v>909</v>
      </c>
      <c r="V3924" t="s">
        <v>58</v>
      </c>
    </row>
    <row r="3925" spans="1:22" x14ac:dyDescent="0.25">
      <c r="A3925" t="s">
        <v>4014</v>
      </c>
      <c r="B3925" t="s">
        <v>39</v>
      </c>
      <c r="C3925" t="s">
        <v>40</v>
      </c>
      <c r="D3925" t="s">
        <v>39</v>
      </c>
      <c r="E3925" s="1">
        <v>9.0999999999999997E-7</v>
      </c>
      <c r="F3925">
        <v>33.9</v>
      </c>
      <c r="G3925">
        <v>0.1</v>
      </c>
      <c r="H3925" s="1">
        <v>1.9999999999999999E-6</v>
      </c>
      <c r="I3925">
        <v>32.799999999999997</v>
      </c>
      <c r="J3925">
        <v>0.1</v>
      </c>
      <c r="K3925">
        <v>1.6</v>
      </c>
      <c r="L3925">
        <v>1</v>
      </c>
      <c r="M3925">
        <v>0</v>
      </c>
      <c r="N3925">
        <v>0</v>
      </c>
      <c r="O3925">
        <v>1</v>
      </c>
      <c r="P3925">
        <v>1</v>
      </c>
      <c r="Q3925">
        <v>1</v>
      </c>
      <c r="R3925">
        <v>1</v>
      </c>
      <c r="S3925" t="s">
        <v>41</v>
      </c>
      <c r="T3925" t="s">
        <v>42</v>
      </c>
      <c r="U3925" t="s">
        <v>909</v>
      </c>
      <c r="V3925" t="s">
        <v>58</v>
      </c>
    </row>
    <row r="3926" spans="1:22" x14ac:dyDescent="0.25">
      <c r="A3926" t="s">
        <v>4015</v>
      </c>
      <c r="B3926" t="s">
        <v>39</v>
      </c>
      <c r="C3926" t="s">
        <v>40</v>
      </c>
      <c r="D3926" t="s">
        <v>39</v>
      </c>
      <c r="E3926" s="1">
        <v>9.0999999999999997E-7</v>
      </c>
      <c r="F3926">
        <v>33.9</v>
      </c>
      <c r="G3926">
        <v>0</v>
      </c>
      <c r="H3926" s="1">
        <v>1.5999999999999999E-6</v>
      </c>
      <c r="I3926">
        <v>33.1</v>
      </c>
      <c r="J3926">
        <v>0</v>
      </c>
      <c r="K3926">
        <v>1.4</v>
      </c>
      <c r="L3926">
        <v>1</v>
      </c>
      <c r="M3926">
        <v>0</v>
      </c>
      <c r="N3926">
        <v>0</v>
      </c>
      <c r="O3926">
        <v>1</v>
      </c>
      <c r="P3926">
        <v>1</v>
      </c>
      <c r="Q3926">
        <v>1</v>
      </c>
      <c r="R3926">
        <v>1</v>
      </c>
      <c r="S3926" t="s">
        <v>41</v>
      </c>
      <c r="T3926" t="s">
        <v>42</v>
      </c>
      <c r="U3926" t="s">
        <v>909</v>
      </c>
      <c r="V3926" t="s">
        <v>58</v>
      </c>
    </row>
    <row r="3927" spans="1:22" x14ac:dyDescent="0.25">
      <c r="A3927" t="s">
        <v>4016</v>
      </c>
      <c r="B3927" t="s">
        <v>39</v>
      </c>
      <c r="C3927" t="s">
        <v>40</v>
      </c>
      <c r="D3927" t="s">
        <v>39</v>
      </c>
      <c r="E3927" s="1">
        <v>9.0999999999999997E-7</v>
      </c>
      <c r="F3927">
        <v>33.9</v>
      </c>
      <c r="G3927">
        <v>0</v>
      </c>
      <c r="H3927" s="1">
        <v>1.5999999999999999E-6</v>
      </c>
      <c r="I3927">
        <v>33.1</v>
      </c>
      <c r="J3927">
        <v>0</v>
      </c>
      <c r="K3927">
        <v>1.4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1</v>
      </c>
      <c r="R3927">
        <v>1</v>
      </c>
      <c r="S3927" t="s">
        <v>41</v>
      </c>
      <c r="T3927" t="s">
        <v>42</v>
      </c>
      <c r="U3927" t="s">
        <v>909</v>
      </c>
      <c r="V3927" t="s">
        <v>58</v>
      </c>
    </row>
    <row r="3928" spans="1:22" x14ac:dyDescent="0.25">
      <c r="A3928" t="s">
        <v>4017</v>
      </c>
      <c r="B3928" t="s">
        <v>39</v>
      </c>
      <c r="C3928" t="s">
        <v>40</v>
      </c>
      <c r="D3928" t="s">
        <v>39</v>
      </c>
      <c r="E3928" s="1">
        <v>9.1999999999999998E-7</v>
      </c>
      <c r="F3928">
        <v>33.9</v>
      </c>
      <c r="G3928">
        <v>0.2</v>
      </c>
      <c r="H3928" s="1">
        <v>1.7999999999999999E-6</v>
      </c>
      <c r="I3928">
        <v>32.9</v>
      </c>
      <c r="J3928">
        <v>0.2</v>
      </c>
      <c r="K3928">
        <v>1.4</v>
      </c>
      <c r="L3928">
        <v>1</v>
      </c>
      <c r="M3928">
        <v>0</v>
      </c>
      <c r="N3928">
        <v>0</v>
      </c>
      <c r="O3928">
        <v>1</v>
      </c>
      <c r="P3928">
        <v>1</v>
      </c>
      <c r="Q3928">
        <v>1</v>
      </c>
      <c r="R3928">
        <v>1</v>
      </c>
      <c r="S3928" t="s">
        <v>853</v>
      </c>
      <c r="T3928" t="s">
        <v>854</v>
      </c>
      <c r="U3928" t="s">
        <v>855</v>
      </c>
    </row>
    <row r="3929" spans="1:22" x14ac:dyDescent="0.25">
      <c r="A3929" t="s">
        <v>4018</v>
      </c>
      <c r="B3929" t="s">
        <v>39</v>
      </c>
      <c r="C3929" t="s">
        <v>40</v>
      </c>
      <c r="D3929" t="s">
        <v>39</v>
      </c>
      <c r="E3929" s="1">
        <v>9.1999999999999998E-7</v>
      </c>
      <c r="F3929">
        <v>33.9</v>
      </c>
      <c r="G3929">
        <v>0.3</v>
      </c>
      <c r="H3929" s="1">
        <v>1.7E-6</v>
      </c>
      <c r="I3929">
        <v>33</v>
      </c>
      <c r="J3929">
        <v>0.1</v>
      </c>
      <c r="K3929">
        <v>1.5</v>
      </c>
      <c r="L3929">
        <v>2</v>
      </c>
      <c r="M3929">
        <v>0</v>
      </c>
      <c r="N3929">
        <v>0</v>
      </c>
      <c r="O3929">
        <v>2</v>
      </c>
      <c r="P3929">
        <v>2</v>
      </c>
      <c r="Q3929">
        <v>1</v>
      </c>
      <c r="R3929">
        <v>1</v>
      </c>
      <c r="S3929" t="s">
        <v>891</v>
      </c>
      <c r="T3929" t="s">
        <v>892</v>
      </c>
      <c r="U3929" t="s">
        <v>893</v>
      </c>
      <c r="V3929" t="s">
        <v>940</v>
      </c>
    </row>
    <row r="3930" spans="1:22" x14ac:dyDescent="0.25">
      <c r="A3930" t="s">
        <v>4019</v>
      </c>
      <c r="B3930" t="s">
        <v>39</v>
      </c>
      <c r="C3930" t="s">
        <v>40</v>
      </c>
      <c r="D3930" t="s">
        <v>39</v>
      </c>
      <c r="E3930" s="1">
        <v>9.1999999999999998E-7</v>
      </c>
      <c r="F3930">
        <v>33.9</v>
      </c>
      <c r="G3930">
        <v>10.8</v>
      </c>
      <c r="H3930" s="1">
        <v>5.1000000000000003E-6</v>
      </c>
      <c r="I3930">
        <v>31.5</v>
      </c>
      <c r="J3930">
        <v>6.7</v>
      </c>
      <c r="K3930">
        <v>2.7</v>
      </c>
      <c r="L3930">
        <v>2</v>
      </c>
      <c r="M3930">
        <v>0</v>
      </c>
      <c r="N3930">
        <v>0</v>
      </c>
      <c r="O3930">
        <v>2</v>
      </c>
      <c r="P3930">
        <v>2</v>
      </c>
      <c r="Q3930">
        <v>1</v>
      </c>
      <c r="R3930">
        <v>1</v>
      </c>
      <c r="S3930" t="s">
        <v>41</v>
      </c>
      <c r="T3930" t="s">
        <v>42</v>
      </c>
      <c r="U3930" t="s">
        <v>43</v>
      </c>
      <c r="V3930" t="s">
        <v>44</v>
      </c>
    </row>
    <row r="3931" spans="1:22" x14ac:dyDescent="0.25">
      <c r="A3931" t="s">
        <v>4020</v>
      </c>
      <c r="B3931" t="s">
        <v>39</v>
      </c>
      <c r="C3931" t="s">
        <v>40</v>
      </c>
      <c r="D3931" t="s">
        <v>39</v>
      </c>
      <c r="E3931" s="1">
        <v>9.2999999999999999E-7</v>
      </c>
      <c r="F3931">
        <v>33.9</v>
      </c>
      <c r="G3931">
        <v>0.1</v>
      </c>
      <c r="H3931" s="1">
        <v>1.5999999999999999E-6</v>
      </c>
      <c r="I3931">
        <v>33.1</v>
      </c>
      <c r="J3931">
        <v>0.1</v>
      </c>
      <c r="K3931">
        <v>1.4</v>
      </c>
      <c r="L3931">
        <v>1</v>
      </c>
      <c r="M3931">
        <v>0</v>
      </c>
      <c r="N3931">
        <v>0</v>
      </c>
      <c r="O3931">
        <v>1</v>
      </c>
      <c r="P3931">
        <v>1</v>
      </c>
      <c r="Q3931">
        <v>1</v>
      </c>
      <c r="R3931">
        <v>1</v>
      </c>
      <c r="S3931" t="s">
        <v>891</v>
      </c>
      <c r="T3931" t="s">
        <v>892</v>
      </c>
      <c r="U3931" t="s">
        <v>893</v>
      </c>
      <c r="V3931" t="s">
        <v>911</v>
      </c>
    </row>
    <row r="3932" spans="1:22" x14ac:dyDescent="0.25">
      <c r="A3932" t="s">
        <v>4021</v>
      </c>
      <c r="B3932" t="s">
        <v>39</v>
      </c>
      <c r="C3932" t="s">
        <v>40</v>
      </c>
      <c r="D3932" t="s">
        <v>39</v>
      </c>
      <c r="E3932" s="1">
        <v>9.4E-7</v>
      </c>
      <c r="F3932">
        <v>33.799999999999997</v>
      </c>
      <c r="G3932">
        <v>0.1</v>
      </c>
      <c r="H3932" s="1">
        <v>1.9E-6</v>
      </c>
      <c r="I3932">
        <v>32.9</v>
      </c>
      <c r="J3932">
        <v>0.1</v>
      </c>
      <c r="K3932">
        <v>1.5</v>
      </c>
      <c r="L3932">
        <v>1</v>
      </c>
      <c r="M3932">
        <v>0</v>
      </c>
      <c r="N3932">
        <v>0</v>
      </c>
      <c r="O3932">
        <v>1</v>
      </c>
      <c r="P3932">
        <v>1</v>
      </c>
      <c r="Q3932">
        <v>1</v>
      </c>
      <c r="R3932">
        <v>1</v>
      </c>
      <c r="S3932" t="s">
        <v>891</v>
      </c>
      <c r="T3932" t="s">
        <v>892</v>
      </c>
      <c r="U3932" t="s">
        <v>893</v>
      </c>
      <c r="V3932" t="s">
        <v>940</v>
      </c>
    </row>
    <row r="3933" spans="1:22" x14ac:dyDescent="0.25">
      <c r="A3933" t="s">
        <v>4022</v>
      </c>
      <c r="B3933" t="s">
        <v>39</v>
      </c>
      <c r="C3933" t="s">
        <v>40</v>
      </c>
      <c r="D3933" t="s">
        <v>39</v>
      </c>
      <c r="E3933" s="1">
        <v>9.5999999999999991E-7</v>
      </c>
      <c r="F3933">
        <v>33.799999999999997</v>
      </c>
      <c r="G3933">
        <v>0.4</v>
      </c>
      <c r="H3933" s="1">
        <v>1.7E-6</v>
      </c>
      <c r="I3933">
        <v>33</v>
      </c>
      <c r="J3933">
        <v>0.4</v>
      </c>
      <c r="K3933">
        <v>1.4</v>
      </c>
      <c r="L3933">
        <v>1</v>
      </c>
      <c r="M3933">
        <v>0</v>
      </c>
      <c r="N3933">
        <v>0</v>
      </c>
      <c r="O3933">
        <v>1</v>
      </c>
      <c r="P3933">
        <v>1</v>
      </c>
      <c r="Q3933">
        <v>1</v>
      </c>
      <c r="R3933">
        <v>1</v>
      </c>
      <c r="S3933" t="s">
        <v>891</v>
      </c>
      <c r="T3933" t="s">
        <v>892</v>
      </c>
      <c r="U3933" t="s">
        <v>893</v>
      </c>
      <c r="V3933" t="s">
        <v>1157</v>
      </c>
    </row>
    <row r="3934" spans="1:22" x14ac:dyDescent="0.25">
      <c r="A3934" t="s">
        <v>4023</v>
      </c>
      <c r="B3934" t="s">
        <v>39</v>
      </c>
      <c r="C3934" t="s">
        <v>40</v>
      </c>
      <c r="D3934" t="s">
        <v>39</v>
      </c>
      <c r="E3934" s="1">
        <v>9.5999999999999991E-7</v>
      </c>
      <c r="F3934">
        <v>33.799999999999997</v>
      </c>
      <c r="G3934">
        <v>0</v>
      </c>
      <c r="H3934" s="1">
        <v>2.2000000000000001E-6</v>
      </c>
      <c r="I3934">
        <v>32.700000000000003</v>
      </c>
      <c r="J3934">
        <v>0</v>
      </c>
      <c r="K3934">
        <v>1.6</v>
      </c>
      <c r="L3934">
        <v>1</v>
      </c>
      <c r="M3934">
        <v>0</v>
      </c>
      <c r="N3934">
        <v>0</v>
      </c>
      <c r="O3934">
        <v>1</v>
      </c>
      <c r="P3934">
        <v>1</v>
      </c>
      <c r="Q3934">
        <v>1</v>
      </c>
      <c r="R3934">
        <v>1</v>
      </c>
      <c r="S3934" t="s">
        <v>853</v>
      </c>
      <c r="T3934" t="s">
        <v>854</v>
      </c>
      <c r="U3934" t="s">
        <v>855</v>
      </c>
    </row>
    <row r="3935" spans="1:22" x14ac:dyDescent="0.25">
      <c r="A3935" t="s">
        <v>4024</v>
      </c>
      <c r="B3935" t="s">
        <v>39</v>
      </c>
      <c r="C3935" t="s">
        <v>40</v>
      </c>
      <c r="D3935" t="s">
        <v>39</v>
      </c>
      <c r="E3935" s="1">
        <v>9.5999999999999991E-7</v>
      </c>
      <c r="F3935">
        <v>33.799999999999997</v>
      </c>
      <c r="G3935">
        <v>0</v>
      </c>
      <c r="H3935" s="1">
        <v>1.9E-6</v>
      </c>
      <c r="I3935">
        <v>32.9</v>
      </c>
      <c r="J3935">
        <v>0</v>
      </c>
      <c r="K3935">
        <v>1.5</v>
      </c>
      <c r="L3935">
        <v>1</v>
      </c>
      <c r="M3935">
        <v>0</v>
      </c>
      <c r="N3935">
        <v>0</v>
      </c>
      <c r="O3935">
        <v>1</v>
      </c>
      <c r="P3935">
        <v>1</v>
      </c>
      <c r="Q3935">
        <v>1</v>
      </c>
      <c r="R3935">
        <v>1</v>
      </c>
      <c r="S3935" t="s">
        <v>891</v>
      </c>
      <c r="T3935" t="s">
        <v>892</v>
      </c>
      <c r="U3935" t="s">
        <v>964</v>
      </c>
      <c r="V3935" t="s">
        <v>965</v>
      </c>
    </row>
    <row r="3936" spans="1:22" x14ac:dyDescent="0.25">
      <c r="A3936" t="s">
        <v>4025</v>
      </c>
      <c r="B3936" t="s">
        <v>39</v>
      </c>
      <c r="C3936" t="s">
        <v>40</v>
      </c>
      <c r="D3936" t="s">
        <v>39</v>
      </c>
      <c r="E3936" s="1">
        <v>9.5999999999999991E-7</v>
      </c>
      <c r="F3936">
        <v>33.799999999999997</v>
      </c>
      <c r="G3936">
        <v>0</v>
      </c>
      <c r="H3936" s="1">
        <v>2.2000000000000001E-6</v>
      </c>
      <c r="I3936">
        <v>32.700000000000003</v>
      </c>
      <c r="J3936">
        <v>0</v>
      </c>
      <c r="K3936">
        <v>1.6</v>
      </c>
      <c r="L3936">
        <v>1</v>
      </c>
      <c r="M3936">
        <v>0</v>
      </c>
      <c r="N3936">
        <v>0</v>
      </c>
      <c r="O3936">
        <v>1</v>
      </c>
      <c r="P3936">
        <v>1</v>
      </c>
      <c r="Q3936">
        <v>1</v>
      </c>
      <c r="R3936">
        <v>1</v>
      </c>
      <c r="S3936" t="s">
        <v>853</v>
      </c>
      <c r="T3936" t="s">
        <v>854</v>
      </c>
      <c r="U3936" t="s">
        <v>855</v>
      </c>
    </row>
    <row r="3937" spans="1:22" x14ac:dyDescent="0.25">
      <c r="A3937" t="s">
        <v>4026</v>
      </c>
      <c r="B3937" t="s">
        <v>39</v>
      </c>
      <c r="C3937" t="s">
        <v>40</v>
      </c>
      <c r="D3937" t="s">
        <v>39</v>
      </c>
      <c r="E3937" s="1">
        <v>9.7000000000000003E-7</v>
      </c>
      <c r="F3937">
        <v>33.799999999999997</v>
      </c>
      <c r="G3937">
        <v>0.1</v>
      </c>
      <c r="H3937" s="1">
        <v>1.5E-6</v>
      </c>
      <c r="I3937">
        <v>33.200000000000003</v>
      </c>
      <c r="J3937">
        <v>0.1</v>
      </c>
      <c r="K3937">
        <v>1.4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1</v>
      </c>
      <c r="R3937">
        <v>1</v>
      </c>
      <c r="S3937" t="s">
        <v>891</v>
      </c>
      <c r="T3937" t="s">
        <v>892</v>
      </c>
      <c r="U3937" t="s">
        <v>893</v>
      </c>
      <c r="V3937" t="s">
        <v>911</v>
      </c>
    </row>
    <row r="3938" spans="1:22" x14ac:dyDescent="0.25">
      <c r="A3938" t="s">
        <v>4027</v>
      </c>
      <c r="B3938" t="s">
        <v>39</v>
      </c>
      <c r="C3938" t="s">
        <v>40</v>
      </c>
      <c r="D3938" t="s">
        <v>39</v>
      </c>
      <c r="E3938" s="1">
        <v>9.7000000000000003E-7</v>
      </c>
      <c r="F3938">
        <v>33.799999999999997</v>
      </c>
      <c r="G3938">
        <v>0.1</v>
      </c>
      <c r="H3938" s="1">
        <v>1.5E-6</v>
      </c>
      <c r="I3938">
        <v>33.200000000000003</v>
      </c>
      <c r="J3938">
        <v>0.1</v>
      </c>
      <c r="K3938">
        <v>1.4</v>
      </c>
      <c r="L3938">
        <v>1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 t="s">
        <v>891</v>
      </c>
      <c r="T3938" t="s">
        <v>892</v>
      </c>
      <c r="U3938" t="s">
        <v>893</v>
      </c>
      <c r="V3938" t="s">
        <v>911</v>
      </c>
    </row>
    <row r="3939" spans="1:22" x14ac:dyDescent="0.25">
      <c r="A3939" t="s">
        <v>4028</v>
      </c>
      <c r="B3939" t="s">
        <v>39</v>
      </c>
      <c r="C3939" t="s">
        <v>40</v>
      </c>
      <c r="D3939" t="s">
        <v>39</v>
      </c>
      <c r="E3939" s="1">
        <v>9.7000000000000003E-7</v>
      </c>
      <c r="F3939">
        <v>33.799999999999997</v>
      </c>
      <c r="G3939">
        <v>0.1</v>
      </c>
      <c r="H3939" s="1">
        <v>1.5E-6</v>
      </c>
      <c r="I3939">
        <v>33.200000000000003</v>
      </c>
      <c r="J3939">
        <v>0.1</v>
      </c>
      <c r="K3939">
        <v>1.4</v>
      </c>
      <c r="L3939">
        <v>1</v>
      </c>
      <c r="M3939">
        <v>0</v>
      </c>
      <c r="N3939">
        <v>0</v>
      </c>
      <c r="O3939">
        <v>1</v>
      </c>
      <c r="P3939">
        <v>1</v>
      </c>
      <c r="Q3939">
        <v>1</v>
      </c>
      <c r="R3939">
        <v>1</v>
      </c>
      <c r="S3939" t="s">
        <v>891</v>
      </c>
      <c r="T3939" t="s">
        <v>892</v>
      </c>
      <c r="U3939" t="s">
        <v>893</v>
      </c>
      <c r="V3939" t="s">
        <v>911</v>
      </c>
    </row>
    <row r="3940" spans="1:22" x14ac:dyDescent="0.25">
      <c r="A3940" t="s">
        <v>4029</v>
      </c>
      <c r="B3940" t="s">
        <v>39</v>
      </c>
      <c r="C3940" t="s">
        <v>40</v>
      </c>
      <c r="D3940" t="s">
        <v>39</v>
      </c>
      <c r="E3940" s="1">
        <v>9.7000000000000003E-7</v>
      </c>
      <c r="F3940">
        <v>33.799999999999997</v>
      </c>
      <c r="G3940">
        <v>0.1</v>
      </c>
      <c r="H3940" s="1">
        <v>1.5E-6</v>
      </c>
      <c r="I3940">
        <v>33.200000000000003</v>
      </c>
      <c r="J3940">
        <v>0.1</v>
      </c>
      <c r="K3940">
        <v>1.4</v>
      </c>
      <c r="L3940">
        <v>1</v>
      </c>
      <c r="M3940">
        <v>0</v>
      </c>
      <c r="N3940">
        <v>0</v>
      </c>
      <c r="O3940">
        <v>1</v>
      </c>
      <c r="P3940">
        <v>1</v>
      </c>
      <c r="Q3940">
        <v>1</v>
      </c>
      <c r="R3940">
        <v>1</v>
      </c>
      <c r="S3940" t="s">
        <v>891</v>
      </c>
      <c r="T3940" t="s">
        <v>892</v>
      </c>
      <c r="U3940" t="s">
        <v>893</v>
      </c>
      <c r="V3940" t="s">
        <v>911</v>
      </c>
    </row>
    <row r="3941" spans="1:22" x14ac:dyDescent="0.25">
      <c r="A3941" t="s">
        <v>4030</v>
      </c>
      <c r="B3941" t="s">
        <v>39</v>
      </c>
      <c r="C3941" t="s">
        <v>40</v>
      </c>
      <c r="D3941" t="s">
        <v>39</v>
      </c>
      <c r="E3941" s="1">
        <v>9.7000000000000003E-7</v>
      </c>
      <c r="F3941">
        <v>33.799999999999997</v>
      </c>
      <c r="G3941">
        <v>0.1</v>
      </c>
      <c r="H3941" s="1">
        <v>1.5E-6</v>
      </c>
      <c r="I3941">
        <v>33.200000000000003</v>
      </c>
      <c r="J3941">
        <v>0.1</v>
      </c>
      <c r="K3941">
        <v>1.4</v>
      </c>
      <c r="L3941">
        <v>1</v>
      </c>
      <c r="M3941">
        <v>0</v>
      </c>
      <c r="N3941">
        <v>0</v>
      </c>
      <c r="O3941">
        <v>1</v>
      </c>
      <c r="P3941">
        <v>1</v>
      </c>
      <c r="Q3941">
        <v>1</v>
      </c>
      <c r="R3941">
        <v>1</v>
      </c>
      <c r="S3941" t="s">
        <v>891</v>
      </c>
      <c r="T3941" t="s">
        <v>892</v>
      </c>
      <c r="U3941" t="s">
        <v>893</v>
      </c>
      <c r="V3941" t="s">
        <v>911</v>
      </c>
    </row>
    <row r="3942" spans="1:22" x14ac:dyDescent="0.25">
      <c r="A3942" t="s">
        <v>4031</v>
      </c>
      <c r="B3942" t="s">
        <v>39</v>
      </c>
      <c r="C3942" t="s">
        <v>40</v>
      </c>
      <c r="D3942" t="s">
        <v>39</v>
      </c>
      <c r="E3942" s="1">
        <v>9.7000000000000003E-7</v>
      </c>
      <c r="F3942">
        <v>33.799999999999997</v>
      </c>
      <c r="G3942">
        <v>0.2</v>
      </c>
      <c r="H3942" s="1">
        <v>1.9999999999999999E-6</v>
      </c>
      <c r="I3942">
        <v>32.799999999999997</v>
      </c>
      <c r="J3942">
        <v>0.2</v>
      </c>
      <c r="K3942">
        <v>1.6</v>
      </c>
      <c r="L3942">
        <v>1</v>
      </c>
      <c r="M3942">
        <v>0</v>
      </c>
      <c r="N3942">
        <v>0</v>
      </c>
      <c r="O3942">
        <v>1</v>
      </c>
      <c r="P3942">
        <v>1</v>
      </c>
      <c r="Q3942">
        <v>1</v>
      </c>
      <c r="R3942">
        <v>1</v>
      </c>
      <c r="S3942" t="s">
        <v>4032</v>
      </c>
      <c r="T3942" t="s">
        <v>4033</v>
      </c>
      <c r="U3942" t="s">
        <v>4034</v>
      </c>
    </row>
    <row r="3943" spans="1:22" x14ac:dyDescent="0.25">
      <c r="A3943" t="s">
        <v>4035</v>
      </c>
      <c r="B3943" t="s">
        <v>39</v>
      </c>
      <c r="C3943" t="s">
        <v>40</v>
      </c>
      <c r="D3943" t="s">
        <v>39</v>
      </c>
      <c r="E3943" s="1">
        <v>9.9000000000000005E-7</v>
      </c>
      <c r="F3943">
        <v>33.799999999999997</v>
      </c>
      <c r="G3943">
        <v>1</v>
      </c>
      <c r="H3943" s="1">
        <v>1.1999999999999999E-6</v>
      </c>
      <c r="I3943">
        <v>33.5</v>
      </c>
      <c r="J3943">
        <v>1</v>
      </c>
      <c r="K3943">
        <v>1.2</v>
      </c>
      <c r="L3943">
        <v>1</v>
      </c>
      <c r="M3943">
        <v>0</v>
      </c>
      <c r="N3943">
        <v>0</v>
      </c>
      <c r="O3943">
        <v>1</v>
      </c>
      <c r="P3943">
        <v>1</v>
      </c>
      <c r="Q3943">
        <v>1</v>
      </c>
      <c r="R3943">
        <v>1</v>
      </c>
      <c r="S3943" t="s">
        <v>41</v>
      </c>
      <c r="T3943" t="s">
        <v>42</v>
      </c>
      <c r="U3943" t="s">
        <v>43</v>
      </c>
      <c r="V3943" t="s">
        <v>61</v>
      </c>
    </row>
    <row r="3944" spans="1:22" x14ac:dyDescent="0.25">
      <c r="A3944" t="s">
        <v>4036</v>
      </c>
      <c r="B3944" t="s">
        <v>39</v>
      </c>
      <c r="C3944" t="s">
        <v>40</v>
      </c>
      <c r="D3944" t="s">
        <v>39</v>
      </c>
      <c r="E3944" s="1">
        <v>9.9999999999999995E-7</v>
      </c>
      <c r="F3944">
        <v>33.799999999999997</v>
      </c>
      <c r="G3944">
        <v>1.9</v>
      </c>
      <c r="H3944" s="1">
        <v>1.7999999999999999E-6</v>
      </c>
      <c r="I3944">
        <v>32.9</v>
      </c>
      <c r="J3944">
        <v>0.9</v>
      </c>
      <c r="K3944">
        <v>2.1</v>
      </c>
      <c r="L3944">
        <v>2</v>
      </c>
      <c r="M3944">
        <v>0</v>
      </c>
      <c r="N3944">
        <v>0</v>
      </c>
      <c r="O3944">
        <v>2</v>
      </c>
      <c r="P3944">
        <v>2</v>
      </c>
      <c r="Q3944">
        <v>1</v>
      </c>
      <c r="R3944">
        <v>1</v>
      </c>
      <c r="S3944" t="s">
        <v>41</v>
      </c>
      <c r="T3944" t="s">
        <v>42</v>
      </c>
      <c r="U3944" t="s">
        <v>909</v>
      </c>
      <c r="V3944" t="s">
        <v>58</v>
      </c>
    </row>
    <row r="3945" spans="1:22" x14ac:dyDescent="0.25">
      <c r="A3945" t="s">
        <v>4037</v>
      </c>
      <c r="B3945" t="s">
        <v>39</v>
      </c>
      <c r="C3945" t="s">
        <v>40</v>
      </c>
      <c r="D3945" t="s">
        <v>39</v>
      </c>
      <c r="E3945" s="1">
        <v>9.9999999999999995E-7</v>
      </c>
      <c r="F3945">
        <v>33.799999999999997</v>
      </c>
      <c r="G3945">
        <v>1.9</v>
      </c>
      <c r="H3945" s="1">
        <v>1.7999999999999999E-6</v>
      </c>
      <c r="I3945">
        <v>32.9</v>
      </c>
      <c r="J3945">
        <v>0.9</v>
      </c>
      <c r="K3945">
        <v>2.1</v>
      </c>
      <c r="L3945">
        <v>2</v>
      </c>
      <c r="M3945">
        <v>0</v>
      </c>
      <c r="N3945">
        <v>0</v>
      </c>
      <c r="O3945">
        <v>2</v>
      </c>
      <c r="P3945">
        <v>2</v>
      </c>
      <c r="Q3945">
        <v>1</v>
      </c>
      <c r="R3945">
        <v>1</v>
      </c>
      <c r="S3945" t="s">
        <v>41</v>
      </c>
      <c r="T3945" t="s">
        <v>42</v>
      </c>
      <c r="U3945" t="s">
        <v>909</v>
      </c>
      <c r="V3945" t="s">
        <v>58</v>
      </c>
    </row>
    <row r="3946" spans="1:22" x14ac:dyDescent="0.25">
      <c r="A3946" t="s">
        <v>4038</v>
      </c>
      <c r="B3946" t="s">
        <v>39</v>
      </c>
      <c r="C3946" t="s">
        <v>40</v>
      </c>
      <c r="D3946" t="s">
        <v>39</v>
      </c>
      <c r="E3946" s="1">
        <v>9.9999999999999995E-7</v>
      </c>
      <c r="F3946">
        <v>33.799999999999997</v>
      </c>
      <c r="G3946">
        <v>1.9</v>
      </c>
      <c r="H3946" s="1">
        <v>1.7999999999999999E-6</v>
      </c>
      <c r="I3946">
        <v>32.9</v>
      </c>
      <c r="J3946">
        <v>0.9</v>
      </c>
      <c r="K3946">
        <v>2.1</v>
      </c>
      <c r="L3946">
        <v>2</v>
      </c>
      <c r="M3946">
        <v>0</v>
      </c>
      <c r="N3946">
        <v>0</v>
      </c>
      <c r="O3946">
        <v>2</v>
      </c>
      <c r="P3946">
        <v>2</v>
      </c>
      <c r="Q3946">
        <v>1</v>
      </c>
      <c r="R3946">
        <v>1</v>
      </c>
      <c r="S3946" t="s">
        <v>41</v>
      </c>
      <c r="T3946" t="s">
        <v>42</v>
      </c>
      <c r="U3946" t="s">
        <v>909</v>
      </c>
      <c r="V3946" t="s">
        <v>58</v>
      </c>
    </row>
    <row r="3947" spans="1:22" x14ac:dyDescent="0.25">
      <c r="A3947" t="s">
        <v>4039</v>
      </c>
      <c r="B3947" t="s">
        <v>39</v>
      </c>
      <c r="C3947" t="s">
        <v>40</v>
      </c>
      <c r="D3947" t="s">
        <v>39</v>
      </c>
      <c r="E3947" s="1">
        <v>9.9999999999999995E-7</v>
      </c>
      <c r="F3947">
        <v>33.799999999999997</v>
      </c>
      <c r="G3947">
        <v>0</v>
      </c>
      <c r="H3947" s="1">
        <v>1.7E-6</v>
      </c>
      <c r="I3947">
        <v>33</v>
      </c>
      <c r="J3947">
        <v>0</v>
      </c>
      <c r="K3947">
        <v>1.4</v>
      </c>
      <c r="L3947">
        <v>1</v>
      </c>
      <c r="M3947">
        <v>0</v>
      </c>
      <c r="N3947">
        <v>0</v>
      </c>
      <c r="O3947">
        <v>1</v>
      </c>
      <c r="P3947">
        <v>1</v>
      </c>
      <c r="Q3947">
        <v>1</v>
      </c>
      <c r="R3947">
        <v>1</v>
      </c>
      <c r="S3947" t="s">
        <v>891</v>
      </c>
      <c r="T3947" t="s">
        <v>892</v>
      </c>
      <c r="U3947" t="s">
        <v>893</v>
      </c>
      <c r="V3947" t="s">
        <v>911</v>
      </c>
    </row>
    <row r="3948" spans="1:22" x14ac:dyDescent="0.25">
      <c r="A3948" t="s">
        <v>4040</v>
      </c>
      <c r="B3948" t="s">
        <v>39</v>
      </c>
      <c r="C3948" t="s">
        <v>40</v>
      </c>
      <c r="D3948" t="s">
        <v>39</v>
      </c>
      <c r="E3948" s="1">
        <v>9.9999999999999995E-7</v>
      </c>
      <c r="F3948">
        <v>33.799999999999997</v>
      </c>
      <c r="G3948">
        <v>2.7</v>
      </c>
      <c r="H3948" s="1">
        <v>9.9999999999999995E-7</v>
      </c>
      <c r="I3948">
        <v>33.799999999999997</v>
      </c>
      <c r="J3948">
        <v>2.7</v>
      </c>
      <c r="K3948">
        <v>2</v>
      </c>
      <c r="L3948">
        <v>2</v>
      </c>
      <c r="M3948">
        <v>0</v>
      </c>
      <c r="N3948">
        <v>0</v>
      </c>
      <c r="O3948">
        <v>2</v>
      </c>
      <c r="P3948">
        <v>2</v>
      </c>
      <c r="Q3948">
        <v>1</v>
      </c>
      <c r="R3948">
        <v>1</v>
      </c>
      <c r="S3948" t="s">
        <v>41</v>
      </c>
      <c r="T3948" t="s">
        <v>42</v>
      </c>
      <c r="U3948" t="s">
        <v>43</v>
      </c>
      <c r="V3948" t="s">
        <v>938</v>
      </c>
    </row>
    <row r="3949" spans="1:22" x14ac:dyDescent="0.25">
      <c r="A3949" t="s">
        <v>4041</v>
      </c>
      <c r="B3949" t="s">
        <v>39</v>
      </c>
      <c r="C3949" t="s">
        <v>40</v>
      </c>
      <c r="D3949" t="s">
        <v>39</v>
      </c>
      <c r="E3949" s="1">
        <v>9.9999999999999995E-7</v>
      </c>
      <c r="F3949">
        <v>33.799999999999997</v>
      </c>
      <c r="G3949">
        <v>1.2</v>
      </c>
      <c r="H3949" s="1">
        <v>1.3999999999999999E-6</v>
      </c>
      <c r="I3949">
        <v>33.200000000000003</v>
      </c>
      <c r="J3949">
        <v>1.2</v>
      </c>
      <c r="K3949">
        <v>1.3</v>
      </c>
      <c r="L3949">
        <v>1</v>
      </c>
      <c r="M3949">
        <v>0</v>
      </c>
      <c r="N3949">
        <v>0</v>
      </c>
      <c r="O3949">
        <v>1</v>
      </c>
      <c r="P3949">
        <v>1</v>
      </c>
      <c r="Q3949">
        <v>1</v>
      </c>
      <c r="R3949">
        <v>1</v>
      </c>
      <c r="S3949" t="s">
        <v>853</v>
      </c>
      <c r="T3949" t="s">
        <v>854</v>
      </c>
      <c r="U3949" t="s">
        <v>855</v>
      </c>
    </row>
    <row r="3950" spans="1:22" x14ac:dyDescent="0.25">
      <c r="A3950" t="s">
        <v>4042</v>
      </c>
      <c r="B3950" t="s">
        <v>39</v>
      </c>
      <c r="C3950" t="s">
        <v>40</v>
      </c>
      <c r="D3950" t="s">
        <v>39</v>
      </c>
      <c r="E3950" s="1">
        <v>9.9999999999999995E-7</v>
      </c>
      <c r="F3950">
        <v>33.700000000000003</v>
      </c>
      <c r="G3950">
        <v>0.1</v>
      </c>
      <c r="H3950" s="1">
        <v>3.3000000000000002E-6</v>
      </c>
      <c r="I3950">
        <v>32.1</v>
      </c>
      <c r="J3950">
        <v>0</v>
      </c>
      <c r="K3950">
        <v>2</v>
      </c>
      <c r="L3950">
        <v>2</v>
      </c>
      <c r="M3950">
        <v>0</v>
      </c>
      <c r="N3950">
        <v>0</v>
      </c>
      <c r="O3950">
        <v>2</v>
      </c>
      <c r="P3950">
        <v>2</v>
      </c>
      <c r="Q3950">
        <v>1</v>
      </c>
      <c r="R3950">
        <v>1</v>
      </c>
      <c r="S3950" t="s">
        <v>853</v>
      </c>
      <c r="T3950" t="s">
        <v>854</v>
      </c>
      <c r="U3950" t="s">
        <v>855</v>
      </c>
    </row>
    <row r="3951" spans="1:22" x14ac:dyDescent="0.25">
      <c r="A3951" t="s">
        <v>4043</v>
      </c>
      <c r="B3951" t="s">
        <v>39</v>
      </c>
      <c r="C3951" t="s">
        <v>40</v>
      </c>
      <c r="D3951" t="s">
        <v>39</v>
      </c>
      <c r="E3951" s="1">
        <v>9.9999999999999995E-7</v>
      </c>
      <c r="F3951">
        <v>33.700000000000003</v>
      </c>
      <c r="G3951">
        <v>0.1</v>
      </c>
      <c r="H3951" s="1">
        <v>2.3999999999999999E-6</v>
      </c>
      <c r="I3951">
        <v>32.6</v>
      </c>
      <c r="J3951">
        <v>0.1</v>
      </c>
      <c r="K3951">
        <v>1.7</v>
      </c>
      <c r="L3951">
        <v>1</v>
      </c>
      <c r="M3951">
        <v>0</v>
      </c>
      <c r="N3951">
        <v>0</v>
      </c>
      <c r="O3951">
        <v>1</v>
      </c>
      <c r="P3951">
        <v>1</v>
      </c>
      <c r="Q3951">
        <v>1</v>
      </c>
      <c r="R3951">
        <v>1</v>
      </c>
      <c r="S3951" t="s">
        <v>891</v>
      </c>
      <c r="T3951" t="s">
        <v>892</v>
      </c>
      <c r="U3951" t="s">
        <v>893</v>
      </c>
      <c r="V3951" t="s">
        <v>940</v>
      </c>
    </row>
    <row r="3952" spans="1:22" x14ac:dyDescent="0.25">
      <c r="A3952" t="s">
        <v>4044</v>
      </c>
      <c r="B3952" t="s">
        <v>39</v>
      </c>
      <c r="C3952" t="s">
        <v>40</v>
      </c>
      <c r="D3952" t="s">
        <v>39</v>
      </c>
      <c r="E3952" s="1">
        <v>9.9999999999999995E-7</v>
      </c>
      <c r="F3952">
        <v>33.700000000000003</v>
      </c>
      <c r="G3952">
        <v>1.4</v>
      </c>
      <c r="H3952" s="1">
        <v>2.6000000000000001E-6</v>
      </c>
      <c r="I3952">
        <v>32.4</v>
      </c>
      <c r="J3952">
        <v>0</v>
      </c>
      <c r="K3952">
        <v>2.1</v>
      </c>
      <c r="L3952">
        <v>2</v>
      </c>
      <c r="M3952">
        <v>0</v>
      </c>
      <c r="N3952">
        <v>0</v>
      </c>
      <c r="O3952">
        <v>2</v>
      </c>
      <c r="P3952">
        <v>2</v>
      </c>
      <c r="Q3952">
        <v>1</v>
      </c>
      <c r="R3952">
        <v>1</v>
      </c>
      <c r="S3952" t="s">
        <v>853</v>
      </c>
      <c r="T3952" t="s">
        <v>854</v>
      </c>
      <c r="U3952" t="s">
        <v>855</v>
      </c>
    </row>
    <row r="3953" spans="1:22" x14ac:dyDescent="0.25">
      <c r="A3953" t="s">
        <v>4045</v>
      </c>
      <c r="B3953" t="s">
        <v>39</v>
      </c>
      <c r="C3953" t="s">
        <v>40</v>
      </c>
      <c r="D3953" t="s">
        <v>39</v>
      </c>
      <c r="E3953" s="1">
        <v>9.9999999999999995E-7</v>
      </c>
      <c r="F3953">
        <v>33.700000000000003</v>
      </c>
      <c r="G3953">
        <v>1.4</v>
      </c>
      <c r="H3953" s="1">
        <v>2.6000000000000001E-6</v>
      </c>
      <c r="I3953">
        <v>32.4</v>
      </c>
      <c r="J3953">
        <v>0</v>
      </c>
      <c r="K3953">
        <v>2.1</v>
      </c>
      <c r="L3953">
        <v>2</v>
      </c>
      <c r="M3953">
        <v>0</v>
      </c>
      <c r="N3953">
        <v>0</v>
      </c>
      <c r="O3953">
        <v>2</v>
      </c>
      <c r="P3953">
        <v>2</v>
      </c>
      <c r="Q3953">
        <v>1</v>
      </c>
      <c r="R3953">
        <v>1</v>
      </c>
      <c r="S3953" t="s">
        <v>853</v>
      </c>
      <c r="T3953" t="s">
        <v>854</v>
      </c>
      <c r="U3953" t="s">
        <v>855</v>
      </c>
    </row>
    <row r="3954" spans="1:22" x14ac:dyDescent="0.25">
      <c r="A3954" t="s">
        <v>4046</v>
      </c>
      <c r="B3954" t="s">
        <v>39</v>
      </c>
      <c r="C3954" t="s">
        <v>40</v>
      </c>
      <c r="D3954" t="s">
        <v>39</v>
      </c>
      <c r="E3954" s="1">
        <v>9.9999999999999995E-7</v>
      </c>
      <c r="F3954">
        <v>33.700000000000003</v>
      </c>
      <c r="G3954">
        <v>1.4</v>
      </c>
      <c r="H3954" s="1">
        <v>2.6000000000000001E-6</v>
      </c>
      <c r="I3954">
        <v>32.4</v>
      </c>
      <c r="J3954">
        <v>0</v>
      </c>
      <c r="K3954">
        <v>2.1</v>
      </c>
      <c r="L3954">
        <v>2</v>
      </c>
      <c r="M3954">
        <v>0</v>
      </c>
      <c r="N3954">
        <v>0</v>
      </c>
      <c r="O3954">
        <v>2</v>
      </c>
      <c r="P3954">
        <v>2</v>
      </c>
      <c r="Q3954">
        <v>1</v>
      </c>
      <c r="R3954">
        <v>1</v>
      </c>
      <c r="S3954" t="s">
        <v>853</v>
      </c>
      <c r="T3954" t="s">
        <v>854</v>
      </c>
      <c r="U3954" t="s">
        <v>855</v>
      </c>
    </row>
    <row r="3955" spans="1:22" x14ac:dyDescent="0.25">
      <c r="A3955" t="s">
        <v>4047</v>
      </c>
      <c r="B3955" t="s">
        <v>39</v>
      </c>
      <c r="C3955" t="s">
        <v>40</v>
      </c>
      <c r="D3955" t="s">
        <v>39</v>
      </c>
      <c r="E3955" s="1">
        <v>9.9999999999999995E-7</v>
      </c>
      <c r="F3955">
        <v>33.700000000000003</v>
      </c>
      <c r="G3955">
        <v>0.4</v>
      </c>
      <c r="H3955" s="1">
        <v>2.7999999999999999E-6</v>
      </c>
      <c r="I3955">
        <v>32.299999999999997</v>
      </c>
      <c r="J3955">
        <v>0.1</v>
      </c>
      <c r="K3955">
        <v>1.9</v>
      </c>
      <c r="L3955">
        <v>2</v>
      </c>
      <c r="M3955">
        <v>0</v>
      </c>
      <c r="N3955">
        <v>0</v>
      </c>
      <c r="O3955">
        <v>2</v>
      </c>
      <c r="P3955">
        <v>2</v>
      </c>
      <c r="Q3955">
        <v>1</v>
      </c>
      <c r="R3955">
        <v>1</v>
      </c>
      <c r="S3955" t="s">
        <v>891</v>
      </c>
      <c r="T3955" t="s">
        <v>892</v>
      </c>
      <c r="U3955" t="s">
        <v>893</v>
      </c>
      <c r="V3955" t="s">
        <v>911</v>
      </c>
    </row>
    <row r="3956" spans="1:22" x14ac:dyDescent="0.25">
      <c r="A3956" t="s">
        <v>4048</v>
      </c>
      <c r="B3956" t="s">
        <v>39</v>
      </c>
      <c r="C3956" t="s">
        <v>40</v>
      </c>
      <c r="D3956" t="s">
        <v>39</v>
      </c>
      <c r="E3956" s="1">
        <v>9.9999999999999995E-7</v>
      </c>
      <c r="F3956">
        <v>33.700000000000003</v>
      </c>
      <c r="G3956">
        <v>0.4</v>
      </c>
      <c r="H3956" s="1">
        <v>2.7999999999999999E-6</v>
      </c>
      <c r="I3956">
        <v>32.299999999999997</v>
      </c>
      <c r="J3956">
        <v>0.1</v>
      </c>
      <c r="K3956">
        <v>1.9</v>
      </c>
      <c r="L3956">
        <v>2</v>
      </c>
      <c r="M3956">
        <v>0</v>
      </c>
      <c r="N3956">
        <v>0</v>
      </c>
      <c r="O3956">
        <v>2</v>
      </c>
      <c r="P3956">
        <v>2</v>
      </c>
      <c r="Q3956">
        <v>1</v>
      </c>
      <c r="R3956">
        <v>1</v>
      </c>
      <c r="S3956" t="s">
        <v>891</v>
      </c>
      <c r="T3956" t="s">
        <v>892</v>
      </c>
      <c r="U3956" t="s">
        <v>893</v>
      </c>
      <c r="V3956" t="s">
        <v>911</v>
      </c>
    </row>
    <row r="3957" spans="1:22" x14ac:dyDescent="0.25">
      <c r="A3957" t="s">
        <v>4049</v>
      </c>
      <c r="B3957" t="s">
        <v>39</v>
      </c>
      <c r="C3957" t="s">
        <v>40</v>
      </c>
      <c r="D3957" t="s">
        <v>39</v>
      </c>
      <c r="E3957" s="1">
        <v>9.9999999999999995E-7</v>
      </c>
      <c r="F3957">
        <v>33.700000000000003</v>
      </c>
      <c r="G3957">
        <v>0.1</v>
      </c>
      <c r="H3957" s="1">
        <v>3.7000000000000002E-6</v>
      </c>
      <c r="I3957">
        <v>31.9</v>
      </c>
      <c r="J3957">
        <v>0.1</v>
      </c>
      <c r="K3957">
        <v>2</v>
      </c>
      <c r="L3957">
        <v>1</v>
      </c>
      <c r="M3957">
        <v>0</v>
      </c>
      <c r="N3957">
        <v>0</v>
      </c>
      <c r="O3957">
        <v>1</v>
      </c>
      <c r="P3957">
        <v>1</v>
      </c>
      <c r="Q3957">
        <v>1</v>
      </c>
      <c r="R3957">
        <v>1</v>
      </c>
      <c r="S3957" t="s">
        <v>891</v>
      </c>
      <c r="T3957" t="s">
        <v>892</v>
      </c>
      <c r="U3957" t="s">
        <v>893</v>
      </c>
      <c r="V3957" t="s">
        <v>911</v>
      </c>
    </row>
    <row r="3958" spans="1:22" x14ac:dyDescent="0.25">
      <c r="A3958" t="s">
        <v>4050</v>
      </c>
      <c r="B3958" t="s">
        <v>39</v>
      </c>
      <c r="C3958" t="s">
        <v>40</v>
      </c>
      <c r="D3958" t="s">
        <v>39</v>
      </c>
      <c r="E3958" s="1">
        <v>9.9999999999999995E-7</v>
      </c>
      <c r="F3958">
        <v>33.700000000000003</v>
      </c>
      <c r="G3958">
        <v>0</v>
      </c>
      <c r="H3958" s="1">
        <v>1.9E-6</v>
      </c>
      <c r="I3958">
        <v>32.9</v>
      </c>
      <c r="J3958">
        <v>0</v>
      </c>
      <c r="K3958">
        <v>1.5</v>
      </c>
      <c r="L3958">
        <v>1</v>
      </c>
      <c r="M3958">
        <v>0</v>
      </c>
      <c r="N3958">
        <v>0</v>
      </c>
      <c r="O3958">
        <v>1</v>
      </c>
      <c r="P3958">
        <v>1</v>
      </c>
      <c r="Q3958">
        <v>1</v>
      </c>
      <c r="R3958">
        <v>1</v>
      </c>
      <c r="S3958" t="s">
        <v>853</v>
      </c>
      <c r="T3958" t="s">
        <v>854</v>
      </c>
      <c r="U3958" t="s">
        <v>855</v>
      </c>
    </row>
    <row r="3959" spans="1:22" x14ac:dyDescent="0.25">
      <c r="A3959" t="s">
        <v>4051</v>
      </c>
      <c r="B3959" t="s">
        <v>39</v>
      </c>
      <c r="C3959" t="s">
        <v>40</v>
      </c>
      <c r="D3959" t="s">
        <v>39</v>
      </c>
      <c r="E3959" s="1">
        <v>9.9999999999999995E-7</v>
      </c>
      <c r="F3959">
        <v>33.700000000000003</v>
      </c>
      <c r="G3959">
        <v>0.9</v>
      </c>
      <c r="H3959" s="1">
        <v>5.5999999999999997E-6</v>
      </c>
      <c r="I3959">
        <v>31.4</v>
      </c>
      <c r="J3959">
        <v>0.3</v>
      </c>
      <c r="K3959">
        <v>2.4</v>
      </c>
      <c r="L3959">
        <v>2</v>
      </c>
      <c r="M3959">
        <v>0</v>
      </c>
      <c r="N3959">
        <v>0</v>
      </c>
      <c r="O3959">
        <v>2</v>
      </c>
      <c r="P3959">
        <v>2</v>
      </c>
      <c r="Q3959">
        <v>1</v>
      </c>
      <c r="R3959">
        <v>1</v>
      </c>
      <c r="S3959" t="s">
        <v>891</v>
      </c>
      <c r="T3959" t="s">
        <v>892</v>
      </c>
      <c r="U3959" t="s">
        <v>893</v>
      </c>
      <c r="V3959" t="s">
        <v>911</v>
      </c>
    </row>
    <row r="3960" spans="1:22" x14ac:dyDescent="0.25">
      <c r="A3960" t="s">
        <v>4052</v>
      </c>
      <c r="B3960" t="s">
        <v>39</v>
      </c>
      <c r="C3960" t="s">
        <v>40</v>
      </c>
      <c r="D3960" t="s">
        <v>39</v>
      </c>
      <c r="E3960" s="1">
        <v>9.9999999999999995E-7</v>
      </c>
      <c r="F3960">
        <v>33.700000000000003</v>
      </c>
      <c r="G3960">
        <v>0.9</v>
      </c>
      <c r="H3960" s="1">
        <v>5.5999999999999997E-6</v>
      </c>
      <c r="I3960">
        <v>31.4</v>
      </c>
      <c r="J3960">
        <v>0.3</v>
      </c>
      <c r="K3960">
        <v>2.4</v>
      </c>
      <c r="L3960">
        <v>2</v>
      </c>
      <c r="M3960">
        <v>0</v>
      </c>
      <c r="N3960">
        <v>0</v>
      </c>
      <c r="O3960">
        <v>2</v>
      </c>
      <c r="P3960">
        <v>2</v>
      </c>
      <c r="Q3960">
        <v>1</v>
      </c>
      <c r="R3960">
        <v>1</v>
      </c>
      <c r="S3960" t="s">
        <v>891</v>
      </c>
      <c r="T3960" t="s">
        <v>892</v>
      </c>
      <c r="U3960" t="s">
        <v>893</v>
      </c>
      <c r="V3960" t="s">
        <v>911</v>
      </c>
    </row>
    <row r="3961" spans="1:22" x14ac:dyDescent="0.25">
      <c r="A3961" t="s">
        <v>4053</v>
      </c>
      <c r="B3961" t="s">
        <v>39</v>
      </c>
      <c r="C3961" t="s">
        <v>40</v>
      </c>
      <c r="D3961" t="s">
        <v>39</v>
      </c>
      <c r="E3961" s="1">
        <v>1.1000000000000001E-6</v>
      </c>
      <c r="F3961">
        <v>33.700000000000003</v>
      </c>
      <c r="G3961">
        <v>0</v>
      </c>
      <c r="H3961" s="1">
        <v>1.7E-6</v>
      </c>
      <c r="I3961">
        <v>33</v>
      </c>
      <c r="J3961">
        <v>0</v>
      </c>
      <c r="K3961">
        <v>1.4</v>
      </c>
      <c r="L3961">
        <v>1</v>
      </c>
      <c r="M3961">
        <v>0</v>
      </c>
      <c r="N3961">
        <v>0</v>
      </c>
      <c r="O3961">
        <v>1</v>
      </c>
      <c r="P3961">
        <v>1</v>
      </c>
      <c r="Q3961">
        <v>1</v>
      </c>
      <c r="R3961">
        <v>1</v>
      </c>
      <c r="S3961" t="s">
        <v>891</v>
      </c>
      <c r="T3961" t="s">
        <v>892</v>
      </c>
      <c r="U3961" t="s">
        <v>893</v>
      </c>
      <c r="V3961" t="s">
        <v>1157</v>
      </c>
    </row>
    <row r="3962" spans="1:22" x14ac:dyDescent="0.25">
      <c r="A3962" t="s">
        <v>4054</v>
      </c>
      <c r="B3962" t="s">
        <v>39</v>
      </c>
      <c r="C3962" t="s">
        <v>40</v>
      </c>
      <c r="D3962" t="s">
        <v>39</v>
      </c>
      <c r="E3962" s="1">
        <v>1.1000000000000001E-6</v>
      </c>
      <c r="F3962">
        <v>33.700000000000003</v>
      </c>
      <c r="G3962">
        <v>0</v>
      </c>
      <c r="H3962" s="1">
        <v>2.0999999999999998E-6</v>
      </c>
      <c r="I3962">
        <v>32.700000000000003</v>
      </c>
      <c r="J3962">
        <v>0</v>
      </c>
      <c r="K3962">
        <v>1.5</v>
      </c>
      <c r="L3962">
        <v>1</v>
      </c>
      <c r="M3962">
        <v>0</v>
      </c>
      <c r="N3962">
        <v>0</v>
      </c>
      <c r="O3962">
        <v>1</v>
      </c>
      <c r="P3962">
        <v>1</v>
      </c>
      <c r="Q3962">
        <v>1</v>
      </c>
      <c r="R3962">
        <v>1</v>
      </c>
      <c r="S3962" t="s">
        <v>891</v>
      </c>
      <c r="T3962" t="s">
        <v>892</v>
      </c>
      <c r="U3962" t="s">
        <v>893</v>
      </c>
      <c r="V3962" t="s">
        <v>1256</v>
      </c>
    </row>
    <row r="3963" spans="1:22" x14ac:dyDescent="0.25">
      <c r="A3963" t="s">
        <v>4055</v>
      </c>
      <c r="B3963" t="s">
        <v>39</v>
      </c>
      <c r="C3963" t="s">
        <v>40</v>
      </c>
      <c r="D3963" t="s">
        <v>39</v>
      </c>
      <c r="E3963" s="1">
        <v>1.1000000000000001E-6</v>
      </c>
      <c r="F3963">
        <v>33.700000000000003</v>
      </c>
      <c r="G3963">
        <v>0</v>
      </c>
      <c r="H3963" s="1">
        <v>2.0999999999999998E-6</v>
      </c>
      <c r="I3963">
        <v>32.700000000000003</v>
      </c>
      <c r="J3963">
        <v>0</v>
      </c>
      <c r="K3963">
        <v>1.5</v>
      </c>
      <c r="L3963">
        <v>1</v>
      </c>
      <c r="M3963">
        <v>0</v>
      </c>
      <c r="N3963">
        <v>0</v>
      </c>
      <c r="O3963">
        <v>1</v>
      </c>
      <c r="P3963">
        <v>1</v>
      </c>
      <c r="Q3963">
        <v>1</v>
      </c>
      <c r="R3963">
        <v>1</v>
      </c>
      <c r="S3963" t="s">
        <v>891</v>
      </c>
      <c r="T3963" t="s">
        <v>892</v>
      </c>
      <c r="U3963" t="s">
        <v>893</v>
      </c>
      <c r="V3963" t="s">
        <v>1256</v>
      </c>
    </row>
    <row r="3964" spans="1:22" x14ac:dyDescent="0.25">
      <c r="A3964" t="s">
        <v>4056</v>
      </c>
      <c r="B3964" t="s">
        <v>39</v>
      </c>
      <c r="C3964" t="s">
        <v>40</v>
      </c>
      <c r="D3964" t="s">
        <v>39</v>
      </c>
      <c r="E3964" s="1">
        <v>1.1000000000000001E-6</v>
      </c>
      <c r="F3964">
        <v>33.700000000000003</v>
      </c>
      <c r="G3964">
        <v>0</v>
      </c>
      <c r="H3964" s="1">
        <v>2.0999999999999998E-6</v>
      </c>
      <c r="I3964">
        <v>32.700000000000003</v>
      </c>
      <c r="J3964">
        <v>0</v>
      </c>
      <c r="K3964">
        <v>1.5</v>
      </c>
      <c r="L3964">
        <v>1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1</v>
      </c>
      <c r="S3964" t="s">
        <v>891</v>
      </c>
      <c r="T3964" t="s">
        <v>892</v>
      </c>
      <c r="U3964" t="s">
        <v>893</v>
      </c>
      <c r="V3964" t="s">
        <v>1256</v>
      </c>
    </row>
    <row r="3965" spans="1:22" x14ac:dyDescent="0.25">
      <c r="A3965" t="s">
        <v>4057</v>
      </c>
      <c r="B3965" t="s">
        <v>39</v>
      </c>
      <c r="C3965" t="s">
        <v>40</v>
      </c>
      <c r="D3965" t="s">
        <v>39</v>
      </c>
      <c r="E3965" s="1">
        <v>1.1000000000000001E-6</v>
      </c>
      <c r="F3965">
        <v>33.700000000000003</v>
      </c>
      <c r="G3965">
        <v>0</v>
      </c>
      <c r="H3965" s="1">
        <v>2.0999999999999998E-6</v>
      </c>
      <c r="I3965">
        <v>32.700000000000003</v>
      </c>
      <c r="J3965">
        <v>0</v>
      </c>
      <c r="K3965">
        <v>1.5</v>
      </c>
      <c r="L3965">
        <v>1</v>
      </c>
      <c r="M3965">
        <v>0</v>
      </c>
      <c r="N3965">
        <v>0</v>
      </c>
      <c r="O3965">
        <v>1</v>
      </c>
      <c r="P3965">
        <v>1</v>
      </c>
      <c r="Q3965">
        <v>1</v>
      </c>
      <c r="R3965">
        <v>1</v>
      </c>
      <c r="S3965" t="s">
        <v>891</v>
      </c>
      <c r="T3965" t="s">
        <v>892</v>
      </c>
      <c r="U3965" t="s">
        <v>893</v>
      </c>
      <c r="V3965" t="s">
        <v>1256</v>
      </c>
    </row>
    <row r="3966" spans="1:22" x14ac:dyDescent="0.25">
      <c r="A3966" t="s">
        <v>4058</v>
      </c>
      <c r="B3966" t="s">
        <v>39</v>
      </c>
      <c r="C3966" t="s">
        <v>40</v>
      </c>
      <c r="D3966" t="s">
        <v>39</v>
      </c>
      <c r="E3966" s="1">
        <v>1.1000000000000001E-6</v>
      </c>
      <c r="F3966">
        <v>33.6</v>
      </c>
      <c r="G3966">
        <v>0.9</v>
      </c>
      <c r="H3966" s="1">
        <v>5.9000000000000003E-6</v>
      </c>
      <c r="I3966">
        <v>31.3</v>
      </c>
      <c r="J3966">
        <v>0.3</v>
      </c>
      <c r="K3966">
        <v>2.4</v>
      </c>
      <c r="L3966">
        <v>2</v>
      </c>
      <c r="M3966">
        <v>0</v>
      </c>
      <c r="N3966">
        <v>0</v>
      </c>
      <c r="O3966">
        <v>2</v>
      </c>
      <c r="P3966">
        <v>2</v>
      </c>
      <c r="Q3966">
        <v>1</v>
      </c>
      <c r="R3966">
        <v>1</v>
      </c>
      <c r="S3966" t="s">
        <v>891</v>
      </c>
      <c r="T3966" t="s">
        <v>892</v>
      </c>
      <c r="U3966" t="s">
        <v>893</v>
      </c>
      <c r="V3966" t="s">
        <v>911</v>
      </c>
    </row>
    <row r="3967" spans="1:22" x14ac:dyDescent="0.25">
      <c r="A3967" t="s">
        <v>4059</v>
      </c>
      <c r="B3967" t="s">
        <v>39</v>
      </c>
      <c r="C3967" t="s">
        <v>40</v>
      </c>
      <c r="D3967" t="s">
        <v>39</v>
      </c>
      <c r="E3967" s="1">
        <v>1.1000000000000001E-6</v>
      </c>
      <c r="F3967">
        <v>33.6</v>
      </c>
      <c r="G3967">
        <v>0</v>
      </c>
      <c r="H3967" s="1">
        <v>1.3999999999999999E-6</v>
      </c>
      <c r="I3967">
        <v>33.299999999999997</v>
      </c>
      <c r="J3967">
        <v>0</v>
      </c>
      <c r="K3967">
        <v>1.1000000000000001</v>
      </c>
      <c r="L3967">
        <v>1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1</v>
      </c>
      <c r="S3967" t="s">
        <v>853</v>
      </c>
      <c r="T3967" t="s">
        <v>854</v>
      </c>
      <c r="U3967" t="s">
        <v>855</v>
      </c>
    </row>
    <row r="3968" spans="1:22" x14ac:dyDescent="0.25">
      <c r="A3968" t="s">
        <v>4060</v>
      </c>
      <c r="B3968" t="s">
        <v>39</v>
      </c>
      <c r="C3968" t="s">
        <v>40</v>
      </c>
      <c r="D3968" t="s">
        <v>39</v>
      </c>
      <c r="E3968" s="1">
        <v>1.1000000000000001E-6</v>
      </c>
      <c r="F3968">
        <v>33.6</v>
      </c>
      <c r="G3968">
        <v>0</v>
      </c>
      <c r="H3968" s="1">
        <v>2.9000000000000002E-6</v>
      </c>
      <c r="I3968">
        <v>32.299999999999997</v>
      </c>
      <c r="J3968">
        <v>0</v>
      </c>
      <c r="K3968">
        <v>1.7</v>
      </c>
      <c r="L3968">
        <v>1</v>
      </c>
      <c r="M3968">
        <v>0</v>
      </c>
      <c r="N3968">
        <v>0</v>
      </c>
      <c r="O3968">
        <v>1</v>
      </c>
      <c r="P3968">
        <v>1</v>
      </c>
      <c r="Q3968">
        <v>1</v>
      </c>
      <c r="R3968">
        <v>1</v>
      </c>
      <c r="S3968" t="s">
        <v>853</v>
      </c>
      <c r="T3968" t="s">
        <v>854</v>
      </c>
      <c r="U3968" t="s">
        <v>855</v>
      </c>
    </row>
    <row r="3969" spans="1:22" x14ac:dyDescent="0.25">
      <c r="A3969" t="s">
        <v>4061</v>
      </c>
      <c r="B3969" t="s">
        <v>39</v>
      </c>
      <c r="C3969" t="s">
        <v>40</v>
      </c>
      <c r="D3969" t="s">
        <v>39</v>
      </c>
      <c r="E3969" s="1">
        <v>1.1000000000000001E-6</v>
      </c>
      <c r="F3969">
        <v>33.6</v>
      </c>
      <c r="G3969">
        <v>0</v>
      </c>
      <c r="H3969" s="1">
        <v>2.2000000000000001E-6</v>
      </c>
      <c r="I3969">
        <v>32.700000000000003</v>
      </c>
      <c r="J3969">
        <v>0</v>
      </c>
      <c r="K3969">
        <v>1.5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1</v>
      </c>
      <c r="R3969">
        <v>1</v>
      </c>
      <c r="S3969" t="s">
        <v>853</v>
      </c>
      <c r="T3969" t="s">
        <v>854</v>
      </c>
      <c r="U3969" t="s">
        <v>855</v>
      </c>
    </row>
    <row r="3970" spans="1:22" x14ac:dyDescent="0.25">
      <c r="A3970" t="s">
        <v>4062</v>
      </c>
      <c r="B3970" t="s">
        <v>39</v>
      </c>
      <c r="C3970" t="s">
        <v>40</v>
      </c>
      <c r="D3970" t="s">
        <v>39</v>
      </c>
      <c r="E3970" s="1">
        <v>1.1000000000000001E-6</v>
      </c>
      <c r="F3970">
        <v>33.6</v>
      </c>
      <c r="G3970">
        <v>0.2</v>
      </c>
      <c r="H3970" s="1">
        <v>3.0000000000000001E-6</v>
      </c>
      <c r="I3970">
        <v>32.200000000000003</v>
      </c>
      <c r="J3970">
        <v>0.2</v>
      </c>
      <c r="K3970">
        <v>1.7</v>
      </c>
      <c r="L3970">
        <v>1</v>
      </c>
      <c r="M3970">
        <v>0</v>
      </c>
      <c r="N3970">
        <v>0</v>
      </c>
      <c r="O3970">
        <v>1</v>
      </c>
      <c r="P3970">
        <v>1</v>
      </c>
      <c r="Q3970">
        <v>1</v>
      </c>
      <c r="R3970">
        <v>1</v>
      </c>
      <c r="S3970" t="s">
        <v>891</v>
      </c>
      <c r="T3970" t="s">
        <v>892</v>
      </c>
      <c r="U3970" t="s">
        <v>893</v>
      </c>
      <c r="V3970" t="s">
        <v>1157</v>
      </c>
    </row>
    <row r="3971" spans="1:22" x14ac:dyDescent="0.25">
      <c r="A3971" t="s">
        <v>4063</v>
      </c>
      <c r="B3971" t="s">
        <v>39</v>
      </c>
      <c r="C3971" t="s">
        <v>40</v>
      </c>
      <c r="D3971" t="s">
        <v>39</v>
      </c>
      <c r="E3971" s="1">
        <v>1.1000000000000001E-6</v>
      </c>
      <c r="F3971">
        <v>33.6</v>
      </c>
      <c r="G3971">
        <v>0.1</v>
      </c>
      <c r="H3971" s="1">
        <v>2.7E-6</v>
      </c>
      <c r="I3971">
        <v>32.4</v>
      </c>
      <c r="J3971">
        <v>0.1</v>
      </c>
      <c r="K3971">
        <v>1.7</v>
      </c>
      <c r="L3971">
        <v>1</v>
      </c>
      <c r="M3971">
        <v>0</v>
      </c>
      <c r="N3971">
        <v>0</v>
      </c>
      <c r="O3971">
        <v>1</v>
      </c>
      <c r="P3971">
        <v>1</v>
      </c>
      <c r="Q3971">
        <v>1</v>
      </c>
      <c r="R3971">
        <v>1</v>
      </c>
      <c r="S3971" t="s">
        <v>891</v>
      </c>
      <c r="T3971" t="s">
        <v>892</v>
      </c>
      <c r="U3971" t="s">
        <v>893</v>
      </c>
      <c r="V3971" t="s">
        <v>911</v>
      </c>
    </row>
    <row r="3972" spans="1:22" x14ac:dyDescent="0.25">
      <c r="A3972" t="s">
        <v>4064</v>
      </c>
      <c r="B3972" t="s">
        <v>39</v>
      </c>
      <c r="C3972" t="s">
        <v>40</v>
      </c>
      <c r="D3972" t="s">
        <v>39</v>
      </c>
      <c r="E3972" s="1">
        <v>1.1000000000000001E-6</v>
      </c>
      <c r="F3972">
        <v>33.6</v>
      </c>
      <c r="G3972">
        <v>0.4</v>
      </c>
      <c r="H3972" s="1">
        <v>1.9999999999999999E-6</v>
      </c>
      <c r="I3972">
        <v>32.799999999999997</v>
      </c>
      <c r="J3972">
        <v>0.4</v>
      </c>
      <c r="K3972">
        <v>1.4</v>
      </c>
      <c r="L3972">
        <v>1</v>
      </c>
      <c r="M3972">
        <v>0</v>
      </c>
      <c r="N3972">
        <v>0</v>
      </c>
      <c r="O3972">
        <v>1</v>
      </c>
      <c r="P3972">
        <v>1</v>
      </c>
      <c r="Q3972">
        <v>1</v>
      </c>
      <c r="R3972">
        <v>1</v>
      </c>
      <c r="S3972" t="s">
        <v>891</v>
      </c>
      <c r="T3972" t="s">
        <v>892</v>
      </c>
      <c r="U3972" t="s">
        <v>893</v>
      </c>
      <c r="V3972" t="s">
        <v>1157</v>
      </c>
    </row>
    <row r="3973" spans="1:22" x14ac:dyDescent="0.25">
      <c r="A3973" t="s">
        <v>4065</v>
      </c>
      <c r="B3973" t="s">
        <v>39</v>
      </c>
      <c r="C3973" t="s">
        <v>40</v>
      </c>
      <c r="D3973" t="s">
        <v>39</v>
      </c>
      <c r="E3973" s="1">
        <v>1.1999999999999999E-6</v>
      </c>
      <c r="F3973">
        <v>33.6</v>
      </c>
      <c r="G3973">
        <v>0.8</v>
      </c>
      <c r="H3973" s="1">
        <v>2.7E-6</v>
      </c>
      <c r="I3973">
        <v>32.4</v>
      </c>
      <c r="J3973">
        <v>0.8</v>
      </c>
      <c r="K3973">
        <v>1.7</v>
      </c>
      <c r="L3973">
        <v>1</v>
      </c>
      <c r="M3973">
        <v>0</v>
      </c>
      <c r="N3973">
        <v>0</v>
      </c>
      <c r="O3973">
        <v>1</v>
      </c>
      <c r="P3973">
        <v>1</v>
      </c>
      <c r="Q3973">
        <v>1</v>
      </c>
      <c r="R3973">
        <v>1</v>
      </c>
      <c r="S3973" t="s">
        <v>891</v>
      </c>
      <c r="T3973" t="s">
        <v>892</v>
      </c>
      <c r="U3973" t="s">
        <v>964</v>
      </c>
      <c r="V3973" t="s">
        <v>965</v>
      </c>
    </row>
    <row r="3974" spans="1:22" x14ac:dyDescent="0.25">
      <c r="A3974" t="s">
        <v>4066</v>
      </c>
      <c r="B3974" t="s">
        <v>39</v>
      </c>
      <c r="C3974" t="s">
        <v>40</v>
      </c>
      <c r="D3974" t="s">
        <v>39</v>
      </c>
      <c r="E3974" s="1">
        <v>1.1999999999999999E-6</v>
      </c>
      <c r="F3974">
        <v>33.5</v>
      </c>
      <c r="G3974">
        <v>0</v>
      </c>
      <c r="H3974" s="1">
        <v>1.3E-6</v>
      </c>
      <c r="I3974">
        <v>33.4</v>
      </c>
      <c r="J3974">
        <v>0</v>
      </c>
      <c r="K3974">
        <v>1.1000000000000001</v>
      </c>
      <c r="L3974">
        <v>1</v>
      </c>
      <c r="M3974">
        <v>0</v>
      </c>
      <c r="N3974">
        <v>0</v>
      </c>
      <c r="O3974">
        <v>1</v>
      </c>
      <c r="P3974">
        <v>1</v>
      </c>
      <c r="Q3974">
        <v>1</v>
      </c>
      <c r="R3974">
        <v>1</v>
      </c>
      <c r="S3974" t="s">
        <v>853</v>
      </c>
      <c r="T3974" t="s">
        <v>854</v>
      </c>
      <c r="U3974" t="s">
        <v>855</v>
      </c>
    </row>
    <row r="3975" spans="1:22" x14ac:dyDescent="0.25">
      <c r="A3975" t="s">
        <v>4067</v>
      </c>
      <c r="B3975" t="s">
        <v>39</v>
      </c>
      <c r="C3975" t="s">
        <v>40</v>
      </c>
      <c r="D3975" t="s">
        <v>39</v>
      </c>
      <c r="E3975" s="1">
        <v>1.1999999999999999E-6</v>
      </c>
      <c r="F3975">
        <v>33.5</v>
      </c>
      <c r="G3975">
        <v>0.6</v>
      </c>
      <c r="H3975" s="1">
        <v>2.5000000000000002E-6</v>
      </c>
      <c r="I3975">
        <v>32.5</v>
      </c>
      <c r="J3975">
        <v>0.6</v>
      </c>
      <c r="K3975">
        <v>1.6</v>
      </c>
      <c r="L3975">
        <v>1</v>
      </c>
      <c r="M3975">
        <v>0</v>
      </c>
      <c r="N3975">
        <v>0</v>
      </c>
      <c r="O3975">
        <v>1</v>
      </c>
      <c r="P3975">
        <v>1</v>
      </c>
      <c r="Q3975">
        <v>1</v>
      </c>
      <c r="R3975">
        <v>1</v>
      </c>
      <c r="S3975" t="s">
        <v>853</v>
      </c>
      <c r="T3975" t="s">
        <v>854</v>
      </c>
      <c r="U3975" t="s">
        <v>855</v>
      </c>
    </row>
    <row r="3976" spans="1:22" x14ac:dyDescent="0.25">
      <c r="A3976" t="s">
        <v>4068</v>
      </c>
      <c r="B3976" t="s">
        <v>39</v>
      </c>
      <c r="C3976" t="s">
        <v>40</v>
      </c>
      <c r="D3976" t="s">
        <v>39</v>
      </c>
      <c r="E3976" s="1">
        <v>1.1999999999999999E-6</v>
      </c>
      <c r="F3976">
        <v>33.5</v>
      </c>
      <c r="G3976">
        <v>0.1</v>
      </c>
      <c r="H3976" s="1">
        <v>4.1999999999999996E-6</v>
      </c>
      <c r="I3976">
        <v>31.8</v>
      </c>
      <c r="J3976">
        <v>0</v>
      </c>
      <c r="K3976">
        <v>2</v>
      </c>
      <c r="L3976">
        <v>2</v>
      </c>
      <c r="M3976">
        <v>0</v>
      </c>
      <c r="N3976">
        <v>0</v>
      </c>
      <c r="O3976">
        <v>2</v>
      </c>
      <c r="P3976">
        <v>2</v>
      </c>
      <c r="Q3976">
        <v>1</v>
      </c>
      <c r="R3976">
        <v>1</v>
      </c>
      <c r="S3976" t="s">
        <v>891</v>
      </c>
      <c r="T3976" t="s">
        <v>892</v>
      </c>
      <c r="U3976" t="s">
        <v>893</v>
      </c>
      <c r="V3976" t="s">
        <v>911</v>
      </c>
    </row>
    <row r="3977" spans="1:22" x14ac:dyDescent="0.25">
      <c r="A3977" t="s">
        <v>4069</v>
      </c>
      <c r="B3977" t="s">
        <v>39</v>
      </c>
      <c r="C3977" t="s">
        <v>40</v>
      </c>
      <c r="D3977" t="s">
        <v>39</v>
      </c>
      <c r="E3977" s="1">
        <v>1.1999999999999999E-6</v>
      </c>
      <c r="F3977">
        <v>33.5</v>
      </c>
      <c r="G3977">
        <v>0.1</v>
      </c>
      <c r="H3977" s="1">
        <v>4.1999999999999996E-6</v>
      </c>
      <c r="I3977">
        <v>31.8</v>
      </c>
      <c r="J3977">
        <v>0</v>
      </c>
      <c r="K3977">
        <v>2</v>
      </c>
      <c r="L3977">
        <v>2</v>
      </c>
      <c r="M3977">
        <v>0</v>
      </c>
      <c r="N3977">
        <v>0</v>
      </c>
      <c r="O3977">
        <v>2</v>
      </c>
      <c r="P3977">
        <v>2</v>
      </c>
      <c r="Q3977">
        <v>1</v>
      </c>
      <c r="R3977">
        <v>1</v>
      </c>
      <c r="S3977" t="s">
        <v>891</v>
      </c>
      <c r="T3977" t="s">
        <v>892</v>
      </c>
      <c r="U3977" t="s">
        <v>893</v>
      </c>
      <c r="V3977" t="s">
        <v>911</v>
      </c>
    </row>
    <row r="3978" spans="1:22" x14ac:dyDescent="0.25">
      <c r="A3978" t="s">
        <v>4070</v>
      </c>
      <c r="B3978" t="s">
        <v>39</v>
      </c>
      <c r="C3978" t="s">
        <v>40</v>
      </c>
      <c r="D3978" t="s">
        <v>39</v>
      </c>
      <c r="E3978" s="1">
        <v>1.1999999999999999E-6</v>
      </c>
      <c r="F3978">
        <v>33.5</v>
      </c>
      <c r="G3978">
        <v>0.1</v>
      </c>
      <c r="H3978" s="1">
        <v>4.1999999999999996E-6</v>
      </c>
      <c r="I3978">
        <v>31.8</v>
      </c>
      <c r="J3978">
        <v>0</v>
      </c>
      <c r="K3978">
        <v>2</v>
      </c>
      <c r="L3978">
        <v>2</v>
      </c>
      <c r="M3978">
        <v>0</v>
      </c>
      <c r="N3978">
        <v>0</v>
      </c>
      <c r="O3978">
        <v>2</v>
      </c>
      <c r="P3978">
        <v>2</v>
      </c>
      <c r="Q3978">
        <v>1</v>
      </c>
      <c r="R3978">
        <v>1</v>
      </c>
      <c r="S3978" t="s">
        <v>891</v>
      </c>
      <c r="T3978" t="s">
        <v>892</v>
      </c>
      <c r="U3978" t="s">
        <v>893</v>
      </c>
      <c r="V3978" t="s">
        <v>911</v>
      </c>
    </row>
    <row r="3979" spans="1:22" x14ac:dyDescent="0.25">
      <c r="A3979" t="s">
        <v>4071</v>
      </c>
      <c r="B3979" t="s">
        <v>39</v>
      </c>
      <c r="C3979" t="s">
        <v>40</v>
      </c>
      <c r="D3979" t="s">
        <v>39</v>
      </c>
      <c r="E3979" s="1">
        <v>1.1999999999999999E-6</v>
      </c>
      <c r="F3979">
        <v>33.5</v>
      </c>
      <c r="G3979">
        <v>0.1</v>
      </c>
      <c r="H3979" s="1">
        <v>4.1999999999999996E-6</v>
      </c>
      <c r="I3979">
        <v>31.8</v>
      </c>
      <c r="J3979">
        <v>0</v>
      </c>
      <c r="K3979">
        <v>2</v>
      </c>
      <c r="L3979">
        <v>2</v>
      </c>
      <c r="M3979">
        <v>0</v>
      </c>
      <c r="N3979">
        <v>0</v>
      </c>
      <c r="O3979">
        <v>2</v>
      </c>
      <c r="P3979">
        <v>2</v>
      </c>
      <c r="Q3979">
        <v>1</v>
      </c>
      <c r="R3979">
        <v>1</v>
      </c>
      <c r="S3979" t="s">
        <v>891</v>
      </c>
      <c r="T3979" t="s">
        <v>892</v>
      </c>
      <c r="U3979" t="s">
        <v>893</v>
      </c>
      <c r="V3979" t="s">
        <v>911</v>
      </c>
    </row>
    <row r="3980" spans="1:22" x14ac:dyDescent="0.25">
      <c r="A3980" t="s">
        <v>4072</v>
      </c>
      <c r="B3980" t="s">
        <v>39</v>
      </c>
      <c r="C3980" t="s">
        <v>40</v>
      </c>
      <c r="D3980" t="s">
        <v>39</v>
      </c>
      <c r="E3980" s="1">
        <v>1.1999999999999999E-6</v>
      </c>
      <c r="F3980">
        <v>33.5</v>
      </c>
      <c r="G3980">
        <v>0.1</v>
      </c>
      <c r="H3980" s="1">
        <v>4.1999999999999996E-6</v>
      </c>
      <c r="I3980">
        <v>31.8</v>
      </c>
      <c r="J3980">
        <v>0</v>
      </c>
      <c r="K3980">
        <v>2</v>
      </c>
      <c r="L3980">
        <v>2</v>
      </c>
      <c r="M3980">
        <v>0</v>
      </c>
      <c r="N3980">
        <v>0</v>
      </c>
      <c r="O3980">
        <v>2</v>
      </c>
      <c r="P3980">
        <v>2</v>
      </c>
      <c r="Q3980">
        <v>1</v>
      </c>
      <c r="R3980">
        <v>1</v>
      </c>
      <c r="S3980" t="s">
        <v>891</v>
      </c>
      <c r="T3980" t="s">
        <v>892</v>
      </c>
      <c r="U3980" t="s">
        <v>893</v>
      </c>
      <c r="V3980" t="s">
        <v>911</v>
      </c>
    </row>
    <row r="3981" spans="1:22" x14ac:dyDescent="0.25">
      <c r="A3981" t="s">
        <v>4073</v>
      </c>
      <c r="B3981" t="s">
        <v>39</v>
      </c>
      <c r="C3981" t="s">
        <v>40</v>
      </c>
      <c r="D3981" t="s">
        <v>39</v>
      </c>
      <c r="E3981" s="1">
        <v>1.1999999999999999E-6</v>
      </c>
      <c r="F3981">
        <v>33.5</v>
      </c>
      <c r="G3981">
        <v>0.3</v>
      </c>
      <c r="H3981" s="1">
        <v>2.3E-6</v>
      </c>
      <c r="I3981">
        <v>32.6</v>
      </c>
      <c r="J3981">
        <v>0.3</v>
      </c>
      <c r="K3981">
        <v>1.5</v>
      </c>
      <c r="L3981">
        <v>1</v>
      </c>
      <c r="M3981">
        <v>0</v>
      </c>
      <c r="N3981">
        <v>0</v>
      </c>
      <c r="O3981">
        <v>1</v>
      </c>
      <c r="P3981">
        <v>1</v>
      </c>
      <c r="Q3981">
        <v>1</v>
      </c>
      <c r="R3981">
        <v>1</v>
      </c>
      <c r="S3981" t="s">
        <v>891</v>
      </c>
      <c r="T3981" t="s">
        <v>892</v>
      </c>
      <c r="U3981" t="s">
        <v>893</v>
      </c>
      <c r="V3981" t="s">
        <v>940</v>
      </c>
    </row>
    <row r="3982" spans="1:22" x14ac:dyDescent="0.25">
      <c r="A3982" t="s">
        <v>4074</v>
      </c>
      <c r="B3982" t="s">
        <v>39</v>
      </c>
      <c r="C3982" t="s">
        <v>40</v>
      </c>
      <c r="D3982" t="s">
        <v>39</v>
      </c>
      <c r="E3982" s="1">
        <v>1.1999999999999999E-6</v>
      </c>
      <c r="F3982">
        <v>33.5</v>
      </c>
      <c r="G3982">
        <v>0.3</v>
      </c>
      <c r="H3982" s="1">
        <v>1.1999999999999999E-6</v>
      </c>
      <c r="I3982">
        <v>33.5</v>
      </c>
      <c r="J3982">
        <v>0.3</v>
      </c>
      <c r="K3982">
        <v>3.1</v>
      </c>
      <c r="L3982">
        <v>4</v>
      </c>
      <c r="M3982">
        <v>1</v>
      </c>
      <c r="N3982">
        <v>1</v>
      </c>
      <c r="O3982">
        <v>5</v>
      </c>
      <c r="P3982">
        <v>5</v>
      </c>
      <c r="Q3982">
        <v>1</v>
      </c>
      <c r="R3982">
        <v>1</v>
      </c>
      <c r="S3982" t="s">
        <v>853</v>
      </c>
      <c r="T3982" t="s">
        <v>854</v>
      </c>
      <c r="U3982" t="s">
        <v>855</v>
      </c>
    </row>
    <row r="3983" spans="1:22" x14ac:dyDescent="0.25">
      <c r="A3983" t="s">
        <v>4075</v>
      </c>
      <c r="B3983" t="s">
        <v>39</v>
      </c>
      <c r="C3983" t="s">
        <v>40</v>
      </c>
      <c r="D3983" t="s">
        <v>39</v>
      </c>
      <c r="E3983" s="1">
        <v>1.1999999999999999E-6</v>
      </c>
      <c r="F3983">
        <v>33.5</v>
      </c>
      <c r="G3983">
        <v>0.1</v>
      </c>
      <c r="H3983" s="1">
        <v>4.1999999999999996E-6</v>
      </c>
      <c r="I3983">
        <v>31.8</v>
      </c>
      <c r="J3983">
        <v>0</v>
      </c>
      <c r="K3983">
        <v>2</v>
      </c>
      <c r="L3983">
        <v>2</v>
      </c>
      <c r="M3983">
        <v>0</v>
      </c>
      <c r="N3983">
        <v>0</v>
      </c>
      <c r="O3983">
        <v>2</v>
      </c>
      <c r="P3983">
        <v>2</v>
      </c>
      <c r="Q3983">
        <v>1</v>
      </c>
      <c r="R3983">
        <v>1</v>
      </c>
      <c r="S3983" t="s">
        <v>891</v>
      </c>
      <c r="T3983" t="s">
        <v>892</v>
      </c>
      <c r="U3983" t="s">
        <v>893</v>
      </c>
      <c r="V3983" t="s">
        <v>911</v>
      </c>
    </row>
    <row r="3984" spans="1:22" x14ac:dyDescent="0.25">
      <c r="A3984" t="s">
        <v>4076</v>
      </c>
      <c r="B3984" t="s">
        <v>39</v>
      </c>
      <c r="C3984" t="s">
        <v>40</v>
      </c>
      <c r="D3984" t="s">
        <v>39</v>
      </c>
      <c r="E3984" s="1">
        <v>1.3E-6</v>
      </c>
      <c r="F3984">
        <v>33.4</v>
      </c>
      <c r="G3984">
        <v>0</v>
      </c>
      <c r="H3984" s="1">
        <v>2.0999999999999998E-6</v>
      </c>
      <c r="I3984">
        <v>32.700000000000003</v>
      </c>
      <c r="J3984">
        <v>0</v>
      </c>
      <c r="K3984">
        <v>1.4</v>
      </c>
      <c r="L3984">
        <v>1</v>
      </c>
      <c r="M3984">
        <v>0</v>
      </c>
      <c r="N3984">
        <v>0</v>
      </c>
      <c r="O3984">
        <v>1</v>
      </c>
      <c r="P3984">
        <v>1</v>
      </c>
      <c r="Q3984">
        <v>1</v>
      </c>
      <c r="R3984">
        <v>1</v>
      </c>
      <c r="S3984" t="s">
        <v>891</v>
      </c>
      <c r="T3984" t="s">
        <v>892</v>
      </c>
      <c r="U3984" t="s">
        <v>893</v>
      </c>
      <c r="V3984" t="s">
        <v>1157</v>
      </c>
    </row>
    <row r="3985" spans="1:22" x14ac:dyDescent="0.25">
      <c r="A3985" t="s">
        <v>4077</v>
      </c>
      <c r="B3985" t="s">
        <v>39</v>
      </c>
      <c r="C3985" t="s">
        <v>40</v>
      </c>
      <c r="D3985" t="s">
        <v>39</v>
      </c>
      <c r="E3985" s="1">
        <v>1.3E-6</v>
      </c>
      <c r="F3985">
        <v>33.4</v>
      </c>
      <c r="G3985">
        <v>0.1</v>
      </c>
      <c r="H3985" s="1">
        <v>2.5000000000000002E-6</v>
      </c>
      <c r="I3985">
        <v>32.5</v>
      </c>
      <c r="J3985">
        <v>0.1</v>
      </c>
      <c r="K3985">
        <v>1.6</v>
      </c>
      <c r="L3985">
        <v>1</v>
      </c>
      <c r="M3985">
        <v>0</v>
      </c>
      <c r="N3985">
        <v>0</v>
      </c>
      <c r="O3985">
        <v>1</v>
      </c>
      <c r="P3985">
        <v>1</v>
      </c>
      <c r="Q3985">
        <v>1</v>
      </c>
      <c r="R3985">
        <v>1</v>
      </c>
      <c r="S3985" t="s">
        <v>891</v>
      </c>
      <c r="T3985" t="s">
        <v>892</v>
      </c>
      <c r="U3985" t="s">
        <v>893</v>
      </c>
      <c r="V3985" t="s">
        <v>1256</v>
      </c>
    </row>
    <row r="3986" spans="1:22" x14ac:dyDescent="0.25">
      <c r="A3986" t="s">
        <v>4078</v>
      </c>
      <c r="B3986" t="s">
        <v>39</v>
      </c>
      <c r="C3986" t="s">
        <v>40</v>
      </c>
      <c r="D3986" t="s">
        <v>39</v>
      </c>
      <c r="E3986" s="1">
        <v>1.3E-6</v>
      </c>
      <c r="F3986">
        <v>33.4</v>
      </c>
      <c r="G3986">
        <v>1.1000000000000001</v>
      </c>
      <c r="H3986" s="1">
        <v>3.0000000000000001E-6</v>
      </c>
      <c r="I3986">
        <v>32.200000000000003</v>
      </c>
      <c r="J3986">
        <v>1.1000000000000001</v>
      </c>
      <c r="K3986">
        <v>1.7</v>
      </c>
      <c r="L3986">
        <v>1</v>
      </c>
      <c r="M3986">
        <v>0</v>
      </c>
      <c r="N3986">
        <v>0</v>
      </c>
      <c r="O3986">
        <v>1</v>
      </c>
      <c r="P3986">
        <v>1</v>
      </c>
      <c r="Q3986">
        <v>1</v>
      </c>
      <c r="R3986">
        <v>1</v>
      </c>
      <c r="S3986" t="s">
        <v>891</v>
      </c>
      <c r="T3986" t="s">
        <v>892</v>
      </c>
      <c r="U3986" t="s">
        <v>893</v>
      </c>
      <c r="V3986" t="s">
        <v>1723</v>
      </c>
    </row>
    <row r="3987" spans="1:22" x14ac:dyDescent="0.25">
      <c r="A3987" t="s">
        <v>4079</v>
      </c>
      <c r="B3987" t="s">
        <v>39</v>
      </c>
      <c r="C3987" t="s">
        <v>40</v>
      </c>
      <c r="D3987" t="s">
        <v>39</v>
      </c>
      <c r="E3987" s="1">
        <v>1.3E-6</v>
      </c>
      <c r="F3987">
        <v>33.4</v>
      </c>
      <c r="G3987">
        <v>0</v>
      </c>
      <c r="H3987" s="1">
        <v>2.5000000000000002E-6</v>
      </c>
      <c r="I3987">
        <v>32.5</v>
      </c>
      <c r="J3987">
        <v>0</v>
      </c>
      <c r="K3987">
        <v>1.5</v>
      </c>
      <c r="L3987">
        <v>1</v>
      </c>
      <c r="M3987">
        <v>0</v>
      </c>
      <c r="N3987">
        <v>0</v>
      </c>
      <c r="O3987">
        <v>1</v>
      </c>
      <c r="P3987">
        <v>1</v>
      </c>
      <c r="Q3987">
        <v>1</v>
      </c>
      <c r="R3987">
        <v>1</v>
      </c>
      <c r="S3987" t="s">
        <v>41</v>
      </c>
      <c r="T3987" t="s">
        <v>42</v>
      </c>
      <c r="U3987" t="s">
        <v>909</v>
      </c>
      <c r="V3987" t="s">
        <v>58</v>
      </c>
    </row>
    <row r="3988" spans="1:22" x14ac:dyDescent="0.25">
      <c r="A3988" t="s">
        <v>4080</v>
      </c>
      <c r="B3988" t="s">
        <v>39</v>
      </c>
      <c r="C3988" t="s">
        <v>40</v>
      </c>
      <c r="D3988" t="s">
        <v>39</v>
      </c>
      <c r="E3988" s="1">
        <v>1.3E-6</v>
      </c>
      <c r="F3988">
        <v>33.4</v>
      </c>
      <c r="G3988">
        <v>0.1</v>
      </c>
      <c r="H3988" s="1">
        <v>2.2000000000000001E-6</v>
      </c>
      <c r="I3988">
        <v>32.700000000000003</v>
      </c>
      <c r="J3988">
        <v>0.1</v>
      </c>
      <c r="K3988">
        <v>1.4</v>
      </c>
      <c r="L3988">
        <v>1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1</v>
      </c>
      <c r="S3988" t="s">
        <v>891</v>
      </c>
      <c r="T3988" t="s">
        <v>892</v>
      </c>
      <c r="U3988" t="s">
        <v>893</v>
      </c>
      <c r="V3988" t="s">
        <v>1723</v>
      </c>
    </row>
    <row r="3989" spans="1:22" x14ac:dyDescent="0.25">
      <c r="A3989" t="s">
        <v>4081</v>
      </c>
      <c r="B3989" t="s">
        <v>39</v>
      </c>
      <c r="C3989" t="s">
        <v>40</v>
      </c>
      <c r="D3989" t="s">
        <v>39</v>
      </c>
      <c r="E3989" s="1">
        <v>1.3E-6</v>
      </c>
      <c r="F3989">
        <v>33.4</v>
      </c>
      <c r="G3989">
        <v>0.1</v>
      </c>
      <c r="H3989" s="1">
        <v>2.2000000000000001E-6</v>
      </c>
      <c r="I3989">
        <v>32.700000000000003</v>
      </c>
      <c r="J3989">
        <v>0.1</v>
      </c>
      <c r="K3989">
        <v>1.4</v>
      </c>
      <c r="L3989">
        <v>1</v>
      </c>
      <c r="M3989">
        <v>0</v>
      </c>
      <c r="N3989">
        <v>0</v>
      </c>
      <c r="O3989">
        <v>1</v>
      </c>
      <c r="P3989">
        <v>1</v>
      </c>
      <c r="Q3989">
        <v>1</v>
      </c>
      <c r="R3989">
        <v>1</v>
      </c>
      <c r="S3989" t="s">
        <v>891</v>
      </c>
      <c r="T3989" t="s">
        <v>892</v>
      </c>
      <c r="U3989" t="s">
        <v>893</v>
      </c>
      <c r="V3989" t="s">
        <v>1723</v>
      </c>
    </row>
    <row r="3990" spans="1:22" x14ac:dyDescent="0.25">
      <c r="A3990" t="s">
        <v>4082</v>
      </c>
      <c r="B3990" t="s">
        <v>39</v>
      </c>
      <c r="C3990" t="s">
        <v>40</v>
      </c>
      <c r="D3990" t="s">
        <v>39</v>
      </c>
      <c r="E3990" s="1">
        <v>1.3E-6</v>
      </c>
      <c r="F3990">
        <v>33.4</v>
      </c>
      <c r="G3990">
        <v>0.1</v>
      </c>
      <c r="H3990" s="1">
        <v>2.2000000000000001E-6</v>
      </c>
      <c r="I3990">
        <v>32.700000000000003</v>
      </c>
      <c r="J3990">
        <v>0.1</v>
      </c>
      <c r="K3990">
        <v>1.4</v>
      </c>
      <c r="L3990">
        <v>1</v>
      </c>
      <c r="M3990">
        <v>0</v>
      </c>
      <c r="N3990">
        <v>0</v>
      </c>
      <c r="O3990">
        <v>1</v>
      </c>
      <c r="P3990">
        <v>1</v>
      </c>
      <c r="Q3990">
        <v>1</v>
      </c>
      <c r="R3990">
        <v>1</v>
      </c>
      <c r="S3990" t="s">
        <v>891</v>
      </c>
      <c r="T3990" t="s">
        <v>892</v>
      </c>
      <c r="U3990" t="s">
        <v>893</v>
      </c>
      <c r="V3990" t="s">
        <v>1723</v>
      </c>
    </row>
    <row r="3991" spans="1:22" x14ac:dyDescent="0.25">
      <c r="A3991" t="s">
        <v>4083</v>
      </c>
      <c r="B3991" t="s">
        <v>39</v>
      </c>
      <c r="C3991" t="s">
        <v>40</v>
      </c>
      <c r="D3991" t="s">
        <v>39</v>
      </c>
      <c r="E3991" s="1">
        <v>1.3E-6</v>
      </c>
      <c r="F3991">
        <v>33.4</v>
      </c>
      <c r="G3991">
        <v>0.1</v>
      </c>
      <c r="H3991" s="1">
        <v>2.2000000000000001E-6</v>
      </c>
      <c r="I3991">
        <v>32.700000000000003</v>
      </c>
      <c r="J3991">
        <v>0.1</v>
      </c>
      <c r="K3991">
        <v>1.4</v>
      </c>
      <c r="L3991">
        <v>1</v>
      </c>
      <c r="M3991">
        <v>0</v>
      </c>
      <c r="N3991">
        <v>0</v>
      </c>
      <c r="O3991">
        <v>1</v>
      </c>
      <c r="P3991">
        <v>1</v>
      </c>
      <c r="Q3991">
        <v>1</v>
      </c>
      <c r="R3991">
        <v>1</v>
      </c>
      <c r="S3991" t="s">
        <v>891</v>
      </c>
      <c r="T3991" t="s">
        <v>892</v>
      </c>
      <c r="U3991" t="s">
        <v>893</v>
      </c>
      <c r="V3991" t="s">
        <v>1723</v>
      </c>
    </row>
    <row r="3992" spans="1:22" x14ac:dyDescent="0.25">
      <c r="A3992" t="s">
        <v>4084</v>
      </c>
      <c r="B3992" t="s">
        <v>39</v>
      </c>
      <c r="C3992" t="s">
        <v>40</v>
      </c>
      <c r="D3992" t="s">
        <v>39</v>
      </c>
      <c r="E3992" s="1">
        <v>1.3E-6</v>
      </c>
      <c r="F3992">
        <v>33.4</v>
      </c>
      <c r="G3992">
        <v>0.1</v>
      </c>
      <c r="H3992" s="1">
        <v>2.2000000000000001E-6</v>
      </c>
      <c r="I3992">
        <v>32.700000000000003</v>
      </c>
      <c r="J3992">
        <v>0.1</v>
      </c>
      <c r="K3992">
        <v>1.4</v>
      </c>
      <c r="L3992">
        <v>1</v>
      </c>
      <c r="M3992">
        <v>0</v>
      </c>
      <c r="N3992">
        <v>0</v>
      </c>
      <c r="O3992">
        <v>1</v>
      </c>
      <c r="P3992">
        <v>1</v>
      </c>
      <c r="Q3992">
        <v>1</v>
      </c>
      <c r="R3992">
        <v>1</v>
      </c>
      <c r="S3992" t="s">
        <v>891</v>
      </c>
      <c r="T3992" t="s">
        <v>892</v>
      </c>
      <c r="U3992" t="s">
        <v>893</v>
      </c>
      <c r="V3992" t="s">
        <v>1723</v>
      </c>
    </row>
    <row r="3993" spans="1:22" x14ac:dyDescent="0.25">
      <c r="A3993" t="s">
        <v>4085</v>
      </c>
      <c r="B3993" t="s">
        <v>39</v>
      </c>
      <c r="C3993" t="s">
        <v>40</v>
      </c>
      <c r="D3993" t="s">
        <v>39</v>
      </c>
      <c r="E3993" s="1">
        <v>1.3E-6</v>
      </c>
      <c r="F3993">
        <v>33.4</v>
      </c>
      <c r="G3993">
        <v>0.1</v>
      </c>
      <c r="H3993" s="1">
        <v>2.2000000000000001E-6</v>
      </c>
      <c r="I3993">
        <v>32.700000000000003</v>
      </c>
      <c r="J3993">
        <v>0.1</v>
      </c>
      <c r="K3993">
        <v>1.4</v>
      </c>
      <c r="L3993">
        <v>1</v>
      </c>
      <c r="M3993">
        <v>0</v>
      </c>
      <c r="N3993">
        <v>0</v>
      </c>
      <c r="O3993">
        <v>1</v>
      </c>
      <c r="P3993">
        <v>1</v>
      </c>
      <c r="Q3993">
        <v>1</v>
      </c>
      <c r="R3993">
        <v>1</v>
      </c>
      <c r="S3993" t="s">
        <v>891</v>
      </c>
      <c r="T3993" t="s">
        <v>892</v>
      </c>
      <c r="U3993" t="s">
        <v>893</v>
      </c>
      <c r="V3993" t="s">
        <v>1723</v>
      </c>
    </row>
    <row r="3994" spans="1:22" x14ac:dyDescent="0.25">
      <c r="A3994" t="s">
        <v>4086</v>
      </c>
      <c r="B3994" t="s">
        <v>39</v>
      </c>
      <c r="C3994" t="s">
        <v>40</v>
      </c>
      <c r="D3994" t="s">
        <v>39</v>
      </c>
      <c r="E3994" s="1">
        <v>1.3E-6</v>
      </c>
      <c r="F3994">
        <v>33.4</v>
      </c>
      <c r="G3994">
        <v>0.1</v>
      </c>
      <c r="H3994" s="1">
        <v>2.2000000000000001E-6</v>
      </c>
      <c r="I3994">
        <v>32.700000000000003</v>
      </c>
      <c r="J3994">
        <v>0.1</v>
      </c>
      <c r="K3994">
        <v>1.4</v>
      </c>
      <c r="L3994">
        <v>1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 t="s">
        <v>891</v>
      </c>
      <c r="T3994" t="s">
        <v>892</v>
      </c>
      <c r="U3994" t="s">
        <v>893</v>
      </c>
      <c r="V3994" t="s">
        <v>1723</v>
      </c>
    </row>
    <row r="3995" spans="1:22" x14ac:dyDescent="0.25">
      <c r="A3995" t="s">
        <v>4087</v>
      </c>
      <c r="B3995" t="s">
        <v>39</v>
      </c>
      <c r="C3995" t="s">
        <v>40</v>
      </c>
      <c r="D3995" t="s">
        <v>39</v>
      </c>
      <c r="E3995" s="1">
        <v>1.3E-6</v>
      </c>
      <c r="F3995">
        <v>33.4</v>
      </c>
      <c r="G3995">
        <v>0.1</v>
      </c>
      <c r="H3995" s="1">
        <v>2.2000000000000001E-6</v>
      </c>
      <c r="I3995">
        <v>32.700000000000003</v>
      </c>
      <c r="J3995">
        <v>0.1</v>
      </c>
      <c r="K3995">
        <v>1.4</v>
      </c>
      <c r="L3995">
        <v>1</v>
      </c>
      <c r="M3995">
        <v>0</v>
      </c>
      <c r="N3995">
        <v>0</v>
      </c>
      <c r="O3995">
        <v>1</v>
      </c>
      <c r="P3995">
        <v>1</v>
      </c>
      <c r="Q3995">
        <v>1</v>
      </c>
      <c r="R3995">
        <v>1</v>
      </c>
      <c r="S3995" t="s">
        <v>891</v>
      </c>
      <c r="T3995" t="s">
        <v>892</v>
      </c>
      <c r="U3995" t="s">
        <v>893</v>
      </c>
      <c r="V3995" t="s">
        <v>1723</v>
      </c>
    </row>
    <row r="3996" spans="1:22" x14ac:dyDescent="0.25">
      <c r="A3996" t="s">
        <v>4088</v>
      </c>
      <c r="B3996" t="s">
        <v>39</v>
      </c>
      <c r="C3996" t="s">
        <v>40</v>
      </c>
      <c r="D3996" t="s">
        <v>39</v>
      </c>
      <c r="E3996" s="1">
        <v>1.3E-6</v>
      </c>
      <c r="F3996">
        <v>33.4</v>
      </c>
      <c r="G3996">
        <v>0</v>
      </c>
      <c r="H3996" s="1">
        <v>2.3999999999999999E-6</v>
      </c>
      <c r="I3996">
        <v>32.5</v>
      </c>
      <c r="J3996">
        <v>0</v>
      </c>
      <c r="K3996">
        <v>1.5</v>
      </c>
      <c r="L3996">
        <v>1</v>
      </c>
      <c r="M3996">
        <v>0</v>
      </c>
      <c r="N3996">
        <v>0</v>
      </c>
      <c r="O3996">
        <v>1</v>
      </c>
      <c r="P3996">
        <v>1</v>
      </c>
      <c r="Q3996">
        <v>1</v>
      </c>
      <c r="R3996">
        <v>1</v>
      </c>
      <c r="S3996" t="s">
        <v>41</v>
      </c>
      <c r="T3996" t="s">
        <v>42</v>
      </c>
      <c r="U3996" t="s">
        <v>909</v>
      </c>
      <c r="V3996" t="s">
        <v>58</v>
      </c>
    </row>
    <row r="3997" spans="1:22" x14ac:dyDescent="0.25">
      <c r="A3997" t="s">
        <v>4089</v>
      </c>
      <c r="B3997" t="s">
        <v>39</v>
      </c>
      <c r="C3997" t="s">
        <v>40</v>
      </c>
      <c r="D3997" t="s">
        <v>39</v>
      </c>
      <c r="E3997" s="1">
        <v>1.3E-6</v>
      </c>
      <c r="F3997">
        <v>33.4</v>
      </c>
      <c r="G3997">
        <v>0.2</v>
      </c>
      <c r="H3997" s="1">
        <v>1.3E-6</v>
      </c>
      <c r="I3997">
        <v>33.4</v>
      </c>
      <c r="J3997">
        <v>0.2</v>
      </c>
      <c r="K3997">
        <v>1.9</v>
      </c>
      <c r="L3997">
        <v>2</v>
      </c>
      <c r="M3997">
        <v>0</v>
      </c>
      <c r="N3997">
        <v>0</v>
      </c>
      <c r="O3997">
        <v>2</v>
      </c>
      <c r="P3997">
        <v>2</v>
      </c>
      <c r="Q3997">
        <v>1</v>
      </c>
      <c r="R3997">
        <v>1</v>
      </c>
      <c r="S3997" t="s">
        <v>891</v>
      </c>
      <c r="T3997" t="s">
        <v>892</v>
      </c>
      <c r="U3997" t="s">
        <v>893</v>
      </c>
      <c r="V3997" t="s">
        <v>940</v>
      </c>
    </row>
    <row r="3998" spans="1:22" x14ac:dyDescent="0.25">
      <c r="A3998" t="s">
        <v>4090</v>
      </c>
      <c r="B3998" t="s">
        <v>39</v>
      </c>
      <c r="C3998" t="s">
        <v>40</v>
      </c>
      <c r="D3998" t="s">
        <v>39</v>
      </c>
      <c r="E3998" s="1">
        <v>1.3E-6</v>
      </c>
      <c r="F3998">
        <v>33.4</v>
      </c>
      <c r="G3998">
        <v>0.1</v>
      </c>
      <c r="H3998" s="1">
        <v>2.7E-6</v>
      </c>
      <c r="I3998">
        <v>32.4</v>
      </c>
      <c r="J3998">
        <v>0.1</v>
      </c>
      <c r="K3998">
        <v>1.5</v>
      </c>
      <c r="L3998">
        <v>1</v>
      </c>
      <c r="M3998">
        <v>0</v>
      </c>
      <c r="N3998">
        <v>0</v>
      </c>
      <c r="O3998">
        <v>1</v>
      </c>
      <c r="P3998">
        <v>1</v>
      </c>
      <c r="Q3998">
        <v>1</v>
      </c>
      <c r="R3998">
        <v>1</v>
      </c>
      <c r="S3998" t="s">
        <v>4091</v>
      </c>
      <c r="T3998" t="s">
        <v>4092</v>
      </c>
      <c r="U3998" t="s">
        <v>4093</v>
      </c>
      <c r="V3998" t="s">
        <v>4094</v>
      </c>
    </row>
    <row r="3999" spans="1:22" x14ac:dyDescent="0.25">
      <c r="A3999" t="s">
        <v>4095</v>
      </c>
      <c r="B3999" t="s">
        <v>39</v>
      </c>
      <c r="C3999" t="s">
        <v>40</v>
      </c>
      <c r="D3999" t="s">
        <v>39</v>
      </c>
      <c r="E3999" s="1">
        <v>1.3E-6</v>
      </c>
      <c r="F3999">
        <v>33.4</v>
      </c>
      <c r="G3999">
        <v>0</v>
      </c>
      <c r="H3999" s="1">
        <v>2.5000000000000002E-6</v>
      </c>
      <c r="I3999">
        <v>32.5</v>
      </c>
      <c r="J3999">
        <v>0</v>
      </c>
      <c r="K3999">
        <v>1.4</v>
      </c>
      <c r="L3999">
        <v>1</v>
      </c>
      <c r="M3999">
        <v>0</v>
      </c>
      <c r="N3999">
        <v>0</v>
      </c>
      <c r="O3999">
        <v>1</v>
      </c>
      <c r="P3999">
        <v>1</v>
      </c>
      <c r="Q3999">
        <v>1</v>
      </c>
      <c r="R3999">
        <v>1</v>
      </c>
      <c r="S3999" t="s">
        <v>41</v>
      </c>
      <c r="T3999" t="s">
        <v>42</v>
      </c>
      <c r="U3999" t="s">
        <v>909</v>
      </c>
      <c r="V3999" t="s">
        <v>58</v>
      </c>
    </row>
    <row r="4000" spans="1:22" x14ac:dyDescent="0.25">
      <c r="A4000" t="s">
        <v>4096</v>
      </c>
      <c r="B4000" t="s">
        <v>39</v>
      </c>
      <c r="C4000" t="s">
        <v>40</v>
      </c>
      <c r="D4000" t="s">
        <v>39</v>
      </c>
      <c r="E4000" s="1">
        <v>1.3E-6</v>
      </c>
      <c r="F4000">
        <v>33.4</v>
      </c>
      <c r="G4000">
        <v>1.4</v>
      </c>
      <c r="H4000" s="1">
        <v>2.7E-6</v>
      </c>
      <c r="I4000">
        <v>32.4</v>
      </c>
      <c r="J4000">
        <v>1.4</v>
      </c>
      <c r="K4000">
        <v>1.6</v>
      </c>
      <c r="L4000">
        <v>1</v>
      </c>
      <c r="M4000">
        <v>0</v>
      </c>
      <c r="N4000">
        <v>0</v>
      </c>
      <c r="O4000">
        <v>1</v>
      </c>
      <c r="P4000">
        <v>1</v>
      </c>
      <c r="Q4000">
        <v>1</v>
      </c>
      <c r="R4000">
        <v>1</v>
      </c>
      <c r="S4000" t="s">
        <v>891</v>
      </c>
      <c r="T4000" t="s">
        <v>892</v>
      </c>
      <c r="U4000" t="s">
        <v>893</v>
      </c>
      <c r="V4000" t="s">
        <v>911</v>
      </c>
    </row>
    <row r="4001" spans="1:22" x14ac:dyDescent="0.25">
      <c r="A4001" t="s">
        <v>4097</v>
      </c>
      <c r="B4001" t="s">
        <v>39</v>
      </c>
      <c r="C4001" t="s">
        <v>40</v>
      </c>
      <c r="D4001" t="s">
        <v>39</v>
      </c>
      <c r="E4001" s="1">
        <v>1.3E-6</v>
      </c>
      <c r="F4001">
        <v>33.4</v>
      </c>
      <c r="G4001">
        <v>0</v>
      </c>
      <c r="H4001" s="1">
        <v>1.9999999999999999E-6</v>
      </c>
      <c r="I4001">
        <v>32.799999999999997</v>
      </c>
      <c r="J4001">
        <v>0</v>
      </c>
      <c r="K4001">
        <v>1.3</v>
      </c>
      <c r="L4001">
        <v>1</v>
      </c>
      <c r="M4001">
        <v>0</v>
      </c>
      <c r="N4001">
        <v>0</v>
      </c>
      <c r="O4001">
        <v>1</v>
      </c>
      <c r="P4001">
        <v>1</v>
      </c>
      <c r="Q4001">
        <v>1</v>
      </c>
      <c r="R4001">
        <v>1</v>
      </c>
      <c r="S4001" t="s">
        <v>41</v>
      </c>
      <c r="T4001" t="s">
        <v>42</v>
      </c>
      <c r="U4001" t="s">
        <v>909</v>
      </c>
      <c r="V4001" t="s">
        <v>58</v>
      </c>
    </row>
    <row r="4002" spans="1:22" x14ac:dyDescent="0.25">
      <c r="A4002" t="s">
        <v>4098</v>
      </c>
      <c r="B4002" t="s">
        <v>39</v>
      </c>
      <c r="C4002" t="s">
        <v>40</v>
      </c>
      <c r="D4002" t="s">
        <v>39</v>
      </c>
      <c r="E4002" s="1">
        <v>1.3E-6</v>
      </c>
      <c r="F4002">
        <v>33.4</v>
      </c>
      <c r="G4002">
        <v>0</v>
      </c>
      <c r="H4002" s="1">
        <v>1.9999999999999999E-6</v>
      </c>
      <c r="I4002">
        <v>32.799999999999997</v>
      </c>
      <c r="J4002">
        <v>0</v>
      </c>
      <c r="K4002">
        <v>1.3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1</v>
      </c>
      <c r="S4002" t="s">
        <v>41</v>
      </c>
      <c r="T4002" t="s">
        <v>42</v>
      </c>
      <c r="U4002" t="s">
        <v>909</v>
      </c>
      <c r="V4002" t="s">
        <v>58</v>
      </c>
    </row>
    <row r="4003" spans="1:22" x14ac:dyDescent="0.25">
      <c r="A4003" t="s">
        <v>4099</v>
      </c>
      <c r="B4003" t="s">
        <v>39</v>
      </c>
      <c r="C4003" t="s">
        <v>40</v>
      </c>
      <c r="D4003" t="s">
        <v>39</v>
      </c>
      <c r="E4003" s="1">
        <v>1.3E-6</v>
      </c>
      <c r="F4003">
        <v>33.4</v>
      </c>
      <c r="G4003">
        <v>0</v>
      </c>
      <c r="H4003" s="1">
        <v>1.9999999999999999E-6</v>
      </c>
      <c r="I4003">
        <v>32.799999999999997</v>
      </c>
      <c r="J4003">
        <v>0</v>
      </c>
      <c r="K4003">
        <v>1.3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1</v>
      </c>
      <c r="R4003">
        <v>1</v>
      </c>
      <c r="S4003" t="s">
        <v>41</v>
      </c>
      <c r="T4003" t="s">
        <v>42</v>
      </c>
      <c r="U4003" t="s">
        <v>909</v>
      </c>
      <c r="V4003" t="s">
        <v>58</v>
      </c>
    </row>
    <row r="4004" spans="1:22" x14ac:dyDescent="0.25">
      <c r="A4004" t="s">
        <v>4100</v>
      </c>
      <c r="B4004" t="s">
        <v>39</v>
      </c>
      <c r="C4004" t="s">
        <v>40</v>
      </c>
      <c r="D4004" t="s">
        <v>39</v>
      </c>
      <c r="E4004" s="1">
        <v>1.3E-6</v>
      </c>
      <c r="F4004">
        <v>33.4</v>
      </c>
      <c r="G4004">
        <v>0</v>
      </c>
      <c r="H4004" s="1">
        <v>1.9999999999999999E-6</v>
      </c>
      <c r="I4004">
        <v>32.799999999999997</v>
      </c>
      <c r="J4004">
        <v>0</v>
      </c>
      <c r="K4004">
        <v>1.3</v>
      </c>
      <c r="L4004">
        <v>1</v>
      </c>
      <c r="M4004">
        <v>0</v>
      </c>
      <c r="N4004">
        <v>0</v>
      </c>
      <c r="O4004">
        <v>1</v>
      </c>
      <c r="P4004">
        <v>1</v>
      </c>
      <c r="Q4004">
        <v>1</v>
      </c>
      <c r="R4004">
        <v>1</v>
      </c>
      <c r="S4004" t="s">
        <v>41</v>
      </c>
      <c r="T4004" t="s">
        <v>42</v>
      </c>
      <c r="U4004" t="s">
        <v>909</v>
      </c>
      <c r="V4004" t="s">
        <v>58</v>
      </c>
    </row>
    <row r="4005" spans="1:22" x14ac:dyDescent="0.25">
      <c r="A4005" t="s">
        <v>4101</v>
      </c>
      <c r="B4005" t="s">
        <v>39</v>
      </c>
      <c r="C4005" t="s">
        <v>40</v>
      </c>
      <c r="D4005" t="s">
        <v>39</v>
      </c>
      <c r="E4005" s="1">
        <v>1.3E-6</v>
      </c>
      <c r="F4005">
        <v>33.4</v>
      </c>
      <c r="G4005">
        <v>0</v>
      </c>
      <c r="H4005" s="1">
        <v>1.9999999999999999E-6</v>
      </c>
      <c r="I4005">
        <v>32.799999999999997</v>
      </c>
      <c r="J4005">
        <v>0</v>
      </c>
      <c r="K4005">
        <v>1.3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 t="s">
        <v>41</v>
      </c>
      <c r="T4005" t="s">
        <v>42</v>
      </c>
      <c r="U4005" t="s">
        <v>909</v>
      </c>
      <c r="V4005" t="s">
        <v>58</v>
      </c>
    </row>
    <row r="4006" spans="1:22" x14ac:dyDescent="0.25">
      <c r="A4006" t="s">
        <v>4102</v>
      </c>
      <c r="B4006" t="s">
        <v>39</v>
      </c>
      <c r="C4006" t="s">
        <v>40</v>
      </c>
      <c r="D4006" t="s">
        <v>39</v>
      </c>
      <c r="E4006" s="1">
        <v>1.3E-6</v>
      </c>
      <c r="F4006">
        <v>33.4</v>
      </c>
      <c r="G4006">
        <v>0</v>
      </c>
      <c r="H4006" s="1">
        <v>1.9999999999999999E-6</v>
      </c>
      <c r="I4006">
        <v>32.799999999999997</v>
      </c>
      <c r="J4006">
        <v>0</v>
      </c>
      <c r="K4006">
        <v>1.3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1</v>
      </c>
      <c r="S4006" t="s">
        <v>41</v>
      </c>
      <c r="T4006" t="s">
        <v>42</v>
      </c>
      <c r="U4006" t="s">
        <v>909</v>
      </c>
      <c r="V4006" t="s">
        <v>58</v>
      </c>
    </row>
    <row r="4007" spans="1:22" x14ac:dyDescent="0.25">
      <c r="A4007" t="s">
        <v>4103</v>
      </c>
      <c r="B4007" t="s">
        <v>39</v>
      </c>
      <c r="C4007" t="s">
        <v>40</v>
      </c>
      <c r="D4007" t="s">
        <v>39</v>
      </c>
      <c r="E4007" s="1">
        <v>1.3E-6</v>
      </c>
      <c r="F4007">
        <v>33.4</v>
      </c>
      <c r="G4007">
        <v>0</v>
      </c>
      <c r="H4007" s="1">
        <v>1.9999999999999999E-6</v>
      </c>
      <c r="I4007">
        <v>32.799999999999997</v>
      </c>
      <c r="J4007">
        <v>0</v>
      </c>
      <c r="K4007">
        <v>1.3</v>
      </c>
      <c r="L4007">
        <v>1</v>
      </c>
      <c r="M4007">
        <v>0</v>
      </c>
      <c r="N4007">
        <v>0</v>
      </c>
      <c r="O4007">
        <v>1</v>
      </c>
      <c r="P4007">
        <v>1</v>
      </c>
      <c r="Q4007">
        <v>1</v>
      </c>
      <c r="R4007">
        <v>1</v>
      </c>
      <c r="S4007" t="s">
        <v>41</v>
      </c>
      <c r="T4007" t="s">
        <v>42</v>
      </c>
      <c r="U4007" t="s">
        <v>909</v>
      </c>
      <c r="V4007" t="s">
        <v>58</v>
      </c>
    </row>
    <row r="4008" spans="1:22" x14ac:dyDescent="0.25">
      <c r="A4008" t="s">
        <v>4104</v>
      </c>
      <c r="B4008" t="s">
        <v>39</v>
      </c>
      <c r="C4008" t="s">
        <v>40</v>
      </c>
      <c r="D4008" t="s">
        <v>39</v>
      </c>
      <c r="E4008" s="1">
        <v>1.3E-6</v>
      </c>
      <c r="F4008">
        <v>33.4</v>
      </c>
      <c r="G4008">
        <v>0</v>
      </c>
      <c r="H4008" s="1">
        <v>1.9999999999999999E-6</v>
      </c>
      <c r="I4008">
        <v>32.799999999999997</v>
      </c>
      <c r="J4008">
        <v>0</v>
      </c>
      <c r="K4008">
        <v>1.3</v>
      </c>
      <c r="L4008">
        <v>1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1</v>
      </c>
      <c r="S4008" t="s">
        <v>41</v>
      </c>
      <c r="T4008" t="s">
        <v>42</v>
      </c>
      <c r="U4008" t="s">
        <v>909</v>
      </c>
      <c r="V4008" t="s">
        <v>58</v>
      </c>
    </row>
    <row r="4009" spans="1:22" x14ac:dyDescent="0.25">
      <c r="A4009" t="s">
        <v>4105</v>
      </c>
      <c r="B4009" t="s">
        <v>39</v>
      </c>
      <c r="C4009" t="s">
        <v>40</v>
      </c>
      <c r="D4009" t="s">
        <v>39</v>
      </c>
      <c r="E4009" s="1">
        <v>1.3E-6</v>
      </c>
      <c r="F4009">
        <v>33.4</v>
      </c>
      <c r="G4009">
        <v>0</v>
      </c>
      <c r="H4009" s="1">
        <v>1.9999999999999999E-6</v>
      </c>
      <c r="I4009">
        <v>32.799999999999997</v>
      </c>
      <c r="J4009">
        <v>0</v>
      </c>
      <c r="K4009">
        <v>1.3</v>
      </c>
      <c r="L4009">
        <v>1</v>
      </c>
      <c r="M4009">
        <v>0</v>
      </c>
      <c r="N4009">
        <v>0</v>
      </c>
      <c r="O4009">
        <v>1</v>
      </c>
      <c r="P4009">
        <v>1</v>
      </c>
      <c r="Q4009">
        <v>1</v>
      </c>
      <c r="R4009">
        <v>1</v>
      </c>
      <c r="S4009" t="s">
        <v>41</v>
      </c>
      <c r="T4009" t="s">
        <v>42</v>
      </c>
      <c r="U4009" t="s">
        <v>909</v>
      </c>
      <c r="V4009" t="s">
        <v>58</v>
      </c>
    </row>
    <row r="4010" spans="1:22" x14ac:dyDescent="0.25">
      <c r="A4010" t="s">
        <v>4106</v>
      </c>
      <c r="B4010" t="s">
        <v>39</v>
      </c>
      <c r="C4010" t="s">
        <v>40</v>
      </c>
      <c r="D4010" t="s">
        <v>39</v>
      </c>
      <c r="E4010" s="1">
        <v>1.3E-6</v>
      </c>
      <c r="F4010">
        <v>33.4</v>
      </c>
      <c r="G4010">
        <v>0</v>
      </c>
      <c r="H4010" s="1">
        <v>3.4000000000000001E-6</v>
      </c>
      <c r="I4010">
        <v>32</v>
      </c>
      <c r="J4010">
        <v>0</v>
      </c>
      <c r="K4010">
        <v>1.8</v>
      </c>
      <c r="L4010">
        <v>1</v>
      </c>
      <c r="M4010">
        <v>0</v>
      </c>
      <c r="N4010">
        <v>0</v>
      </c>
      <c r="O4010">
        <v>1</v>
      </c>
      <c r="P4010">
        <v>1</v>
      </c>
      <c r="Q4010">
        <v>1</v>
      </c>
      <c r="R4010">
        <v>1</v>
      </c>
      <c r="S4010" t="s">
        <v>853</v>
      </c>
      <c r="T4010" t="s">
        <v>854</v>
      </c>
      <c r="U4010" t="s">
        <v>855</v>
      </c>
    </row>
    <row r="4011" spans="1:22" x14ac:dyDescent="0.25">
      <c r="A4011" t="s">
        <v>4107</v>
      </c>
      <c r="B4011" t="s">
        <v>39</v>
      </c>
      <c r="C4011" t="s">
        <v>40</v>
      </c>
      <c r="D4011" t="s">
        <v>39</v>
      </c>
      <c r="E4011" s="1">
        <v>1.3E-6</v>
      </c>
      <c r="F4011">
        <v>33.4</v>
      </c>
      <c r="G4011">
        <v>0.1</v>
      </c>
      <c r="H4011" s="1">
        <v>2.7999999999999999E-6</v>
      </c>
      <c r="I4011">
        <v>32.299999999999997</v>
      </c>
      <c r="J4011">
        <v>0.1</v>
      </c>
      <c r="K4011">
        <v>1.6</v>
      </c>
      <c r="L4011">
        <v>1</v>
      </c>
      <c r="M4011">
        <v>0</v>
      </c>
      <c r="N4011">
        <v>0</v>
      </c>
      <c r="O4011">
        <v>1</v>
      </c>
      <c r="P4011">
        <v>1</v>
      </c>
      <c r="Q4011">
        <v>1</v>
      </c>
      <c r="R4011">
        <v>1</v>
      </c>
      <c r="S4011" t="s">
        <v>891</v>
      </c>
      <c r="T4011" t="s">
        <v>892</v>
      </c>
      <c r="U4011" t="s">
        <v>893</v>
      </c>
      <c r="V4011" t="s">
        <v>911</v>
      </c>
    </row>
    <row r="4012" spans="1:22" x14ac:dyDescent="0.25">
      <c r="A4012" t="s">
        <v>4108</v>
      </c>
      <c r="B4012" t="s">
        <v>39</v>
      </c>
      <c r="C4012" t="s">
        <v>40</v>
      </c>
      <c r="D4012" t="s">
        <v>39</v>
      </c>
      <c r="E4012" s="1">
        <v>1.3E-6</v>
      </c>
      <c r="F4012">
        <v>33.4</v>
      </c>
      <c r="G4012">
        <v>0.1</v>
      </c>
      <c r="H4012" s="1">
        <v>2.7999999999999999E-6</v>
      </c>
      <c r="I4012">
        <v>32.299999999999997</v>
      </c>
      <c r="J4012">
        <v>0.1</v>
      </c>
      <c r="K4012">
        <v>1.6</v>
      </c>
      <c r="L4012">
        <v>1</v>
      </c>
      <c r="M4012">
        <v>0</v>
      </c>
      <c r="N4012">
        <v>0</v>
      </c>
      <c r="O4012">
        <v>1</v>
      </c>
      <c r="P4012">
        <v>1</v>
      </c>
      <c r="Q4012">
        <v>1</v>
      </c>
      <c r="R4012">
        <v>1</v>
      </c>
      <c r="S4012" t="s">
        <v>891</v>
      </c>
      <c r="T4012" t="s">
        <v>892</v>
      </c>
      <c r="U4012" t="s">
        <v>893</v>
      </c>
      <c r="V4012" t="s">
        <v>911</v>
      </c>
    </row>
    <row r="4013" spans="1:22" x14ac:dyDescent="0.25">
      <c r="A4013" t="s">
        <v>4109</v>
      </c>
      <c r="B4013" t="s">
        <v>39</v>
      </c>
      <c r="C4013" t="s">
        <v>40</v>
      </c>
      <c r="D4013" t="s">
        <v>39</v>
      </c>
      <c r="E4013" s="1">
        <v>1.3E-6</v>
      </c>
      <c r="F4013">
        <v>33.4</v>
      </c>
      <c r="G4013">
        <v>0.1</v>
      </c>
      <c r="H4013" s="1">
        <v>2.7999999999999999E-6</v>
      </c>
      <c r="I4013">
        <v>32.299999999999997</v>
      </c>
      <c r="J4013">
        <v>0.1</v>
      </c>
      <c r="K4013">
        <v>1.6</v>
      </c>
      <c r="L4013">
        <v>1</v>
      </c>
      <c r="M4013">
        <v>0</v>
      </c>
      <c r="N4013">
        <v>0</v>
      </c>
      <c r="O4013">
        <v>1</v>
      </c>
      <c r="P4013">
        <v>1</v>
      </c>
      <c r="Q4013">
        <v>1</v>
      </c>
      <c r="R4013">
        <v>1</v>
      </c>
      <c r="S4013" t="s">
        <v>891</v>
      </c>
      <c r="T4013" t="s">
        <v>892</v>
      </c>
      <c r="U4013" t="s">
        <v>893</v>
      </c>
      <c r="V4013" t="s">
        <v>911</v>
      </c>
    </row>
    <row r="4014" spans="1:22" x14ac:dyDescent="0.25">
      <c r="A4014" t="s">
        <v>4110</v>
      </c>
      <c r="B4014" t="s">
        <v>39</v>
      </c>
      <c r="C4014" t="s">
        <v>40</v>
      </c>
      <c r="D4014" t="s">
        <v>39</v>
      </c>
      <c r="E4014" s="1">
        <v>1.3E-6</v>
      </c>
      <c r="F4014">
        <v>33.4</v>
      </c>
      <c r="G4014">
        <v>0.1</v>
      </c>
      <c r="H4014" s="1">
        <v>2.7999999999999999E-6</v>
      </c>
      <c r="I4014">
        <v>32.299999999999997</v>
      </c>
      <c r="J4014">
        <v>0.1</v>
      </c>
      <c r="K4014">
        <v>1.6</v>
      </c>
      <c r="L4014">
        <v>1</v>
      </c>
      <c r="M4014">
        <v>0</v>
      </c>
      <c r="N4014">
        <v>0</v>
      </c>
      <c r="O4014">
        <v>1</v>
      </c>
      <c r="P4014">
        <v>1</v>
      </c>
      <c r="Q4014">
        <v>1</v>
      </c>
      <c r="R4014">
        <v>1</v>
      </c>
      <c r="S4014" t="s">
        <v>891</v>
      </c>
      <c r="T4014" t="s">
        <v>892</v>
      </c>
      <c r="U4014" t="s">
        <v>893</v>
      </c>
      <c r="V4014" t="s">
        <v>911</v>
      </c>
    </row>
    <row r="4015" spans="1:22" x14ac:dyDescent="0.25">
      <c r="A4015" t="s">
        <v>4111</v>
      </c>
      <c r="B4015" t="s">
        <v>39</v>
      </c>
      <c r="C4015" t="s">
        <v>40</v>
      </c>
      <c r="D4015" t="s">
        <v>39</v>
      </c>
      <c r="E4015" s="1">
        <v>1.3E-6</v>
      </c>
      <c r="F4015">
        <v>33.4</v>
      </c>
      <c r="G4015">
        <v>0.1</v>
      </c>
      <c r="H4015" s="1">
        <v>2.7999999999999999E-6</v>
      </c>
      <c r="I4015">
        <v>32.299999999999997</v>
      </c>
      <c r="J4015">
        <v>0.1</v>
      </c>
      <c r="K4015">
        <v>1.6</v>
      </c>
      <c r="L4015">
        <v>1</v>
      </c>
      <c r="M4015">
        <v>0</v>
      </c>
      <c r="N4015">
        <v>0</v>
      </c>
      <c r="O4015">
        <v>1</v>
      </c>
      <c r="P4015">
        <v>1</v>
      </c>
      <c r="Q4015">
        <v>1</v>
      </c>
      <c r="R4015">
        <v>1</v>
      </c>
      <c r="S4015" t="s">
        <v>891</v>
      </c>
      <c r="T4015" t="s">
        <v>892</v>
      </c>
      <c r="U4015" t="s">
        <v>893</v>
      </c>
      <c r="V4015" t="s">
        <v>911</v>
      </c>
    </row>
    <row r="4016" spans="1:22" x14ac:dyDescent="0.25">
      <c r="A4016" t="s">
        <v>4112</v>
      </c>
      <c r="B4016" t="s">
        <v>39</v>
      </c>
      <c r="C4016" t="s">
        <v>40</v>
      </c>
      <c r="D4016" t="s">
        <v>39</v>
      </c>
      <c r="E4016" s="1">
        <v>1.3E-6</v>
      </c>
      <c r="F4016">
        <v>33.4</v>
      </c>
      <c r="G4016">
        <v>0.1</v>
      </c>
      <c r="H4016" s="1">
        <v>2.7999999999999999E-6</v>
      </c>
      <c r="I4016">
        <v>32.299999999999997</v>
      </c>
      <c r="J4016">
        <v>0.1</v>
      </c>
      <c r="K4016">
        <v>1.6</v>
      </c>
      <c r="L4016">
        <v>1</v>
      </c>
      <c r="M4016">
        <v>0</v>
      </c>
      <c r="N4016">
        <v>0</v>
      </c>
      <c r="O4016">
        <v>1</v>
      </c>
      <c r="P4016">
        <v>1</v>
      </c>
      <c r="Q4016">
        <v>1</v>
      </c>
      <c r="R4016">
        <v>1</v>
      </c>
      <c r="S4016" t="s">
        <v>891</v>
      </c>
      <c r="T4016" t="s">
        <v>892</v>
      </c>
      <c r="U4016" t="s">
        <v>893</v>
      </c>
      <c r="V4016" t="s">
        <v>911</v>
      </c>
    </row>
    <row r="4017" spans="1:22" x14ac:dyDescent="0.25">
      <c r="A4017" t="s">
        <v>4113</v>
      </c>
      <c r="B4017" t="s">
        <v>39</v>
      </c>
      <c r="C4017" t="s">
        <v>40</v>
      </c>
      <c r="D4017" t="s">
        <v>39</v>
      </c>
      <c r="E4017" s="1">
        <v>1.3E-6</v>
      </c>
      <c r="F4017">
        <v>33.4</v>
      </c>
      <c r="G4017">
        <v>0.1</v>
      </c>
      <c r="H4017" s="1">
        <v>2.7999999999999999E-6</v>
      </c>
      <c r="I4017">
        <v>32.299999999999997</v>
      </c>
      <c r="J4017">
        <v>0.1</v>
      </c>
      <c r="K4017">
        <v>1.6</v>
      </c>
      <c r="L4017">
        <v>1</v>
      </c>
      <c r="M4017">
        <v>0</v>
      </c>
      <c r="N4017">
        <v>0</v>
      </c>
      <c r="O4017">
        <v>1</v>
      </c>
      <c r="P4017">
        <v>1</v>
      </c>
      <c r="Q4017">
        <v>1</v>
      </c>
      <c r="R4017">
        <v>1</v>
      </c>
      <c r="S4017" t="s">
        <v>891</v>
      </c>
      <c r="T4017" t="s">
        <v>892</v>
      </c>
      <c r="U4017" t="s">
        <v>893</v>
      </c>
      <c r="V4017" t="s">
        <v>911</v>
      </c>
    </row>
    <row r="4018" spans="1:22" x14ac:dyDescent="0.25">
      <c r="A4018" t="s">
        <v>4114</v>
      </c>
      <c r="B4018" t="s">
        <v>39</v>
      </c>
      <c r="C4018" t="s">
        <v>40</v>
      </c>
      <c r="D4018" t="s">
        <v>39</v>
      </c>
      <c r="E4018" s="1">
        <v>1.3E-6</v>
      </c>
      <c r="F4018">
        <v>33.4</v>
      </c>
      <c r="G4018">
        <v>0.1</v>
      </c>
      <c r="H4018" s="1">
        <v>2.7999999999999999E-6</v>
      </c>
      <c r="I4018">
        <v>32.299999999999997</v>
      </c>
      <c r="J4018">
        <v>0.1</v>
      </c>
      <c r="K4018">
        <v>1.6</v>
      </c>
      <c r="L4018">
        <v>1</v>
      </c>
      <c r="M4018">
        <v>0</v>
      </c>
      <c r="N4018">
        <v>0</v>
      </c>
      <c r="O4018">
        <v>1</v>
      </c>
      <c r="P4018">
        <v>1</v>
      </c>
      <c r="Q4018">
        <v>1</v>
      </c>
      <c r="R4018">
        <v>1</v>
      </c>
      <c r="S4018" t="s">
        <v>891</v>
      </c>
      <c r="T4018" t="s">
        <v>892</v>
      </c>
      <c r="U4018" t="s">
        <v>893</v>
      </c>
      <c r="V4018" t="s">
        <v>911</v>
      </c>
    </row>
    <row r="4019" spans="1:22" x14ac:dyDescent="0.25">
      <c r="A4019" t="s">
        <v>4115</v>
      </c>
      <c r="B4019" t="s">
        <v>39</v>
      </c>
      <c r="C4019" t="s">
        <v>40</v>
      </c>
      <c r="D4019" t="s">
        <v>39</v>
      </c>
      <c r="E4019" s="1">
        <v>1.3E-6</v>
      </c>
      <c r="F4019">
        <v>33.299999999999997</v>
      </c>
      <c r="G4019">
        <v>0</v>
      </c>
      <c r="H4019" s="1">
        <v>2.9000000000000002E-6</v>
      </c>
      <c r="I4019">
        <v>32.299999999999997</v>
      </c>
      <c r="J4019">
        <v>0</v>
      </c>
      <c r="K4019">
        <v>1.6</v>
      </c>
      <c r="L4019">
        <v>1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1</v>
      </c>
      <c r="S4019" t="s">
        <v>41</v>
      </c>
      <c r="T4019" t="s">
        <v>42</v>
      </c>
      <c r="U4019" t="s">
        <v>909</v>
      </c>
      <c r="V4019" t="s">
        <v>58</v>
      </c>
    </row>
    <row r="4020" spans="1:22" x14ac:dyDescent="0.25">
      <c r="A4020" t="s">
        <v>4116</v>
      </c>
      <c r="B4020" t="s">
        <v>39</v>
      </c>
      <c r="C4020" t="s">
        <v>40</v>
      </c>
      <c r="D4020" t="s">
        <v>39</v>
      </c>
      <c r="E4020" s="1">
        <v>1.3999999999999999E-6</v>
      </c>
      <c r="F4020">
        <v>33.299999999999997</v>
      </c>
      <c r="G4020">
        <v>0.1</v>
      </c>
      <c r="H4020" s="1">
        <v>2.3E-6</v>
      </c>
      <c r="I4020">
        <v>32.6</v>
      </c>
      <c r="J4020">
        <v>0.1</v>
      </c>
      <c r="K4020">
        <v>1.4</v>
      </c>
      <c r="L4020">
        <v>1</v>
      </c>
      <c r="M4020">
        <v>0</v>
      </c>
      <c r="N4020">
        <v>0</v>
      </c>
      <c r="O4020">
        <v>1</v>
      </c>
      <c r="P4020">
        <v>1</v>
      </c>
      <c r="Q4020">
        <v>1</v>
      </c>
      <c r="R4020">
        <v>1</v>
      </c>
      <c r="S4020" t="s">
        <v>891</v>
      </c>
      <c r="T4020" t="s">
        <v>892</v>
      </c>
      <c r="U4020" t="s">
        <v>893</v>
      </c>
      <c r="V4020" t="s">
        <v>911</v>
      </c>
    </row>
    <row r="4021" spans="1:22" x14ac:dyDescent="0.25">
      <c r="A4021" t="s">
        <v>4117</v>
      </c>
      <c r="B4021" t="s">
        <v>39</v>
      </c>
      <c r="C4021" t="s">
        <v>40</v>
      </c>
      <c r="D4021" t="s">
        <v>39</v>
      </c>
      <c r="E4021" s="1">
        <v>1.3999999999999999E-6</v>
      </c>
      <c r="F4021">
        <v>33.299999999999997</v>
      </c>
      <c r="G4021">
        <v>0</v>
      </c>
      <c r="H4021" s="1">
        <v>1.5999999999999999E-6</v>
      </c>
      <c r="I4021">
        <v>33.1</v>
      </c>
      <c r="J4021">
        <v>0</v>
      </c>
      <c r="K4021">
        <v>1.1000000000000001</v>
      </c>
      <c r="L4021">
        <v>1</v>
      </c>
      <c r="M4021">
        <v>0</v>
      </c>
      <c r="N4021">
        <v>0</v>
      </c>
      <c r="O4021">
        <v>1</v>
      </c>
      <c r="P4021">
        <v>1</v>
      </c>
      <c r="Q4021">
        <v>1</v>
      </c>
      <c r="R4021">
        <v>1</v>
      </c>
      <c r="S4021" t="s">
        <v>853</v>
      </c>
      <c r="T4021" t="s">
        <v>854</v>
      </c>
      <c r="U4021" t="s">
        <v>855</v>
      </c>
    </row>
    <row r="4022" spans="1:22" x14ac:dyDescent="0.25">
      <c r="A4022" t="s">
        <v>4118</v>
      </c>
      <c r="B4022" t="s">
        <v>39</v>
      </c>
      <c r="C4022" t="s">
        <v>40</v>
      </c>
      <c r="D4022" t="s">
        <v>39</v>
      </c>
      <c r="E4022" s="1">
        <v>1.3999999999999999E-6</v>
      </c>
      <c r="F4022">
        <v>33.299999999999997</v>
      </c>
      <c r="G4022">
        <v>0</v>
      </c>
      <c r="H4022" s="1">
        <v>3.0000000000000001E-6</v>
      </c>
      <c r="I4022">
        <v>32.200000000000003</v>
      </c>
      <c r="J4022">
        <v>0</v>
      </c>
      <c r="K4022">
        <v>1.6</v>
      </c>
      <c r="L4022">
        <v>1</v>
      </c>
      <c r="M4022">
        <v>0</v>
      </c>
      <c r="N4022">
        <v>0</v>
      </c>
      <c r="O4022">
        <v>1</v>
      </c>
      <c r="P4022">
        <v>1</v>
      </c>
      <c r="Q4022">
        <v>1</v>
      </c>
      <c r="R4022">
        <v>1</v>
      </c>
      <c r="S4022" t="s">
        <v>41</v>
      </c>
      <c r="T4022" t="s">
        <v>42</v>
      </c>
      <c r="U4022" t="s">
        <v>909</v>
      </c>
      <c r="V4022" t="s">
        <v>58</v>
      </c>
    </row>
    <row r="4023" spans="1:22" x14ac:dyDescent="0.25">
      <c r="A4023" t="s">
        <v>4119</v>
      </c>
      <c r="B4023" t="s">
        <v>39</v>
      </c>
      <c r="C4023" t="s">
        <v>40</v>
      </c>
      <c r="D4023" t="s">
        <v>39</v>
      </c>
      <c r="E4023" s="1">
        <v>1.3999999999999999E-6</v>
      </c>
      <c r="F4023">
        <v>33.200000000000003</v>
      </c>
      <c r="G4023">
        <v>0.2</v>
      </c>
      <c r="H4023" s="1">
        <v>3.3000000000000002E-6</v>
      </c>
      <c r="I4023">
        <v>32.1</v>
      </c>
      <c r="J4023">
        <v>0.1</v>
      </c>
      <c r="K4023">
        <v>1.6</v>
      </c>
      <c r="L4023">
        <v>2</v>
      </c>
      <c r="M4023">
        <v>0</v>
      </c>
      <c r="N4023">
        <v>0</v>
      </c>
      <c r="O4023">
        <v>2</v>
      </c>
      <c r="P4023">
        <v>2</v>
      </c>
      <c r="Q4023">
        <v>1</v>
      </c>
      <c r="R4023">
        <v>1</v>
      </c>
      <c r="S4023" t="s">
        <v>891</v>
      </c>
      <c r="T4023" t="s">
        <v>892</v>
      </c>
      <c r="U4023" t="s">
        <v>893</v>
      </c>
      <c r="V4023" t="s">
        <v>911</v>
      </c>
    </row>
    <row r="4024" spans="1:22" x14ac:dyDescent="0.25">
      <c r="A4024" t="s">
        <v>4120</v>
      </c>
      <c r="B4024" t="s">
        <v>39</v>
      </c>
      <c r="C4024" t="s">
        <v>40</v>
      </c>
      <c r="D4024" t="s">
        <v>39</v>
      </c>
      <c r="E4024" s="1">
        <v>1.5E-6</v>
      </c>
      <c r="F4024">
        <v>33.200000000000003</v>
      </c>
      <c r="G4024">
        <v>0.3</v>
      </c>
      <c r="H4024" s="1">
        <v>2.7999999999999999E-6</v>
      </c>
      <c r="I4024">
        <v>32.299999999999997</v>
      </c>
      <c r="J4024">
        <v>0.3</v>
      </c>
      <c r="K4024">
        <v>1.5</v>
      </c>
      <c r="L4024">
        <v>1</v>
      </c>
      <c r="M4024">
        <v>0</v>
      </c>
      <c r="N4024">
        <v>0</v>
      </c>
      <c r="O4024">
        <v>1</v>
      </c>
      <c r="P4024">
        <v>1</v>
      </c>
      <c r="Q4024">
        <v>1</v>
      </c>
      <c r="R4024">
        <v>1</v>
      </c>
      <c r="S4024" t="s">
        <v>891</v>
      </c>
      <c r="T4024" t="s">
        <v>892</v>
      </c>
      <c r="U4024" t="s">
        <v>893</v>
      </c>
      <c r="V4024" t="s">
        <v>911</v>
      </c>
    </row>
    <row r="4025" spans="1:22" x14ac:dyDescent="0.25">
      <c r="A4025" t="s">
        <v>4121</v>
      </c>
      <c r="B4025" t="s">
        <v>39</v>
      </c>
      <c r="C4025" t="s">
        <v>40</v>
      </c>
      <c r="D4025" t="s">
        <v>39</v>
      </c>
      <c r="E4025" s="1">
        <v>1.5E-6</v>
      </c>
      <c r="F4025">
        <v>33.200000000000003</v>
      </c>
      <c r="G4025">
        <v>0.3</v>
      </c>
      <c r="H4025" s="1">
        <v>2.7999999999999999E-6</v>
      </c>
      <c r="I4025">
        <v>32.299999999999997</v>
      </c>
      <c r="J4025">
        <v>0.3</v>
      </c>
      <c r="K4025">
        <v>1.5</v>
      </c>
      <c r="L4025">
        <v>1</v>
      </c>
      <c r="M4025">
        <v>0</v>
      </c>
      <c r="N4025">
        <v>0</v>
      </c>
      <c r="O4025">
        <v>1</v>
      </c>
      <c r="P4025">
        <v>1</v>
      </c>
      <c r="Q4025">
        <v>1</v>
      </c>
      <c r="R4025">
        <v>1</v>
      </c>
      <c r="S4025" t="s">
        <v>891</v>
      </c>
      <c r="T4025" t="s">
        <v>892</v>
      </c>
      <c r="U4025" t="s">
        <v>893</v>
      </c>
      <c r="V4025" t="s">
        <v>911</v>
      </c>
    </row>
    <row r="4026" spans="1:22" x14ac:dyDescent="0.25">
      <c r="A4026" t="s">
        <v>4122</v>
      </c>
      <c r="B4026" t="s">
        <v>39</v>
      </c>
      <c r="C4026" t="s">
        <v>40</v>
      </c>
      <c r="D4026" t="s">
        <v>39</v>
      </c>
      <c r="E4026" s="1">
        <v>1.5E-6</v>
      </c>
      <c r="F4026">
        <v>33.200000000000003</v>
      </c>
      <c r="G4026">
        <v>0.5</v>
      </c>
      <c r="H4026" s="1">
        <v>3.5999999999999998E-6</v>
      </c>
      <c r="I4026">
        <v>32</v>
      </c>
      <c r="J4026">
        <v>0.5</v>
      </c>
      <c r="K4026">
        <v>1.7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1</v>
      </c>
      <c r="R4026">
        <v>1</v>
      </c>
      <c r="S4026" t="s">
        <v>891</v>
      </c>
      <c r="T4026" t="s">
        <v>892</v>
      </c>
      <c r="U4026" t="s">
        <v>893</v>
      </c>
      <c r="V4026" t="s">
        <v>940</v>
      </c>
    </row>
    <row r="4027" spans="1:22" x14ac:dyDescent="0.25">
      <c r="A4027" t="s">
        <v>4123</v>
      </c>
      <c r="B4027" t="s">
        <v>39</v>
      </c>
      <c r="C4027" t="s">
        <v>40</v>
      </c>
      <c r="D4027" t="s">
        <v>39</v>
      </c>
      <c r="E4027" s="1">
        <v>1.5E-6</v>
      </c>
      <c r="F4027">
        <v>33.200000000000003</v>
      </c>
      <c r="G4027">
        <v>0</v>
      </c>
      <c r="H4027" s="1">
        <v>3.1E-6</v>
      </c>
      <c r="I4027">
        <v>32.200000000000003</v>
      </c>
      <c r="J4027">
        <v>0</v>
      </c>
      <c r="K4027">
        <v>1.6</v>
      </c>
      <c r="L4027">
        <v>1</v>
      </c>
      <c r="M4027">
        <v>0</v>
      </c>
      <c r="N4027">
        <v>0</v>
      </c>
      <c r="O4027">
        <v>1</v>
      </c>
      <c r="P4027">
        <v>1</v>
      </c>
      <c r="Q4027">
        <v>1</v>
      </c>
      <c r="R4027">
        <v>1</v>
      </c>
      <c r="S4027" t="s">
        <v>891</v>
      </c>
      <c r="T4027" t="s">
        <v>892</v>
      </c>
      <c r="U4027" t="s">
        <v>964</v>
      </c>
      <c r="V4027" t="s">
        <v>965</v>
      </c>
    </row>
    <row r="4028" spans="1:22" x14ac:dyDescent="0.25">
      <c r="A4028" t="s">
        <v>4124</v>
      </c>
      <c r="B4028" t="s">
        <v>39</v>
      </c>
      <c r="C4028" t="s">
        <v>40</v>
      </c>
      <c r="D4028" t="s">
        <v>39</v>
      </c>
      <c r="E4028" s="1">
        <v>1.5E-6</v>
      </c>
      <c r="F4028">
        <v>33.200000000000003</v>
      </c>
      <c r="G4028">
        <v>0.3</v>
      </c>
      <c r="H4028" s="1">
        <v>1.9000000000000001E-5</v>
      </c>
      <c r="I4028">
        <v>29.7</v>
      </c>
      <c r="J4028">
        <v>0</v>
      </c>
      <c r="K4028">
        <v>2.7</v>
      </c>
      <c r="L4028">
        <v>2</v>
      </c>
      <c r="M4028">
        <v>1</v>
      </c>
      <c r="N4028">
        <v>1</v>
      </c>
      <c r="O4028">
        <v>3</v>
      </c>
      <c r="P4028">
        <v>3</v>
      </c>
      <c r="Q4028">
        <v>1</v>
      </c>
      <c r="R4028">
        <v>1</v>
      </c>
      <c r="S4028" t="s">
        <v>41</v>
      </c>
      <c r="T4028" t="s">
        <v>42</v>
      </c>
      <c r="U4028" t="s">
        <v>909</v>
      </c>
      <c r="V4028" t="s">
        <v>58</v>
      </c>
    </row>
    <row r="4029" spans="1:22" x14ac:dyDescent="0.25">
      <c r="A4029" t="s">
        <v>4125</v>
      </c>
      <c r="B4029" t="s">
        <v>39</v>
      </c>
      <c r="C4029" t="s">
        <v>40</v>
      </c>
      <c r="D4029" t="s">
        <v>39</v>
      </c>
      <c r="E4029" s="1">
        <v>1.5E-6</v>
      </c>
      <c r="F4029">
        <v>33.200000000000003</v>
      </c>
      <c r="G4029">
        <v>0.3</v>
      </c>
      <c r="H4029" s="1">
        <v>1.9000000000000001E-5</v>
      </c>
      <c r="I4029">
        <v>29.7</v>
      </c>
      <c r="J4029">
        <v>0</v>
      </c>
      <c r="K4029">
        <v>2.7</v>
      </c>
      <c r="L4029">
        <v>2</v>
      </c>
      <c r="M4029">
        <v>1</v>
      </c>
      <c r="N4029">
        <v>1</v>
      </c>
      <c r="O4029">
        <v>3</v>
      </c>
      <c r="P4029">
        <v>3</v>
      </c>
      <c r="Q4029">
        <v>1</v>
      </c>
      <c r="R4029">
        <v>1</v>
      </c>
      <c r="S4029" t="s">
        <v>41</v>
      </c>
      <c r="T4029" t="s">
        <v>42</v>
      </c>
      <c r="U4029" t="s">
        <v>909</v>
      </c>
      <c r="V4029" t="s">
        <v>58</v>
      </c>
    </row>
    <row r="4030" spans="1:22" x14ac:dyDescent="0.25">
      <c r="A4030" t="s">
        <v>4126</v>
      </c>
      <c r="B4030" t="s">
        <v>39</v>
      </c>
      <c r="C4030" t="s">
        <v>40</v>
      </c>
      <c r="D4030" t="s">
        <v>39</v>
      </c>
      <c r="E4030" s="1">
        <v>1.5E-6</v>
      </c>
      <c r="F4030">
        <v>33.200000000000003</v>
      </c>
      <c r="G4030">
        <v>0</v>
      </c>
      <c r="H4030" s="1">
        <v>3.4000000000000001E-6</v>
      </c>
      <c r="I4030">
        <v>32.1</v>
      </c>
      <c r="J4030">
        <v>0</v>
      </c>
      <c r="K4030">
        <v>1.6</v>
      </c>
      <c r="L4030">
        <v>1</v>
      </c>
      <c r="M4030">
        <v>0</v>
      </c>
      <c r="N4030">
        <v>0</v>
      </c>
      <c r="O4030">
        <v>1</v>
      </c>
      <c r="P4030">
        <v>1</v>
      </c>
      <c r="Q4030">
        <v>1</v>
      </c>
      <c r="R4030">
        <v>1</v>
      </c>
      <c r="S4030" t="s">
        <v>853</v>
      </c>
      <c r="T4030" t="s">
        <v>854</v>
      </c>
      <c r="U4030" t="s">
        <v>855</v>
      </c>
    </row>
    <row r="4031" spans="1:22" x14ac:dyDescent="0.25">
      <c r="A4031" t="s">
        <v>4127</v>
      </c>
      <c r="B4031" t="s">
        <v>39</v>
      </c>
      <c r="C4031" t="s">
        <v>40</v>
      </c>
      <c r="D4031" t="s">
        <v>39</v>
      </c>
      <c r="E4031" s="1">
        <v>1.5E-6</v>
      </c>
      <c r="F4031">
        <v>33.200000000000003</v>
      </c>
      <c r="G4031">
        <v>2.6</v>
      </c>
      <c r="H4031" s="1">
        <v>2.3999999999999999E-6</v>
      </c>
      <c r="I4031">
        <v>32.6</v>
      </c>
      <c r="J4031">
        <v>2.6</v>
      </c>
      <c r="K4031">
        <v>1.3</v>
      </c>
      <c r="L4031">
        <v>1</v>
      </c>
      <c r="M4031">
        <v>0</v>
      </c>
      <c r="N4031">
        <v>0</v>
      </c>
      <c r="O4031">
        <v>1</v>
      </c>
      <c r="P4031">
        <v>1</v>
      </c>
      <c r="Q4031">
        <v>1</v>
      </c>
      <c r="R4031">
        <v>1</v>
      </c>
      <c r="S4031" t="s">
        <v>853</v>
      </c>
      <c r="T4031" t="s">
        <v>854</v>
      </c>
      <c r="U4031" t="s">
        <v>855</v>
      </c>
    </row>
    <row r="4032" spans="1:22" x14ac:dyDescent="0.25">
      <c r="A4032" t="s">
        <v>4128</v>
      </c>
      <c r="B4032" t="s">
        <v>39</v>
      </c>
      <c r="C4032" t="s">
        <v>40</v>
      </c>
      <c r="D4032" t="s">
        <v>39</v>
      </c>
      <c r="E4032" s="1">
        <v>1.5E-6</v>
      </c>
      <c r="F4032">
        <v>33.200000000000003</v>
      </c>
      <c r="G4032">
        <v>0.7</v>
      </c>
      <c r="H4032" s="1">
        <v>1.5E-6</v>
      </c>
      <c r="I4032">
        <v>33.200000000000003</v>
      </c>
      <c r="J4032">
        <v>0.7</v>
      </c>
      <c r="K4032">
        <v>1.9</v>
      </c>
      <c r="L4032">
        <v>2</v>
      </c>
      <c r="M4032">
        <v>0</v>
      </c>
      <c r="N4032">
        <v>0</v>
      </c>
      <c r="O4032">
        <v>2</v>
      </c>
      <c r="P4032">
        <v>2</v>
      </c>
      <c r="Q4032">
        <v>1</v>
      </c>
      <c r="R4032">
        <v>1</v>
      </c>
      <c r="S4032" t="s">
        <v>41</v>
      </c>
      <c r="T4032" t="s">
        <v>42</v>
      </c>
      <c r="U4032" t="s">
        <v>909</v>
      </c>
      <c r="V4032" t="s">
        <v>58</v>
      </c>
    </row>
    <row r="4033" spans="1:22" x14ac:dyDescent="0.25">
      <c r="A4033" t="s">
        <v>4129</v>
      </c>
      <c r="B4033" t="s">
        <v>39</v>
      </c>
      <c r="C4033" t="s">
        <v>40</v>
      </c>
      <c r="D4033" t="s">
        <v>39</v>
      </c>
      <c r="E4033" s="1">
        <v>1.5E-6</v>
      </c>
      <c r="F4033">
        <v>33.200000000000003</v>
      </c>
      <c r="G4033">
        <v>0.7</v>
      </c>
      <c r="H4033" s="1">
        <v>1.5E-6</v>
      </c>
      <c r="I4033">
        <v>33.200000000000003</v>
      </c>
      <c r="J4033">
        <v>0.7</v>
      </c>
      <c r="K4033">
        <v>1.9</v>
      </c>
      <c r="L4033">
        <v>2</v>
      </c>
      <c r="M4033">
        <v>0</v>
      </c>
      <c r="N4033">
        <v>0</v>
      </c>
      <c r="O4033">
        <v>2</v>
      </c>
      <c r="P4033">
        <v>2</v>
      </c>
      <c r="Q4033">
        <v>1</v>
      </c>
      <c r="R4033">
        <v>1</v>
      </c>
      <c r="S4033" t="s">
        <v>41</v>
      </c>
      <c r="T4033" t="s">
        <v>42</v>
      </c>
      <c r="U4033" t="s">
        <v>909</v>
      </c>
      <c r="V4033" t="s">
        <v>58</v>
      </c>
    </row>
    <row r="4034" spans="1:22" x14ac:dyDescent="0.25">
      <c r="A4034" t="s">
        <v>4130</v>
      </c>
      <c r="B4034" t="s">
        <v>39</v>
      </c>
      <c r="C4034" t="s">
        <v>40</v>
      </c>
      <c r="D4034" t="s">
        <v>39</v>
      </c>
      <c r="E4034" s="1">
        <v>1.5999999999999999E-6</v>
      </c>
      <c r="F4034">
        <v>33.1</v>
      </c>
      <c r="G4034">
        <v>0</v>
      </c>
      <c r="H4034" s="1">
        <v>3.0000000000000001E-6</v>
      </c>
      <c r="I4034">
        <v>32.200000000000003</v>
      </c>
      <c r="J4034">
        <v>0</v>
      </c>
      <c r="K4034">
        <v>1.5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1</v>
      </c>
      <c r="R4034">
        <v>1</v>
      </c>
      <c r="S4034" t="s">
        <v>41</v>
      </c>
      <c r="T4034" t="s">
        <v>42</v>
      </c>
      <c r="U4034" t="s">
        <v>909</v>
      </c>
      <c r="V4034" t="s">
        <v>58</v>
      </c>
    </row>
    <row r="4035" spans="1:22" x14ac:dyDescent="0.25">
      <c r="A4035" t="s">
        <v>4131</v>
      </c>
      <c r="B4035" t="s">
        <v>39</v>
      </c>
      <c r="C4035" t="s">
        <v>40</v>
      </c>
      <c r="D4035" t="s">
        <v>39</v>
      </c>
      <c r="E4035" s="1">
        <v>1.5999999999999999E-6</v>
      </c>
      <c r="F4035">
        <v>33.1</v>
      </c>
      <c r="G4035">
        <v>0</v>
      </c>
      <c r="H4035" s="1">
        <v>2.7E-6</v>
      </c>
      <c r="I4035">
        <v>32.4</v>
      </c>
      <c r="J4035">
        <v>0</v>
      </c>
      <c r="K4035">
        <v>1.4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1</v>
      </c>
      <c r="R4035">
        <v>1</v>
      </c>
      <c r="S4035" t="s">
        <v>41</v>
      </c>
      <c r="T4035" t="s">
        <v>42</v>
      </c>
      <c r="U4035" t="s">
        <v>909</v>
      </c>
      <c r="V4035" t="s">
        <v>58</v>
      </c>
    </row>
    <row r="4036" spans="1:22" x14ac:dyDescent="0.25">
      <c r="A4036" t="s">
        <v>4132</v>
      </c>
      <c r="B4036" t="s">
        <v>39</v>
      </c>
      <c r="C4036" t="s">
        <v>40</v>
      </c>
      <c r="D4036" t="s">
        <v>39</v>
      </c>
      <c r="E4036" s="1">
        <v>1.5999999999999999E-6</v>
      </c>
      <c r="F4036">
        <v>33.1</v>
      </c>
      <c r="G4036">
        <v>0.9</v>
      </c>
      <c r="H4036" s="1">
        <v>3.4999999999999999E-6</v>
      </c>
      <c r="I4036">
        <v>32</v>
      </c>
      <c r="J4036">
        <v>0.9</v>
      </c>
      <c r="K4036">
        <v>1.6</v>
      </c>
      <c r="L4036">
        <v>1</v>
      </c>
      <c r="M4036">
        <v>0</v>
      </c>
      <c r="N4036">
        <v>0</v>
      </c>
      <c r="O4036">
        <v>1</v>
      </c>
      <c r="P4036">
        <v>1</v>
      </c>
      <c r="Q4036">
        <v>1</v>
      </c>
      <c r="R4036">
        <v>1</v>
      </c>
      <c r="S4036" t="s">
        <v>3815</v>
      </c>
      <c r="T4036" t="s">
        <v>3816</v>
      </c>
      <c r="U4036" t="s">
        <v>3817</v>
      </c>
      <c r="V4036" t="s">
        <v>4133</v>
      </c>
    </row>
    <row r="4037" spans="1:22" x14ac:dyDescent="0.25">
      <c r="A4037" t="s">
        <v>4134</v>
      </c>
      <c r="B4037" t="s">
        <v>39</v>
      </c>
      <c r="C4037" t="s">
        <v>40</v>
      </c>
      <c r="D4037" t="s">
        <v>39</v>
      </c>
      <c r="E4037" s="1">
        <v>1.5999999999999999E-6</v>
      </c>
      <c r="F4037">
        <v>33.1</v>
      </c>
      <c r="G4037">
        <v>0</v>
      </c>
      <c r="H4037" s="1">
        <v>4.0999999999999997E-6</v>
      </c>
      <c r="I4037">
        <v>31.8</v>
      </c>
      <c r="J4037">
        <v>0</v>
      </c>
      <c r="K4037">
        <v>1.7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1</v>
      </c>
      <c r="R4037">
        <v>1</v>
      </c>
      <c r="S4037" t="s">
        <v>41</v>
      </c>
      <c r="T4037" t="s">
        <v>42</v>
      </c>
      <c r="U4037" t="s">
        <v>909</v>
      </c>
      <c r="V4037" t="s">
        <v>58</v>
      </c>
    </row>
    <row r="4038" spans="1:22" x14ac:dyDescent="0.25">
      <c r="A4038" t="s">
        <v>4135</v>
      </c>
      <c r="B4038" t="s">
        <v>39</v>
      </c>
      <c r="C4038" t="s">
        <v>40</v>
      </c>
      <c r="D4038" t="s">
        <v>39</v>
      </c>
      <c r="E4038" s="1">
        <v>1.5999999999999999E-6</v>
      </c>
      <c r="F4038">
        <v>33.1</v>
      </c>
      <c r="G4038">
        <v>0.1</v>
      </c>
      <c r="H4038" s="1">
        <v>3.1999999999999999E-6</v>
      </c>
      <c r="I4038">
        <v>32.1</v>
      </c>
      <c r="J4038">
        <v>0.1</v>
      </c>
      <c r="K4038">
        <v>1.5</v>
      </c>
      <c r="L4038">
        <v>1</v>
      </c>
      <c r="M4038">
        <v>0</v>
      </c>
      <c r="N4038">
        <v>0</v>
      </c>
      <c r="O4038">
        <v>1</v>
      </c>
      <c r="P4038">
        <v>1</v>
      </c>
      <c r="Q4038">
        <v>1</v>
      </c>
      <c r="R4038">
        <v>1</v>
      </c>
      <c r="S4038" t="s">
        <v>891</v>
      </c>
      <c r="T4038" t="s">
        <v>892</v>
      </c>
      <c r="U4038" t="s">
        <v>893</v>
      </c>
      <c r="V4038" t="s">
        <v>940</v>
      </c>
    </row>
    <row r="4039" spans="1:22" x14ac:dyDescent="0.25">
      <c r="A4039" t="s">
        <v>4136</v>
      </c>
      <c r="B4039" t="s">
        <v>39</v>
      </c>
      <c r="C4039" t="s">
        <v>40</v>
      </c>
      <c r="D4039" t="s">
        <v>39</v>
      </c>
      <c r="E4039" s="1">
        <v>1.5999999999999999E-6</v>
      </c>
      <c r="F4039">
        <v>33.1</v>
      </c>
      <c r="G4039">
        <v>0.1</v>
      </c>
      <c r="H4039" s="1">
        <v>3.1999999999999999E-6</v>
      </c>
      <c r="I4039">
        <v>32.1</v>
      </c>
      <c r="J4039">
        <v>0.1</v>
      </c>
      <c r="K4039">
        <v>1.5</v>
      </c>
      <c r="L4039">
        <v>1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1</v>
      </c>
      <c r="S4039" t="s">
        <v>891</v>
      </c>
      <c r="T4039" t="s">
        <v>892</v>
      </c>
      <c r="U4039" t="s">
        <v>893</v>
      </c>
      <c r="V4039" t="s">
        <v>940</v>
      </c>
    </row>
    <row r="4040" spans="1:22" x14ac:dyDescent="0.25">
      <c r="A4040" t="s">
        <v>4137</v>
      </c>
      <c r="B4040" t="s">
        <v>39</v>
      </c>
      <c r="C4040" t="s">
        <v>40</v>
      </c>
      <c r="D4040" t="s">
        <v>39</v>
      </c>
      <c r="E4040" s="1">
        <v>1.5999999999999999E-6</v>
      </c>
      <c r="F4040">
        <v>33.1</v>
      </c>
      <c r="G4040">
        <v>0.1</v>
      </c>
      <c r="H4040" s="1">
        <v>3.1999999999999999E-6</v>
      </c>
      <c r="I4040">
        <v>32.1</v>
      </c>
      <c r="J4040">
        <v>0.1</v>
      </c>
      <c r="K4040">
        <v>1.5</v>
      </c>
      <c r="L4040">
        <v>1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1</v>
      </c>
      <c r="S4040" t="s">
        <v>891</v>
      </c>
      <c r="T4040" t="s">
        <v>892</v>
      </c>
      <c r="U4040" t="s">
        <v>893</v>
      </c>
      <c r="V4040" t="s">
        <v>940</v>
      </c>
    </row>
    <row r="4041" spans="1:22" x14ac:dyDescent="0.25">
      <c r="A4041" t="s">
        <v>4138</v>
      </c>
      <c r="B4041" t="s">
        <v>39</v>
      </c>
      <c r="C4041" t="s">
        <v>40</v>
      </c>
      <c r="D4041" t="s">
        <v>39</v>
      </c>
      <c r="E4041" s="1">
        <v>1.5999999999999999E-6</v>
      </c>
      <c r="F4041">
        <v>33.1</v>
      </c>
      <c r="G4041">
        <v>0.1</v>
      </c>
      <c r="H4041" s="1">
        <v>3.1999999999999999E-6</v>
      </c>
      <c r="I4041">
        <v>32.1</v>
      </c>
      <c r="J4041">
        <v>0.1</v>
      </c>
      <c r="K4041">
        <v>1.5</v>
      </c>
      <c r="L4041">
        <v>1</v>
      </c>
      <c r="M4041">
        <v>0</v>
      </c>
      <c r="N4041">
        <v>0</v>
      </c>
      <c r="O4041">
        <v>1</v>
      </c>
      <c r="P4041">
        <v>1</v>
      </c>
      <c r="Q4041">
        <v>1</v>
      </c>
      <c r="R4041">
        <v>1</v>
      </c>
      <c r="S4041" t="s">
        <v>891</v>
      </c>
      <c r="T4041" t="s">
        <v>892</v>
      </c>
      <c r="U4041" t="s">
        <v>893</v>
      </c>
      <c r="V4041" t="s">
        <v>940</v>
      </c>
    </row>
    <row r="4042" spans="1:22" x14ac:dyDescent="0.25">
      <c r="A4042" t="s">
        <v>4139</v>
      </c>
      <c r="B4042" t="s">
        <v>39</v>
      </c>
      <c r="C4042" t="s">
        <v>40</v>
      </c>
      <c r="D4042" t="s">
        <v>39</v>
      </c>
      <c r="E4042" s="1">
        <v>1.5999999999999999E-6</v>
      </c>
      <c r="F4042">
        <v>33.1</v>
      </c>
      <c r="G4042">
        <v>0.1</v>
      </c>
      <c r="H4042" s="1">
        <v>3.1999999999999999E-6</v>
      </c>
      <c r="I4042">
        <v>32.1</v>
      </c>
      <c r="J4042">
        <v>0.1</v>
      </c>
      <c r="K4042">
        <v>1.5</v>
      </c>
      <c r="L4042">
        <v>1</v>
      </c>
      <c r="M4042">
        <v>0</v>
      </c>
      <c r="N4042">
        <v>0</v>
      </c>
      <c r="O4042">
        <v>1</v>
      </c>
      <c r="P4042">
        <v>1</v>
      </c>
      <c r="Q4042">
        <v>1</v>
      </c>
      <c r="R4042">
        <v>1</v>
      </c>
      <c r="S4042" t="s">
        <v>891</v>
      </c>
      <c r="T4042" t="s">
        <v>892</v>
      </c>
      <c r="U4042" t="s">
        <v>893</v>
      </c>
      <c r="V4042" t="s">
        <v>940</v>
      </c>
    </row>
    <row r="4043" spans="1:22" x14ac:dyDescent="0.25">
      <c r="A4043" t="s">
        <v>4140</v>
      </c>
      <c r="B4043" t="s">
        <v>39</v>
      </c>
      <c r="C4043" t="s">
        <v>40</v>
      </c>
      <c r="D4043" t="s">
        <v>39</v>
      </c>
      <c r="E4043" s="1">
        <v>1.5999999999999999E-6</v>
      </c>
      <c r="F4043">
        <v>33.1</v>
      </c>
      <c r="G4043">
        <v>0.1</v>
      </c>
      <c r="H4043" s="1">
        <v>3.1999999999999999E-6</v>
      </c>
      <c r="I4043">
        <v>32.1</v>
      </c>
      <c r="J4043">
        <v>0.1</v>
      </c>
      <c r="K4043">
        <v>1.5</v>
      </c>
      <c r="L4043">
        <v>1</v>
      </c>
      <c r="M4043">
        <v>0</v>
      </c>
      <c r="N4043">
        <v>0</v>
      </c>
      <c r="O4043">
        <v>1</v>
      </c>
      <c r="P4043">
        <v>1</v>
      </c>
      <c r="Q4043">
        <v>1</v>
      </c>
      <c r="R4043">
        <v>1</v>
      </c>
      <c r="S4043" t="s">
        <v>891</v>
      </c>
      <c r="T4043" t="s">
        <v>892</v>
      </c>
      <c r="U4043" t="s">
        <v>893</v>
      </c>
      <c r="V4043" t="s">
        <v>940</v>
      </c>
    </row>
    <row r="4044" spans="1:22" x14ac:dyDescent="0.25">
      <c r="A4044" t="s">
        <v>4141</v>
      </c>
      <c r="B4044" t="s">
        <v>39</v>
      </c>
      <c r="C4044" t="s">
        <v>40</v>
      </c>
      <c r="D4044" t="s">
        <v>39</v>
      </c>
      <c r="E4044" s="1">
        <v>1.5999999999999999E-6</v>
      </c>
      <c r="F4044">
        <v>33.1</v>
      </c>
      <c r="G4044">
        <v>0.7</v>
      </c>
      <c r="H4044" s="1">
        <v>1.4E-5</v>
      </c>
      <c r="I4044">
        <v>30.1</v>
      </c>
      <c r="J4044">
        <v>0</v>
      </c>
      <c r="K4044">
        <v>2.7</v>
      </c>
      <c r="L4044">
        <v>2</v>
      </c>
      <c r="M4044">
        <v>0</v>
      </c>
      <c r="N4044">
        <v>0</v>
      </c>
      <c r="O4044">
        <v>2</v>
      </c>
      <c r="P4044">
        <v>2</v>
      </c>
      <c r="Q4044">
        <v>1</v>
      </c>
      <c r="R4044">
        <v>1</v>
      </c>
      <c r="S4044" t="s">
        <v>41</v>
      </c>
      <c r="T4044" t="s">
        <v>42</v>
      </c>
      <c r="U4044" t="s">
        <v>43</v>
      </c>
      <c r="V4044" t="s">
        <v>49</v>
      </c>
    </row>
    <row r="4045" spans="1:22" x14ac:dyDescent="0.25">
      <c r="A4045" t="s">
        <v>4142</v>
      </c>
      <c r="B4045" t="s">
        <v>39</v>
      </c>
      <c r="C4045" t="s">
        <v>40</v>
      </c>
      <c r="D4045" t="s">
        <v>39</v>
      </c>
      <c r="E4045" s="1">
        <v>1.5999999999999999E-6</v>
      </c>
      <c r="F4045">
        <v>33.1</v>
      </c>
      <c r="G4045">
        <v>0</v>
      </c>
      <c r="H4045" s="1">
        <v>2.6000000000000001E-6</v>
      </c>
      <c r="I4045">
        <v>32.4</v>
      </c>
      <c r="J4045">
        <v>0</v>
      </c>
      <c r="K4045">
        <v>1.3</v>
      </c>
      <c r="L4045">
        <v>1</v>
      </c>
      <c r="M4045">
        <v>0</v>
      </c>
      <c r="N4045">
        <v>0</v>
      </c>
      <c r="O4045">
        <v>1</v>
      </c>
      <c r="P4045">
        <v>1</v>
      </c>
      <c r="Q4045">
        <v>1</v>
      </c>
      <c r="R4045">
        <v>1</v>
      </c>
      <c r="S4045" t="s">
        <v>853</v>
      </c>
      <c r="T4045" t="s">
        <v>854</v>
      </c>
      <c r="U4045" t="s">
        <v>855</v>
      </c>
    </row>
    <row r="4046" spans="1:22" x14ac:dyDescent="0.25">
      <c r="A4046" t="s">
        <v>4143</v>
      </c>
      <c r="B4046" t="s">
        <v>39</v>
      </c>
      <c r="C4046" t="s">
        <v>40</v>
      </c>
      <c r="D4046" t="s">
        <v>39</v>
      </c>
      <c r="E4046" s="1">
        <v>1.5999999999999999E-6</v>
      </c>
      <c r="F4046">
        <v>33.1</v>
      </c>
      <c r="G4046">
        <v>0</v>
      </c>
      <c r="H4046" s="1">
        <v>2.6000000000000001E-6</v>
      </c>
      <c r="I4046">
        <v>32.4</v>
      </c>
      <c r="J4046">
        <v>0</v>
      </c>
      <c r="K4046">
        <v>1.3</v>
      </c>
      <c r="L4046">
        <v>1</v>
      </c>
      <c r="M4046">
        <v>0</v>
      </c>
      <c r="N4046">
        <v>0</v>
      </c>
      <c r="O4046">
        <v>1</v>
      </c>
      <c r="P4046">
        <v>1</v>
      </c>
      <c r="Q4046">
        <v>1</v>
      </c>
      <c r="R4046">
        <v>1</v>
      </c>
      <c r="S4046" t="s">
        <v>853</v>
      </c>
      <c r="T4046" t="s">
        <v>854</v>
      </c>
      <c r="U4046" t="s">
        <v>855</v>
      </c>
    </row>
    <row r="4047" spans="1:22" x14ac:dyDescent="0.25">
      <c r="A4047" t="s">
        <v>4144</v>
      </c>
      <c r="B4047" t="s">
        <v>39</v>
      </c>
      <c r="C4047" t="s">
        <v>40</v>
      </c>
      <c r="D4047" t="s">
        <v>39</v>
      </c>
      <c r="E4047" s="1">
        <v>1.5999999999999999E-6</v>
      </c>
      <c r="F4047">
        <v>33.1</v>
      </c>
      <c r="G4047">
        <v>0</v>
      </c>
      <c r="H4047" s="1">
        <v>2.6000000000000001E-6</v>
      </c>
      <c r="I4047">
        <v>32.4</v>
      </c>
      <c r="J4047">
        <v>0</v>
      </c>
      <c r="K4047">
        <v>1.3</v>
      </c>
      <c r="L4047">
        <v>1</v>
      </c>
      <c r="M4047">
        <v>0</v>
      </c>
      <c r="N4047">
        <v>0</v>
      </c>
      <c r="O4047">
        <v>1</v>
      </c>
      <c r="P4047">
        <v>1</v>
      </c>
      <c r="Q4047">
        <v>1</v>
      </c>
      <c r="R4047">
        <v>1</v>
      </c>
      <c r="S4047" t="s">
        <v>853</v>
      </c>
      <c r="T4047" t="s">
        <v>854</v>
      </c>
      <c r="U4047" t="s">
        <v>855</v>
      </c>
    </row>
    <row r="4048" spans="1:22" x14ac:dyDescent="0.25">
      <c r="A4048" t="s">
        <v>4145</v>
      </c>
      <c r="B4048" t="s">
        <v>39</v>
      </c>
      <c r="C4048" t="s">
        <v>40</v>
      </c>
      <c r="D4048" t="s">
        <v>39</v>
      </c>
      <c r="E4048" s="1">
        <v>1.7E-6</v>
      </c>
      <c r="F4048">
        <v>33.1</v>
      </c>
      <c r="G4048">
        <v>0.1</v>
      </c>
      <c r="H4048" s="1">
        <v>3.1999999999999999E-6</v>
      </c>
      <c r="I4048">
        <v>32.1</v>
      </c>
      <c r="J4048">
        <v>0.1</v>
      </c>
      <c r="K4048">
        <v>1.5</v>
      </c>
      <c r="L4048">
        <v>1</v>
      </c>
      <c r="M4048">
        <v>0</v>
      </c>
      <c r="N4048">
        <v>0</v>
      </c>
      <c r="O4048">
        <v>1</v>
      </c>
      <c r="P4048">
        <v>1</v>
      </c>
      <c r="Q4048">
        <v>1</v>
      </c>
      <c r="R4048">
        <v>1</v>
      </c>
      <c r="S4048" t="s">
        <v>853</v>
      </c>
      <c r="T4048" t="s">
        <v>854</v>
      </c>
      <c r="U4048" t="s">
        <v>855</v>
      </c>
    </row>
    <row r="4049" spans="1:22" x14ac:dyDescent="0.25">
      <c r="A4049" t="s">
        <v>4146</v>
      </c>
      <c r="B4049" t="s">
        <v>39</v>
      </c>
      <c r="C4049" t="s">
        <v>40</v>
      </c>
      <c r="D4049" t="s">
        <v>39</v>
      </c>
      <c r="E4049" s="1">
        <v>1.7E-6</v>
      </c>
      <c r="F4049">
        <v>33</v>
      </c>
      <c r="G4049">
        <v>0.1</v>
      </c>
      <c r="H4049" s="1">
        <v>2.9000000000000002E-6</v>
      </c>
      <c r="I4049">
        <v>32.299999999999997</v>
      </c>
      <c r="J4049">
        <v>0.1</v>
      </c>
      <c r="K4049">
        <v>1.4</v>
      </c>
      <c r="L4049">
        <v>1</v>
      </c>
      <c r="M4049">
        <v>0</v>
      </c>
      <c r="N4049">
        <v>0</v>
      </c>
      <c r="O4049">
        <v>1</v>
      </c>
      <c r="P4049">
        <v>1</v>
      </c>
      <c r="Q4049">
        <v>1</v>
      </c>
      <c r="R4049">
        <v>1</v>
      </c>
      <c r="S4049" t="s">
        <v>853</v>
      </c>
      <c r="T4049" t="s">
        <v>854</v>
      </c>
      <c r="U4049" t="s">
        <v>855</v>
      </c>
    </row>
    <row r="4050" spans="1:22" x14ac:dyDescent="0.25">
      <c r="A4050" t="s">
        <v>4147</v>
      </c>
      <c r="B4050" t="s">
        <v>39</v>
      </c>
      <c r="C4050" t="s">
        <v>40</v>
      </c>
      <c r="D4050" t="s">
        <v>39</v>
      </c>
      <c r="E4050" s="1">
        <v>1.7E-6</v>
      </c>
      <c r="F4050">
        <v>33</v>
      </c>
      <c r="G4050">
        <v>0.1</v>
      </c>
      <c r="H4050" s="1">
        <v>4.6E-6</v>
      </c>
      <c r="I4050">
        <v>31.6</v>
      </c>
      <c r="J4050">
        <v>0.1</v>
      </c>
      <c r="K4050">
        <v>1.8</v>
      </c>
      <c r="L4050">
        <v>1</v>
      </c>
      <c r="M4050">
        <v>0</v>
      </c>
      <c r="N4050">
        <v>0</v>
      </c>
      <c r="O4050">
        <v>1</v>
      </c>
      <c r="P4050">
        <v>1</v>
      </c>
      <c r="Q4050">
        <v>1</v>
      </c>
      <c r="R4050">
        <v>1</v>
      </c>
      <c r="S4050" t="s">
        <v>41</v>
      </c>
      <c r="T4050" t="s">
        <v>42</v>
      </c>
      <c r="U4050" t="s">
        <v>909</v>
      </c>
      <c r="V4050" t="s">
        <v>58</v>
      </c>
    </row>
    <row r="4051" spans="1:22" x14ac:dyDescent="0.25">
      <c r="A4051" t="s">
        <v>4148</v>
      </c>
      <c r="B4051" t="s">
        <v>39</v>
      </c>
      <c r="C4051" t="s">
        <v>40</v>
      </c>
      <c r="D4051" t="s">
        <v>39</v>
      </c>
      <c r="E4051" s="1">
        <v>1.7E-6</v>
      </c>
      <c r="F4051">
        <v>33</v>
      </c>
      <c r="G4051">
        <v>0.8</v>
      </c>
      <c r="H4051" s="1">
        <v>3.3000000000000002E-6</v>
      </c>
      <c r="I4051">
        <v>32.1</v>
      </c>
      <c r="J4051">
        <v>0.8</v>
      </c>
      <c r="K4051">
        <v>1.4</v>
      </c>
      <c r="L4051">
        <v>1</v>
      </c>
      <c r="M4051">
        <v>0</v>
      </c>
      <c r="N4051">
        <v>0</v>
      </c>
      <c r="O4051">
        <v>1</v>
      </c>
      <c r="P4051">
        <v>1</v>
      </c>
      <c r="Q4051">
        <v>1</v>
      </c>
      <c r="R4051">
        <v>1</v>
      </c>
      <c r="S4051" t="s">
        <v>891</v>
      </c>
      <c r="T4051" t="s">
        <v>892</v>
      </c>
      <c r="U4051" t="s">
        <v>893</v>
      </c>
      <c r="V4051" t="s">
        <v>911</v>
      </c>
    </row>
    <row r="4052" spans="1:22" x14ac:dyDescent="0.25">
      <c r="A4052" t="s">
        <v>4149</v>
      </c>
      <c r="B4052" t="s">
        <v>39</v>
      </c>
      <c r="C4052" t="s">
        <v>40</v>
      </c>
      <c r="D4052" t="s">
        <v>39</v>
      </c>
      <c r="E4052" s="1">
        <v>1.7E-6</v>
      </c>
      <c r="F4052">
        <v>33</v>
      </c>
      <c r="G4052">
        <v>0.1</v>
      </c>
      <c r="H4052" s="1">
        <v>4.0999999999999997E-6</v>
      </c>
      <c r="I4052">
        <v>31.8</v>
      </c>
      <c r="J4052">
        <v>0.1</v>
      </c>
      <c r="K4052">
        <v>1.7</v>
      </c>
      <c r="L4052">
        <v>1</v>
      </c>
      <c r="M4052">
        <v>0</v>
      </c>
      <c r="N4052">
        <v>0</v>
      </c>
      <c r="O4052">
        <v>1</v>
      </c>
      <c r="P4052">
        <v>1</v>
      </c>
      <c r="Q4052">
        <v>1</v>
      </c>
      <c r="R4052">
        <v>1</v>
      </c>
      <c r="S4052" t="s">
        <v>41</v>
      </c>
      <c r="T4052" t="s">
        <v>42</v>
      </c>
      <c r="U4052" t="s">
        <v>909</v>
      </c>
      <c r="V4052" t="s">
        <v>58</v>
      </c>
    </row>
    <row r="4053" spans="1:22" x14ac:dyDescent="0.25">
      <c r="A4053" t="s">
        <v>4150</v>
      </c>
      <c r="B4053" t="s">
        <v>39</v>
      </c>
      <c r="C4053" t="s">
        <v>40</v>
      </c>
      <c r="D4053" t="s">
        <v>39</v>
      </c>
      <c r="E4053" s="1">
        <v>1.7E-6</v>
      </c>
      <c r="F4053">
        <v>33</v>
      </c>
      <c r="G4053">
        <v>0.3</v>
      </c>
      <c r="H4053" s="1">
        <v>3.1E-6</v>
      </c>
      <c r="I4053">
        <v>32.200000000000003</v>
      </c>
      <c r="J4053">
        <v>0.3</v>
      </c>
      <c r="K4053">
        <v>1.4</v>
      </c>
      <c r="L4053">
        <v>1</v>
      </c>
      <c r="M4053">
        <v>0</v>
      </c>
      <c r="N4053">
        <v>0</v>
      </c>
      <c r="O4053">
        <v>1</v>
      </c>
      <c r="P4053">
        <v>1</v>
      </c>
      <c r="Q4053">
        <v>1</v>
      </c>
      <c r="R4053">
        <v>1</v>
      </c>
      <c r="S4053" t="s">
        <v>853</v>
      </c>
      <c r="T4053" t="s">
        <v>854</v>
      </c>
      <c r="U4053" t="s">
        <v>855</v>
      </c>
    </row>
    <row r="4054" spans="1:22" x14ac:dyDescent="0.25">
      <c r="A4054" t="s">
        <v>4151</v>
      </c>
      <c r="B4054" t="s">
        <v>39</v>
      </c>
      <c r="C4054" t="s">
        <v>40</v>
      </c>
      <c r="D4054" t="s">
        <v>39</v>
      </c>
      <c r="E4054" s="1">
        <v>1.7999999999999999E-6</v>
      </c>
      <c r="F4054">
        <v>33</v>
      </c>
      <c r="G4054">
        <v>0.4</v>
      </c>
      <c r="H4054" s="1">
        <v>7.7999999999999999E-6</v>
      </c>
      <c r="I4054">
        <v>30.9</v>
      </c>
      <c r="J4054">
        <v>0.3</v>
      </c>
      <c r="K4054">
        <v>2</v>
      </c>
      <c r="L4054">
        <v>2</v>
      </c>
      <c r="M4054">
        <v>0</v>
      </c>
      <c r="N4054">
        <v>0</v>
      </c>
      <c r="O4054">
        <v>2</v>
      </c>
      <c r="P4054">
        <v>2</v>
      </c>
      <c r="Q4054">
        <v>1</v>
      </c>
      <c r="R4054">
        <v>1</v>
      </c>
      <c r="S4054" t="s">
        <v>853</v>
      </c>
      <c r="T4054" t="s">
        <v>854</v>
      </c>
      <c r="U4054" t="s">
        <v>855</v>
      </c>
    </row>
    <row r="4055" spans="1:22" x14ac:dyDescent="0.25">
      <c r="A4055" t="s">
        <v>4152</v>
      </c>
      <c r="B4055" t="s">
        <v>39</v>
      </c>
      <c r="C4055" t="s">
        <v>40</v>
      </c>
      <c r="D4055" t="s">
        <v>39</v>
      </c>
      <c r="E4055" s="1">
        <v>1.7999999999999999E-6</v>
      </c>
      <c r="F4055">
        <v>33</v>
      </c>
      <c r="G4055">
        <v>2.1</v>
      </c>
      <c r="H4055" s="1">
        <v>3.4999999999999999E-6</v>
      </c>
      <c r="I4055">
        <v>32</v>
      </c>
      <c r="J4055">
        <v>0.1</v>
      </c>
      <c r="K4055">
        <v>2.2999999999999998</v>
      </c>
      <c r="L4055">
        <v>2</v>
      </c>
      <c r="M4055">
        <v>0</v>
      </c>
      <c r="N4055">
        <v>0</v>
      </c>
      <c r="O4055">
        <v>2</v>
      </c>
      <c r="P4055">
        <v>2</v>
      </c>
      <c r="Q4055">
        <v>1</v>
      </c>
      <c r="R4055">
        <v>1</v>
      </c>
      <c r="S4055" t="s">
        <v>891</v>
      </c>
      <c r="T4055" t="s">
        <v>892</v>
      </c>
      <c r="U4055" t="s">
        <v>893</v>
      </c>
      <c r="V4055" t="s">
        <v>911</v>
      </c>
    </row>
    <row r="4056" spans="1:22" x14ac:dyDescent="0.25">
      <c r="A4056" t="s">
        <v>4153</v>
      </c>
      <c r="B4056" t="s">
        <v>39</v>
      </c>
      <c r="C4056" t="s">
        <v>40</v>
      </c>
      <c r="D4056" t="s">
        <v>39</v>
      </c>
      <c r="E4056" s="1">
        <v>1.7999999999999999E-6</v>
      </c>
      <c r="F4056">
        <v>33</v>
      </c>
      <c r="G4056">
        <v>0.8</v>
      </c>
      <c r="H4056" s="1">
        <v>3.5999999999999998E-6</v>
      </c>
      <c r="I4056">
        <v>32</v>
      </c>
      <c r="J4056">
        <v>0.1</v>
      </c>
      <c r="K4056">
        <v>1.9</v>
      </c>
      <c r="L4056">
        <v>2</v>
      </c>
      <c r="M4056">
        <v>0</v>
      </c>
      <c r="N4056">
        <v>0</v>
      </c>
      <c r="O4056">
        <v>2</v>
      </c>
      <c r="P4056">
        <v>2</v>
      </c>
      <c r="Q4056">
        <v>1</v>
      </c>
      <c r="R4056">
        <v>1</v>
      </c>
      <c r="S4056" t="s">
        <v>853</v>
      </c>
      <c r="T4056" t="s">
        <v>854</v>
      </c>
      <c r="U4056" t="s">
        <v>855</v>
      </c>
    </row>
    <row r="4057" spans="1:22" x14ac:dyDescent="0.25">
      <c r="A4057" t="s">
        <v>4154</v>
      </c>
      <c r="B4057" t="s">
        <v>39</v>
      </c>
      <c r="C4057" t="s">
        <v>40</v>
      </c>
      <c r="D4057" t="s">
        <v>39</v>
      </c>
      <c r="E4057" s="1">
        <v>1.7999999999999999E-6</v>
      </c>
      <c r="F4057">
        <v>33</v>
      </c>
      <c r="G4057">
        <v>0</v>
      </c>
      <c r="H4057" s="1">
        <v>2.7999999999999999E-6</v>
      </c>
      <c r="I4057">
        <v>32.299999999999997</v>
      </c>
      <c r="J4057">
        <v>0</v>
      </c>
      <c r="K4057">
        <v>1.3</v>
      </c>
      <c r="L4057">
        <v>1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1</v>
      </c>
      <c r="S4057" t="s">
        <v>891</v>
      </c>
      <c r="T4057" t="s">
        <v>892</v>
      </c>
      <c r="U4057" t="s">
        <v>893</v>
      </c>
      <c r="V4057" t="s">
        <v>1157</v>
      </c>
    </row>
    <row r="4058" spans="1:22" x14ac:dyDescent="0.25">
      <c r="A4058" t="s">
        <v>4155</v>
      </c>
      <c r="B4058" t="s">
        <v>39</v>
      </c>
      <c r="C4058" t="s">
        <v>40</v>
      </c>
      <c r="D4058" t="s">
        <v>39</v>
      </c>
      <c r="E4058" s="1">
        <v>1.7999999999999999E-6</v>
      </c>
      <c r="F4058">
        <v>33</v>
      </c>
      <c r="G4058">
        <v>0</v>
      </c>
      <c r="H4058" s="1">
        <v>2.7999999999999999E-6</v>
      </c>
      <c r="I4058">
        <v>32.299999999999997</v>
      </c>
      <c r="J4058">
        <v>0</v>
      </c>
      <c r="K4058">
        <v>1.3</v>
      </c>
      <c r="L4058">
        <v>1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1</v>
      </c>
      <c r="S4058" t="s">
        <v>891</v>
      </c>
      <c r="T4058" t="s">
        <v>892</v>
      </c>
      <c r="U4058" t="s">
        <v>893</v>
      </c>
      <c r="V4058" t="s">
        <v>1157</v>
      </c>
    </row>
    <row r="4059" spans="1:22" x14ac:dyDescent="0.25">
      <c r="A4059" t="s">
        <v>4156</v>
      </c>
      <c r="B4059" t="s">
        <v>39</v>
      </c>
      <c r="C4059" t="s">
        <v>40</v>
      </c>
      <c r="D4059" t="s">
        <v>39</v>
      </c>
      <c r="E4059" s="1">
        <v>1.7999999999999999E-6</v>
      </c>
      <c r="F4059">
        <v>33</v>
      </c>
      <c r="G4059">
        <v>0</v>
      </c>
      <c r="H4059" s="1">
        <v>2.7999999999999999E-6</v>
      </c>
      <c r="I4059">
        <v>32.299999999999997</v>
      </c>
      <c r="J4059">
        <v>0</v>
      </c>
      <c r="K4059">
        <v>1.3</v>
      </c>
      <c r="L4059">
        <v>1</v>
      </c>
      <c r="M4059">
        <v>0</v>
      </c>
      <c r="N4059">
        <v>0</v>
      </c>
      <c r="O4059">
        <v>1</v>
      </c>
      <c r="P4059">
        <v>1</v>
      </c>
      <c r="Q4059">
        <v>1</v>
      </c>
      <c r="R4059">
        <v>1</v>
      </c>
      <c r="S4059" t="s">
        <v>891</v>
      </c>
      <c r="T4059" t="s">
        <v>892</v>
      </c>
      <c r="U4059" t="s">
        <v>893</v>
      </c>
      <c r="V4059" t="s">
        <v>1157</v>
      </c>
    </row>
    <row r="4060" spans="1:22" x14ac:dyDescent="0.25">
      <c r="A4060" t="s">
        <v>4157</v>
      </c>
      <c r="B4060" t="s">
        <v>39</v>
      </c>
      <c r="C4060" t="s">
        <v>40</v>
      </c>
      <c r="D4060" t="s">
        <v>39</v>
      </c>
      <c r="E4060" s="1">
        <v>1.7999999999999999E-6</v>
      </c>
      <c r="F4060">
        <v>33</v>
      </c>
      <c r="G4060">
        <v>0</v>
      </c>
      <c r="H4060" s="1">
        <v>2.7999999999999999E-6</v>
      </c>
      <c r="I4060">
        <v>32.299999999999997</v>
      </c>
      <c r="J4060">
        <v>0</v>
      </c>
      <c r="K4060">
        <v>1.3</v>
      </c>
      <c r="L4060">
        <v>1</v>
      </c>
      <c r="M4060">
        <v>0</v>
      </c>
      <c r="N4060">
        <v>0</v>
      </c>
      <c r="O4060">
        <v>1</v>
      </c>
      <c r="P4060">
        <v>1</v>
      </c>
      <c r="Q4060">
        <v>1</v>
      </c>
      <c r="R4060">
        <v>1</v>
      </c>
      <c r="S4060" t="s">
        <v>891</v>
      </c>
      <c r="T4060" t="s">
        <v>892</v>
      </c>
      <c r="U4060" t="s">
        <v>893</v>
      </c>
      <c r="V4060" t="s">
        <v>1157</v>
      </c>
    </row>
    <row r="4061" spans="1:22" x14ac:dyDescent="0.25">
      <c r="A4061" t="s">
        <v>4158</v>
      </c>
      <c r="B4061" t="s">
        <v>39</v>
      </c>
      <c r="C4061" t="s">
        <v>40</v>
      </c>
      <c r="D4061" t="s">
        <v>39</v>
      </c>
      <c r="E4061" s="1">
        <v>1.7999999999999999E-6</v>
      </c>
      <c r="F4061">
        <v>32.9</v>
      </c>
      <c r="G4061">
        <v>0</v>
      </c>
      <c r="H4061" s="1">
        <v>2.7999999999999999E-6</v>
      </c>
      <c r="I4061">
        <v>32.299999999999997</v>
      </c>
      <c r="J4061">
        <v>0</v>
      </c>
      <c r="K4061">
        <v>1.3</v>
      </c>
      <c r="L4061">
        <v>1</v>
      </c>
      <c r="M4061">
        <v>0</v>
      </c>
      <c r="N4061">
        <v>0</v>
      </c>
      <c r="O4061">
        <v>1</v>
      </c>
      <c r="P4061">
        <v>1</v>
      </c>
      <c r="Q4061">
        <v>1</v>
      </c>
      <c r="R4061">
        <v>1</v>
      </c>
      <c r="S4061" t="s">
        <v>891</v>
      </c>
      <c r="T4061" t="s">
        <v>892</v>
      </c>
      <c r="U4061" t="s">
        <v>893</v>
      </c>
      <c r="V4061" t="s">
        <v>1157</v>
      </c>
    </row>
    <row r="4062" spans="1:22" x14ac:dyDescent="0.25">
      <c r="A4062" t="s">
        <v>4159</v>
      </c>
      <c r="B4062" t="s">
        <v>39</v>
      </c>
      <c r="C4062" t="s">
        <v>40</v>
      </c>
      <c r="D4062" t="s">
        <v>39</v>
      </c>
      <c r="E4062" s="1">
        <v>1.7999999999999999E-6</v>
      </c>
      <c r="F4062">
        <v>32.9</v>
      </c>
      <c r="G4062">
        <v>0</v>
      </c>
      <c r="H4062" s="1">
        <v>2.7999999999999999E-6</v>
      </c>
      <c r="I4062">
        <v>32.299999999999997</v>
      </c>
      <c r="J4062">
        <v>0</v>
      </c>
      <c r="K4062">
        <v>1.3</v>
      </c>
      <c r="L4062">
        <v>1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1</v>
      </c>
      <c r="S4062" t="s">
        <v>891</v>
      </c>
      <c r="T4062" t="s">
        <v>892</v>
      </c>
      <c r="U4062" t="s">
        <v>893</v>
      </c>
      <c r="V4062" t="s">
        <v>1157</v>
      </c>
    </row>
    <row r="4063" spans="1:22" x14ac:dyDescent="0.25">
      <c r="A4063" t="s">
        <v>4160</v>
      </c>
      <c r="B4063" t="s">
        <v>39</v>
      </c>
      <c r="C4063" t="s">
        <v>40</v>
      </c>
      <c r="D4063" t="s">
        <v>39</v>
      </c>
      <c r="E4063" s="1">
        <v>1.7999999999999999E-6</v>
      </c>
      <c r="F4063">
        <v>32.9</v>
      </c>
      <c r="G4063">
        <v>0.1</v>
      </c>
      <c r="H4063" s="1">
        <v>3.1999999999999999E-6</v>
      </c>
      <c r="I4063">
        <v>32.1</v>
      </c>
      <c r="J4063">
        <v>0.1</v>
      </c>
      <c r="K4063">
        <v>1.4</v>
      </c>
      <c r="L4063">
        <v>1</v>
      </c>
      <c r="M4063">
        <v>0</v>
      </c>
      <c r="N4063">
        <v>0</v>
      </c>
      <c r="O4063">
        <v>1</v>
      </c>
      <c r="P4063">
        <v>1</v>
      </c>
      <c r="Q4063">
        <v>1</v>
      </c>
      <c r="R4063">
        <v>1</v>
      </c>
      <c r="S4063" t="s">
        <v>891</v>
      </c>
      <c r="T4063" t="s">
        <v>892</v>
      </c>
      <c r="U4063" t="s">
        <v>893</v>
      </c>
      <c r="V4063" t="s">
        <v>911</v>
      </c>
    </row>
    <row r="4064" spans="1:22" x14ac:dyDescent="0.25">
      <c r="A4064" t="s">
        <v>4161</v>
      </c>
      <c r="B4064" t="s">
        <v>39</v>
      </c>
      <c r="C4064" t="s">
        <v>40</v>
      </c>
      <c r="D4064" t="s">
        <v>39</v>
      </c>
      <c r="E4064" s="1">
        <v>1.7999999999999999E-6</v>
      </c>
      <c r="F4064">
        <v>32.9</v>
      </c>
      <c r="G4064">
        <v>0.2</v>
      </c>
      <c r="H4064" s="1">
        <v>4.7999999999999998E-6</v>
      </c>
      <c r="I4064">
        <v>31.6</v>
      </c>
      <c r="J4064">
        <v>0</v>
      </c>
      <c r="K4064">
        <v>1.8</v>
      </c>
      <c r="L4064">
        <v>2</v>
      </c>
      <c r="M4064">
        <v>0</v>
      </c>
      <c r="N4064">
        <v>0</v>
      </c>
      <c r="O4064">
        <v>2</v>
      </c>
      <c r="P4064">
        <v>2</v>
      </c>
      <c r="Q4064">
        <v>1</v>
      </c>
      <c r="R4064">
        <v>1</v>
      </c>
      <c r="S4064" t="s">
        <v>891</v>
      </c>
      <c r="T4064" t="s">
        <v>892</v>
      </c>
      <c r="U4064" t="s">
        <v>893</v>
      </c>
      <c r="V4064" t="s">
        <v>940</v>
      </c>
    </row>
    <row r="4065" spans="1:22" x14ac:dyDescent="0.25">
      <c r="A4065" t="s">
        <v>4162</v>
      </c>
      <c r="B4065" t="s">
        <v>39</v>
      </c>
      <c r="C4065" t="s">
        <v>40</v>
      </c>
      <c r="D4065" t="s">
        <v>39</v>
      </c>
      <c r="E4065" s="1">
        <v>1.7999999999999999E-6</v>
      </c>
      <c r="F4065">
        <v>32.9</v>
      </c>
      <c r="G4065">
        <v>0.1</v>
      </c>
      <c r="H4065" s="1">
        <v>3.3000000000000002E-6</v>
      </c>
      <c r="I4065">
        <v>32.1</v>
      </c>
      <c r="J4065">
        <v>0.1</v>
      </c>
      <c r="K4065">
        <v>1.4</v>
      </c>
      <c r="L4065">
        <v>1</v>
      </c>
      <c r="M4065">
        <v>0</v>
      </c>
      <c r="N4065">
        <v>0</v>
      </c>
      <c r="O4065">
        <v>1</v>
      </c>
      <c r="P4065">
        <v>1</v>
      </c>
      <c r="Q4065">
        <v>1</v>
      </c>
      <c r="R4065">
        <v>1</v>
      </c>
      <c r="S4065" t="s">
        <v>891</v>
      </c>
      <c r="T4065" t="s">
        <v>892</v>
      </c>
      <c r="U4065" t="s">
        <v>893</v>
      </c>
      <c r="V4065" t="s">
        <v>911</v>
      </c>
    </row>
    <row r="4066" spans="1:22" x14ac:dyDescent="0.25">
      <c r="A4066" t="s">
        <v>4163</v>
      </c>
      <c r="B4066" t="s">
        <v>39</v>
      </c>
      <c r="C4066" t="s">
        <v>40</v>
      </c>
      <c r="D4066" t="s">
        <v>39</v>
      </c>
      <c r="E4066" s="1">
        <v>1.7999999999999999E-6</v>
      </c>
      <c r="F4066">
        <v>32.9</v>
      </c>
      <c r="G4066">
        <v>0.1</v>
      </c>
      <c r="H4066" s="1">
        <v>3.4000000000000001E-6</v>
      </c>
      <c r="I4066">
        <v>32.1</v>
      </c>
      <c r="J4066">
        <v>0.1</v>
      </c>
      <c r="K4066">
        <v>1.5</v>
      </c>
      <c r="L4066">
        <v>1</v>
      </c>
      <c r="M4066">
        <v>0</v>
      </c>
      <c r="N4066">
        <v>0</v>
      </c>
      <c r="O4066">
        <v>1</v>
      </c>
      <c r="P4066">
        <v>1</v>
      </c>
      <c r="Q4066">
        <v>1</v>
      </c>
      <c r="R4066">
        <v>1</v>
      </c>
      <c r="S4066" t="s">
        <v>41</v>
      </c>
      <c r="T4066" t="s">
        <v>42</v>
      </c>
      <c r="U4066" t="s">
        <v>909</v>
      </c>
      <c r="V4066" t="s">
        <v>58</v>
      </c>
    </row>
    <row r="4067" spans="1:22" x14ac:dyDescent="0.25">
      <c r="A4067" t="s">
        <v>4164</v>
      </c>
      <c r="B4067" t="s">
        <v>39</v>
      </c>
      <c r="C4067" t="s">
        <v>40</v>
      </c>
      <c r="D4067" t="s">
        <v>39</v>
      </c>
      <c r="E4067" s="1">
        <v>1.9E-6</v>
      </c>
      <c r="F4067">
        <v>32.9</v>
      </c>
      <c r="G4067">
        <v>0.7</v>
      </c>
      <c r="H4067" s="1">
        <v>3.8E-6</v>
      </c>
      <c r="I4067">
        <v>31.9</v>
      </c>
      <c r="J4067">
        <v>0.7</v>
      </c>
      <c r="K4067">
        <v>1.6</v>
      </c>
      <c r="L4067">
        <v>1</v>
      </c>
      <c r="M4067">
        <v>0</v>
      </c>
      <c r="N4067">
        <v>0</v>
      </c>
      <c r="O4067">
        <v>1</v>
      </c>
      <c r="P4067">
        <v>1</v>
      </c>
      <c r="Q4067">
        <v>1</v>
      </c>
      <c r="R4067">
        <v>1</v>
      </c>
      <c r="S4067" t="s">
        <v>891</v>
      </c>
      <c r="T4067" t="s">
        <v>892</v>
      </c>
      <c r="U4067" t="s">
        <v>893</v>
      </c>
      <c r="V4067" t="s">
        <v>940</v>
      </c>
    </row>
    <row r="4068" spans="1:22" x14ac:dyDescent="0.25">
      <c r="A4068" t="s">
        <v>4165</v>
      </c>
      <c r="B4068" t="s">
        <v>39</v>
      </c>
      <c r="C4068" t="s">
        <v>40</v>
      </c>
      <c r="D4068" t="s">
        <v>39</v>
      </c>
      <c r="E4068" s="1">
        <v>1.9E-6</v>
      </c>
      <c r="F4068">
        <v>32.9</v>
      </c>
      <c r="G4068">
        <v>0.7</v>
      </c>
      <c r="H4068" s="1">
        <v>3.8E-6</v>
      </c>
      <c r="I4068">
        <v>31.9</v>
      </c>
      <c r="J4068">
        <v>0.7</v>
      </c>
      <c r="K4068">
        <v>1.6</v>
      </c>
      <c r="L4068">
        <v>1</v>
      </c>
      <c r="M4068">
        <v>0</v>
      </c>
      <c r="N4068">
        <v>0</v>
      </c>
      <c r="O4068">
        <v>1</v>
      </c>
      <c r="P4068">
        <v>1</v>
      </c>
      <c r="Q4068">
        <v>1</v>
      </c>
      <c r="R4068">
        <v>1</v>
      </c>
      <c r="S4068" t="s">
        <v>891</v>
      </c>
      <c r="T4068" t="s">
        <v>892</v>
      </c>
      <c r="U4068" t="s">
        <v>893</v>
      </c>
      <c r="V4068" t="s">
        <v>940</v>
      </c>
    </row>
    <row r="4069" spans="1:22" x14ac:dyDescent="0.25">
      <c r="A4069" t="s">
        <v>4166</v>
      </c>
      <c r="B4069" t="s">
        <v>39</v>
      </c>
      <c r="C4069" t="s">
        <v>40</v>
      </c>
      <c r="D4069" t="s">
        <v>39</v>
      </c>
      <c r="E4069" s="1">
        <v>1.9E-6</v>
      </c>
      <c r="F4069">
        <v>32.9</v>
      </c>
      <c r="G4069">
        <v>0.1</v>
      </c>
      <c r="H4069" s="1">
        <v>3.7000000000000002E-6</v>
      </c>
      <c r="I4069">
        <v>31.9</v>
      </c>
      <c r="J4069">
        <v>0.1</v>
      </c>
      <c r="K4069">
        <v>1.5</v>
      </c>
      <c r="L4069">
        <v>1</v>
      </c>
      <c r="M4069">
        <v>0</v>
      </c>
      <c r="N4069">
        <v>0</v>
      </c>
      <c r="O4069">
        <v>1</v>
      </c>
      <c r="P4069">
        <v>1</v>
      </c>
      <c r="Q4069">
        <v>1</v>
      </c>
      <c r="R4069">
        <v>1</v>
      </c>
      <c r="S4069" t="s">
        <v>891</v>
      </c>
      <c r="T4069" t="s">
        <v>892</v>
      </c>
      <c r="U4069" t="s">
        <v>964</v>
      </c>
      <c r="V4069" t="s">
        <v>965</v>
      </c>
    </row>
    <row r="4070" spans="1:22" x14ac:dyDescent="0.25">
      <c r="A4070" t="s">
        <v>4167</v>
      </c>
      <c r="B4070" t="s">
        <v>39</v>
      </c>
      <c r="C4070" t="s">
        <v>40</v>
      </c>
      <c r="D4070" t="s">
        <v>39</v>
      </c>
      <c r="E4070" s="1">
        <v>1.9E-6</v>
      </c>
      <c r="F4070">
        <v>32.9</v>
      </c>
      <c r="G4070">
        <v>0.5</v>
      </c>
      <c r="H4070" s="1">
        <v>3.5999999999999998E-6</v>
      </c>
      <c r="I4070">
        <v>32</v>
      </c>
      <c r="J4070">
        <v>0.5</v>
      </c>
      <c r="K4070">
        <v>1.5</v>
      </c>
      <c r="L4070">
        <v>1</v>
      </c>
      <c r="M4070">
        <v>0</v>
      </c>
      <c r="N4070">
        <v>0</v>
      </c>
      <c r="O4070">
        <v>1</v>
      </c>
      <c r="P4070">
        <v>1</v>
      </c>
      <c r="Q4070">
        <v>1</v>
      </c>
      <c r="R4070">
        <v>1</v>
      </c>
      <c r="S4070" t="s">
        <v>853</v>
      </c>
      <c r="T4070" t="s">
        <v>854</v>
      </c>
      <c r="U4070" t="s">
        <v>855</v>
      </c>
    </row>
    <row r="4071" spans="1:22" x14ac:dyDescent="0.25">
      <c r="A4071" t="s">
        <v>4168</v>
      </c>
      <c r="B4071" t="s">
        <v>39</v>
      </c>
      <c r="C4071" t="s">
        <v>40</v>
      </c>
      <c r="D4071" t="s">
        <v>39</v>
      </c>
      <c r="E4071" s="1">
        <v>1.9E-6</v>
      </c>
      <c r="F4071">
        <v>32.9</v>
      </c>
      <c r="G4071">
        <v>3.9</v>
      </c>
      <c r="H4071" s="1">
        <v>1.9E-6</v>
      </c>
      <c r="I4071">
        <v>32.9</v>
      </c>
      <c r="J4071">
        <v>3.9</v>
      </c>
      <c r="K4071">
        <v>1.7</v>
      </c>
      <c r="L4071">
        <v>2</v>
      </c>
      <c r="M4071">
        <v>0</v>
      </c>
      <c r="N4071">
        <v>0</v>
      </c>
      <c r="O4071">
        <v>2</v>
      </c>
      <c r="P4071">
        <v>2</v>
      </c>
      <c r="Q4071">
        <v>1</v>
      </c>
      <c r="R4071">
        <v>1</v>
      </c>
      <c r="S4071" t="s">
        <v>853</v>
      </c>
      <c r="T4071" t="s">
        <v>854</v>
      </c>
      <c r="U4071" t="s">
        <v>855</v>
      </c>
    </row>
    <row r="4072" spans="1:22" x14ac:dyDescent="0.25">
      <c r="A4072" t="s">
        <v>4169</v>
      </c>
      <c r="B4072" t="s">
        <v>39</v>
      </c>
      <c r="C4072" t="s">
        <v>40</v>
      </c>
      <c r="D4072" t="s">
        <v>39</v>
      </c>
      <c r="E4072" s="1">
        <v>1.9E-6</v>
      </c>
      <c r="F4072">
        <v>32.9</v>
      </c>
      <c r="G4072">
        <v>3.9</v>
      </c>
      <c r="H4072" s="1">
        <v>1.9E-6</v>
      </c>
      <c r="I4072">
        <v>32.9</v>
      </c>
      <c r="J4072">
        <v>3.9</v>
      </c>
      <c r="K4072">
        <v>1.7</v>
      </c>
      <c r="L4072">
        <v>2</v>
      </c>
      <c r="M4072">
        <v>0</v>
      </c>
      <c r="N4072">
        <v>0</v>
      </c>
      <c r="O4072">
        <v>2</v>
      </c>
      <c r="P4072">
        <v>2</v>
      </c>
      <c r="Q4072">
        <v>1</v>
      </c>
      <c r="R4072">
        <v>1</v>
      </c>
      <c r="S4072" t="s">
        <v>853</v>
      </c>
      <c r="T4072" t="s">
        <v>854</v>
      </c>
      <c r="U4072" t="s">
        <v>855</v>
      </c>
    </row>
    <row r="4073" spans="1:22" x14ac:dyDescent="0.25">
      <c r="A4073" t="s">
        <v>4170</v>
      </c>
      <c r="B4073" t="s">
        <v>39</v>
      </c>
      <c r="C4073" t="s">
        <v>40</v>
      </c>
      <c r="D4073" t="s">
        <v>39</v>
      </c>
      <c r="E4073" s="1">
        <v>1.9E-6</v>
      </c>
      <c r="F4073">
        <v>32.9</v>
      </c>
      <c r="G4073">
        <v>3.9</v>
      </c>
      <c r="H4073" s="1">
        <v>1.9E-6</v>
      </c>
      <c r="I4073">
        <v>32.9</v>
      </c>
      <c r="J4073">
        <v>3.9</v>
      </c>
      <c r="K4073">
        <v>1.7</v>
      </c>
      <c r="L4073">
        <v>2</v>
      </c>
      <c r="M4073">
        <v>0</v>
      </c>
      <c r="N4073">
        <v>0</v>
      </c>
      <c r="O4073">
        <v>2</v>
      </c>
      <c r="P4073">
        <v>2</v>
      </c>
      <c r="Q4073">
        <v>1</v>
      </c>
      <c r="R4073">
        <v>1</v>
      </c>
      <c r="S4073" t="s">
        <v>853</v>
      </c>
      <c r="T4073" t="s">
        <v>854</v>
      </c>
      <c r="U4073" t="s">
        <v>855</v>
      </c>
    </row>
    <row r="4074" spans="1:22" x14ac:dyDescent="0.25">
      <c r="A4074" t="s">
        <v>4171</v>
      </c>
      <c r="B4074" t="s">
        <v>39</v>
      </c>
      <c r="C4074" t="s">
        <v>40</v>
      </c>
      <c r="D4074" t="s">
        <v>39</v>
      </c>
      <c r="E4074" s="1">
        <v>1.9E-6</v>
      </c>
      <c r="F4074">
        <v>32.9</v>
      </c>
      <c r="G4074">
        <v>0.1</v>
      </c>
      <c r="H4074" s="1">
        <v>5.2000000000000002E-6</v>
      </c>
      <c r="I4074">
        <v>31.5</v>
      </c>
      <c r="J4074">
        <v>0.1</v>
      </c>
      <c r="K4074">
        <v>1.8</v>
      </c>
      <c r="L4074">
        <v>1</v>
      </c>
      <c r="M4074">
        <v>0</v>
      </c>
      <c r="N4074">
        <v>0</v>
      </c>
      <c r="O4074">
        <v>1</v>
      </c>
      <c r="P4074">
        <v>1</v>
      </c>
      <c r="Q4074">
        <v>1</v>
      </c>
      <c r="R4074">
        <v>1</v>
      </c>
      <c r="S4074" t="s">
        <v>853</v>
      </c>
      <c r="T4074" t="s">
        <v>854</v>
      </c>
      <c r="U4074" t="s">
        <v>855</v>
      </c>
    </row>
    <row r="4075" spans="1:22" x14ac:dyDescent="0.25">
      <c r="A4075" t="s">
        <v>4172</v>
      </c>
      <c r="B4075" t="s">
        <v>39</v>
      </c>
      <c r="C4075" t="s">
        <v>40</v>
      </c>
      <c r="D4075" t="s">
        <v>39</v>
      </c>
      <c r="E4075" s="1">
        <v>1.9E-6</v>
      </c>
      <c r="F4075">
        <v>32.9</v>
      </c>
      <c r="G4075">
        <v>0</v>
      </c>
      <c r="H4075" s="1">
        <v>4.4000000000000002E-6</v>
      </c>
      <c r="I4075">
        <v>31.7</v>
      </c>
      <c r="J4075">
        <v>0</v>
      </c>
      <c r="K4075">
        <v>1.7</v>
      </c>
      <c r="L4075">
        <v>1</v>
      </c>
      <c r="M4075">
        <v>0</v>
      </c>
      <c r="N4075">
        <v>0</v>
      </c>
      <c r="O4075">
        <v>1</v>
      </c>
      <c r="P4075">
        <v>1</v>
      </c>
      <c r="Q4075">
        <v>1</v>
      </c>
      <c r="R4075">
        <v>1</v>
      </c>
      <c r="S4075" t="s">
        <v>891</v>
      </c>
      <c r="T4075" t="s">
        <v>892</v>
      </c>
      <c r="U4075" t="s">
        <v>893</v>
      </c>
      <c r="V4075" t="s">
        <v>3673</v>
      </c>
    </row>
    <row r="4076" spans="1:22" x14ac:dyDescent="0.25">
      <c r="A4076" t="s">
        <v>4173</v>
      </c>
      <c r="B4076" t="s">
        <v>39</v>
      </c>
      <c r="C4076" t="s">
        <v>40</v>
      </c>
      <c r="D4076" t="s">
        <v>39</v>
      </c>
      <c r="E4076" s="1">
        <v>1.9E-6</v>
      </c>
      <c r="F4076">
        <v>32.9</v>
      </c>
      <c r="G4076">
        <v>0</v>
      </c>
      <c r="H4076" s="1">
        <v>4.4000000000000002E-6</v>
      </c>
      <c r="I4076">
        <v>31.7</v>
      </c>
      <c r="J4076">
        <v>0</v>
      </c>
      <c r="K4076">
        <v>1.7</v>
      </c>
      <c r="L4076">
        <v>1</v>
      </c>
      <c r="M4076">
        <v>0</v>
      </c>
      <c r="N4076">
        <v>0</v>
      </c>
      <c r="O4076">
        <v>1</v>
      </c>
      <c r="P4076">
        <v>1</v>
      </c>
      <c r="Q4076">
        <v>1</v>
      </c>
      <c r="R4076">
        <v>1</v>
      </c>
      <c r="S4076" t="s">
        <v>891</v>
      </c>
      <c r="T4076" t="s">
        <v>892</v>
      </c>
      <c r="U4076" t="s">
        <v>893</v>
      </c>
      <c r="V4076" t="s">
        <v>3673</v>
      </c>
    </row>
    <row r="4077" spans="1:22" x14ac:dyDescent="0.25">
      <c r="A4077" t="s">
        <v>4174</v>
      </c>
      <c r="B4077" t="s">
        <v>39</v>
      </c>
      <c r="C4077" t="s">
        <v>40</v>
      </c>
      <c r="D4077" t="s">
        <v>39</v>
      </c>
      <c r="E4077" s="1">
        <v>1.9E-6</v>
      </c>
      <c r="F4077">
        <v>32.9</v>
      </c>
      <c r="G4077">
        <v>0</v>
      </c>
      <c r="H4077" s="1">
        <v>4.4000000000000002E-6</v>
      </c>
      <c r="I4077">
        <v>31.7</v>
      </c>
      <c r="J4077">
        <v>0</v>
      </c>
      <c r="K4077">
        <v>1.7</v>
      </c>
      <c r="L4077">
        <v>1</v>
      </c>
      <c r="M4077">
        <v>0</v>
      </c>
      <c r="N4077">
        <v>0</v>
      </c>
      <c r="O4077">
        <v>1</v>
      </c>
      <c r="P4077">
        <v>1</v>
      </c>
      <c r="Q4077">
        <v>1</v>
      </c>
      <c r="R4077">
        <v>1</v>
      </c>
      <c r="S4077" t="s">
        <v>891</v>
      </c>
      <c r="T4077" t="s">
        <v>892</v>
      </c>
      <c r="U4077" t="s">
        <v>893</v>
      </c>
      <c r="V4077" t="s">
        <v>3673</v>
      </c>
    </row>
    <row r="4078" spans="1:22" x14ac:dyDescent="0.25">
      <c r="A4078" t="s">
        <v>4175</v>
      </c>
      <c r="B4078" t="s">
        <v>39</v>
      </c>
      <c r="C4078" t="s">
        <v>40</v>
      </c>
      <c r="D4078" t="s">
        <v>39</v>
      </c>
      <c r="E4078" s="1">
        <v>1.9E-6</v>
      </c>
      <c r="F4078">
        <v>32.9</v>
      </c>
      <c r="G4078">
        <v>0</v>
      </c>
      <c r="H4078" s="1">
        <v>4.4000000000000002E-6</v>
      </c>
      <c r="I4078">
        <v>31.7</v>
      </c>
      <c r="J4078">
        <v>0</v>
      </c>
      <c r="K4078">
        <v>1.7</v>
      </c>
      <c r="L4078">
        <v>1</v>
      </c>
      <c r="M4078">
        <v>0</v>
      </c>
      <c r="N4078">
        <v>0</v>
      </c>
      <c r="O4078">
        <v>1</v>
      </c>
      <c r="P4078">
        <v>1</v>
      </c>
      <c r="Q4078">
        <v>1</v>
      </c>
      <c r="R4078">
        <v>1</v>
      </c>
      <c r="S4078" t="s">
        <v>891</v>
      </c>
      <c r="T4078" t="s">
        <v>892</v>
      </c>
      <c r="U4078" t="s">
        <v>893</v>
      </c>
      <c r="V4078" t="s">
        <v>3673</v>
      </c>
    </row>
    <row r="4079" spans="1:22" x14ac:dyDescent="0.25">
      <c r="A4079" t="s">
        <v>4176</v>
      </c>
      <c r="B4079" t="s">
        <v>39</v>
      </c>
      <c r="C4079" t="s">
        <v>40</v>
      </c>
      <c r="D4079" t="s">
        <v>39</v>
      </c>
      <c r="E4079" s="1">
        <v>1.9E-6</v>
      </c>
      <c r="F4079">
        <v>32.799999999999997</v>
      </c>
      <c r="G4079">
        <v>0.2</v>
      </c>
      <c r="H4079" s="1">
        <v>4.8999999999999997E-6</v>
      </c>
      <c r="I4079">
        <v>31.6</v>
      </c>
      <c r="J4079">
        <v>0.2</v>
      </c>
      <c r="K4079">
        <v>1.7</v>
      </c>
      <c r="L4079">
        <v>1</v>
      </c>
      <c r="M4079">
        <v>0</v>
      </c>
      <c r="N4079">
        <v>0</v>
      </c>
      <c r="O4079">
        <v>1</v>
      </c>
      <c r="P4079">
        <v>1</v>
      </c>
      <c r="Q4079">
        <v>1</v>
      </c>
      <c r="R4079">
        <v>1</v>
      </c>
      <c r="S4079" t="s">
        <v>891</v>
      </c>
      <c r="T4079" t="s">
        <v>892</v>
      </c>
      <c r="U4079" t="s">
        <v>893</v>
      </c>
      <c r="V4079" t="s">
        <v>1256</v>
      </c>
    </row>
    <row r="4080" spans="1:22" x14ac:dyDescent="0.25">
      <c r="A4080" t="s">
        <v>4177</v>
      </c>
      <c r="B4080" t="s">
        <v>39</v>
      </c>
      <c r="C4080" t="s">
        <v>40</v>
      </c>
      <c r="D4080" t="s">
        <v>39</v>
      </c>
      <c r="E4080" s="1">
        <v>1.9E-6</v>
      </c>
      <c r="F4080">
        <v>32.799999999999997</v>
      </c>
      <c r="G4080">
        <v>0.2</v>
      </c>
      <c r="H4080" s="1">
        <v>4.8999999999999997E-6</v>
      </c>
      <c r="I4080">
        <v>31.6</v>
      </c>
      <c r="J4080">
        <v>0.2</v>
      </c>
      <c r="K4080">
        <v>1.7</v>
      </c>
      <c r="L4080">
        <v>1</v>
      </c>
      <c r="M4080">
        <v>0</v>
      </c>
      <c r="N4080">
        <v>0</v>
      </c>
      <c r="O4080">
        <v>1</v>
      </c>
      <c r="P4080">
        <v>1</v>
      </c>
      <c r="Q4080">
        <v>1</v>
      </c>
      <c r="R4080">
        <v>1</v>
      </c>
      <c r="S4080" t="s">
        <v>891</v>
      </c>
      <c r="T4080" t="s">
        <v>892</v>
      </c>
      <c r="U4080" t="s">
        <v>893</v>
      </c>
      <c r="V4080" t="s">
        <v>1256</v>
      </c>
    </row>
    <row r="4081" spans="1:22" x14ac:dyDescent="0.25">
      <c r="A4081" t="s">
        <v>4178</v>
      </c>
      <c r="B4081" t="s">
        <v>39</v>
      </c>
      <c r="C4081" t="s">
        <v>40</v>
      </c>
      <c r="D4081" t="s">
        <v>39</v>
      </c>
      <c r="E4081" s="1">
        <v>1.9E-6</v>
      </c>
      <c r="F4081">
        <v>32.799999999999997</v>
      </c>
      <c r="G4081">
        <v>0.2</v>
      </c>
      <c r="H4081" s="1">
        <v>4.8999999999999997E-6</v>
      </c>
      <c r="I4081">
        <v>31.6</v>
      </c>
      <c r="J4081">
        <v>0.2</v>
      </c>
      <c r="K4081">
        <v>1.7</v>
      </c>
      <c r="L4081">
        <v>1</v>
      </c>
      <c r="M4081">
        <v>0</v>
      </c>
      <c r="N4081">
        <v>0</v>
      </c>
      <c r="O4081">
        <v>1</v>
      </c>
      <c r="P4081">
        <v>1</v>
      </c>
      <c r="Q4081">
        <v>1</v>
      </c>
      <c r="R4081">
        <v>1</v>
      </c>
      <c r="S4081" t="s">
        <v>891</v>
      </c>
      <c r="T4081" t="s">
        <v>892</v>
      </c>
      <c r="U4081" t="s">
        <v>893</v>
      </c>
      <c r="V4081" t="s">
        <v>1256</v>
      </c>
    </row>
    <row r="4082" spans="1:22" x14ac:dyDescent="0.25">
      <c r="A4082" t="s">
        <v>4179</v>
      </c>
      <c r="B4082" t="s">
        <v>39</v>
      </c>
      <c r="C4082" t="s">
        <v>40</v>
      </c>
      <c r="D4082" t="s">
        <v>39</v>
      </c>
      <c r="E4082" s="1">
        <v>1.9E-6</v>
      </c>
      <c r="F4082">
        <v>32.799999999999997</v>
      </c>
      <c r="G4082">
        <v>0.2</v>
      </c>
      <c r="H4082" s="1">
        <v>4.8999999999999997E-6</v>
      </c>
      <c r="I4082">
        <v>31.6</v>
      </c>
      <c r="J4082">
        <v>0.2</v>
      </c>
      <c r="K4082">
        <v>1.7</v>
      </c>
      <c r="L4082">
        <v>1</v>
      </c>
      <c r="M4082">
        <v>0</v>
      </c>
      <c r="N4082">
        <v>0</v>
      </c>
      <c r="O4082">
        <v>1</v>
      </c>
      <c r="P4082">
        <v>1</v>
      </c>
      <c r="Q4082">
        <v>1</v>
      </c>
      <c r="R4082">
        <v>1</v>
      </c>
      <c r="S4082" t="s">
        <v>891</v>
      </c>
      <c r="T4082" t="s">
        <v>892</v>
      </c>
      <c r="U4082" t="s">
        <v>893</v>
      </c>
      <c r="V4082" t="s">
        <v>1256</v>
      </c>
    </row>
    <row r="4083" spans="1:22" x14ac:dyDescent="0.25">
      <c r="A4083" t="s">
        <v>4180</v>
      </c>
      <c r="B4083" t="s">
        <v>39</v>
      </c>
      <c r="C4083" t="s">
        <v>40</v>
      </c>
      <c r="D4083" t="s">
        <v>39</v>
      </c>
      <c r="E4083" s="1">
        <v>1.9E-6</v>
      </c>
      <c r="F4083">
        <v>32.799999999999997</v>
      </c>
      <c r="G4083">
        <v>0.2</v>
      </c>
      <c r="H4083" s="1">
        <v>4.8999999999999997E-6</v>
      </c>
      <c r="I4083">
        <v>31.6</v>
      </c>
      <c r="J4083">
        <v>0.2</v>
      </c>
      <c r="K4083">
        <v>1.7</v>
      </c>
      <c r="L4083">
        <v>1</v>
      </c>
      <c r="M4083">
        <v>0</v>
      </c>
      <c r="N4083">
        <v>0</v>
      </c>
      <c r="O4083">
        <v>1</v>
      </c>
      <c r="P4083">
        <v>1</v>
      </c>
      <c r="Q4083">
        <v>1</v>
      </c>
      <c r="R4083">
        <v>1</v>
      </c>
      <c r="S4083" t="s">
        <v>891</v>
      </c>
      <c r="T4083" t="s">
        <v>892</v>
      </c>
      <c r="U4083" t="s">
        <v>893</v>
      </c>
      <c r="V4083" t="s">
        <v>1256</v>
      </c>
    </row>
    <row r="4084" spans="1:22" x14ac:dyDescent="0.25">
      <c r="A4084" t="s">
        <v>4181</v>
      </c>
      <c r="B4084" t="s">
        <v>39</v>
      </c>
      <c r="C4084" t="s">
        <v>40</v>
      </c>
      <c r="D4084" t="s">
        <v>39</v>
      </c>
      <c r="E4084" s="1">
        <v>1.9E-6</v>
      </c>
      <c r="F4084">
        <v>32.799999999999997</v>
      </c>
      <c r="G4084">
        <v>0.2</v>
      </c>
      <c r="H4084" s="1">
        <v>4.8999999999999997E-6</v>
      </c>
      <c r="I4084">
        <v>31.6</v>
      </c>
      <c r="J4084">
        <v>0.2</v>
      </c>
      <c r="K4084">
        <v>1.7</v>
      </c>
      <c r="L4084">
        <v>1</v>
      </c>
      <c r="M4084">
        <v>0</v>
      </c>
      <c r="N4084">
        <v>0</v>
      </c>
      <c r="O4084">
        <v>1</v>
      </c>
      <c r="P4084">
        <v>1</v>
      </c>
      <c r="Q4084">
        <v>1</v>
      </c>
      <c r="R4084">
        <v>1</v>
      </c>
      <c r="S4084" t="s">
        <v>891</v>
      </c>
      <c r="T4084" t="s">
        <v>892</v>
      </c>
      <c r="U4084" t="s">
        <v>893</v>
      </c>
      <c r="V4084" t="s">
        <v>1256</v>
      </c>
    </row>
    <row r="4085" spans="1:22" x14ac:dyDescent="0.25">
      <c r="A4085" t="s">
        <v>4182</v>
      </c>
      <c r="B4085" t="s">
        <v>39</v>
      </c>
      <c r="C4085" t="s">
        <v>40</v>
      </c>
      <c r="D4085" t="s">
        <v>39</v>
      </c>
      <c r="E4085" s="1">
        <v>1.9999999999999999E-6</v>
      </c>
      <c r="F4085">
        <v>32.799999999999997</v>
      </c>
      <c r="G4085">
        <v>0.2</v>
      </c>
      <c r="H4085" s="1">
        <v>4.8999999999999997E-6</v>
      </c>
      <c r="I4085">
        <v>31.6</v>
      </c>
      <c r="J4085">
        <v>0.2</v>
      </c>
      <c r="K4085">
        <v>1.7</v>
      </c>
      <c r="L4085">
        <v>1</v>
      </c>
      <c r="M4085">
        <v>0</v>
      </c>
      <c r="N4085">
        <v>0</v>
      </c>
      <c r="O4085">
        <v>1</v>
      </c>
      <c r="P4085">
        <v>1</v>
      </c>
      <c r="Q4085">
        <v>1</v>
      </c>
      <c r="R4085">
        <v>1</v>
      </c>
      <c r="S4085" t="s">
        <v>891</v>
      </c>
      <c r="T4085" t="s">
        <v>892</v>
      </c>
      <c r="U4085" t="s">
        <v>893</v>
      </c>
      <c r="V4085" t="s">
        <v>1256</v>
      </c>
    </row>
    <row r="4086" spans="1:22" x14ac:dyDescent="0.25">
      <c r="A4086" t="s">
        <v>4183</v>
      </c>
      <c r="B4086" t="s">
        <v>39</v>
      </c>
      <c r="C4086" t="s">
        <v>40</v>
      </c>
      <c r="D4086" t="s">
        <v>39</v>
      </c>
      <c r="E4086" s="1">
        <v>1.9999999999999999E-6</v>
      </c>
      <c r="F4086">
        <v>32.799999999999997</v>
      </c>
      <c r="G4086">
        <v>0.2</v>
      </c>
      <c r="H4086" s="1">
        <v>4.8999999999999997E-6</v>
      </c>
      <c r="I4086">
        <v>31.6</v>
      </c>
      <c r="J4086">
        <v>0.2</v>
      </c>
      <c r="K4086">
        <v>1.7</v>
      </c>
      <c r="L4086">
        <v>1</v>
      </c>
      <c r="M4086">
        <v>0</v>
      </c>
      <c r="N4086">
        <v>0</v>
      </c>
      <c r="O4086">
        <v>1</v>
      </c>
      <c r="P4086">
        <v>1</v>
      </c>
      <c r="Q4086">
        <v>1</v>
      </c>
      <c r="R4086">
        <v>1</v>
      </c>
      <c r="S4086" t="s">
        <v>891</v>
      </c>
      <c r="T4086" t="s">
        <v>892</v>
      </c>
      <c r="U4086" t="s">
        <v>893</v>
      </c>
      <c r="V4086" t="s">
        <v>1256</v>
      </c>
    </row>
    <row r="4087" spans="1:22" x14ac:dyDescent="0.25">
      <c r="A4087" t="s">
        <v>4184</v>
      </c>
      <c r="B4087" t="s">
        <v>39</v>
      </c>
      <c r="C4087" t="s">
        <v>40</v>
      </c>
      <c r="D4087" t="s">
        <v>39</v>
      </c>
      <c r="E4087" s="1">
        <v>1.9999999999999999E-6</v>
      </c>
      <c r="F4087">
        <v>32.799999999999997</v>
      </c>
      <c r="G4087">
        <v>0.2</v>
      </c>
      <c r="H4087" s="1">
        <v>4.8999999999999997E-6</v>
      </c>
      <c r="I4087">
        <v>31.6</v>
      </c>
      <c r="J4087">
        <v>0.2</v>
      </c>
      <c r="K4087">
        <v>1.7</v>
      </c>
      <c r="L4087">
        <v>1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 t="s">
        <v>891</v>
      </c>
      <c r="T4087" t="s">
        <v>892</v>
      </c>
      <c r="U4087" t="s">
        <v>893</v>
      </c>
      <c r="V4087" t="s">
        <v>1256</v>
      </c>
    </row>
    <row r="4088" spans="1:22" x14ac:dyDescent="0.25">
      <c r="A4088" t="s">
        <v>4185</v>
      </c>
      <c r="B4088" t="s">
        <v>39</v>
      </c>
      <c r="C4088" t="s">
        <v>40</v>
      </c>
      <c r="D4088" t="s">
        <v>39</v>
      </c>
      <c r="E4088" s="1">
        <v>1.9999999999999999E-6</v>
      </c>
      <c r="F4088">
        <v>32.799999999999997</v>
      </c>
      <c r="G4088">
        <v>0.2</v>
      </c>
      <c r="H4088" s="1">
        <v>4.8999999999999997E-6</v>
      </c>
      <c r="I4088">
        <v>31.6</v>
      </c>
      <c r="J4088">
        <v>0.2</v>
      </c>
      <c r="K4088">
        <v>1.6</v>
      </c>
      <c r="L4088">
        <v>1</v>
      </c>
      <c r="M4088">
        <v>0</v>
      </c>
      <c r="N4088">
        <v>0</v>
      </c>
      <c r="O4088">
        <v>1</v>
      </c>
      <c r="P4088">
        <v>1</v>
      </c>
      <c r="Q4088">
        <v>1</v>
      </c>
      <c r="R4088">
        <v>1</v>
      </c>
      <c r="S4088" t="s">
        <v>891</v>
      </c>
      <c r="T4088" t="s">
        <v>892</v>
      </c>
      <c r="U4088" t="s">
        <v>893</v>
      </c>
      <c r="V4088" t="s">
        <v>1256</v>
      </c>
    </row>
    <row r="4089" spans="1:22" x14ac:dyDescent="0.25">
      <c r="A4089" t="s">
        <v>4186</v>
      </c>
      <c r="B4089" t="s">
        <v>39</v>
      </c>
      <c r="C4089" t="s">
        <v>40</v>
      </c>
      <c r="D4089" t="s">
        <v>39</v>
      </c>
      <c r="E4089" s="1">
        <v>1.9999999999999999E-6</v>
      </c>
      <c r="F4089">
        <v>32.799999999999997</v>
      </c>
      <c r="G4089">
        <v>0</v>
      </c>
      <c r="H4089" s="1">
        <v>3.9999999999999998E-6</v>
      </c>
      <c r="I4089">
        <v>31.8</v>
      </c>
      <c r="J4089">
        <v>0</v>
      </c>
      <c r="K4089">
        <v>1.6</v>
      </c>
      <c r="L4089">
        <v>1</v>
      </c>
      <c r="M4089">
        <v>0</v>
      </c>
      <c r="N4089">
        <v>0</v>
      </c>
      <c r="O4089">
        <v>1</v>
      </c>
      <c r="P4089">
        <v>1</v>
      </c>
      <c r="Q4089">
        <v>1</v>
      </c>
      <c r="R4089">
        <v>1</v>
      </c>
      <c r="S4089" t="s">
        <v>891</v>
      </c>
      <c r="T4089" t="s">
        <v>892</v>
      </c>
      <c r="U4089" t="s">
        <v>964</v>
      </c>
      <c r="V4089" t="s">
        <v>965</v>
      </c>
    </row>
    <row r="4090" spans="1:22" x14ac:dyDescent="0.25">
      <c r="A4090" t="s">
        <v>4187</v>
      </c>
      <c r="B4090" t="s">
        <v>39</v>
      </c>
      <c r="C4090" t="s">
        <v>40</v>
      </c>
      <c r="D4090" t="s">
        <v>39</v>
      </c>
      <c r="E4090" s="1">
        <v>1.9999999999999999E-6</v>
      </c>
      <c r="F4090">
        <v>32.799999999999997</v>
      </c>
      <c r="G4090">
        <v>0.7</v>
      </c>
      <c r="H4090" s="1">
        <v>4.6999999999999999E-6</v>
      </c>
      <c r="I4090">
        <v>31.6</v>
      </c>
      <c r="J4090">
        <v>0.7</v>
      </c>
      <c r="K4090">
        <v>1.7</v>
      </c>
      <c r="L4090">
        <v>1</v>
      </c>
      <c r="M4090">
        <v>0</v>
      </c>
      <c r="N4090">
        <v>0</v>
      </c>
      <c r="O4090">
        <v>1</v>
      </c>
      <c r="P4090">
        <v>1</v>
      </c>
      <c r="Q4090">
        <v>1</v>
      </c>
      <c r="R4090">
        <v>1</v>
      </c>
      <c r="S4090" t="s">
        <v>891</v>
      </c>
      <c r="T4090" t="s">
        <v>892</v>
      </c>
      <c r="U4090" t="s">
        <v>893</v>
      </c>
      <c r="V4090" t="s">
        <v>911</v>
      </c>
    </row>
    <row r="4091" spans="1:22" x14ac:dyDescent="0.25">
      <c r="A4091" t="s">
        <v>4188</v>
      </c>
      <c r="B4091" t="s">
        <v>39</v>
      </c>
      <c r="C4091" t="s">
        <v>40</v>
      </c>
      <c r="D4091" t="s">
        <v>39</v>
      </c>
      <c r="E4091" s="1">
        <v>2.0999999999999998E-6</v>
      </c>
      <c r="F4091">
        <v>32.700000000000003</v>
      </c>
      <c r="G4091">
        <v>0</v>
      </c>
      <c r="H4091" s="1">
        <v>5.4E-6</v>
      </c>
      <c r="I4091">
        <v>31.4</v>
      </c>
      <c r="J4091">
        <v>0</v>
      </c>
      <c r="K4091">
        <v>1.8</v>
      </c>
      <c r="L4091">
        <v>1</v>
      </c>
      <c r="M4091">
        <v>0</v>
      </c>
      <c r="N4091">
        <v>0</v>
      </c>
      <c r="O4091">
        <v>1</v>
      </c>
      <c r="P4091">
        <v>1</v>
      </c>
      <c r="Q4091">
        <v>1</v>
      </c>
      <c r="R4091">
        <v>1</v>
      </c>
      <c r="S4091" t="s">
        <v>853</v>
      </c>
      <c r="T4091" t="s">
        <v>854</v>
      </c>
      <c r="U4091" t="s">
        <v>855</v>
      </c>
    </row>
    <row r="4092" spans="1:22" x14ac:dyDescent="0.25">
      <c r="A4092" t="s">
        <v>4189</v>
      </c>
      <c r="B4092" t="s">
        <v>39</v>
      </c>
      <c r="C4092" t="s">
        <v>40</v>
      </c>
      <c r="D4092" t="s">
        <v>39</v>
      </c>
      <c r="E4092" s="1">
        <v>2.0999999999999998E-6</v>
      </c>
      <c r="F4092">
        <v>32.700000000000003</v>
      </c>
      <c r="G4092">
        <v>0</v>
      </c>
      <c r="H4092" s="1">
        <v>5.4E-6</v>
      </c>
      <c r="I4092">
        <v>31.4</v>
      </c>
      <c r="J4092">
        <v>0</v>
      </c>
      <c r="K4092">
        <v>1.8</v>
      </c>
      <c r="L4092">
        <v>1</v>
      </c>
      <c r="M4092">
        <v>0</v>
      </c>
      <c r="N4092">
        <v>0</v>
      </c>
      <c r="O4092">
        <v>1</v>
      </c>
      <c r="P4092">
        <v>1</v>
      </c>
      <c r="Q4092">
        <v>1</v>
      </c>
      <c r="R4092">
        <v>1</v>
      </c>
      <c r="S4092" t="s">
        <v>853</v>
      </c>
      <c r="T4092" t="s">
        <v>854</v>
      </c>
      <c r="U4092" t="s">
        <v>855</v>
      </c>
    </row>
    <row r="4093" spans="1:22" x14ac:dyDescent="0.25">
      <c r="A4093" t="s">
        <v>4190</v>
      </c>
      <c r="B4093" t="s">
        <v>39</v>
      </c>
      <c r="C4093" t="s">
        <v>40</v>
      </c>
      <c r="D4093" t="s">
        <v>39</v>
      </c>
      <c r="E4093" s="1">
        <v>2.0999999999999998E-6</v>
      </c>
      <c r="F4093">
        <v>32.700000000000003</v>
      </c>
      <c r="G4093">
        <v>0</v>
      </c>
      <c r="H4093" s="1">
        <v>5.4E-6</v>
      </c>
      <c r="I4093">
        <v>31.4</v>
      </c>
      <c r="J4093">
        <v>0</v>
      </c>
      <c r="K4093">
        <v>1.8</v>
      </c>
      <c r="L4093">
        <v>1</v>
      </c>
      <c r="M4093">
        <v>0</v>
      </c>
      <c r="N4093">
        <v>0</v>
      </c>
      <c r="O4093">
        <v>1</v>
      </c>
      <c r="P4093">
        <v>1</v>
      </c>
      <c r="Q4093">
        <v>1</v>
      </c>
      <c r="R4093">
        <v>1</v>
      </c>
      <c r="S4093" t="s">
        <v>853</v>
      </c>
      <c r="T4093" t="s">
        <v>854</v>
      </c>
      <c r="U4093" t="s">
        <v>855</v>
      </c>
    </row>
    <row r="4094" spans="1:22" x14ac:dyDescent="0.25">
      <c r="A4094" t="s">
        <v>4191</v>
      </c>
      <c r="B4094" t="s">
        <v>39</v>
      </c>
      <c r="C4094" t="s">
        <v>40</v>
      </c>
      <c r="D4094" t="s">
        <v>39</v>
      </c>
      <c r="E4094" s="1">
        <v>2.0999999999999998E-6</v>
      </c>
      <c r="F4094">
        <v>32.700000000000003</v>
      </c>
      <c r="G4094">
        <v>0</v>
      </c>
      <c r="H4094" s="1">
        <v>3.8E-6</v>
      </c>
      <c r="I4094">
        <v>31.9</v>
      </c>
      <c r="J4094">
        <v>0</v>
      </c>
      <c r="K4094">
        <v>1.5</v>
      </c>
      <c r="L4094">
        <v>1</v>
      </c>
      <c r="M4094">
        <v>0</v>
      </c>
      <c r="N4094">
        <v>0</v>
      </c>
      <c r="O4094">
        <v>1</v>
      </c>
      <c r="P4094">
        <v>1</v>
      </c>
      <c r="Q4094">
        <v>1</v>
      </c>
      <c r="R4094">
        <v>1</v>
      </c>
      <c r="S4094" t="s">
        <v>891</v>
      </c>
      <c r="T4094" t="s">
        <v>892</v>
      </c>
      <c r="U4094" t="s">
        <v>893</v>
      </c>
      <c r="V4094" t="s">
        <v>1157</v>
      </c>
    </row>
    <row r="4095" spans="1:22" x14ac:dyDescent="0.25">
      <c r="A4095" t="s">
        <v>4192</v>
      </c>
      <c r="B4095" t="s">
        <v>39</v>
      </c>
      <c r="C4095" t="s">
        <v>40</v>
      </c>
      <c r="D4095" t="s">
        <v>39</v>
      </c>
      <c r="E4095" s="1">
        <v>2.0999999999999998E-6</v>
      </c>
      <c r="F4095">
        <v>32.700000000000003</v>
      </c>
      <c r="G4095">
        <v>0.4</v>
      </c>
      <c r="H4095" s="1">
        <v>4.3000000000000003E-6</v>
      </c>
      <c r="I4095">
        <v>31.7</v>
      </c>
      <c r="J4095">
        <v>0.1</v>
      </c>
      <c r="K4095">
        <v>1.7</v>
      </c>
      <c r="L4095">
        <v>2</v>
      </c>
      <c r="M4095">
        <v>0</v>
      </c>
      <c r="N4095">
        <v>0</v>
      </c>
      <c r="O4095">
        <v>2</v>
      </c>
      <c r="P4095">
        <v>2</v>
      </c>
      <c r="Q4095">
        <v>1</v>
      </c>
      <c r="R4095">
        <v>1</v>
      </c>
      <c r="S4095" t="s">
        <v>891</v>
      </c>
      <c r="T4095" t="s">
        <v>892</v>
      </c>
      <c r="U4095" t="s">
        <v>893</v>
      </c>
      <c r="V4095" t="s">
        <v>1157</v>
      </c>
    </row>
    <row r="4096" spans="1:22" x14ac:dyDescent="0.25">
      <c r="A4096" t="s">
        <v>4193</v>
      </c>
      <c r="B4096" t="s">
        <v>39</v>
      </c>
      <c r="C4096" t="s">
        <v>40</v>
      </c>
      <c r="D4096" t="s">
        <v>39</v>
      </c>
      <c r="E4096" s="1">
        <v>2.0999999999999998E-6</v>
      </c>
      <c r="F4096">
        <v>32.700000000000003</v>
      </c>
      <c r="G4096">
        <v>0</v>
      </c>
      <c r="H4096" s="1">
        <v>5.3000000000000001E-6</v>
      </c>
      <c r="I4096">
        <v>31.5</v>
      </c>
      <c r="J4096">
        <v>0</v>
      </c>
      <c r="K4096">
        <v>1.7</v>
      </c>
      <c r="L4096">
        <v>1</v>
      </c>
      <c r="M4096">
        <v>0</v>
      </c>
      <c r="N4096">
        <v>0</v>
      </c>
      <c r="O4096">
        <v>1</v>
      </c>
      <c r="P4096">
        <v>1</v>
      </c>
      <c r="Q4096">
        <v>1</v>
      </c>
      <c r="R4096">
        <v>1</v>
      </c>
      <c r="S4096" t="s">
        <v>891</v>
      </c>
      <c r="T4096" t="s">
        <v>892</v>
      </c>
      <c r="U4096" t="s">
        <v>893</v>
      </c>
      <c r="V4096" t="s">
        <v>1256</v>
      </c>
    </row>
    <row r="4097" spans="1:22" x14ac:dyDescent="0.25">
      <c r="A4097" t="s">
        <v>4194</v>
      </c>
      <c r="B4097" t="s">
        <v>39</v>
      </c>
      <c r="C4097" t="s">
        <v>40</v>
      </c>
      <c r="D4097" t="s">
        <v>39</v>
      </c>
      <c r="E4097" s="1">
        <v>2.2000000000000001E-6</v>
      </c>
      <c r="F4097">
        <v>32.700000000000003</v>
      </c>
      <c r="G4097">
        <v>0.1</v>
      </c>
      <c r="H4097" s="1">
        <v>3.4000000000000001E-6</v>
      </c>
      <c r="I4097">
        <v>32.1</v>
      </c>
      <c r="J4097">
        <v>0.1</v>
      </c>
      <c r="K4097">
        <v>1.3</v>
      </c>
      <c r="L4097">
        <v>1</v>
      </c>
      <c r="M4097">
        <v>0</v>
      </c>
      <c r="N4097">
        <v>0</v>
      </c>
      <c r="O4097">
        <v>1</v>
      </c>
      <c r="P4097">
        <v>1</v>
      </c>
      <c r="Q4097">
        <v>1</v>
      </c>
      <c r="R4097">
        <v>1</v>
      </c>
      <c r="S4097" t="s">
        <v>891</v>
      </c>
      <c r="T4097" t="s">
        <v>892</v>
      </c>
      <c r="U4097" t="s">
        <v>893</v>
      </c>
      <c r="V4097" t="s">
        <v>1157</v>
      </c>
    </row>
    <row r="4098" spans="1:22" x14ac:dyDescent="0.25">
      <c r="A4098" t="s">
        <v>4195</v>
      </c>
      <c r="B4098" t="s">
        <v>39</v>
      </c>
      <c r="C4098" t="s">
        <v>40</v>
      </c>
      <c r="D4098" t="s">
        <v>39</v>
      </c>
      <c r="E4098" s="1">
        <v>2.2000000000000001E-6</v>
      </c>
      <c r="F4098">
        <v>32.700000000000003</v>
      </c>
      <c r="G4098">
        <v>0.2</v>
      </c>
      <c r="H4098" s="1">
        <v>4.3000000000000003E-6</v>
      </c>
      <c r="I4098">
        <v>31.7</v>
      </c>
      <c r="J4098">
        <v>0.2</v>
      </c>
      <c r="K4098">
        <v>1.5</v>
      </c>
      <c r="L4098">
        <v>1</v>
      </c>
      <c r="M4098">
        <v>0</v>
      </c>
      <c r="N4098">
        <v>0</v>
      </c>
      <c r="O4098">
        <v>1</v>
      </c>
      <c r="P4098">
        <v>1</v>
      </c>
      <c r="Q4098">
        <v>1</v>
      </c>
      <c r="R4098">
        <v>1</v>
      </c>
      <c r="S4098" t="s">
        <v>4091</v>
      </c>
      <c r="T4098" t="s">
        <v>4092</v>
      </c>
      <c r="U4098" t="s">
        <v>4093</v>
      </c>
      <c r="V4098" t="s">
        <v>4094</v>
      </c>
    </row>
    <row r="4099" spans="1:22" x14ac:dyDescent="0.25">
      <c r="A4099" t="s">
        <v>4196</v>
      </c>
      <c r="B4099" t="s">
        <v>39</v>
      </c>
      <c r="C4099" t="s">
        <v>40</v>
      </c>
      <c r="D4099" t="s">
        <v>39</v>
      </c>
      <c r="E4099" s="1">
        <v>2.2000000000000001E-6</v>
      </c>
      <c r="F4099">
        <v>32.700000000000003</v>
      </c>
      <c r="G4099">
        <v>0</v>
      </c>
      <c r="H4099" s="1">
        <v>3.1999999999999999E-6</v>
      </c>
      <c r="I4099">
        <v>32.1</v>
      </c>
      <c r="J4099">
        <v>0</v>
      </c>
      <c r="K4099">
        <v>1.3</v>
      </c>
      <c r="L4099">
        <v>1</v>
      </c>
      <c r="M4099">
        <v>0</v>
      </c>
      <c r="N4099">
        <v>0</v>
      </c>
      <c r="O4099">
        <v>1</v>
      </c>
      <c r="P4099">
        <v>1</v>
      </c>
      <c r="Q4099">
        <v>1</v>
      </c>
      <c r="R4099">
        <v>1</v>
      </c>
      <c r="S4099" t="s">
        <v>891</v>
      </c>
      <c r="T4099" t="s">
        <v>892</v>
      </c>
      <c r="U4099" t="s">
        <v>964</v>
      </c>
      <c r="V4099" t="s">
        <v>965</v>
      </c>
    </row>
    <row r="4100" spans="1:22" x14ac:dyDescent="0.25">
      <c r="A4100" t="s">
        <v>4197</v>
      </c>
      <c r="B4100" t="s">
        <v>39</v>
      </c>
      <c r="C4100" t="s">
        <v>40</v>
      </c>
      <c r="D4100" t="s">
        <v>39</v>
      </c>
      <c r="E4100" s="1">
        <v>2.2000000000000001E-6</v>
      </c>
      <c r="F4100">
        <v>32.700000000000003</v>
      </c>
      <c r="G4100">
        <v>0.9</v>
      </c>
      <c r="H4100" s="1">
        <v>3.9999999999999998E-6</v>
      </c>
      <c r="I4100">
        <v>31.8</v>
      </c>
      <c r="J4100">
        <v>0.2</v>
      </c>
      <c r="K4100">
        <v>1.8</v>
      </c>
      <c r="L4100">
        <v>2</v>
      </c>
      <c r="M4100">
        <v>0</v>
      </c>
      <c r="N4100">
        <v>0</v>
      </c>
      <c r="O4100">
        <v>2</v>
      </c>
      <c r="P4100">
        <v>2</v>
      </c>
      <c r="Q4100">
        <v>1</v>
      </c>
      <c r="R4100">
        <v>1</v>
      </c>
      <c r="S4100" t="s">
        <v>853</v>
      </c>
      <c r="T4100" t="s">
        <v>854</v>
      </c>
      <c r="U4100" t="s">
        <v>855</v>
      </c>
    </row>
    <row r="4101" spans="1:22" x14ac:dyDescent="0.25">
      <c r="A4101" t="s">
        <v>4198</v>
      </c>
      <c r="B4101" t="s">
        <v>39</v>
      </c>
      <c r="C4101" t="s">
        <v>40</v>
      </c>
      <c r="D4101" t="s">
        <v>39</v>
      </c>
      <c r="E4101" s="1">
        <v>2.2000000000000001E-6</v>
      </c>
      <c r="F4101">
        <v>32.700000000000003</v>
      </c>
      <c r="G4101">
        <v>0</v>
      </c>
      <c r="H4101" s="1">
        <v>4.1999999999999996E-6</v>
      </c>
      <c r="I4101">
        <v>31.8</v>
      </c>
      <c r="J4101">
        <v>0</v>
      </c>
      <c r="K4101">
        <v>1.5</v>
      </c>
      <c r="L4101">
        <v>1</v>
      </c>
      <c r="M4101">
        <v>0</v>
      </c>
      <c r="N4101">
        <v>0</v>
      </c>
      <c r="O4101">
        <v>1</v>
      </c>
      <c r="P4101">
        <v>1</v>
      </c>
      <c r="Q4101">
        <v>1</v>
      </c>
      <c r="R4101">
        <v>1</v>
      </c>
      <c r="S4101" t="s">
        <v>891</v>
      </c>
      <c r="T4101" t="s">
        <v>892</v>
      </c>
      <c r="U4101" t="s">
        <v>893</v>
      </c>
      <c r="V4101" t="s">
        <v>1157</v>
      </c>
    </row>
    <row r="4102" spans="1:22" x14ac:dyDescent="0.25">
      <c r="A4102" t="s">
        <v>4199</v>
      </c>
      <c r="B4102" t="s">
        <v>39</v>
      </c>
      <c r="C4102" t="s">
        <v>40</v>
      </c>
      <c r="D4102" t="s">
        <v>39</v>
      </c>
      <c r="E4102" s="1">
        <v>2.2000000000000001E-6</v>
      </c>
      <c r="F4102">
        <v>32.6</v>
      </c>
      <c r="G4102">
        <v>0.1</v>
      </c>
      <c r="H4102" s="1">
        <v>4.3000000000000003E-6</v>
      </c>
      <c r="I4102">
        <v>31.7</v>
      </c>
      <c r="J4102">
        <v>0.1</v>
      </c>
      <c r="K4102">
        <v>1.5</v>
      </c>
      <c r="L4102">
        <v>1</v>
      </c>
      <c r="M4102">
        <v>0</v>
      </c>
      <c r="N4102">
        <v>0</v>
      </c>
      <c r="O4102">
        <v>1</v>
      </c>
      <c r="P4102">
        <v>1</v>
      </c>
      <c r="Q4102">
        <v>1</v>
      </c>
      <c r="R4102">
        <v>1</v>
      </c>
      <c r="S4102" t="s">
        <v>891</v>
      </c>
      <c r="T4102" t="s">
        <v>892</v>
      </c>
      <c r="U4102" t="s">
        <v>893</v>
      </c>
      <c r="V4102" t="s">
        <v>911</v>
      </c>
    </row>
    <row r="4103" spans="1:22" x14ac:dyDescent="0.25">
      <c r="A4103" t="s">
        <v>4200</v>
      </c>
      <c r="B4103" t="s">
        <v>39</v>
      </c>
      <c r="C4103" t="s">
        <v>40</v>
      </c>
      <c r="D4103" t="s">
        <v>39</v>
      </c>
      <c r="E4103" s="1">
        <v>2.3E-6</v>
      </c>
      <c r="F4103">
        <v>32.6</v>
      </c>
      <c r="G4103">
        <v>0.1</v>
      </c>
      <c r="H4103" s="1">
        <v>3.5999999999999998E-6</v>
      </c>
      <c r="I4103">
        <v>32</v>
      </c>
      <c r="J4103">
        <v>0.1</v>
      </c>
      <c r="K4103">
        <v>1.3</v>
      </c>
      <c r="L4103">
        <v>1</v>
      </c>
      <c r="M4103">
        <v>0</v>
      </c>
      <c r="N4103">
        <v>0</v>
      </c>
      <c r="O4103">
        <v>1</v>
      </c>
      <c r="P4103">
        <v>1</v>
      </c>
      <c r="Q4103">
        <v>1</v>
      </c>
      <c r="R4103">
        <v>1</v>
      </c>
      <c r="S4103" t="s">
        <v>853</v>
      </c>
      <c r="T4103" t="s">
        <v>854</v>
      </c>
      <c r="U4103" t="s">
        <v>855</v>
      </c>
    </row>
    <row r="4104" spans="1:22" x14ac:dyDescent="0.25">
      <c r="A4104" t="s">
        <v>4201</v>
      </c>
      <c r="B4104" t="s">
        <v>39</v>
      </c>
      <c r="C4104" t="s">
        <v>40</v>
      </c>
      <c r="D4104" t="s">
        <v>39</v>
      </c>
      <c r="E4104" s="1">
        <v>2.3E-6</v>
      </c>
      <c r="F4104">
        <v>32.6</v>
      </c>
      <c r="G4104">
        <v>0</v>
      </c>
      <c r="H4104" s="1">
        <v>3.8E-6</v>
      </c>
      <c r="I4104">
        <v>31.9</v>
      </c>
      <c r="J4104">
        <v>0</v>
      </c>
      <c r="K4104">
        <v>1.4</v>
      </c>
      <c r="L4104">
        <v>1</v>
      </c>
      <c r="M4104">
        <v>0</v>
      </c>
      <c r="N4104">
        <v>0</v>
      </c>
      <c r="O4104">
        <v>1</v>
      </c>
      <c r="P4104">
        <v>1</v>
      </c>
      <c r="Q4104">
        <v>1</v>
      </c>
      <c r="R4104">
        <v>1</v>
      </c>
      <c r="S4104" t="s">
        <v>891</v>
      </c>
      <c r="T4104" t="s">
        <v>892</v>
      </c>
      <c r="U4104" t="s">
        <v>893</v>
      </c>
      <c r="V4104" t="s">
        <v>940</v>
      </c>
    </row>
    <row r="4105" spans="1:22" x14ac:dyDescent="0.25">
      <c r="A4105" t="s">
        <v>4202</v>
      </c>
      <c r="B4105" t="s">
        <v>39</v>
      </c>
      <c r="C4105" t="s">
        <v>40</v>
      </c>
      <c r="D4105" t="s">
        <v>39</v>
      </c>
      <c r="E4105" s="1">
        <v>2.3E-6</v>
      </c>
      <c r="F4105">
        <v>32.6</v>
      </c>
      <c r="G4105">
        <v>0.2</v>
      </c>
      <c r="H4105" s="1">
        <v>6.7000000000000002E-6</v>
      </c>
      <c r="I4105">
        <v>31.1</v>
      </c>
      <c r="J4105">
        <v>0.2</v>
      </c>
      <c r="K4105">
        <v>1.9</v>
      </c>
      <c r="L4105">
        <v>1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 t="s">
        <v>853</v>
      </c>
      <c r="T4105" t="s">
        <v>854</v>
      </c>
      <c r="U4105" t="s">
        <v>855</v>
      </c>
    </row>
    <row r="4106" spans="1:22" x14ac:dyDescent="0.25">
      <c r="A4106" t="s">
        <v>4203</v>
      </c>
      <c r="B4106" t="s">
        <v>39</v>
      </c>
      <c r="C4106" t="s">
        <v>40</v>
      </c>
      <c r="D4106" t="s">
        <v>39</v>
      </c>
      <c r="E4106" s="1">
        <v>2.3E-6</v>
      </c>
      <c r="F4106">
        <v>32.6</v>
      </c>
      <c r="G4106">
        <v>0.2</v>
      </c>
      <c r="H4106" s="1">
        <v>3.4999999999999999E-6</v>
      </c>
      <c r="I4106">
        <v>32</v>
      </c>
      <c r="J4106">
        <v>0.2</v>
      </c>
      <c r="K4106">
        <v>1.3</v>
      </c>
      <c r="L4106">
        <v>1</v>
      </c>
      <c r="M4106">
        <v>0</v>
      </c>
      <c r="N4106">
        <v>0</v>
      </c>
      <c r="O4106">
        <v>1</v>
      </c>
      <c r="P4106">
        <v>1</v>
      </c>
      <c r="Q4106">
        <v>1</v>
      </c>
      <c r="R4106">
        <v>1</v>
      </c>
      <c r="S4106" t="s">
        <v>891</v>
      </c>
      <c r="T4106" t="s">
        <v>892</v>
      </c>
      <c r="U4106" t="s">
        <v>893</v>
      </c>
      <c r="V4106" t="s">
        <v>940</v>
      </c>
    </row>
    <row r="4107" spans="1:22" x14ac:dyDescent="0.25">
      <c r="A4107" t="s">
        <v>4204</v>
      </c>
      <c r="B4107" t="s">
        <v>39</v>
      </c>
      <c r="C4107" t="s">
        <v>40</v>
      </c>
      <c r="D4107" t="s">
        <v>39</v>
      </c>
      <c r="E4107" s="1">
        <v>2.3E-6</v>
      </c>
      <c r="F4107">
        <v>32.6</v>
      </c>
      <c r="G4107">
        <v>0.4</v>
      </c>
      <c r="H4107" s="1">
        <v>4.8999999999999997E-6</v>
      </c>
      <c r="I4107">
        <v>31.5</v>
      </c>
      <c r="J4107">
        <v>0.4</v>
      </c>
      <c r="K4107">
        <v>1.6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1</v>
      </c>
      <c r="R4107">
        <v>1</v>
      </c>
      <c r="S4107" t="s">
        <v>891</v>
      </c>
      <c r="T4107" t="s">
        <v>892</v>
      </c>
      <c r="U4107" t="s">
        <v>893</v>
      </c>
      <c r="V4107" t="s">
        <v>911</v>
      </c>
    </row>
    <row r="4108" spans="1:22" x14ac:dyDescent="0.25">
      <c r="A4108" t="s">
        <v>4205</v>
      </c>
      <c r="B4108" t="s">
        <v>39</v>
      </c>
      <c r="C4108" t="s">
        <v>40</v>
      </c>
      <c r="D4108" t="s">
        <v>39</v>
      </c>
      <c r="E4108" s="1">
        <v>2.3E-6</v>
      </c>
      <c r="F4108">
        <v>32.6</v>
      </c>
      <c r="G4108">
        <v>0.2</v>
      </c>
      <c r="H4108" s="1">
        <v>4.6999999999999999E-6</v>
      </c>
      <c r="I4108">
        <v>31.6</v>
      </c>
      <c r="J4108">
        <v>0.2</v>
      </c>
      <c r="K4108">
        <v>1.6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1</v>
      </c>
      <c r="R4108">
        <v>1</v>
      </c>
      <c r="S4108" t="s">
        <v>891</v>
      </c>
      <c r="T4108" t="s">
        <v>892</v>
      </c>
      <c r="U4108" t="s">
        <v>893</v>
      </c>
      <c r="V4108" t="s">
        <v>911</v>
      </c>
    </row>
    <row r="4109" spans="1:22" x14ac:dyDescent="0.25">
      <c r="A4109" t="s">
        <v>4206</v>
      </c>
      <c r="B4109" t="s">
        <v>39</v>
      </c>
      <c r="C4109" t="s">
        <v>40</v>
      </c>
      <c r="D4109" t="s">
        <v>39</v>
      </c>
      <c r="E4109" s="1">
        <v>2.3E-6</v>
      </c>
      <c r="F4109">
        <v>32.6</v>
      </c>
      <c r="G4109">
        <v>0.2</v>
      </c>
      <c r="H4109" s="1">
        <v>6.9E-6</v>
      </c>
      <c r="I4109">
        <v>31.1</v>
      </c>
      <c r="J4109">
        <v>0.2</v>
      </c>
      <c r="K4109">
        <v>1.9</v>
      </c>
      <c r="L4109">
        <v>1</v>
      </c>
      <c r="M4109">
        <v>0</v>
      </c>
      <c r="N4109">
        <v>0</v>
      </c>
      <c r="O4109">
        <v>1</v>
      </c>
      <c r="P4109">
        <v>1</v>
      </c>
      <c r="Q4109">
        <v>1</v>
      </c>
      <c r="R4109">
        <v>1</v>
      </c>
      <c r="S4109" t="s">
        <v>41</v>
      </c>
      <c r="T4109" t="s">
        <v>42</v>
      </c>
      <c r="U4109" t="s">
        <v>909</v>
      </c>
      <c r="V4109" t="s">
        <v>58</v>
      </c>
    </row>
    <row r="4110" spans="1:22" x14ac:dyDescent="0.25">
      <c r="A4110" t="s">
        <v>4207</v>
      </c>
      <c r="B4110" t="s">
        <v>39</v>
      </c>
      <c r="C4110" t="s">
        <v>40</v>
      </c>
      <c r="D4110" t="s">
        <v>39</v>
      </c>
      <c r="E4110" s="1">
        <v>2.3999999999999999E-6</v>
      </c>
      <c r="F4110">
        <v>32.6</v>
      </c>
      <c r="G4110">
        <v>0.1</v>
      </c>
      <c r="H4110" s="1">
        <v>2.9000000000000002E-6</v>
      </c>
      <c r="I4110">
        <v>32.299999999999997</v>
      </c>
      <c r="J4110">
        <v>0.1</v>
      </c>
      <c r="K4110">
        <v>1.1000000000000001</v>
      </c>
      <c r="L4110">
        <v>1</v>
      </c>
      <c r="M4110">
        <v>0</v>
      </c>
      <c r="N4110">
        <v>0</v>
      </c>
      <c r="O4110">
        <v>1</v>
      </c>
      <c r="P4110">
        <v>1</v>
      </c>
      <c r="Q4110">
        <v>1</v>
      </c>
      <c r="R4110">
        <v>1</v>
      </c>
      <c r="S4110" t="s">
        <v>853</v>
      </c>
      <c r="T4110" t="s">
        <v>854</v>
      </c>
      <c r="U4110" t="s">
        <v>855</v>
      </c>
    </row>
    <row r="4111" spans="1:22" x14ac:dyDescent="0.25">
      <c r="A4111" t="s">
        <v>4208</v>
      </c>
      <c r="B4111" t="s">
        <v>39</v>
      </c>
      <c r="C4111" t="s">
        <v>40</v>
      </c>
      <c r="D4111" t="s">
        <v>39</v>
      </c>
      <c r="E4111" s="1">
        <v>2.3999999999999999E-6</v>
      </c>
      <c r="F4111">
        <v>32.6</v>
      </c>
      <c r="G4111">
        <v>0.2</v>
      </c>
      <c r="H4111" s="1">
        <v>4.3000000000000003E-6</v>
      </c>
      <c r="I4111">
        <v>31.7</v>
      </c>
      <c r="J4111">
        <v>0.2</v>
      </c>
      <c r="K4111">
        <v>1.4</v>
      </c>
      <c r="L4111">
        <v>1</v>
      </c>
      <c r="M4111">
        <v>0</v>
      </c>
      <c r="N4111">
        <v>0</v>
      </c>
      <c r="O4111">
        <v>1</v>
      </c>
      <c r="P4111">
        <v>1</v>
      </c>
      <c r="Q4111">
        <v>1</v>
      </c>
      <c r="R4111">
        <v>1</v>
      </c>
      <c r="S4111" t="s">
        <v>853</v>
      </c>
      <c r="T4111" t="s">
        <v>854</v>
      </c>
      <c r="U4111" t="s">
        <v>855</v>
      </c>
    </row>
    <row r="4112" spans="1:22" x14ac:dyDescent="0.25">
      <c r="A4112" t="s">
        <v>4209</v>
      </c>
      <c r="B4112" t="s">
        <v>39</v>
      </c>
      <c r="C4112" t="s">
        <v>40</v>
      </c>
      <c r="D4112" t="s">
        <v>39</v>
      </c>
      <c r="E4112" s="1">
        <v>2.3999999999999999E-6</v>
      </c>
      <c r="F4112">
        <v>32.6</v>
      </c>
      <c r="G4112">
        <v>0.1</v>
      </c>
      <c r="H4112" s="1">
        <v>7.3000000000000004E-6</v>
      </c>
      <c r="I4112">
        <v>31</v>
      </c>
      <c r="J4112">
        <v>0.1</v>
      </c>
      <c r="K4112">
        <v>1.8</v>
      </c>
      <c r="L4112">
        <v>1</v>
      </c>
      <c r="M4112">
        <v>0</v>
      </c>
      <c r="N4112">
        <v>0</v>
      </c>
      <c r="O4112">
        <v>1</v>
      </c>
      <c r="P4112">
        <v>1</v>
      </c>
      <c r="Q4112">
        <v>1</v>
      </c>
      <c r="R4112">
        <v>1</v>
      </c>
      <c r="S4112" t="s">
        <v>41</v>
      </c>
      <c r="T4112" t="s">
        <v>42</v>
      </c>
      <c r="U4112" t="s">
        <v>43</v>
      </c>
      <c r="V4112" t="s">
        <v>222</v>
      </c>
    </row>
    <row r="4113" spans="1:22" x14ac:dyDescent="0.25">
      <c r="A4113" t="s">
        <v>4210</v>
      </c>
      <c r="B4113" t="s">
        <v>39</v>
      </c>
      <c r="C4113" t="s">
        <v>40</v>
      </c>
      <c r="D4113" t="s">
        <v>39</v>
      </c>
      <c r="E4113" s="1">
        <v>2.3999999999999999E-6</v>
      </c>
      <c r="F4113">
        <v>32.6</v>
      </c>
      <c r="G4113">
        <v>0.1</v>
      </c>
      <c r="H4113" s="1">
        <v>7.3000000000000004E-6</v>
      </c>
      <c r="I4113">
        <v>31</v>
      </c>
      <c r="J4113">
        <v>0.1</v>
      </c>
      <c r="K4113">
        <v>1.8</v>
      </c>
      <c r="L4113">
        <v>1</v>
      </c>
      <c r="M4113">
        <v>0</v>
      </c>
      <c r="N4113">
        <v>0</v>
      </c>
      <c r="O4113">
        <v>1</v>
      </c>
      <c r="P4113">
        <v>1</v>
      </c>
      <c r="Q4113">
        <v>1</v>
      </c>
      <c r="R4113">
        <v>1</v>
      </c>
      <c r="S4113" t="s">
        <v>41</v>
      </c>
      <c r="T4113" t="s">
        <v>42</v>
      </c>
      <c r="U4113" t="s">
        <v>43</v>
      </c>
      <c r="V4113" t="s">
        <v>222</v>
      </c>
    </row>
    <row r="4114" spans="1:22" x14ac:dyDescent="0.25">
      <c r="A4114" t="s">
        <v>4211</v>
      </c>
      <c r="B4114" t="s">
        <v>39</v>
      </c>
      <c r="C4114" t="s">
        <v>40</v>
      </c>
      <c r="D4114" t="s">
        <v>39</v>
      </c>
      <c r="E4114" s="1">
        <v>2.3999999999999999E-6</v>
      </c>
      <c r="F4114">
        <v>32.6</v>
      </c>
      <c r="G4114">
        <v>0.2</v>
      </c>
      <c r="H4114" s="1">
        <v>3.1999999999999999E-5</v>
      </c>
      <c r="I4114">
        <v>28.9</v>
      </c>
      <c r="J4114">
        <v>0.1</v>
      </c>
      <c r="K4114">
        <v>2.6</v>
      </c>
      <c r="L4114">
        <v>2</v>
      </c>
      <c r="M4114">
        <v>0</v>
      </c>
      <c r="N4114">
        <v>0</v>
      </c>
      <c r="O4114">
        <v>2</v>
      </c>
      <c r="P4114">
        <v>2</v>
      </c>
      <c r="Q4114">
        <v>1</v>
      </c>
      <c r="R4114">
        <v>1</v>
      </c>
      <c r="S4114" t="s">
        <v>4212</v>
      </c>
      <c r="T4114" t="s">
        <v>4213</v>
      </c>
      <c r="U4114" t="s">
        <v>4214</v>
      </c>
    </row>
    <row r="4115" spans="1:22" x14ac:dyDescent="0.25">
      <c r="A4115" t="s">
        <v>4215</v>
      </c>
      <c r="B4115" t="s">
        <v>39</v>
      </c>
      <c r="C4115" t="s">
        <v>40</v>
      </c>
      <c r="D4115" t="s">
        <v>39</v>
      </c>
      <c r="E4115" s="1">
        <v>2.3999999999999999E-6</v>
      </c>
      <c r="F4115">
        <v>32.6</v>
      </c>
      <c r="G4115">
        <v>0.4</v>
      </c>
      <c r="H4115" s="1">
        <v>3.4999999999999999E-6</v>
      </c>
      <c r="I4115">
        <v>32</v>
      </c>
      <c r="J4115">
        <v>0.4</v>
      </c>
      <c r="K4115">
        <v>1.3</v>
      </c>
      <c r="L4115">
        <v>1</v>
      </c>
      <c r="M4115">
        <v>0</v>
      </c>
      <c r="N4115">
        <v>0</v>
      </c>
      <c r="O4115">
        <v>1</v>
      </c>
      <c r="P4115">
        <v>1</v>
      </c>
      <c r="Q4115">
        <v>1</v>
      </c>
      <c r="R4115">
        <v>1</v>
      </c>
      <c r="S4115" t="s">
        <v>853</v>
      </c>
      <c r="T4115" t="s">
        <v>854</v>
      </c>
      <c r="U4115" t="s">
        <v>855</v>
      </c>
    </row>
    <row r="4116" spans="1:22" x14ac:dyDescent="0.25">
      <c r="A4116" t="s">
        <v>4216</v>
      </c>
      <c r="B4116" t="s">
        <v>39</v>
      </c>
      <c r="C4116" t="s">
        <v>40</v>
      </c>
      <c r="D4116" t="s">
        <v>39</v>
      </c>
      <c r="E4116" s="1">
        <v>2.3999999999999999E-6</v>
      </c>
      <c r="F4116">
        <v>32.6</v>
      </c>
      <c r="G4116">
        <v>0.4</v>
      </c>
      <c r="H4116" s="1">
        <v>3.4999999999999999E-6</v>
      </c>
      <c r="I4116">
        <v>32</v>
      </c>
      <c r="J4116">
        <v>0.4</v>
      </c>
      <c r="K4116">
        <v>1.3</v>
      </c>
      <c r="L4116">
        <v>1</v>
      </c>
      <c r="M4116">
        <v>0</v>
      </c>
      <c r="N4116">
        <v>0</v>
      </c>
      <c r="O4116">
        <v>1</v>
      </c>
      <c r="P4116">
        <v>1</v>
      </c>
      <c r="Q4116">
        <v>1</v>
      </c>
      <c r="R4116">
        <v>1</v>
      </c>
      <c r="S4116" t="s">
        <v>853</v>
      </c>
      <c r="T4116" t="s">
        <v>854</v>
      </c>
      <c r="U4116" t="s">
        <v>855</v>
      </c>
    </row>
    <row r="4117" spans="1:22" x14ac:dyDescent="0.25">
      <c r="A4117" t="s">
        <v>4217</v>
      </c>
      <c r="B4117" t="s">
        <v>39</v>
      </c>
      <c r="C4117" t="s">
        <v>40</v>
      </c>
      <c r="D4117" t="s">
        <v>39</v>
      </c>
      <c r="E4117" s="1">
        <v>2.3999999999999999E-6</v>
      </c>
      <c r="F4117">
        <v>32.5</v>
      </c>
      <c r="G4117">
        <v>0.7</v>
      </c>
      <c r="H4117" s="1">
        <v>3.8999999999999999E-6</v>
      </c>
      <c r="I4117">
        <v>31.9</v>
      </c>
      <c r="J4117">
        <v>0.7</v>
      </c>
      <c r="K4117">
        <v>1.4</v>
      </c>
      <c r="L4117">
        <v>1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 t="s">
        <v>891</v>
      </c>
      <c r="T4117" t="s">
        <v>892</v>
      </c>
      <c r="U4117" t="s">
        <v>893</v>
      </c>
      <c r="V4117" t="s">
        <v>911</v>
      </c>
    </row>
    <row r="4118" spans="1:22" x14ac:dyDescent="0.25">
      <c r="A4118" t="s">
        <v>4218</v>
      </c>
      <c r="B4118" t="s">
        <v>39</v>
      </c>
      <c r="C4118" t="s">
        <v>40</v>
      </c>
      <c r="D4118" t="s">
        <v>39</v>
      </c>
      <c r="E4118" s="1">
        <v>2.3999999999999999E-6</v>
      </c>
      <c r="F4118">
        <v>32.5</v>
      </c>
      <c r="G4118">
        <v>0.7</v>
      </c>
      <c r="H4118" s="1">
        <v>3.8999999999999999E-6</v>
      </c>
      <c r="I4118">
        <v>31.9</v>
      </c>
      <c r="J4118">
        <v>0.7</v>
      </c>
      <c r="K4118">
        <v>1.4</v>
      </c>
      <c r="L4118">
        <v>1</v>
      </c>
      <c r="M4118">
        <v>0</v>
      </c>
      <c r="N4118">
        <v>0</v>
      </c>
      <c r="O4118">
        <v>1</v>
      </c>
      <c r="P4118">
        <v>1</v>
      </c>
      <c r="Q4118">
        <v>1</v>
      </c>
      <c r="R4118">
        <v>1</v>
      </c>
      <c r="S4118" t="s">
        <v>891</v>
      </c>
      <c r="T4118" t="s">
        <v>892</v>
      </c>
      <c r="U4118" t="s">
        <v>893</v>
      </c>
      <c r="V4118" t="s">
        <v>911</v>
      </c>
    </row>
    <row r="4119" spans="1:22" x14ac:dyDescent="0.25">
      <c r="A4119" t="s">
        <v>4219</v>
      </c>
      <c r="B4119" t="s">
        <v>39</v>
      </c>
      <c r="C4119" t="s">
        <v>40</v>
      </c>
      <c r="D4119" t="s">
        <v>39</v>
      </c>
      <c r="E4119" s="1">
        <v>2.3999999999999999E-6</v>
      </c>
      <c r="F4119">
        <v>32.5</v>
      </c>
      <c r="G4119">
        <v>0.7</v>
      </c>
      <c r="H4119" s="1">
        <v>3.8999999999999999E-6</v>
      </c>
      <c r="I4119">
        <v>31.9</v>
      </c>
      <c r="J4119">
        <v>0.7</v>
      </c>
      <c r="K4119">
        <v>1.4</v>
      </c>
      <c r="L4119">
        <v>1</v>
      </c>
      <c r="M4119">
        <v>0</v>
      </c>
      <c r="N4119">
        <v>0</v>
      </c>
      <c r="O4119">
        <v>1</v>
      </c>
      <c r="P4119">
        <v>1</v>
      </c>
      <c r="Q4119">
        <v>1</v>
      </c>
      <c r="R4119">
        <v>1</v>
      </c>
      <c r="S4119" t="s">
        <v>891</v>
      </c>
      <c r="T4119" t="s">
        <v>892</v>
      </c>
      <c r="U4119" t="s">
        <v>893</v>
      </c>
      <c r="V4119" t="s">
        <v>911</v>
      </c>
    </row>
    <row r="4120" spans="1:22" x14ac:dyDescent="0.25">
      <c r="A4120" t="s">
        <v>4220</v>
      </c>
      <c r="B4120" t="s">
        <v>39</v>
      </c>
      <c r="C4120" t="s">
        <v>40</v>
      </c>
      <c r="D4120" t="s">
        <v>39</v>
      </c>
      <c r="E4120" s="1">
        <v>2.5000000000000002E-6</v>
      </c>
      <c r="F4120">
        <v>32.5</v>
      </c>
      <c r="G4120">
        <v>0.1</v>
      </c>
      <c r="H4120" s="1">
        <v>4.1999999999999996E-6</v>
      </c>
      <c r="I4120">
        <v>31.8</v>
      </c>
      <c r="J4120">
        <v>0.1</v>
      </c>
      <c r="K4120">
        <v>1.4</v>
      </c>
      <c r="L4120">
        <v>1</v>
      </c>
      <c r="M4120">
        <v>0</v>
      </c>
      <c r="N4120">
        <v>0</v>
      </c>
      <c r="O4120">
        <v>1</v>
      </c>
      <c r="P4120">
        <v>1</v>
      </c>
      <c r="Q4120">
        <v>1</v>
      </c>
      <c r="R4120">
        <v>1</v>
      </c>
      <c r="S4120" t="s">
        <v>891</v>
      </c>
      <c r="T4120" t="s">
        <v>892</v>
      </c>
      <c r="U4120" t="s">
        <v>893</v>
      </c>
      <c r="V4120" t="s">
        <v>1256</v>
      </c>
    </row>
    <row r="4121" spans="1:22" x14ac:dyDescent="0.25">
      <c r="A4121" t="s">
        <v>4221</v>
      </c>
      <c r="B4121" t="s">
        <v>39</v>
      </c>
      <c r="C4121" t="s">
        <v>40</v>
      </c>
      <c r="D4121" t="s">
        <v>39</v>
      </c>
      <c r="E4121" s="1">
        <v>2.5000000000000002E-6</v>
      </c>
      <c r="F4121">
        <v>32.5</v>
      </c>
      <c r="G4121">
        <v>0.1</v>
      </c>
      <c r="H4121" s="1">
        <v>4.1999999999999996E-6</v>
      </c>
      <c r="I4121">
        <v>31.8</v>
      </c>
      <c r="J4121">
        <v>0.1</v>
      </c>
      <c r="K4121">
        <v>1.4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1</v>
      </c>
      <c r="S4121" t="s">
        <v>891</v>
      </c>
      <c r="T4121" t="s">
        <v>892</v>
      </c>
      <c r="U4121" t="s">
        <v>893</v>
      </c>
      <c r="V4121" t="s">
        <v>1256</v>
      </c>
    </row>
    <row r="4122" spans="1:22" x14ac:dyDescent="0.25">
      <c r="A4122" t="s">
        <v>4222</v>
      </c>
      <c r="B4122" t="s">
        <v>39</v>
      </c>
      <c r="C4122" t="s">
        <v>40</v>
      </c>
      <c r="D4122" t="s">
        <v>39</v>
      </c>
      <c r="E4122" s="1">
        <v>2.5000000000000002E-6</v>
      </c>
      <c r="F4122">
        <v>32.5</v>
      </c>
      <c r="G4122">
        <v>0.1</v>
      </c>
      <c r="H4122" s="1">
        <v>4.1999999999999996E-6</v>
      </c>
      <c r="I4122">
        <v>31.8</v>
      </c>
      <c r="J4122">
        <v>0.1</v>
      </c>
      <c r="K4122">
        <v>1.4</v>
      </c>
      <c r="L4122">
        <v>1</v>
      </c>
      <c r="M4122">
        <v>0</v>
      </c>
      <c r="N4122">
        <v>0</v>
      </c>
      <c r="O4122">
        <v>1</v>
      </c>
      <c r="P4122">
        <v>1</v>
      </c>
      <c r="Q4122">
        <v>1</v>
      </c>
      <c r="R4122">
        <v>1</v>
      </c>
      <c r="S4122" t="s">
        <v>891</v>
      </c>
      <c r="T4122" t="s">
        <v>892</v>
      </c>
      <c r="U4122" t="s">
        <v>893</v>
      </c>
      <c r="V4122" t="s">
        <v>1256</v>
      </c>
    </row>
    <row r="4123" spans="1:22" x14ac:dyDescent="0.25">
      <c r="A4123" t="s">
        <v>4223</v>
      </c>
      <c r="B4123" t="s">
        <v>39</v>
      </c>
      <c r="C4123" t="s">
        <v>40</v>
      </c>
      <c r="D4123" t="s">
        <v>39</v>
      </c>
      <c r="E4123" s="1">
        <v>2.5000000000000002E-6</v>
      </c>
      <c r="F4123">
        <v>32.5</v>
      </c>
      <c r="G4123">
        <v>0.1</v>
      </c>
      <c r="H4123" s="1">
        <v>4.1999999999999996E-6</v>
      </c>
      <c r="I4123">
        <v>31.8</v>
      </c>
      <c r="J4123">
        <v>0.1</v>
      </c>
      <c r="K4123">
        <v>1.4</v>
      </c>
      <c r="L4123">
        <v>1</v>
      </c>
      <c r="M4123">
        <v>0</v>
      </c>
      <c r="N4123">
        <v>0</v>
      </c>
      <c r="O4123">
        <v>1</v>
      </c>
      <c r="P4123">
        <v>1</v>
      </c>
      <c r="Q4123">
        <v>1</v>
      </c>
      <c r="R4123">
        <v>1</v>
      </c>
      <c r="S4123" t="s">
        <v>891</v>
      </c>
      <c r="T4123" t="s">
        <v>892</v>
      </c>
      <c r="U4123" t="s">
        <v>893</v>
      </c>
      <c r="V4123" t="s">
        <v>1256</v>
      </c>
    </row>
    <row r="4124" spans="1:22" x14ac:dyDescent="0.25">
      <c r="A4124" t="s">
        <v>4224</v>
      </c>
      <c r="B4124" t="s">
        <v>39</v>
      </c>
      <c r="C4124" t="s">
        <v>40</v>
      </c>
      <c r="D4124" t="s">
        <v>39</v>
      </c>
      <c r="E4124" s="1">
        <v>2.5000000000000002E-6</v>
      </c>
      <c r="F4124">
        <v>32.5</v>
      </c>
      <c r="G4124">
        <v>0</v>
      </c>
      <c r="H4124" s="1">
        <v>4.8999999999999997E-6</v>
      </c>
      <c r="I4124">
        <v>31.6</v>
      </c>
      <c r="J4124">
        <v>0</v>
      </c>
      <c r="K4124">
        <v>1.5</v>
      </c>
      <c r="L4124">
        <v>1</v>
      </c>
      <c r="M4124">
        <v>0</v>
      </c>
      <c r="N4124">
        <v>0</v>
      </c>
      <c r="O4124">
        <v>1</v>
      </c>
      <c r="P4124">
        <v>1</v>
      </c>
      <c r="Q4124">
        <v>1</v>
      </c>
      <c r="R4124">
        <v>1</v>
      </c>
      <c r="S4124" t="s">
        <v>891</v>
      </c>
      <c r="T4124" t="s">
        <v>892</v>
      </c>
      <c r="U4124" t="s">
        <v>893</v>
      </c>
      <c r="V4124" t="s">
        <v>1723</v>
      </c>
    </row>
    <row r="4125" spans="1:22" x14ac:dyDescent="0.25">
      <c r="A4125" t="s">
        <v>4225</v>
      </c>
      <c r="B4125" t="s">
        <v>39</v>
      </c>
      <c r="C4125" t="s">
        <v>40</v>
      </c>
      <c r="D4125" t="s">
        <v>39</v>
      </c>
      <c r="E4125" s="1">
        <v>2.5000000000000002E-6</v>
      </c>
      <c r="F4125">
        <v>32.5</v>
      </c>
      <c r="G4125">
        <v>0.4</v>
      </c>
      <c r="H4125" s="1">
        <v>4.8999999999999997E-6</v>
      </c>
      <c r="I4125">
        <v>31.5</v>
      </c>
      <c r="J4125">
        <v>0.4</v>
      </c>
      <c r="K4125">
        <v>1.5</v>
      </c>
      <c r="L4125">
        <v>1</v>
      </c>
      <c r="M4125">
        <v>0</v>
      </c>
      <c r="N4125">
        <v>0</v>
      </c>
      <c r="O4125">
        <v>1</v>
      </c>
      <c r="P4125">
        <v>1</v>
      </c>
      <c r="Q4125">
        <v>1</v>
      </c>
      <c r="R4125">
        <v>1</v>
      </c>
      <c r="S4125" t="s">
        <v>41</v>
      </c>
      <c r="T4125" t="s">
        <v>42</v>
      </c>
      <c r="U4125" t="s">
        <v>909</v>
      </c>
      <c r="V4125" t="s">
        <v>58</v>
      </c>
    </row>
    <row r="4126" spans="1:22" x14ac:dyDescent="0.25">
      <c r="A4126" t="s">
        <v>4226</v>
      </c>
      <c r="B4126" t="s">
        <v>39</v>
      </c>
      <c r="C4126" t="s">
        <v>40</v>
      </c>
      <c r="D4126" t="s">
        <v>39</v>
      </c>
      <c r="E4126" s="1">
        <v>2.6000000000000001E-6</v>
      </c>
      <c r="F4126">
        <v>32.5</v>
      </c>
      <c r="G4126">
        <v>0.4</v>
      </c>
      <c r="H4126" s="1">
        <v>4.6999999999999999E-6</v>
      </c>
      <c r="I4126">
        <v>31.6</v>
      </c>
      <c r="J4126">
        <v>0.4</v>
      </c>
      <c r="K4126">
        <v>1.5</v>
      </c>
      <c r="L4126">
        <v>1</v>
      </c>
      <c r="M4126">
        <v>0</v>
      </c>
      <c r="N4126">
        <v>0</v>
      </c>
      <c r="O4126">
        <v>1</v>
      </c>
      <c r="P4126">
        <v>1</v>
      </c>
      <c r="Q4126">
        <v>1</v>
      </c>
      <c r="R4126">
        <v>1</v>
      </c>
      <c r="S4126" t="s">
        <v>853</v>
      </c>
      <c r="T4126" t="s">
        <v>854</v>
      </c>
      <c r="U4126" t="s">
        <v>855</v>
      </c>
    </row>
    <row r="4127" spans="1:22" x14ac:dyDescent="0.25">
      <c r="A4127" t="s">
        <v>4227</v>
      </c>
      <c r="B4127" t="s">
        <v>39</v>
      </c>
      <c r="C4127" t="s">
        <v>40</v>
      </c>
      <c r="D4127" t="s">
        <v>39</v>
      </c>
      <c r="E4127" s="1">
        <v>2.6000000000000001E-6</v>
      </c>
      <c r="F4127">
        <v>32.5</v>
      </c>
      <c r="G4127">
        <v>0.4</v>
      </c>
      <c r="H4127" s="1">
        <v>4.6999999999999999E-6</v>
      </c>
      <c r="I4127">
        <v>31.6</v>
      </c>
      <c r="J4127">
        <v>0.4</v>
      </c>
      <c r="K4127">
        <v>1.5</v>
      </c>
      <c r="L4127">
        <v>1</v>
      </c>
      <c r="M4127">
        <v>0</v>
      </c>
      <c r="N4127">
        <v>0</v>
      </c>
      <c r="O4127">
        <v>1</v>
      </c>
      <c r="P4127">
        <v>1</v>
      </c>
      <c r="Q4127">
        <v>1</v>
      </c>
      <c r="R4127">
        <v>1</v>
      </c>
      <c r="S4127" t="s">
        <v>853</v>
      </c>
      <c r="T4127" t="s">
        <v>854</v>
      </c>
      <c r="U4127" t="s">
        <v>855</v>
      </c>
    </row>
    <row r="4128" spans="1:22" x14ac:dyDescent="0.25">
      <c r="A4128" t="s">
        <v>4228</v>
      </c>
      <c r="B4128" t="s">
        <v>39</v>
      </c>
      <c r="C4128" t="s">
        <v>40</v>
      </c>
      <c r="D4128" t="s">
        <v>39</v>
      </c>
      <c r="E4128" s="1">
        <v>2.6000000000000001E-6</v>
      </c>
      <c r="F4128">
        <v>32.4</v>
      </c>
      <c r="G4128">
        <v>0.4</v>
      </c>
      <c r="H4128" s="1">
        <v>4.6999999999999999E-6</v>
      </c>
      <c r="I4128">
        <v>31.6</v>
      </c>
      <c r="J4128">
        <v>0.4</v>
      </c>
      <c r="K4128">
        <v>1.5</v>
      </c>
      <c r="L4128">
        <v>1</v>
      </c>
      <c r="M4128">
        <v>0</v>
      </c>
      <c r="N4128">
        <v>0</v>
      </c>
      <c r="O4128">
        <v>1</v>
      </c>
      <c r="P4128">
        <v>1</v>
      </c>
      <c r="Q4128">
        <v>1</v>
      </c>
      <c r="R4128">
        <v>1</v>
      </c>
      <c r="S4128" t="s">
        <v>853</v>
      </c>
      <c r="T4128" t="s">
        <v>854</v>
      </c>
      <c r="U4128" t="s">
        <v>855</v>
      </c>
    </row>
    <row r="4129" spans="1:22" x14ac:dyDescent="0.25">
      <c r="A4129" t="s">
        <v>4229</v>
      </c>
      <c r="B4129" t="s">
        <v>39</v>
      </c>
      <c r="C4129" t="s">
        <v>40</v>
      </c>
      <c r="D4129" t="s">
        <v>39</v>
      </c>
      <c r="E4129" s="1">
        <v>2.6000000000000001E-6</v>
      </c>
      <c r="F4129">
        <v>32.4</v>
      </c>
      <c r="G4129">
        <v>0</v>
      </c>
      <c r="H4129" s="1">
        <v>6.9999999999999999E-6</v>
      </c>
      <c r="I4129">
        <v>31.1</v>
      </c>
      <c r="J4129">
        <v>0</v>
      </c>
      <c r="K4129">
        <v>1.8</v>
      </c>
      <c r="L4129">
        <v>1</v>
      </c>
      <c r="M4129">
        <v>0</v>
      </c>
      <c r="N4129">
        <v>0</v>
      </c>
      <c r="O4129">
        <v>1</v>
      </c>
      <c r="P4129">
        <v>1</v>
      </c>
      <c r="Q4129">
        <v>1</v>
      </c>
      <c r="R4129">
        <v>1</v>
      </c>
      <c r="S4129" t="s">
        <v>891</v>
      </c>
      <c r="T4129" t="s">
        <v>892</v>
      </c>
      <c r="U4129" t="s">
        <v>893</v>
      </c>
      <c r="V4129" t="s">
        <v>911</v>
      </c>
    </row>
    <row r="4130" spans="1:22" x14ac:dyDescent="0.25">
      <c r="A4130" t="s">
        <v>4230</v>
      </c>
      <c r="B4130" t="s">
        <v>39</v>
      </c>
      <c r="C4130" t="s">
        <v>40</v>
      </c>
      <c r="D4130" t="s">
        <v>39</v>
      </c>
      <c r="E4130" s="1">
        <v>2.6000000000000001E-6</v>
      </c>
      <c r="F4130">
        <v>32.4</v>
      </c>
      <c r="G4130">
        <v>0</v>
      </c>
      <c r="H4130" s="1">
        <v>6.9999999999999999E-6</v>
      </c>
      <c r="I4130">
        <v>31.1</v>
      </c>
      <c r="J4130">
        <v>0</v>
      </c>
      <c r="K4130">
        <v>1.8</v>
      </c>
      <c r="L4130">
        <v>1</v>
      </c>
      <c r="M4130">
        <v>0</v>
      </c>
      <c r="N4130">
        <v>0</v>
      </c>
      <c r="O4130">
        <v>1</v>
      </c>
      <c r="P4130">
        <v>1</v>
      </c>
      <c r="Q4130">
        <v>1</v>
      </c>
      <c r="R4130">
        <v>1</v>
      </c>
      <c r="S4130" t="s">
        <v>891</v>
      </c>
      <c r="T4130" t="s">
        <v>892</v>
      </c>
      <c r="U4130" t="s">
        <v>893</v>
      </c>
      <c r="V4130" t="s">
        <v>911</v>
      </c>
    </row>
    <row r="4131" spans="1:22" x14ac:dyDescent="0.25">
      <c r="A4131" t="s">
        <v>4231</v>
      </c>
      <c r="B4131" t="s">
        <v>39</v>
      </c>
      <c r="C4131" t="s">
        <v>40</v>
      </c>
      <c r="D4131" t="s">
        <v>39</v>
      </c>
      <c r="E4131" s="1">
        <v>2.6000000000000001E-6</v>
      </c>
      <c r="F4131">
        <v>32.4</v>
      </c>
      <c r="G4131">
        <v>0</v>
      </c>
      <c r="H4131" s="1">
        <v>6.9999999999999999E-6</v>
      </c>
      <c r="I4131">
        <v>31.1</v>
      </c>
      <c r="J4131">
        <v>0</v>
      </c>
      <c r="K4131">
        <v>1.8</v>
      </c>
      <c r="L4131">
        <v>1</v>
      </c>
      <c r="M4131">
        <v>0</v>
      </c>
      <c r="N4131">
        <v>0</v>
      </c>
      <c r="O4131">
        <v>1</v>
      </c>
      <c r="P4131">
        <v>1</v>
      </c>
      <c r="Q4131">
        <v>1</v>
      </c>
      <c r="R4131">
        <v>1</v>
      </c>
      <c r="S4131" t="s">
        <v>891</v>
      </c>
      <c r="T4131" t="s">
        <v>892</v>
      </c>
      <c r="U4131" t="s">
        <v>893</v>
      </c>
      <c r="V4131" t="s">
        <v>911</v>
      </c>
    </row>
    <row r="4132" spans="1:22" x14ac:dyDescent="0.25">
      <c r="A4132" t="s">
        <v>4232</v>
      </c>
      <c r="B4132" t="s">
        <v>39</v>
      </c>
      <c r="C4132" t="s">
        <v>40</v>
      </c>
      <c r="D4132" t="s">
        <v>39</v>
      </c>
      <c r="E4132" s="1">
        <v>2.6000000000000001E-6</v>
      </c>
      <c r="F4132">
        <v>32.4</v>
      </c>
      <c r="G4132">
        <v>0</v>
      </c>
      <c r="H4132" s="1">
        <v>6.9999999999999999E-6</v>
      </c>
      <c r="I4132">
        <v>31.1</v>
      </c>
      <c r="J4132">
        <v>0</v>
      </c>
      <c r="K4132">
        <v>1.8</v>
      </c>
      <c r="L4132">
        <v>1</v>
      </c>
      <c r="M4132">
        <v>0</v>
      </c>
      <c r="N4132">
        <v>0</v>
      </c>
      <c r="O4132">
        <v>1</v>
      </c>
      <c r="P4132">
        <v>1</v>
      </c>
      <c r="Q4132">
        <v>1</v>
      </c>
      <c r="R4132">
        <v>1</v>
      </c>
      <c r="S4132" t="s">
        <v>891</v>
      </c>
      <c r="T4132" t="s">
        <v>892</v>
      </c>
      <c r="U4132" t="s">
        <v>893</v>
      </c>
      <c r="V4132" t="s">
        <v>911</v>
      </c>
    </row>
    <row r="4133" spans="1:22" x14ac:dyDescent="0.25">
      <c r="A4133" t="s">
        <v>4233</v>
      </c>
      <c r="B4133" t="s">
        <v>39</v>
      </c>
      <c r="C4133" t="s">
        <v>40</v>
      </c>
      <c r="D4133" t="s">
        <v>39</v>
      </c>
      <c r="E4133" s="1">
        <v>2.6000000000000001E-6</v>
      </c>
      <c r="F4133">
        <v>32.4</v>
      </c>
      <c r="G4133">
        <v>0.4</v>
      </c>
      <c r="H4133" s="1">
        <v>6.3999999999999997E-6</v>
      </c>
      <c r="I4133">
        <v>31.2</v>
      </c>
      <c r="J4133">
        <v>0.4</v>
      </c>
      <c r="K4133">
        <v>1.7</v>
      </c>
      <c r="L4133">
        <v>1</v>
      </c>
      <c r="M4133">
        <v>0</v>
      </c>
      <c r="N4133">
        <v>0</v>
      </c>
      <c r="O4133">
        <v>1</v>
      </c>
      <c r="P4133">
        <v>1</v>
      </c>
      <c r="Q4133">
        <v>1</v>
      </c>
      <c r="R4133">
        <v>1</v>
      </c>
      <c r="S4133" t="s">
        <v>41</v>
      </c>
      <c r="T4133" t="s">
        <v>42</v>
      </c>
      <c r="U4133" t="s">
        <v>909</v>
      </c>
      <c r="V4133" t="s">
        <v>58</v>
      </c>
    </row>
    <row r="4134" spans="1:22" x14ac:dyDescent="0.25">
      <c r="A4134" t="s">
        <v>4234</v>
      </c>
      <c r="B4134" t="s">
        <v>39</v>
      </c>
      <c r="C4134" t="s">
        <v>40</v>
      </c>
      <c r="D4134" t="s">
        <v>39</v>
      </c>
      <c r="E4134" s="1">
        <v>2.6000000000000001E-6</v>
      </c>
      <c r="F4134">
        <v>32.4</v>
      </c>
      <c r="G4134">
        <v>0.1</v>
      </c>
      <c r="H4134" s="1">
        <v>4.6999999999999999E-6</v>
      </c>
      <c r="I4134">
        <v>31.6</v>
      </c>
      <c r="J4134">
        <v>0.1</v>
      </c>
      <c r="K4134">
        <v>1.4</v>
      </c>
      <c r="L4134">
        <v>1</v>
      </c>
      <c r="M4134">
        <v>0</v>
      </c>
      <c r="N4134">
        <v>0</v>
      </c>
      <c r="O4134">
        <v>1</v>
      </c>
      <c r="P4134">
        <v>1</v>
      </c>
      <c r="Q4134">
        <v>1</v>
      </c>
      <c r="R4134">
        <v>1</v>
      </c>
      <c r="S4134" t="s">
        <v>891</v>
      </c>
      <c r="T4134" t="s">
        <v>892</v>
      </c>
      <c r="U4134" t="s">
        <v>893</v>
      </c>
      <c r="V4134" t="s">
        <v>911</v>
      </c>
    </row>
    <row r="4135" spans="1:22" x14ac:dyDescent="0.25">
      <c r="A4135" t="s">
        <v>4235</v>
      </c>
      <c r="B4135" t="s">
        <v>39</v>
      </c>
      <c r="C4135" t="s">
        <v>40</v>
      </c>
      <c r="D4135" t="s">
        <v>39</v>
      </c>
      <c r="E4135" s="1">
        <v>2.6000000000000001E-6</v>
      </c>
      <c r="F4135">
        <v>32.4</v>
      </c>
      <c r="G4135">
        <v>0.3</v>
      </c>
      <c r="H4135" s="1">
        <v>4.6999999999999999E-6</v>
      </c>
      <c r="I4135">
        <v>31.6</v>
      </c>
      <c r="J4135">
        <v>0.3</v>
      </c>
      <c r="K4135">
        <v>1.4</v>
      </c>
      <c r="L4135">
        <v>1</v>
      </c>
      <c r="M4135">
        <v>0</v>
      </c>
      <c r="N4135">
        <v>0</v>
      </c>
      <c r="O4135">
        <v>1</v>
      </c>
      <c r="P4135">
        <v>1</v>
      </c>
      <c r="Q4135">
        <v>1</v>
      </c>
      <c r="R4135">
        <v>1</v>
      </c>
      <c r="S4135" t="s">
        <v>853</v>
      </c>
      <c r="T4135" t="s">
        <v>854</v>
      </c>
      <c r="U4135" t="s">
        <v>855</v>
      </c>
    </row>
    <row r="4136" spans="1:22" x14ac:dyDescent="0.25">
      <c r="A4136" t="s">
        <v>4236</v>
      </c>
      <c r="B4136" t="s">
        <v>39</v>
      </c>
      <c r="C4136" t="s">
        <v>40</v>
      </c>
      <c r="D4136" t="s">
        <v>39</v>
      </c>
      <c r="E4136" s="1">
        <v>2.6000000000000001E-6</v>
      </c>
      <c r="F4136">
        <v>32.4</v>
      </c>
      <c r="G4136">
        <v>0.3</v>
      </c>
      <c r="H4136" s="1">
        <v>4.6999999999999999E-6</v>
      </c>
      <c r="I4136">
        <v>31.6</v>
      </c>
      <c r="J4136">
        <v>0.3</v>
      </c>
      <c r="K4136">
        <v>1.4</v>
      </c>
      <c r="L4136">
        <v>1</v>
      </c>
      <c r="M4136">
        <v>0</v>
      </c>
      <c r="N4136">
        <v>0</v>
      </c>
      <c r="O4136">
        <v>1</v>
      </c>
      <c r="P4136">
        <v>1</v>
      </c>
      <c r="Q4136">
        <v>1</v>
      </c>
      <c r="R4136">
        <v>1</v>
      </c>
      <c r="S4136" t="s">
        <v>853</v>
      </c>
      <c r="T4136" t="s">
        <v>854</v>
      </c>
      <c r="U4136" t="s">
        <v>855</v>
      </c>
    </row>
    <row r="4137" spans="1:22" x14ac:dyDescent="0.25">
      <c r="A4137" t="s">
        <v>4237</v>
      </c>
      <c r="B4137" t="s">
        <v>39</v>
      </c>
      <c r="C4137" t="s">
        <v>40</v>
      </c>
      <c r="D4137" t="s">
        <v>39</v>
      </c>
      <c r="E4137" s="1">
        <v>2.6000000000000001E-6</v>
      </c>
      <c r="F4137">
        <v>32.4</v>
      </c>
      <c r="G4137">
        <v>0.3</v>
      </c>
      <c r="H4137" s="1">
        <v>4.6999999999999999E-6</v>
      </c>
      <c r="I4137">
        <v>31.6</v>
      </c>
      <c r="J4137">
        <v>0.3</v>
      </c>
      <c r="K4137">
        <v>1.4</v>
      </c>
      <c r="L4137">
        <v>1</v>
      </c>
      <c r="M4137">
        <v>0</v>
      </c>
      <c r="N4137">
        <v>0</v>
      </c>
      <c r="O4137">
        <v>1</v>
      </c>
      <c r="P4137">
        <v>1</v>
      </c>
      <c r="Q4137">
        <v>1</v>
      </c>
      <c r="R4137">
        <v>1</v>
      </c>
      <c r="S4137" t="s">
        <v>853</v>
      </c>
      <c r="T4137" t="s">
        <v>854</v>
      </c>
      <c r="U4137" t="s">
        <v>855</v>
      </c>
    </row>
    <row r="4138" spans="1:22" x14ac:dyDescent="0.25">
      <c r="A4138" t="s">
        <v>4238</v>
      </c>
      <c r="B4138" t="s">
        <v>39</v>
      </c>
      <c r="C4138" t="s">
        <v>40</v>
      </c>
      <c r="D4138" t="s">
        <v>39</v>
      </c>
      <c r="E4138" s="1">
        <v>2.6000000000000001E-6</v>
      </c>
      <c r="F4138">
        <v>32.4</v>
      </c>
      <c r="G4138">
        <v>0.3</v>
      </c>
      <c r="H4138" s="1">
        <v>4.6999999999999999E-6</v>
      </c>
      <c r="I4138">
        <v>31.6</v>
      </c>
      <c r="J4138">
        <v>0.3</v>
      </c>
      <c r="K4138">
        <v>1.4</v>
      </c>
      <c r="L4138">
        <v>1</v>
      </c>
      <c r="M4138">
        <v>0</v>
      </c>
      <c r="N4138">
        <v>0</v>
      </c>
      <c r="O4138">
        <v>1</v>
      </c>
      <c r="P4138">
        <v>1</v>
      </c>
      <c r="Q4138">
        <v>1</v>
      </c>
      <c r="R4138">
        <v>1</v>
      </c>
      <c r="S4138" t="s">
        <v>853</v>
      </c>
      <c r="T4138" t="s">
        <v>854</v>
      </c>
      <c r="U4138" t="s">
        <v>855</v>
      </c>
    </row>
    <row r="4139" spans="1:22" x14ac:dyDescent="0.25">
      <c r="A4139" t="s">
        <v>4239</v>
      </c>
      <c r="B4139" t="s">
        <v>39</v>
      </c>
      <c r="C4139" t="s">
        <v>40</v>
      </c>
      <c r="D4139" t="s">
        <v>39</v>
      </c>
      <c r="E4139" s="1">
        <v>2.6000000000000001E-6</v>
      </c>
      <c r="F4139">
        <v>32.4</v>
      </c>
      <c r="G4139">
        <v>0.3</v>
      </c>
      <c r="H4139" s="1">
        <v>4.6999999999999999E-6</v>
      </c>
      <c r="I4139">
        <v>31.6</v>
      </c>
      <c r="J4139">
        <v>0.3</v>
      </c>
      <c r="K4139">
        <v>1.4</v>
      </c>
      <c r="L4139">
        <v>1</v>
      </c>
      <c r="M4139">
        <v>0</v>
      </c>
      <c r="N4139">
        <v>0</v>
      </c>
      <c r="O4139">
        <v>1</v>
      </c>
      <c r="P4139">
        <v>1</v>
      </c>
      <c r="Q4139">
        <v>1</v>
      </c>
      <c r="R4139">
        <v>1</v>
      </c>
      <c r="S4139" t="s">
        <v>853</v>
      </c>
      <c r="T4139" t="s">
        <v>854</v>
      </c>
      <c r="U4139" t="s">
        <v>855</v>
      </c>
    </row>
    <row r="4140" spans="1:22" x14ac:dyDescent="0.25">
      <c r="A4140" t="s">
        <v>4240</v>
      </c>
      <c r="B4140" t="s">
        <v>39</v>
      </c>
      <c r="C4140" t="s">
        <v>40</v>
      </c>
      <c r="D4140" t="s">
        <v>39</v>
      </c>
      <c r="E4140" s="1">
        <v>2.6000000000000001E-6</v>
      </c>
      <c r="F4140">
        <v>32.4</v>
      </c>
      <c r="G4140">
        <v>0.1</v>
      </c>
      <c r="H4140" s="1">
        <v>2.6000000000000001E-6</v>
      </c>
      <c r="I4140">
        <v>32.4</v>
      </c>
      <c r="J4140">
        <v>0.1</v>
      </c>
      <c r="K4140">
        <v>1.7</v>
      </c>
      <c r="L4140">
        <v>2</v>
      </c>
      <c r="M4140">
        <v>0</v>
      </c>
      <c r="N4140">
        <v>0</v>
      </c>
      <c r="O4140">
        <v>2</v>
      </c>
      <c r="P4140">
        <v>2</v>
      </c>
      <c r="Q4140">
        <v>1</v>
      </c>
      <c r="R4140">
        <v>1</v>
      </c>
      <c r="S4140" t="s">
        <v>41</v>
      </c>
      <c r="T4140" t="s">
        <v>42</v>
      </c>
      <c r="U4140" t="s">
        <v>909</v>
      </c>
      <c r="V4140" t="s">
        <v>58</v>
      </c>
    </row>
    <row r="4141" spans="1:22" x14ac:dyDescent="0.25">
      <c r="A4141" t="s">
        <v>4241</v>
      </c>
      <c r="B4141" t="s">
        <v>39</v>
      </c>
      <c r="C4141" t="s">
        <v>40</v>
      </c>
      <c r="D4141" t="s">
        <v>39</v>
      </c>
      <c r="E4141" s="1">
        <v>2.7E-6</v>
      </c>
      <c r="F4141">
        <v>32.4</v>
      </c>
      <c r="G4141">
        <v>0.1</v>
      </c>
      <c r="H4141" s="1">
        <v>5.4999999999999999E-6</v>
      </c>
      <c r="I4141">
        <v>31.4</v>
      </c>
      <c r="J4141">
        <v>0.1</v>
      </c>
      <c r="K4141">
        <v>1.6</v>
      </c>
      <c r="L4141">
        <v>1</v>
      </c>
      <c r="M4141">
        <v>0</v>
      </c>
      <c r="N4141">
        <v>0</v>
      </c>
      <c r="O4141">
        <v>1</v>
      </c>
      <c r="P4141">
        <v>1</v>
      </c>
      <c r="Q4141">
        <v>1</v>
      </c>
      <c r="R4141">
        <v>1</v>
      </c>
      <c r="S4141" t="s">
        <v>891</v>
      </c>
      <c r="T4141" t="s">
        <v>892</v>
      </c>
      <c r="U4141" t="s">
        <v>893</v>
      </c>
      <c r="V4141" t="s">
        <v>911</v>
      </c>
    </row>
    <row r="4142" spans="1:22" x14ac:dyDescent="0.25">
      <c r="A4142" t="s">
        <v>4242</v>
      </c>
      <c r="B4142" t="s">
        <v>39</v>
      </c>
      <c r="C4142" t="s">
        <v>40</v>
      </c>
      <c r="D4142" t="s">
        <v>39</v>
      </c>
      <c r="E4142" s="1">
        <v>2.7E-6</v>
      </c>
      <c r="F4142">
        <v>32.4</v>
      </c>
      <c r="G4142">
        <v>0.5</v>
      </c>
      <c r="H4142" s="1">
        <v>5.2000000000000002E-6</v>
      </c>
      <c r="I4142">
        <v>31.5</v>
      </c>
      <c r="J4142">
        <v>0.1</v>
      </c>
      <c r="K4142">
        <v>1.7</v>
      </c>
      <c r="L4142">
        <v>2</v>
      </c>
      <c r="M4142">
        <v>0</v>
      </c>
      <c r="N4142">
        <v>0</v>
      </c>
      <c r="O4142">
        <v>2</v>
      </c>
      <c r="P4142">
        <v>2</v>
      </c>
      <c r="Q4142">
        <v>1</v>
      </c>
      <c r="R4142">
        <v>1</v>
      </c>
      <c r="S4142" t="s">
        <v>891</v>
      </c>
      <c r="T4142" t="s">
        <v>892</v>
      </c>
      <c r="U4142" t="s">
        <v>893</v>
      </c>
      <c r="V4142" t="s">
        <v>911</v>
      </c>
    </row>
    <row r="4143" spans="1:22" x14ac:dyDescent="0.25">
      <c r="A4143" t="s">
        <v>4243</v>
      </c>
      <c r="B4143" t="s">
        <v>39</v>
      </c>
      <c r="C4143" t="s">
        <v>40</v>
      </c>
      <c r="D4143" t="s">
        <v>39</v>
      </c>
      <c r="E4143" s="1">
        <v>2.7E-6</v>
      </c>
      <c r="F4143">
        <v>32.4</v>
      </c>
      <c r="G4143">
        <v>2.2999999999999998</v>
      </c>
      <c r="H4143" s="1">
        <v>3.4000000000000001E-6</v>
      </c>
      <c r="I4143">
        <v>32.1</v>
      </c>
      <c r="J4143">
        <v>0.4</v>
      </c>
      <c r="K4143">
        <v>2.1</v>
      </c>
      <c r="L4143">
        <v>2</v>
      </c>
      <c r="M4143">
        <v>0</v>
      </c>
      <c r="N4143">
        <v>0</v>
      </c>
      <c r="O4143">
        <v>2</v>
      </c>
      <c r="P4143">
        <v>2</v>
      </c>
      <c r="Q4143">
        <v>1</v>
      </c>
      <c r="R4143">
        <v>1</v>
      </c>
      <c r="S4143" t="s">
        <v>891</v>
      </c>
      <c r="T4143" t="s">
        <v>892</v>
      </c>
      <c r="U4143" t="s">
        <v>964</v>
      </c>
      <c r="V4143" t="s">
        <v>965</v>
      </c>
    </row>
    <row r="4144" spans="1:22" x14ac:dyDescent="0.25">
      <c r="A4144" t="s">
        <v>4244</v>
      </c>
      <c r="B4144" t="s">
        <v>39</v>
      </c>
      <c r="C4144" t="s">
        <v>40</v>
      </c>
      <c r="D4144" t="s">
        <v>39</v>
      </c>
      <c r="E4144" s="1">
        <v>2.7E-6</v>
      </c>
      <c r="F4144">
        <v>32.4</v>
      </c>
      <c r="G4144">
        <v>0</v>
      </c>
      <c r="H4144" s="1">
        <v>6.8000000000000001E-6</v>
      </c>
      <c r="I4144">
        <v>31.1</v>
      </c>
      <c r="J4144">
        <v>0</v>
      </c>
      <c r="K4144">
        <v>1.7</v>
      </c>
      <c r="L4144">
        <v>1</v>
      </c>
      <c r="M4144">
        <v>0</v>
      </c>
      <c r="N4144">
        <v>0</v>
      </c>
      <c r="O4144">
        <v>1</v>
      </c>
      <c r="P4144">
        <v>1</v>
      </c>
      <c r="Q4144">
        <v>1</v>
      </c>
      <c r="R4144">
        <v>1</v>
      </c>
      <c r="S4144" t="s">
        <v>891</v>
      </c>
      <c r="T4144" t="s">
        <v>892</v>
      </c>
      <c r="U4144" t="s">
        <v>893</v>
      </c>
      <c r="V4144" t="s">
        <v>911</v>
      </c>
    </row>
    <row r="4145" spans="1:22" x14ac:dyDescent="0.25">
      <c r="A4145" t="s">
        <v>4245</v>
      </c>
      <c r="B4145" t="s">
        <v>39</v>
      </c>
      <c r="C4145" t="s">
        <v>40</v>
      </c>
      <c r="D4145" t="s">
        <v>39</v>
      </c>
      <c r="E4145" s="1">
        <v>2.7E-6</v>
      </c>
      <c r="F4145">
        <v>32.4</v>
      </c>
      <c r="G4145">
        <v>0.3</v>
      </c>
      <c r="H4145" s="1">
        <v>5.1000000000000003E-6</v>
      </c>
      <c r="I4145">
        <v>31.5</v>
      </c>
      <c r="J4145">
        <v>0.3</v>
      </c>
      <c r="K4145">
        <v>1.5</v>
      </c>
      <c r="L4145">
        <v>1</v>
      </c>
      <c r="M4145">
        <v>0</v>
      </c>
      <c r="N4145">
        <v>0</v>
      </c>
      <c r="O4145">
        <v>1</v>
      </c>
      <c r="P4145">
        <v>1</v>
      </c>
      <c r="Q4145">
        <v>1</v>
      </c>
      <c r="R4145">
        <v>1</v>
      </c>
      <c r="S4145" t="s">
        <v>891</v>
      </c>
      <c r="T4145" t="s">
        <v>892</v>
      </c>
      <c r="U4145" t="s">
        <v>893</v>
      </c>
      <c r="V4145" t="s">
        <v>911</v>
      </c>
    </row>
    <row r="4146" spans="1:22" x14ac:dyDescent="0.25">
      <c r="A4146" t="s">
        <v>4246</v>
      </c>
      <c r="B4146" t="s">
        <v>39</v>
      </c>
      <c r="C4146" t="s">
        <v>40</v>
      </c>
      <c r="D4146" t="s">
        <v>39</v>
      </c>
      <c r="E4146" s="1">
        <v>2.7E-6</v>
      </c>
      <c r="F4146">
        <v>32.4</v>
      </c>
      <c r="G4146">
        <v>0</v>
      </c>
      <c r="H4146" s="1">
        <v>5.3000000000000001E-6</v>
      </c>
      <c r="I4146">
        <v>31.4</v>
      </c>
      <c r="J4146">
        <v>0</v>
      </c>
      <c r="K4146">
        <v>1.5</v>
      </c>
      <c r="L4146">
        <v>1</v>
      </c>
      <c r="M4146">
        <v>0</v>
      </c>
      <c r="N4146">
        <v>0</v>
      </c>
      <c r="O4146">
        <v>1</v>
      </c>
      <c r="P4146">
        <v>1</v>
      </c>
      <c r="Q4146">
        <v>1</v>
      </c>
      <c r="R4146">
        <v>1</v>
      </c>
      <c r="S4146" t="s">
        <v>853</v>
      </c>
      <c r="T4146" t="s">
        <v>854</v>
      </c>
      <c r="U4146" t="s">
        <v>855</v>
      </c>
    </row>
    <row r="4147" spans="1:22" x14ac:dyDescent="0.25">
      <c r="A4147" t="s">
        <v>4247</v>
      </c>
      <c r="B4147" t="s">
        <v>39</v>
      </c>
      <c r="C4147" t="s">
        <v>40</v>
      </c>
      <c r="D4147" t="s">
        <v>39</v>
      </c>
      <c r="E4147" s="1">
        <v>2.7E-6</v>
      </c>
      <c r="F4147">
        <v>32.4</v>
      </c>
      <c r="G4147">
        <v>0</v>
      </c>
      <c r="H4147" s="1">
        <v>5.3000000000000001E-6</v>
      </c>
      <c r="I4147">
        <v>31.4</v>
      </c>
      <c r="J4147">
        <v>0</v>
      </c>
      <c r="K4147">
        <v>1.5</v>
      </c>
      <c r="L4147">
        <v>1</v>
      </c>
      <c r="M4147">
        <v>0</v>
      </c>
      <c r="N4147">
        <v>0</v>
      </c>
      <c r="O4147">
        <v>1</v>
      </c>
      <c r="P4147">
        <v>1</v>
      </c>
      <c r="Q4147">
        <v>1</v>
      </c>
      <c r="R4147">
        <v>1</v>
      </c>
      <c r="S4147" t="s">
        <v>853</v>
      </c>
      <c r="T4147" t="s">
        <v>854</v>
      </c>
      <c r="U4147" t="s">
        <v>855</v>
      </c>
    </row>
    <row r="4148" spans="1:22" x14ac:dyDescent="0.25">
      <c r="A4148" t="s">
        <v>4248</v>
      </c>
      <c r="B4148" t="s">
        <v>39</v>
      </c>
      <c r="C4148" t="s">
        <v>40</v>
      </c>
      <c r="D4148" t="s">
        <v>39</v>
      </c>
      <c r="E4148" s="1">
        <v>2.7999999999999999E-6</v>
      </c>
      <c r="F4148">
        <v>32.4</v>
      </c>
      <c r="G4148">
        <v>0.7</v>
      </c>
      <c r="H4148" s="1">
        <v>4.6999999999999999E-6</v>
      </c>
      <c r="I4148">
        <v>31.6</v>
      </c>
      <c r="J4148">
        <v>0.1</v>
      </c>
      <c r="K4148">
        <v>1.7</v>
      </c>
      <c r="L4148">
        <v>2</v>
      </c>
      <c r="M4148">
        <v>0</v>
      </c>
      <c r="N4148">
        <v>0</v>
      </c>
      <c r="O4148">
        <v>2</v>
      </c>
      <c r="P4148">
        <v>2</v>
      </c>
      <c r="Q4148">
        <v>1</v>
      </c>
      <c r="R4148">
        <v>1</v>
      </c>
      <c r="S4148" t="s">
        <v>891</v>
      </c>
      <c r="T4148" t="s">
        <v>892</v>
      </c>
      <c r="U4148" t="s">
        <v>893</v>
      </c>
      <c r="V4148" t="s">
        <v>940</v>
      </c>
    </row>
    <row r="4149" spans="1:22" x14ac:dyDescent="0.25">
      <c r="A4149" t="s">
        <v>4249</v>
      </c>
      <c r="B4149" t="s">
        <v>39</v>
      </c>
      <c r="C4149" t="s">
        <v>40</v>
      </c>
      <c r="D4149" t="s">
        <v>39</v>
      </c>
      <c r="E4149" s="1">
        <v>2.7999999999999999E-6</v>
      </c>
      <c r="F4149">
        <v>32.299999999999997</v>
      </c>
      <c r="G4149">
        <v>12.4</v>
      </c>
      <c r="H4149">
        <v>4.2000000000000002E-4</v>
      </c>
      <c r="I4149">
        <v>25.4</v>
      </c>
      <c r="J4149">
        <v>0.2</v>
      </c>
      <c r="K4149">
        <v>4.4000000000000004</v>
      </c>
      <c r="L4149">
        <v>4</v>
      </c>
      <c r="M4149">
        <v>2</v>
      </c>
      <c r="N4149">
        <v>1</v>
      </c>
      <c r="O4149">
        <v>5</v>
      </c>
      <c r="P4149">
        <v>5</v>
      </c>
      <c r="Q4149">
        <v>2</v>
      </c>
      <c r="R4149">
        <v>1</v>
      </c>
      <c r="S4149" t="s">
        <v>41</v>
      </c>
      <c r="T4149" t="s">
        <v>42</v>
      </c>
      <c r="U4149" t="s">
        <v>43</v>
      </c>
      <c r="V4149" t="s">
        <v>222</v>
      </c>
    </row>
    <row r="4150" spans="1:22" x14ac:dyDescent="0.25">
      <c r="A4150" t="s">
        <v>4250</v>
      </c>
      <c r="B4150" t="s">
        <v>39</v>
      </c>
      <c r="C4150" t="s">
        <v>40</v>
      </c>
      <c r="D4150" t="s">
        <v>39</v>
      </c>
      <c r="E4150" s="1">
        <v>2.7999999999999999E-6</v>
      </c>
      <c r="F4150">
        <v>32.299999999999997</v>
      </c>
      <c r="G4150">
        <v>12.4</v>
      </c>
      <c r="H4150">
        <v>4.2000000000000002E-4</v>
      </c>
      <c r="I4150">
        <v>25.4</v>
      </c>
      <c r="J4150">
        <v>0.2</v>
      </c>
      <c r="K4150">
        <v>4.4000000000000004</v>
      </c>
      <c r="L4150">
        <v>4</v>
      </c>
      <c r="M4150">
        <v>2</v>
      </c>
      <c r="N4150">
        <v>1</v>
      </c>
      <c r="O4150">
        <v>5</v>
      </c>
      <c r="P4150">
        <v>5</v>
      </c>
      <c r="Q4150">
        <v>2</v>
      </c>
      <c r="R4150">
        <v>1</v>
      </c>
      <c r="S4150" t="s">
        <v>41</v>
      </c>
      <c r="T4150" t="s">
        <v>42</v>
      </c>
      <c r="U4150" t="s">
        <v>43</v>
      </c>
      <c r="V4150" t="s">
        <v>222</v>
      </c>
    </row>
    <row r="4151" spans="1:22" x14ac:dyDescent="0.25">
      <c r="A4151" t="s">
        <v>4251</v>
      </c>
      <c r="B4151" t="s">
        <v>39</v>
      </c>
      <c r="C4151" t="s">
        <v>40</v>
      </c>
      <c r="D4151" t="s">
        <v>39</v>
      </c>
      <c r="E4151" s="1">
        <v>2.7999999999999999E-6</v>
      </c>
      <c r="F4151">
        <v>32.299999999999997</v>
      </c>
      <c r="G4151">
        <v>12.4</v>
      </c>
      <c r="H4151">
        <v>4.2000000000000002E-4</v>
      </c>
      <c r="I4151">
        <v>25.4</v>
      </c>
      <c r="J4151">
        <v>0.2</v>
      </c>
      <c r="K4151">
        <v>4.4000000000000004</v>
      </c>
      <c r="L4151">
        <v>4</v>
      </c>
      <c r="M4151">
        <v>2</v>
      </c>
      <c r="N4151">
        <v>1</v>
      </c>
      <c r="O4151">
        <v>5</v>
      </c>
      <c r="P4151">
        <v>5</v>
      </c>
      <c r="Q4151">
        <v>2</v>
      </c>
      <c r="R4151">
        <v>1</v>
      </c>
      <c r="S4151" t="s">
        <v>41</v>
      </c>
      <c r="T4151" t="s">
        <v>42</v>
      </c>
      <c r="U4151" t="s">
        <v>43</v>
      </c>
      <c r="V4151" t="s">
        <v>222</v>
      </c>
    </row>
    <row r="4152" spans="1:22" x14ac:dyDescent="0.25">
      <c r="A4152" t="s">
        <v>4252</v>
      </c>
      <c r="B4152" t="s">
        <v>39</v>
      </c>
      <c r="C4152" t="s">
        <v>40</v>
      </c>
      <c r="D4152" t="s">
        <v>39</v>
      </c>
      <c r="E4152" s="1">
        <v>2.7999999999999999E-6</v>
      </c>
      <c r="F4152">
        <v>32.299999999999997</v>
      </c>
      <c r="G4152">
        <v>12.4</v>
      </c>
      <c r="H4152">
        <v>4.2000000000000002E-4</v>
      </c>
      <c r="I4152">
        <v>25.4</v>
      </c>
      <c r="J4152">
        <v>0.2</v>
      </c>
      <c r="K4152">
        <v>4.4000000000000004</v>
      </c>
      <c r="L4152">
        <v>4</v>
      </c>
      <c r="M4152">
        <v>2</v>
      </c>
      <c r="N4152">
        <v>1</v>
      </c>
      <c r="O4152">
        <v>5</v>
      </c>
      <c r="P4152">
        <v>5</v>
      </c>
      <c r="Q4152">
        <v>2</v>
      </c>
      <c r="R4152">
        <v>1</v>
      </c>
      <c r="S4152" t="s">
        <v>41</v>
      </c>
      <c r="T4152" t="s">
        <v>42</v>
      </c>
      <c r="U4152" t="s">
        <v>43</v>
      </c>
      <c r="V4152" t="s">
        <v>222</v>
      </c>
    </row>
    <row r="4153" spans="1:22" x14ac:dyDescent="0.25">
      <c r="A4153" t="s">
        <v>4253</v>
      </c>
      <c r="B4153" t="s">
        <v>39</v>
      </c>
      <c r="C4153" t="s">
        <v>40</v>
      </c>
      <c r="D4153" t="s">
        <v>39</v>
      </c>
      <c r="E4153" s="1">
        <v>2.7999999999999999E-6</v>
      </c>
      <c r="F4153">
        <v>32.299999999999997</v>
      </c>
      <c r="G4153">
        <v>12.4</v>
      </c>
      <c r="H4153">
        <v>4.2000000000000002E-4</v>
      </c>
      <c r="I4153">
        <v>25.4</v>
      </c>
      <c r="J4153">
        <v>0.2</v>
      </c>
      <c r="K4153">
        <v>4.4000000000000004</v>
      </c>
      <c r="L4153">
        <v>4</v>
      </c>
      <c r="M4153">
        <v>2</v>
      </c>
      <c r="N4153">
        <v>1</v>
      </c>
      <c r="O4153">
        <v>5</v>
      </c>
      <c r="P4153">
        <v>5</v>
      </c>
      <c r="Q4153">
        <v>2</v>
      </c>
      <c r="R4153">
        <v>1</v>
      </c>
      <c r="S4153" t="s">
        <v>41</v>
      </c>
      <c r="T4153" t="s">
        <v>42</v>
      </c>
      <c r="U4153" t="s">
        <v>43</v>
      </c>
      <c r="V4153" t="s">
        <v>222</v>
      </c>
    </row>
    <row r="4154" spans="1:22" x14ac:dyDescent="0.25">
      <c r="A4154" t="s">
        <v>4254</v>
      </c>
      <c r="B4154" t="s">
        <v>39</v>
      </c>
      <c r="C4154" t="s">
        <v>40</v>
      </c>
      <c r="D4154" t="s">
        <v>39</v>
      </c>
      <c r="E4154" s="1">
        <v>2.7999999999999999E-6</v>
      </c>
      <c r="F4154">
        <v>32.299999999999997</v>
      </c>
      <c r="G4154">
        <v>0.2</v>
      </c>
      <c r="H4154" s="1">
        <v>6.0000000000000002E-6</v>
      </c>
      <c r="I4154">
        <v>31.3</v>
      </c>
      <c r="J4154">
        <v>0.2</v>
      </c>
      <c r="K4154">
        <v>1.6</v>
      </c>
      <c r="L4154">
        <v>1</v>
      </c>
      <c r="M4154">
        <v>0</v>
      </c>
      <c r="N4154">
        <v>0</v>
      </c>
      <c r="O4154">
        <v>1</v>
      </c>
      <c r="P4154">
        <v>1</v>
      </c>
      <c r="Q4154">
        <v>1</v>
      </c>
      <c r="R4154">
        <v>1</v>
      </c>
      <c r="S4154" t="s">
        <v>853</v>
      </c>
      <c r="T4154" t="s">
        <v>854</v>
      </c>
      <c r="U4154" t="s">
        <v>855</v>
      </c>
    </row>
    <row r="4155" spans="1:22" x14ac:dyDescent="0.25">
      <c r="A4155" t="s">
        <v>4255</v>
      </c>
      <c r="B4155" t="s">
        <v>39</v>
      </c>
      <c r="C4155" t="s">
        <v>40</v>
      </c>
      <c r="D4155" t="s">
        <v>39</v>
      </c>
      <c r="E4155" s="1">
        <v>2.7999999999999999E-6</v>
      </c>
      <c r="F4155">
        <v>32.299999999999997</v>
      </c>
      <c r="G4155">
        <v>0</v>
      </c>
      <c r="H4155" s="1">
        <v>5.4999999999999999E-6</v>
      </c>
      <c r="I4155">
        <v>31.4</v>
      </c>
      <c r="J4155">
        <v>0</v>
      </c>
      <c r="K4155">
        <v>1.5</v>
      </c>
      <c r="L4155">
        <v>1</v>
      </c>
      <c r="M4155">
        <v>0</v>
      </c>
      <c r="N4155">
        <v>0</v>
      </c>
      <c r="O4155">
        <v>1</v>
      </c>
      <c r="P4155">
        <v>1</v>
      </c>
      <c r="Q4155">
        <v>1</v>
      </c>
      <c r="R4155">
        <v>1</v>
      </c>
      <c r="S4155" t="s">
        <v>41</v>
      </c>
      <c r="T4155" t="s">
        <v>42</v>
      </c>
      <c r="U4155" t="s">
        <v>909</v>
      </c>
      <c r="V4155" t="s">
        <v>58</v>
      </c>
    </row>
    <row r="4156" spans="1:22" x14ac:dyDescent="0.25">
      <c r="A4156" t="s">
        <v>4256</v>
      </c>
      <c r="B4156" t="s">
        <v>39</v>
      </c>
      <c r="C4156" t="s">
        <v>40</v>
      </c>
      <c r="D4156" t="s">
        <v>39</v>
      </c>
      <c r="E4156" s="1">
        <v>2.7999999999999999E-6</v>
      </c>
      <c r="F4156">
        <v>32.299999999999997</v>
      </c>
      <c r="G4156">
        <v>0</v>
      </c>
      <c r="H4156">
        <v>1.6000000000000001E-4</v>
      </c>
      <c r="I4156">
        <v>26.7</v>
      </c>
      <c r="J4156">
        <v>0</v>
      </c>
      <c r="K4156">
        <v>2.1</v>
      </c>
      <c r="L4156">
        <v>2</v>
      </c>
      <c r="M4156">
        <v>0</v>
      </c>
      <c r="N4156">
        <v>0</v>
      </c>
      <c r="O4156">
        <v>2</v>
      </c>
      <c r="P4156">
        <v>2</v>
      </c>
      <c r="Q4156">
        <v>1</v>
      </c>
      <c r="R4156">
        <v>1</v>
      </c>
      <c r="S4156" t="s">
        <v>853</v>
      </c>
      <c r="T4156" t="s">
        <v>854</v>
      </c>
      <c r="U4156" t="s">
        <v>855</v>
      </c>
    </row>
    <row r="4157" spans="1:22" x14ac:dyDescent="0.25">
      <c r="A4157" t="s">
        <v>4257</v>
      </c>
      <c r="B4157" t="s">
        <v>39</v>
      </c>
      <c r="C4157" t="s">
        <v>40</v>
      </c>
      <c r="D4157" t="s">
        <v>39</v>
      </c>
      <c r="E4157" s="1">
        <v>2.7999999999999999E-6</v>
      </c>
      <c r="F4157">
        <v>32.299999999999997</v>
      </c>
      <c r="G4157">
        <v>0</v>
      </c>
      <c r="H4157">
        <v>1.6000000000000001E-4</v>
      </c>
      <c r="I4157">
        <v>26.7</v>
      </c>
      <c r="J4157">
        <v>0</v>
      </c>
      <c r="K4157">
        <v>2.1</v>
      </c>
      <c r="L4157">
        <v>2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1</v>
      </c>
      <c r="S4157" t="s">
        <v>853</v>
      </c>
      <c r="T4157" t="s">
        <v>854</v>
      </c>
      <c r="U4157" t="s">
        <v>855</v>
      </c>
    </row>
    <row r="4158" spans="1:22" x14ac:dyDescent="0.25">
      <c r="A4158" t="s">
        <v>4258</v>
      </c>
      <c r="B4158" t="s">
        <v>39</v>
      </c>
      <c r="C4158" t="s">
        <v>40</v>
      </c>
      <c r="D4158" t="s">
        <v>39</v>
      </c>
      <c r="E4158" s="1">
        <v>2.7999999999999999E-6</v>
      </c>
      <c r="F4158">
        <v>32.299999999999997</v>
      </c>
      <c r="G4158">
        <v>0</v>
      </c>
      <c r="H4158">
        <v>1.6000000000000001E-4</v>
      </c>
      <c r="I4158">
        <v>26.7</v>
      </c>
      <c r="J4158">
        <v>0</v>
      </c>
      <c r="K4158">
        <v>2.1</v>
      </c>
      <c r="L4158">
        <v>2</v>
      </c>
      <c r="M4158">
        <v>0</v>
      </c>
      <c r="N4158">
        <v>0</v>
      </c>
      <c r="O4158">
        <v>2</v>
      </c>
      <c r="P4158">
        <v>2</v>
      </c>
      <c r="Q4158">
        <v>1</v>
      </c>
      <c r="R4158">
        <v>1</v>
      </c>
      <c r="S4158" t="s">
        <v>853</v>
      </c>
      <c r="T4158" t="s">
        <v>854</v>
      </c>
      <c r="U4158" t="s">
        <v>855</v>
      </c>
    </row>
    <row r="4159" spans="1:22" x14ac:dyDescent="0.25">
      <c r="A4159" t="s">
        <v>4259</v>
      </c>
      <c r="B4159" t="s">
        <v>39</v>
      </c>
      <c r="C4159" t="s">
        <v>40</v>
      </c>
      <c r="D4159" t="s">
        <v>39</v>
      </c>
      <c r="E4159" s="1">
        <v>2.7999999999999999E-6</v>
      </c>
      <c r="F4159">
        <v>32.299999999999997</v>
      </c>
      <c r="G4159">
        <v>10.7</v>
      </c>
      <c r="H4159">
        <v>1.2E-4</v>
      </c>
      <c r="I4159">
        <v>27.1</v>
      </c>
      <c r="J4159">
        <v>5.0999999999999996</v>
      </c>
      <c r="K4159">
        <v>3.4</v>
      </c>
      <c r="L4159">
        <v>2</v>
      </c>
      <c r="M4159">
        <v>1</v>
      </c>
      <c r="N4159">
        <v>0</v>
      </c>
      <c r="O4159">
        <v>2</v>
      </c>
      <c r="P4159">
        <v>2</v>
      </c>
      <c r="Q4159">
        <v>2</v>
      </c>
      <c r="R4159">
        <v>1</v>
      </c>
      <c r="S4159" t="s">
        <v>41</v>
      </c>
      <c r="T4159" t="s">
        <v>42</v>
      </c>
      <c r="U4159" t="s">
        <v>43</v>
      </c>
      <c r="V4159" t="s">
        <v>44</v>
      </c>
    </row>
    <row r="4160" spans="1:22" x14ac:dyDescent="0.25">
      <c r="A4160" t="s">
        <v>4260</v>
      </c>
      <c r="B4160" t="s">
        <v>39</v>
      </c>
      <c r="C4160" t="s">
        <v>40</v>
      </c>
      <c r="D4160" t="s">
        <v>39</v>
      </c>
      <c r="E4160" s="1">
        <v>2.7999999999999999E-6</v>
      </c>
      <c r="F4160">
        <v>32.299999999999997</v>
      </c>
      <c r="G4160">
        <v>0.4</v>
      </c>
      <c r="H4160" s="1">
        <v>6.3999999999999997E-6</v>
      </c>
      <c r="I4160">
        <v>31.2</v>
      </c>
      <c r="J4160">
        <v>0.4</v>
      </c>
      <c r="K4160">
        <v>1.7</v>
      </c>
      <c r="L4160">
        <v>1</v>
      </c>
      <c r="M4160">
        <v>0</v>
      </c>
      <c r="N4160">
        <v>0</v>
      </c>
      <c r="O4160">
        <v>1</v>
      </c>
      <c r="P4160">
        <v>1</v>
      </c>
      <c r="Q4160">
        <v>1</v>
      </c>
      <c r="R4160">
        <v>1</v>
      </c>
      <c r="S4160" t="s">
        <v>4091</v>
      </c>
      <c r="T4160" t="s">
        <v>4092</v>
      </c>
      <c r="U4160" t="s">
        <v>4261</v>
      </c>
    </row>
    <row r="4161" spans="1:22" x14ac:dyDescent="0.25">
      <c r="A4161" t="s">
        <v>4262</v>
      </c>
      <c r="B4161" t="s">
        <v>39</v>
      </c>
      <c r="C4161" t="s">
        <v>40</v>
      </c>
      <c r="D4161" t="s">
        <v>39</v>
      </c>
      <c r="E4161" s="1">
        <v>2.9000000000000002E-6</v>
      </c>
      <c r="F4161">
        <v>32.299999999999997</v>
      </c>
      <c r="G4161">
        <v>0</v>
      </c>
      <c r="H4161" s="1">
        <v>5.4E-6</v>
      </c>
      <c r="I4161">
        <v>31.4</v>
      </c>
      <c r="J4161">
        <v>0</v>
      </c>
      <c r="K4161">
        <v>1.5</v>
      </c>
      <c r="L4161">
        <v>1</v>
      </c>
      <c r="M4161">
        <v>0</v>
      </c>
      <c r="N4161">
        <v>0</v>
      </c>
      <c r="O4161">
        <v>1</v>
      </c>
      <c r="P4161">
        <v>1</v>
      </c>
      <c r="Q4161">
        <v>1</v>
      </c>
      <c r="R4161">
        <v>1</v>
      </c>
      <c r="S4161" t="s">
        <v>853</v>
      </c>
      <c r="T4161" t="s">
        <v>854</v>
      </c>
      <c r="U4161" t="s">
        <v>855</v>
      </c>
    </row>
    <row r="4162" spans="1:22" x14ac:dyDescent="0.25">
      <c r="A4162" t="s">
        <v>4263</v>
      </c>
      <c r="B4162" t="s">
        <v>39</v>
      </c>
      <c r="C4162" t="s">
        <v>40</v>
      </c>
      <c r="D4162" t="s">
        <v>39</v>
      </c>
      <c r="E4162" s="1">
        <v>2.9000000000000002E-6</v>
      </c>
      <c r="F4162">
        <v>32.299999999999997</v>
      </c>
      <c r="G4162">
        <v>0</v>
      </c>
      <c r="H4162" s="1">
        <v>7.4000000000000003E-6</v>
      </c>
      <c r="I4162">
        <v>31</v>
      </c>
      <c r="J4162">
        <v>0</v>
      </c>
      <c r="K4162">
        <v>1.8</v>
      </c>
      <c r="L4162">
        <v>1</v>
      </c>
      <c r="M4162">
        <v>0</v>
      </c>
      <c r="N4162">
        <v>0</v>
      </c>
      <c r="O4162">
        <v>1</v>
      </c>
      <c r="P4162">
        <v>1</v>
      </c>
      <c r="Q4162">
        <v>1</v>
      </c>
      <c r="R4162">
        <v>1</v>
      </c>
      <c r="S4162" t="s">
        <v>41</v>
      </c>
      <c r="T4162" t="s">
        <v>42</v>
      </c>
      <c r="U4162" t="s">
        <v>43</v>
      </c>
      <c r="V4162" t="s">
        <v>61</v>
      </c>
    </row>
    <row r="4163" spans="1:22" x14ac:dyDescent="0.25">
      <c r="A4163" t="s">
        <v>4264</v>
      </c>
      <c r="B4163" t="s">
        <v>39</v>
      </c>
      <c r="C4163" t="s">
        <v>40</v>
      </c>
      <c r="D4163" t="s">
        <v>39</v>
      </c>
      <c r="E4163" s="1">
        <v>2.9000000000000002E-6</v>
      </c>
      <c r="F4163">
        <v>32.299999999999997</v>
      </c>
      <c r="G4163">
        <v>0.1</v>
      </c>
      <c r="H4163" s="1">
        <v>5.4E-6</v>
      </c>
      <c r="I4163">
        <v>31.4</v>
      </c>
      <c r="J4163">
        <v>0.1</v>
      </c>
      <c r="K4163">
        <v>1.5</v>
      </c>
      <c r="L4163">
        <v>1</v>
      </c>
      <c r="M4163">
        <v>0</v>
      </c>
      <c r="N4163">
        <v>0</v>
      </c>
      <c r="O4163">
        <v>1</v>
      </c>
      <c r="P4163">
        <v>1</v>
      </c>
      <c r="Q4163">
        <v>1</v>
      </c>
      <c r="R4163">
        <v>1</v>
      </c>
      <c r="S4163" t="s">
        <v>41</v>
      </c>
      <c r="T4163" t="s">
        <v>42</v>
      </c>
      <c r="U4163" t="s">
        <v>909</v>
      </c>
      <c r="V4163" t="s">
        <v>58</v>
      </c>
    </row>
    <row r="4164" spans="1:22" x14ac:dyDescent="0.25">
      <c r="A4164" t="s">
        <v>4265</v>
      </c>
      <c r="B4164" t="s">
        <v>39</v>
      </c>
      <c r="C4164" t="s">
        <v>40</v>
      </c>
      <c r="D4164" t="s">
        <v>39</v>
      </c>
      <c r="E4164" s="1">
        <v>2.9000000000000002E-6</v>
      </c>
      <c r="F4164">
        <v>32.299999999999997</v>
      </c>
      <c r="G4164">
        <v>0.6</v>
      </c>
      <c r="H4164" s="1">
        <v>5.6999999999999996E-6</v>
      </c>
      <c r="I4164">
        <v>31.4</v>
      </c>
      <c r="J4164">
        <v>0.6</v>
      </c>
      <c r="K4164">
        <v>1.5</v>
      </c>
      <c r="L4164">
        <v>1</v>
      </c>
      <c r="M4164">
        <v>0</v>
      </c>
      <c r="N4164">
        <v>0</v>
      </c>
      <c r="O4164">
        <v>1</v>
      </c>
      <c r="P4164">
        <v>1</v>
      </c>
      <c r="Q4164">
        <v>1</v>
      </c>
      <c r="R4164">
        <v>1</v>
      </c>
      <c r="S4164" t="s">
        <v>891</v>
      </c>
      <c r="T4164" t="s">
        <v>892</v>
      </c>
      <c r="U4164" t="s">
        <v>964</v>
      </c>
      <c r="V4164" t="s">
        <v>965</v>
      </c>
    </row>
    <row r="4165" spans="1:22" x14ac:dyDescent="0.25">
      <c r="A4165" t="s">
        <v>4266</v>
      </c>
      <c r="B4165" t="s">
        <v>39</v>
      </c>
      <c r="C4165" t="s">
        <v>40</v>
      </c>
      <c r="D4165" t="s">
        <v>39</v>
      </c>
      <c r="E4165" s="1">
        <v>2.9000000000000002E-6</v>
      </c>
      <c r="F4165">
        <v>32.299999999999997</v>
      </c>
      <c r="G4165">
        <v>0.6</v>
      </c>
      <c r="H4165" s="1">
        <v>5.6999999999999996E-6</v>
      </c>
      <c r="I4165">
        <v>31.4</v>
      </c>
      <c r="J4165">
        <v>0.6</v>
      </c>
      <c r="K4165">
        <v>1.5</v>
      </c>
      <c r="L4165">
        <v>1</v>
      </c>
      <c r="M4165">
        <v>0</v>
      </c>
      <c r="N4165">
        <v>0</v>
      </c>
      <c r="O4165">
        <v>1</v>
      </c>
      <c r="P4165">
        <v>1</v>
      </c>
      <c r="Q4165">
        <v>1</v>
      </c>
      <c r="R4165">
        <v>1</v>
      </c>
      <c r="S4165" t="s">
        <v>891</v>
      </c>
      <c r="T4165" t="s">
        <v>892</v>
      </c>
      <c r="U4165" t="s">
        <v>964</v>
      </c>
      <c r="V4165" t="s">
        <v>965</v>
      </c>
    </row>
    <row r="4166" spans="1:22" x14ac:dyDescent="0.25">
      <c r="A4166" t="s">
        <v>4267</v>
      </c>
      <c r="B4166" t="s">
        <v>39</v>
      </c>
      <c r="C4166" t="s">
        <v>40</v>
      </c>
      <c r="D4166" t="s">
        <v>39</v>
      </c>
      <c r="E4166" s="1">
        <v>2.9000000000000002E-6</v>
      </c>
      <c r="F4166">
        <v>32.299999999999997</v>
      </c>
      <c r="G4166">
        <v>0.6</v>
      </c>
      <c r="H4166" s="1">
        <v>5.6999999999999996E-6</v>
      </c>
      <c r="I4166">
        <v>31.4</v>
      </c>
      <c r="J4166">
        <v>0.6</v>
      </c>
      <c r="K4166">
        <v>1.5</v>
      </c>
      <c r="L4166">
        <v>1</v>
      </c>
      <c r="M4166">
        <v>0</v>
      </c>
      <c r="N4166">
        <v>0</v>
      </c>
      <c r="O4166">
        <v>1</v>
      </c>
      <c r="P4166">
        <v>1</v>
      </c>
      <c r="Q4166">
        <v>1</v>
      </c>
      <c r="R4166">
        <v>1</v>
      </c>
      <c r="S4166" t="s">
        <v>891</v>
      </c>
      <c r="T4166" t="s">
        <v>892</v>
      </c>
      <c r="U4166" t="s">
        <v>964</v>
      </c>
      <c r="V4166" t="s">
        <v>965</v>
      </c>
    </row>
    <row r="4167" spans="1:22" x14ac:dyDescent="0.25">
      <c r="A4167" t="s">
        <v>4268</v>
      </c>
      <c r="B4167" t="s">
        <v>39</v>
      </c>
      <c r="C4167" t="s">
        <v>40</v>
      </c>
      <c r="D4167" t="s">
        <v>39</v>
      </c>
      <c r="E4167" s="1">
        <v>2.9000000000000002E-6</v>
      </c>
      <c r="F4167">
        <v>32.299999999999997</v>
      </c>
      <c r="G4167">
        <v>1</v>
      </c>
      <c r="H4167" s="1">
        <v>8.4999999999999999E-6</v>
      </c>
      <c r="I4167">
        <v>30.8</v>
      </c>
      <c r="J4167">
        <v>0.3</v>
      </c>
      <c r="K4167">
        <v>2.1</v>
      </c>
      <c r="L4167">
        <v>2</v>
      </c>
      <c r="M4167">
        <v>0</v>
      </c>
      <c r="N4167">
        <v>0</v>
      </c>
      <c r="O4167">
        <v>2</v>
      </c>
      <c r="P4167">
        <v>2</v>
      </c>
      <c r="Q4167">
        <v>1</v>
      </c>
      <c r="R4167">
        <v>1</v>
      </c>
      <c r="S4167" t="s">
        <v>853</v>
      </c>
      <c r="T4167" t="s">
        <v>854</v>
      </c>
      <c r="U4167" t="s">
        <v>855</v>
      </c>
    </row>
    <row r="4168" spans="1:22" x14ac:dyDescent="0.25">
      <c r="A4168" t="s">
        <v>4269</v>
      </c>
      <c r="B4168" t="s">
        <v>39</v>
      </c>
      <c r="C4168" t="s">
        <v>40</v>
      </c>
      <c r="D4168" t="s">
        <v>39</v>
      </c>
      <c r="E4168" s="1">
        <v>2.9000000000000002E-6</v>
      </c>
      <c r="F4168">
        <v>32.299999999999997</v>
      </c>
      <c r="G4168">
        <v>0.3</v>
      </c>
      <c r="H4168" s="1">
        <v>2.9000000000000002E-6</v>
      </c>
      <c r="I4168">
        <v>32.299999999999997</v>
      </c>
      <c r="J4168">
        <v>0.3</v>
      </c>
      <c r="K4168">
        <v>1.9</v>
      </c>
      <c r="L4168">
        <v>2</v>
      </c>
      <c r="M4168">
        <v>0</v>
      </c>
      <c r="N4168">
        <v>0</v>
      </c>
      <c r="O4168">
        <v>2</v>
      </c>
      <c r="P4168">
        <v>2</v>
      </c>
      <c r="Q4168">
        <v>1</v>
      </c>
      <c r="R4168">
        <v>1</v>
      </c>
      <c r="S4168" t="s">
        <v>853</v>
      </c>
      <c r="T4168" t="s">
        <v>854</v>
      </c>
      <c r="U4168" t="s">
        <v>855</v>
      </c>
    </row>
    <row r="4169" spans="1:22" x14ac:dyDescent="0.25">
      <c r="A4169" t="s">
        <v>4270</v>
      </c>
      <c r="B4169" t="s">
        <v>39</v>
      </c>
      <c r="C4169" t="s">
        <v>40</v>
      </c>
      <c r="D4169" t="s">
        <v>39</v>
      </c>
      <c r="E4169" s="1">
        <v>2.9000000000000002E-6</v>
      </c>
      <c r="F4169">
        <v>32.299999999999997</v>
      </c>
      <c r="G4169">
        <v>0</v>
      </c>
      <c r="H4169" s="1">
        <v>5.3000000000000001E-6</v>
      </c>
      <c r="I4169">
        <v>31.4</v>
      </c>
      <c r="J4169">
        <v>0</v>
      </c>
      <c r="K4169">
        <v>1.5</v>
      </c>
      <c r="L4169">
        <v>1</v>
      </c>
      <c r="M4169">
        <v>0</v>
      </c>
      <c r="N4169">
        <v>0</v>
      </c>
      <c r="O4169">
        <v>1</v>
      </c>
      <c r="P4169">
        <v>1</v>
      </c>
      <c r="Q4169">
        <v>1</v>
      </c>
      <c r="R4169">
        <v>1</v>
      </c>
      <c r="S4169" t="s">
        <v>891</v>
      </c>
      <c r="T4169" t="s">
        <v>892</v>
      </c>
      <c r="U4169" t="s">
        <v>893</v>
      </c>
      <c r="V4169" t="s">
        <v>911</v>
      </c>
    </row>
    <row r="4170" spans="1:22" x14ac:dyDescent="0.25">
      <c r="A4170" t="s">
        <v>4271</v>
      </c>
      <c r="B4170" t="s">
        <v>39</v>
      </c>
      <c r="C4170" t="s">
        <v>40</v>
      </c>
      <c r="D4170" t="s">
        <v>39</v>
      </c>
      <c r="E4170" s="1">
        <v>2.9000000000000002E-6</v>
      </c>
      <c r="F4170">
        <v>32.299999999999997</v>
      </c>
      <c r="G4170">
        <v>0</v>
      </c>
      <c r="H4170" s="1">
        <v>1.2999999999999999E-5</v>
      </c>
      <c r="I4170">
        <v>30.2</v>
      </c>
      <c r="J4170">
        <v>0</v>
      </c>
      <c r="K4170">
        <v>2.1</v>
      </c>
      <c r="L4170">
        <v>2</v>
      </c>
      <c r="M4170">
        <v>0</v>
      </c>
      <c r="N4170">
        <v>0</v>
      </c>
      <c r="O4170">
        <v>2</v>
      </c>
      <c r="P4170">
        <v>2</v>
      </c>
      <c r="Q4170">
        <v>1</v>
      </c>
      <c r="R4170">
        <v>1</v>
      </c>
      <c r="S4170" t="s">
        <v>41</v>
      </c>
      <c r="T4170" t="s">
        <v>42</v>
      </c>
      <c r="U4170" t="s">
        <v>4272</v>
      </c>
      <c r="V4170" t="s">
        <v>58</v>
      </c>
    </row>
    <row r="4171" spans="1:22" x14ac:dyDescent="0.25">
      <c r="A4171" t="s">
        <v>4273</v>
      </c>
      <c r="B4171" t="s">
        <v>39</v>
      </c>
      <c r="C4171" t="s">
        <v>40</v>
      </c>
      <c r="D4171" t="s">
        <v>39</v>
      </c>
      <c r="E4171" s="1">
        <v>2.9000000000000002E-6</v>
      </c>
      <c r="F4171">
        <v>32.299999999999997</v>
      </c>
      <c r="G4171">
        <v>0</v>
      </c>
      <c r="H4171" s="1">
        <v>3.7000000000000002E-6</v>
      </c>
      <c r="I4171">
        <v>31.9</v>
      </c>
      <c r="J4171">
        <v>0</v>
      </c>
      <c r="K4171">
        <v>1.1000000000000001</v>
      </c>
      <c r="L4171">
        <v>1</v>
      </c>
      <c r="M4171">
        <v>0</v>
      </c>
      <c r="N4171">
        <v>0</v>
      </c>
      <c r="O4171">
        <v>1</v>
      </c>
      <c r="P4171">
        <v>1</v>
      </c>
      <c r="Q4171">
        <v>1</v>
      </c>
      <c r="R4171">
        <v>1</v>
      </c>
      <c r="S4171" t="s">
        <v>891</v>
      </c>
      <c r="T4171" t="s">
        <v>892</v>
      </c>
      <c r="U4171" t="s">
        <v>893</v>
      </c>
      <c r="V4171" t="s">
        <v>940</v>
      </c>
    </row>
    <row r="4172" spans="1:22" x14ac:dyDescent="0.25">
      <c r="A4172" t="s">
        <v>4274</v>
      </c>
      <c r="B4172" t="s">
        <v>39</v>
      </c>
      <c r="C4172" t="s">
        <v>40</v>
      </c>
      <c r="D4172" t="s">
        <v>39</v>
      </c>
      <c r="E4172" s="1">
        <v>2.9000000000000002E-6</v>
      </c>
      <c r="F4172">
        <v>32.299999999999997</v>
      </c>
      <c r="G4172">
        <v>0</v>
      </c>
      <c r="H4172" s="1">
        <v>3.7000000000000002E-6</v>
      </c>
      <c r="I4172">
        <v>31.9</v>
      </c>
      <c r="J4172">
        <v>0</v>
      </c>
      <c r="K4172">
        <v>1.1000000000000001</v>
      </c>
      <c r="L4172">
        <v>1</v>
      </c>
      <c r="M4172">
        <v>0</v>
      </c>
      <c r="N4172">
        <v>0</v>
      </c>
      <c r="O4172">
        <v>1</v>
      </c>
      <c r="P4172">
        <v>1</v>
      </c>
      <c r="Q4172">
        <v>1</v>
      </c>
      <c r="R4172">
        <v>1</v>
      </c>
      <c r="S4172" t="s">
        <v>891</v>
      </c>
      <c r="T4172" t="s">
        <v>892</v>
      </c>
      <c r="U4172" t="s">
        <v>893</v>
      </c>
      <c r="V4172" t="s">
        <v>940</v>
      </c>
    </row>
    <row r="4173" spans="1:22" x14ac:dyDescent="0.25">
      <c r="A4173" t="s">
        <v>4275</v>
      </c>
      <c r="B4173" t="s">
        <v>39</v>
      </c>
      <c r="C4173" t="s">
        <v>40</v>
      </c>
      <c r="D4173" t="s">
        <v>39</v>
      </c>
      <c r="E4173" s="1">
        <v>2.9000000000000002E-6</v>
      </c>
      <c r="F4173">
        <v>32.299999999999997</v>
      </c>
      <c r="G4173">
        <v>0</v>
      </c>
      <c r="H4173" s="1">
        <v>3.7000000000000002E-6</v>
      </c>
      <c r="I4173">
        <v>31.9</v>
      </c>
      <c r="J4173">
        <v>0</v>
      </c>
      <c r="K4173">
        <v>1.1000000000000001</v>
      </c>
      <c r="L4173">
        <v>1</v>
      </c>
      <c r="M4173">
        <v>0</v>
      </c>
      <c r="N4173">
        <v>0</v>
      </c>
      <c r="O4173">
        <v>1</v>
      </c>
      <c r="P4173">
        <v>1</v>
      </c>
      <c r="Q4173">
        <v>1</v>
      </c>
      <c r="R4173">
        <v>1</v>
      </c>
      <c r="S4173" t="s">
        <v>891</v>
      </c>
      <c r="T4173" t="s">
        <v>892</v>
      </c>
      <c r="U4173" t="s">
        <v>893</v>
      </c>
      <c r="V4173" t="s">
        <v>940</v>
      </c>
    </row>
    <row r="4174" spans="1:22" x14ac:dyDescent="0.25">
      <c r="A4174" t="s">
        <v>4276</v>
      </c>
      <c r="B4174" t="s">
        <v>39</v>
      </c>
      <c r="C4174" t="s">
        <v>40</v>
      </c>
      <c r="D4174" t="s">
        <v>39</v>
      </c>
      <c r="E4174" s="1">
        <v>2.9000000000000002E-6</v>
      </c>
      <c r="F4174">
        <v>32.299999999999997</v>
      </c>
      <c r="G4174">
        <v>0</v>
      </c>
      <c r="H4174" s="1">
        <v>6.8000000000000001E-6</v>
      </c>
      <c r="I4174">
        <v>31.1</v>
      </c>
      <c r="J4174">
        <v>0</v>
      </c>
      <c r="K4174">
        <v>1.7</v>
      </c>
      <c r="L4174">
        <v>1</v>
      </c>
      <c r="M4174">
        <v>0</v>
      </c>
      <c r="N4174">
        <v>0</v>
      </c>
      <c r="O4174">
        <v>1</v>
      </c>
      <c r="P4174">
        <v>1</v>
      </c>
      <c r="Q4174">
        <v>1</v>
      </c>
      <c r="R4174">
        <v>1</v>
      </c>
      <c r="S4174" t="s">
        <v>853</v>
      </c>
      <c r="T4174" t="s">
        <v>854</v>
      </c>
      <c r="U4174" t="s">
        <v>855</v>
      </c>
    </row>
    <row r="4175" spans="1:22" x14ac:dyDescent="0.25">
      <c r="A4175" t="s">
        <v>4277</v>
      </c>
      <c r="B4175" t="s">
        <v>39</v>
      </c>
      <c r="C4175" t="s">
        <v>40</v>
      </c>
      <c r="D4175" t="s">
        <v>39</v>
      </c>
      <c r="E4175" s="1">
        <v>2.9000000000000002E-6</v>
      </c>
      <c r="F4175">
        <v>32.299999999999997</v>
      </c>
      <c r="G4175">
        <v>0.2</v>
      </c>
      <c r="H4175" s="1">
        <v>6.6000000000000003E-6</v>
      </c>
      <c r="I4175">
        <v>31.1</v>
      </c>
      <c r="J4175">
        <v>0.2</v>
      </c>
      <c r="K4175">
        <v>1.6</v>
      </c>
      <c r="L4175">
        <v>1</v>
      </c>
      <c r="M4175">
        <v>0</v>
      </c>
      <c r="N4175">
        <v>0</v>
      </c>
      <c r="O4175">
        <v>1</v>
      </c>
      <c r="P4175">
        <v>1</v>
      </c>
      <c r="Q4175">
        <v>1</v>
      </c>
      <c r="R4175">
        <v>1</v>
      </c>
      <c r="S4175" t="s">
        <v>891</v>
      </c>
      <c r="T4175" t="s">
        <v>892</v>
      </c>
      <c r="U4175" t="s">
        <v>893</v>
      </c>
      <c r="V4175" t="s">
        <v>911</v>
      </c>
    </row>
    <row r="4176" spans="1:22" x14ac:dyDescent="0.25">
      <c r="A4176" t="s">
        <v>4278</v>
      </c>
      <c r="B4176" t="s">
        <v>39</v>
      </c>
      <c r="C4176" t="s">
        <v>40</v>
      </c>
      <c r="D4176" t="s">
        <v>39</v>
      </c>
      <c r="E4176" s="1">
        <v>3.0000000000000001E-6</v>
      </c>
      <c r="F4176">
        <v>32.299999999999997</v>
      </c>
      <c r="G4176">
        <v>0.5</v>
      </c>
      <c r="H4176" s="1">
        <v>6.1E-6</v>
      </c>
      <c r="I4176">
        <v>31.2</v>
      </c>
      <c r="J4176">
        <v>0.5</v>
      </c>
      <c r="K4176">
        <v>1.6</v>
      </c>
      <c r="L4176">
        <v>1</v>
      </c>
      <c r="M4176">
        <v>0</v>
      </c>
      <c r="N4176">
        <v>0</v>
      </c>
      <c r="O4176">
        <v>1</v>
      </c>
      <c r="P4176">
        <v>1</v>
      </c>
      <c r="Q4176">
        <v>1</v>
      </c>
      <c r="R4176">
        <v>1</v>
      </c>
      <c r="S4176" t="s">
        <v>853</v>
      </c>
      <c r="T4176" t="s">
        <v>854</v>
      </c>
      <c r="U4176" t="s">
        <v>855</v>
      </c>
    </row>
    <row r="4177" spans="1:22" x14ac:dyDescent="0.25">
      <c r="A4177" t="s">
        <v>4279</v>
      </c>
      <c r="B4177" t="s">
        <v>39</v>
      </c>
      <c r="C4177" t="s">
        <v>40</v>
      </c>
      <c r="D4177" t="s">
        <v>39</v>
      </c>
      <c r="E4177" s="1">
        <v>3.0000000000000001E-6</v>
      </c>
      <c r="F4177">
        <v>32.299999999999997</v>
      </c>
      <c r="G4177">
        <v>0.5</v>
      </c>
      <c r="H4177" s="1">
        <v>6.1E-6</v>
      </c>
      <c r="I4177">
        <v>31.2</v>
      </c>
      <c r="J4177">
        <v>0.5</v>
      </c>
      <c r="K4177">
        <v>1.6</v>
      </c>
      <c r="L4177">
        <v>1</v>
      </c>
      <c r="M4177">
        <v>0</v>
      </c>
      <c r="N4177">
        <v>0</v>
      </c>
      <c r="O4177">
        <v>1</v>
      </c>
      <c r="P4177">
        <v>1</v>
      </c>
      <c r="Q4177">
        <v>1</v>
      </c>
      <c r="R4177">
        <v>1</v>
      </c>
      <c r="S4177" t="s">
        <v>853</v>
      </c>
      <c r="T4177" t="s">
        <v>854</v>
      </c>
      <c r="U4177" t="s">
        <v>855</v>
      </c>
    </row>
    <row r="4178" spans="1:22" x14ac:dyDescent="0.25">
      <c r="A4178" t="s">
        <v>4280</v>
      </c>
      <c r="B4178" t="s">
        <v>39</v>
      </c>
      <c r="C4178" t="s">
        <v>40</v>
      </c>
      <c r="D4178" t="s">
        <v>39</v>
      </c>
      <c r="E4178" s="1">
        <v>3.0000000000000001E-6</v>
      </c>
      <c r="F4178">
        <v>32.299999999999997</v>
      </c>
      <c r="G4178">
        <v>0.1</v>
      </c>
      <c r="H4178" s="1">
        <v>7.3000000000000004E-6</v>
      </c>
      <c r="I4178">
        <v>31</v>
      </c>
      <c r="J4178">
        <v>0.1</v>
      </c>
      <c r="K4178">
        <v>1.7</v>
      </c>
      <c r="L4178">
        <v>1</v>
      </c>
      <c r="M4178">
        <v>0</v>
      </c>
      <c r="N4178">
        <v>0</v>
      </c>
      <c r="O4178">
        <v>1</v>
      </c>
      <c r="P4178">
        <v>1</v>
      </c>
      <c r="Q4178">
        <v>1</v>
      </c>
      <c r="R4178">
        <v>1</v>
      </c>
      <c r="S4178" t="s">
        <v>891</v>
      </c>
      <c r="T4178" t="s">
        <v>892</v>
      </c>
      <c r="U4178" t="s">
        <v>893</v>
      </c>
      <c r="V4178" t="s">
        <v>1157</v>
      </c>
    </row>
    <row r="4179" spans="1:22" x14ac:dyDescent="0.25">
      <c r="A4179" t="s">
        <v>4281</v>
      </c>
      <c r="B4179" t="s">
        <v>39</v>
      </c>
      <c r="C4179" t="s">
        <v>40</v>
      </c>
      <c r="D4179" t="s">
        <v>39</v>
      </c>
      <c r="E4179" s="1">
        <v>3.0000000000000001E-6</v>
      </c>
      <c r="F4179">
        <v>32.299999999999997</v>
      </c>
      <c r="G4179">
        <v>0</v>
      </c>
      <c r="H4179" s="1">
        <v>6.4999999999999996E-6</v>
      </c>
      <c r="I4179">
        <v>31.2</v>
      </c>
      <c r="J4179">
        <v>0</v>
      </c>
      <c r="K4179">
        <v>1.6</v>
      </c>
      <c r="L4179">
        <v>1</v>
      </c>
      <c r="M4179">
        <v>0</v>
      </c>
      <c r="N4179">
        <v>0</v>
      </c>
      <c r="O4179">
        <v>1</v>
      </c>
      <c r="P4179">
        <v>1</v>
      </c>
      <c r="Q4179">
        <v>1</v>
      </c>
      <c r="R4179">
        <v>1</v>
      </c>
      <c r="S4179" t="s">
        <v>891</v>
      </c>
      <c r="T4179" t="s">
        <v>892</v>
      </c>
      <c r="U4179" t="s">
        <v>893</v>
      </c>
      <c r="V4179" t="s">
        <v>940</v>
      </c>
    </row>
    <row r="4180" spans="1:22" x14ac:dyDescent="0.25">
      <c r="A4180" t="s">
        <v>4282</v>
      </c>
      <c r="B4180" t="s">
        <v>39</v>
      </c>
      <c r="C4180" t="s">
        <v>40</v>
      </c>
      <c r="D4180" t="s">
        <v>39</v>
      </c>
      <c r="E4180" s="1">
        <v>3.0000000000000001E-6</v>
      </c>
      <c r="F4180">
        <v>32.299999999999997</v>
      </c>
      <c r="G4180">
        <v>0</v>
      </c>
      <c r="H4180" s="1">
        <v>6.4999999999999996E-6</v>
      </c>
      <c r="I4180">
        <v>31.2</v>
      </c>
      <c r="J4180">
        <v>0</v>
      </c>
      <c r="K4180">
        <v>1.6</v>
      </c>
      <c r="L4180">
        <v>1</v>
      </c>
      <c r="M4180">
        <v>0</v>
      </c>
      <c r="N4180">
        <v>0</v>
      </c>
      <c r="O4180">
        <v>1</v>
      </c>
      <c r="P4180">
        <v>1</v>
      </c>
      <c r="Q4180">
        <v>1</v>
      </c>
      <c r="R4180">
        <v>1</v>
      </c>
      <c r="S4180" t="s">
        <v>891</v>
      </c>
      <c r="T4180" t="s">
        <v>892</v>
      </c>
      <c r="U4180" t="s">
        <v>893</v>
      </c>
      <c r="V4180" t="s">
        <v>940</v>
      </c>
    </row>
    <row r="4181" spans="1:22" x14ac:dyDescent="0.25">
      <c r="A4181" t="s">
        <v>4283</v>
      </c>
      <c r="B4181" t="s">
        <v>39</v>
      </c>
      <c r="C4181" t="s">
        <v>40</v>
      </c>
      <c r="D4181" t="s">
        <v>39</v>
      </c>
      <c r="E4181" s="1">
        <v>3.0000000000000001E-6</v>
      </c>
      <c r="F4181">
        <v>32.299999999999997</v>
      </c>
      <c r="G4181">
        <v>0</v>
      </c>
      <c r="H4181" s="1">
        <v>6.4999999999999996E-6</v>
      </c>
      <c r="I4181">
        <v>31.2</v>
      </c>
      <c r="J4181">
        <v>0</v>
      </c>
      <c r="K4181">
        <v>1.6</v>
      </c>
      <c r="L4181">
        <v>1</v>
      </c>
      <c r="M4181">
        <v>0</v>
      </c>
      <c r="N4181">
        <v>0</v>
      </c>
      <c r="O4181">
        <v>1</v>
      </c>
      <c r="P4181">
        <v>1</v>
      </c>
      <c r="Q4181">
        <v>1</v>
      </c>
      <c r="R4181">
        <v>1</v>
      </c>
      <c r="S4181" t="s">
        <v>891</v>
      </c>
      <c r="T4181" t="s">
        <v>892</v>
      </c>
      <c r="U4181" t="s">
        <v>893</v>
      </c>
      <c r="V4181" t="s">
        <v>940</v>
      </c>
    </row>
    <row r="4182" spans="1:22" x14ac:dyDescent="0.25">
      <c r="A4182" t="s">
        <v>4284</v>
      </c>
      <c r="B4182" t="s">
        <v>39</v>
      </c>
      <c r="C4182" t="s">
        <v>40</v>
      </c>
      <c r="D4182" t="s">
        <v>39</v>
      </c>
      <c r="E4182" s="1">
        <v>3.0000000000000001E-6</v>
      </c>
      <c r="F4182">
        <v>32.200000000000003</v>
      </c>
      <c r="G4182">
        <v>0</v>
      </c>
      <c r="H4182" s="1">
        <v>8.8000000000000004E-6</v>
      </c>
      <c r="I4182">
        <v>30.7</v>
      </c>
      <c r="J4182">
        <v>0</v>
      </c>
      <c r="K4182">
        <v>1.9</v>
      </c>
      <c r="L4182">
        <v>1</v>
      </c>
      <c r="M4182">
        <v>0</v>
      </c>
      <c r="N4182">
        <v>0</v>
      </c>
      <c r="O4182">
        <v>1</v>
      </c>
      <c r="P4182">
        <v>1</v>
      </c>
      <c r="Q4182">
        <v>1</v>
      </c>
      <c r="R4182">
        <v>1</v>
      </c>
      <c r="S4182" t="s">
        <v>853</v>
      </c>
      <c r="T4182" t="s">
        <v>854</v>
      </c>
      <c r="U4182" t="s">
        <v>855</v>
      </c>
    </row>
    <row r="4183" spans="1:22" x14ac:dyDescent="0.25">
      <c r="A4183" t="s">
        <v>4285</v>
      </c>
      <c r="B4183" t="s">
        <v>39</v>
      </c>
      <c r="C4183" t="s">
        <v>40</v>
      </c>
      <c r="D4183" t="s">
        <v>39</v>
      </c>
      <c r="E4183" s="1">
        <v>3.0000000000000001E-6</v>
      </c>
      <c r="F4183">
        <v>32.200000000000003</v>
      </c>
      <c r="G4183">
        <v>0.6</v>
      </c>
      <c r="H4183" s="1">
        <v>5.6999999999999996E-6</v>
      </c>
      <c r="I4183">
        <v>31.4</v>
      </c>
      <c r="J4183">
        <v>0.6</v>
      </c>
      <c r="K4183">
        <v>1.5</v>
      </c>
      <c r="L4183">
        <v>1</v>
      </c>
      <c r="M4183">
        <v>0</v>
      </c>
      <c r="N4183">
        <v>0</v>
      </c>
      <c r="O4183">
        <v>1</v>
      </c>
      <c r="P4183">
        <v>1</v>
      </c>
      <c r="Q4183">
        <v>1</v>
      </c>
      <c r="R4183">
        <v>1</v>
      </c>
      <c r="S4183" t="s">
        <v>891</v>
      </c>
      <c r="T4183" t="s">
        <v>892</v>
      </c>
      <c r="U4183" t="s">
        <v>964</v>
      </c>
      <c r="V4183" t="s">
        <v>965</v>
      </c>
    </row>
    <row r="4184" spans="1:22" x14ac:dyDescent="0.25">
      <c r="A4184" t="s">
        <v>4286</v>
      </c>
      <c r="B4184" t="s">
        <v>39</v>
      </c>
      <c r="C4184" t="s">
        <v>40</v>
      </c>
      <c r="D4184" t="s">
        <v>39</v>
      </c>
      <c r="E4184" s="1">
        <v>3.0000000000000001E-6</v>
      </c>
      <c r="F4184">
        <v>32.200000000000003</v>
      </c>
      <c r="G4184">
        <v>0.6</v>
      </c>
      <c r="H4184" s="1">
        <v>5.6999999999999996E-6</v>
      </c>
      <c r="I4184">
        <v>31.4</v>
      </c>
      <c r="J4184">
        <v>0.6</v>
      </c>
      <c r="K4184">
        <v>1.5</v>
      </c>
      <c r="L4184">
        <v>1</v>
      </c>
      <c r="M4184">
        <v>0</v>
      </c>
      <c r="N4184">
        <v>0</v>
      </c>
      <c r="O4184">
        <v>1</v>
      </c>
      <c r="P4184">
        <v>1</v>
      </c>
      <c r="Q4184">
        <v>1</v>
      </c>
      <c r="R4184">
        <v>1</v>
      </c>
      <c r="S4184" t="s">
        <v>891</v>
      </c>
      <c r="T4184" t="s">
        <v>892</v>
      </c>
      <c r="U4184" t="s">
        <v>964</v>
      </c>
      <c r="V4184" t="s">
        <v>965</v>
      </c>
    </row>
    <row r="4185" spans="1:22" x14ac:dyDescent="0.25">
      <c r="A4185" t="s">
        <v>4287</v>
      </c>
      <c r="B4185" t="s">
        <v>39</v>
      </c>
      <c r="C4185" t="s">
        <v>40</v>
      </c>
      <c r="D4185" t="s">
        <v>39</v>
      </c>
      <c r="E4185" s="1">
        <v>3.0000000000000001E-6</v>
      </c>
      <c r="F4185">
        <v>32.200000000000003</v>
      </c>
      <c r="G4185">
        <v>0.6</v>
      </c>
      <c r="H4185" s="1">
        <v>5.6999999999999996E-6</v>
      </c>
      <c r="I4185">
        <v>31.4</v>
      </c>
      <c r="J4185">
        <v>0.6</v>
      </c>
      <c r="K4185">
        <v>1.5</v>
      </c>
      <c r="L4185">
        <v>1</v>
      </c>
      <c r="M4185">
        <v>0</v>
      </c>
      <c r="N4185">
        <v>0</v>
      </c>
      <c r="O4185">
        <v>1</v>
      </c>
      <c r="P4185">
        <v>1</v>
      </c>
      <c r="Q4185">
        <v>1</v>
      </c>
      <c r="R4185">
        <v>1</v>
      </c>
      <c r="S4185" t="s">
        <v>891</v>
      </c>
      <c r="T4185" t="s">
        <v>892</v>
      </c>
      <c r="U4185" t="s">
        <v>964</v>
      </c>
      <c r="V4185" t="s">
        <v>965</v>
      </c>
    </row>
    <row r="4186" spans="1:22" x14ac:dyDescent="0.25">
      <c r="A4186" t="s">
        <v>4288</v>
      </c>
      <c r="B4186" t="s">
        <v>39</v>
      </c>
      <c r="C4186" t="s">
        <v>40</v>
      </c>
      <c r="D4186" t="s">
        <v>39</v>
      </c>
      <c r="E4186" s="1">
        <v>3.0000000000000001E-6</v>
      </c>
      <c r="F4186">
        <v>32.200000000000003</v>
      </c>
      <c r="G4186">
        <v>0.6</v>
      </c>
      <c r="H4186" s="1">
        <v>5.6999999999999996E-6</v>
      </c>
      <c r="I4186">
        <v>31.4</v>
      </c>
      <c r="J4186">
        <v>0.6</v>
      </c>
      <c r="K4186">
        <v>1.5</v>
      </c>
      <c r="L4186">
        <v>1</v>
      </c>
      <c r="M4186">
        <v>0</v>
      </c>
      <c r="N4186">
        <v>0</v>
      </c>
      <c r="O4186">
        <v>1</v>
      </c>
      <c r="P4186">
        <v>1</v>
      </c>
      <c r="Q4186">
        <v>1</v>
      </c>
      <c r="R4186">
        <v>1</v>
      </c>
      <c r="S4186" t="s">
        <v>891</v>
      </c>
      <c r="T4186" t="s">
        <v>892</v>
      </c>
      <c r="U4186" t="s">
        <v>964</v>
      </c>
      <c r="V4186" t="s">
        <v>965</v>
      </c>
    </row>
    <row r="4187" spans="1:22" x14ac:dyDescent="0.25">
      <c r="A4187" t="s">
        <v>4289</v>
      </c>
      <c r="B4187" t="s">
        <v>39</v>
      </c>
      <c r="C4187" t="s">
        <v>40</v>
      </c>
      <c r="D4187" t="s">
        <v>39</v>
      </c>
      <c r="E4187" s="1">
        <v>3.0000000000000001E-6</v>
      </c>
      <c r="F4187">
        <v>32.200000000000003</v>
      </c>
      <c r="G4187">
        <v>0</v>
      </c>
      <c r="H4187" s="1">
        <v>7.7000000000000008E-6</v>
      </c>
      <c r="I4187">
        <v>30.9</v>
      </c>
      <c r="J4187">
        <v>0</v>
      </c>
      <c r="K4187">
        <v>1.7</v>
      </c>
      <c r="L4187">
        <v>1</v>
      </c>
      <c r="M4187">
        <v>0</v>
      </c>
      <c r="N4187">
        <v>0</v>
      </c>
      <c r="O4187">
        <v>1</v>
      </c>
      <c r="P4187">
        <v>1</v>
      </c>
      <c r="Q4187">
        <v>1</v>
      </c>
      <c r="R4187">
        <v>1</v>
      </c>
      <c r="S4187" t="s">
        <v>891</v>
      </c>
      <c r="T4187" t="s">
        <v>892</v>
      </c>
      <c r="U4187" t="s">
        <v>893</v>
      </c>
      <c r="V4187" t="s">
        <v>940</v>
      </c>
    </row>
    <row r="4188" spans="1:22" x14ac:dyDescent="0.25">
      <c r="A4188" t="s">
        <v>4290</v>
      </c>
      <c r="B4188" t="s">
        <v>39</v>
      </c>
      <c r="C4188" t="s">
        <v>40</v>
      </c>
      <c r="D4188" t="s">
        <v>39</v>
      </c>
      <c r="E4188" s="1">
        <v>3.0000000000000001E-6</v>
      </c>
      <c r="F4188">
        <v>32.200000000000003</v>
      </c>
      <c r="G4188">
        <v>0</v>
      </c>
      <c r="H4188" s="1">
        <v>4.5000000000000001E-6</v>
      </c>
      <c r="I4188">
        <v>31.7</v>
      </c>
      <c r="J4188">
        <v>0</v>
      </c>
      <c r="K4188">
        <v>1.3</v>
      </c>
      <c r="L4188">
        <v>1</v>
      </c>
      <c r="M4188">
        <v>0</v>
      </c>
      <c r="N4188">
        <v>0</v>
      </c>
      <c r="O4188">
        <v>1</v>
      </c>
      <c r="P4188">
        <v>1</v>
      </c>
      <c r="Q4188">
        <v>1</v>
      </c>
      <c r="R4188">
        <v>1</v>
      </c>
      <c r="S4188" t="s">
        <v>891</v>
      </c>
      <c r="T4188" t="s">
        <v>892</v>
      </c>
      <c r="U4188" t="s">
        <v>893</v>
      </c>
      <c r="V4188" t="s">
        <v>911</v>
      </c>
    </row>
    <row r="4189" spans="1:22" x14ac:dyDescent="0.25">
      <c r="A4189" t="s">
        <v>4291</v>
      </c>
      <c r="B4189" t="s">
        <v>39</v>
      </c>
      <c r="C4189" t="s">
        <v>40</v>
      </c>
      <c r="D4189" t="s">
        <v>39</v>
      </c>
      <c r="E4189" s="1">
        <v>3.0000000000000001E-6</v>
      </c>
      <c r="F4189">
        <v>32.200000000000003</v>
      </c>
      <c r="G4189">
        <v>0</v>
      </c>
      <c r="H4189" s="1">
        <v>4.5000000000000001E-6</v>
      </c>
      <c r="I4189">
        <v>31.7</v>
      </c>
      <c r="J4189">
        <v>0</v>
      </c>
      <c r="K4189">
        <v>1.3</v>
      </c>
      <c r="L4189">
        <v>1</v>
      </c>
      <c r="M4189">
        <v>0</v>
      </c>
      <c r="N4189">
        <v>0</v>
      </c>
      <c r="O4189">
        <v>1</v>
      </c>
      <c r="P4189">
        <v>1</v>
      </c>
      <c r="Q4189">
        <v>1</v>
      </c>
      <c r="R4189">
        <v>1</v>
      </c>
      <c r="S4189" t="s">
        <v>891</v>
      </c>
      <c r="T4189" t="s">
        <v>892</v>
      </c>
      <c r="U4189" t="s">
        <v>893</v>
      </c>
      <c r="V4189" t="s">
        <v>911</v>
      </c>
    </row>
    <row r="4190" spans="1:22" x14ac:dyDescent="0.25">
      <c r="A4190" t="s">
        <v>4292</v>
      </c>
      <c r="B4190" t="s">
        <v>39</v>
      </c>
      <c r="C4190" t="s">
        <v>40</v>
      </c>
      <c r="D4190" t="s">
        <v>39</v>
      </c>
      <c r="E4190" s="1">
        <v>3.0000000000000001E-6</v>
      </c>
      <c r="F4190">
        <v>32.200000000000003</v>
      </c>
      <c r="G4190">
        <v>0.6</v>
      </c>
      <c r="H4190" s="1">
        <v>6.4999999999999996E-6</v>
      </c>
      <c r="I4190">
        <v>31.2</v>
      </c>
      <c r="J4190">
        <v>0.1</v>
      </c>
      <c r="K4190">
        <v>1.9</v>
      </c>
      <c r="L4190">
        <v>2</v>
      </c>
      <c r="M4190">
        <v>0</v>
      </c>
      <c r="N4190">
        <v>0</v>
      </c>
      <c r="O4190">
        <v>2</v>
      </c>
      <c r="P4190">
        <v>2</v>
      </c>
      <c r="Q4190">
        <v>1</v>
      </c>
      <c r="R4190">
        <v>1</v>
      </c>
      <c r="S4190" t="s">
        <v>891</v>
      </c>
      <c r="T4190" t="s">
        <v>892</v>
      </c>
      <c r="U4190" t="s">
        <v>893</v>
      </c>
      <c r="V4190" t="s">
        <v>1157</v>
      </c>
    </row>
    <row r="4191" spans="1:22" x14ac:dyDescent="0.25">
      <c r="A4191" t="s">
        <v>4293</v>
      </c>
      <c r="B4191" t="s">
        <v>39</v>
      </c>
      <c r="C4191" t="s">
        <v>40</v>
      </c>
      <c r="D4191" t="s">
        <v>39</v>
      </c>
      <c r="E4191" s="1">
        <v>3.0000000000000001E-6</v>
      </c>
      <c r="F4191">
        <v>32.200000000000003</v>
      </c>
      <c r="G4191">
        <v>0.6</v>
      </c>
      <c r="H4191" s="1">
        <v>5.6999999999999996E-6</v>
      </c>
      <c r="I4191">
        <v>31.4</v>
      </c>
      <c r="J4191">
        <v>0.6</v>
      </c>
      <c r="K4191">
        <v>1.5</v>
      </c>
      <c r="L4191">
        <v>1</v>
      </c>
      <c r="M4191">
        <v>0</v>
      </c>
      <c r="N4191">
        <v>0</v>
      </c>
      <c r="O4191">
        <v>1</v>
      </c>
      <c r="P4191">
        <v>1</v>
      </c>
      <c r="Q4191">
        <v>1</v>
      </c>
      <c r="R4191">
        <v>1</v>
      </c>
      <c r="S4191" t="s">
        <v>891</v>
      </c>
      <c r="T4191" t="s">
        <v>892</v>
      </c>
      <c r="U4191" t="s">
        <v>964</v>
      </c>
      <c r="V4191" t="s">
        <v>965</v>
      </c>
    </row>
    <row r="4192" spans="1:22" x14ac:dyDescent="0.25">
      <c r="A4192" t="s">
        <v>4294</v>
      </c>
      <c r="B4192" t="s">
        <v>39</v>
      </c>
      <c r="C4192" t="s">
        <v>40</v>
      </c>
      <c r="D4192" t="s">
        <v>39</v>
      </c>
      <c r="E4192" s="1">
        <v>3.1E-6</v>
      </c>
      <c r="F4192">
        <v>32.200000000000003</v>
      </c>
      <c r="G4192">
        <v>0.9</v>
      </c>
      <c r="H4192" s="1">
        <v>5.6999999999999996E-6</v>
      </c>
      <c r="I4192">
        <v>31.3</v>
      </c>
      <c r="J4192">
        <v>0.9</v>
      </c>
      <c r="K4192">
        <v>1.5</v>
      </c>
      <c r="L4192">
        <v>1</v>
      </c>
      <c r="M4192">
        <v>0</v>
      </c>
      <c r="N4192">
        <v>0</v>
      </c>
      <c r="O4192">
        <v>1</v>
      </c>
      <c r="P4192">
        <v>1</v>
      </c>
      <c r="Q4192">
        <v>1</v>
      </c>
      <c r="R4192">
        <v>1</v>
      </c>
      <c r="S4192" t="s">
        <v>41</v>
      </c>
      <c r="T4192" t="s">
        <v>42</v>
      </c>
      <c r="U4192" t="s">
        <v>909</v>
      </c>
      <c r="V4192" t="s">
        <v>58</v>
      </c>
    </row>
    <row r="4193" spans="1:22" x14ac:dyDescent="0.25">
      <c r="A4193" t="s">
        <v>4295</v>
      </c>
      <c r="B4193" t="s">
        <v>39</v>
      </c>
      <c r="C4193" t="s">
        <v>40</v>
      </c>
      <c r="D4193" t="s">
        <v>39</v>
      </c>
      <c r="E4193" s="1">
        <v>3.1E-6</v>
      </c>
      <c r="F4193">
        <v>32.200000000000003</v>
      </c>
      <c r="G4193">
        <v>0.2</v>
      </c>
      <c r="H4193" s="1">
        <v>8.1000000000000004E-6</v>
      </c>
      <c r="I4193">
        <v>30.9</v>
      </c>
      <c r="J4193">
        <v>0</v>
      </c>
      <c r="K4193">
        <v>1.8</v>
      </c>
      <c r="L4193">
        <v>2</v>
      </c>
      <c r="M4193">
        <v>0</v>
      </c>
      <c r="N4193">
        <v>0</v>
      </c>
      <c r="O4193">
        <v>2</v>
      </c>
      <c r="P4193">
        <v>2</v>
      </c>
      <c r="Q4193">
        <v>1</v>
      </c>
      <c r="R4193">
        <v>1</v>
      </c>
      <c r="S4193" t="s">
        <v>853</v>
      </c>
      <c r="T4193" t="s">
        <v>854</v>
      </c>
      <c r="U4193" t="s">
        <v>855</v>
      </c>
    </row>
    <row r="4194" spans="1:22" x14ac:dyDescent="0.25">
      <c r="A4194" t="s">
        <v>4296</v>
      </c>
      <c r="B4194" t="s">
        <v>39</v>
      </c>
      <c r="C4194" t="s">
        <v>40</v>
      </c>
      <c r="D4194" t="s">
        <v>39</v>
      </c>
      <c r="E4194" s="1">
        <v>3.1E-6</v>
      </c>
      <c r="F4194">
        <v>32.200000000000003</v>
      </c>
      <c r="G4194">
        <v>0.1</v>
      </c>
      <c r="H4194" s="1">
        <v>6.1999999999999999E-6</v>
      </c>
      <c r="I4194">
        <v>31.2</v>
      </c>
      <c r="J4194">
        <v>0.1</v>
      </c>
      <c r="K4194">
        <v>1.5</v>
      </c>
      <c r="L4194">
        <v>1</v>
      </c>
      <c r="M4194">
        <v>0</v>
      </c>
      <c r="N4194">
        <v>0</v>
      </c>
      <c r="O4194">
        <v>1</v>
      </c>
      <c r="P4194">
        <v>1</v>
      </c>
      <c r="Q4194">
        <v>1</v>
      </c>
      <c r="R4194">
        <v>1</v>
      </c>
      <c r="S4194" t="s">
        <v>891</v>
      </c>
      <c r="T4194" t="s">
        <v>892</v>
      </c>
      <c r="U4194" t="s">
        <v>893</v>
      </c>
      <c r="V4194" t="s">
        <v>940</v>
      </c>
    </row>
    <row r="4195" spans="1:22" x14ac:dyDescent="0.25">
      <c r="A4195" t="s">
        <v>4297</v>
      </c>
      <c r="B4195" t="s">
        <v>39</v>
      </c>
      <c r="C4195" t="s">
        <v>40</v>
      </c>
      <c r="D4195" t="s">
        <v>39</v>
      </c>
      <c r="E4195" s="1">
        <v>3.1E-6</v>
      </c>
      <c r="F4195">
        <v>32.200000000000003</v>
      </c>
      <c r="G4195">
        <v>0.3</v>
      </c>
      <c r="H4195" s="1">
        <v>6.1999999999999999E-6</v>
      </c>
      <c r="I4195">
        <v>31.2</v>
      </c>
      <c r="J4195">
        <v>0</v>
      </c>
      <c r="K4195">
        <v>1.7</v>
      </c>
      <c r="L4195">
        <v>2</v>
      </c>
      <c r="M4195">
        <v>0</v>
      </c>
      <c r="N4195">
        <v>0</v>
      </c>
      <c r="O4195">
        <v>2</v>
      </c>
      <c r="P4195">
        <v>2</v>
      </c>
      <c r="Q4195">
        <v>1</v>
      </c>
      <c r="R4195">
        <v>1</v>
      </c>
      <c r="S4195" t="s">
        <v>853</v>
      </c>
      <c r="T4195" t="s">
        <v>854</v>
      </c>
      <c r="U4195" t="s">
        <v>855</v>
      </c>
    </row>
    <row r="4196" spans="1:22" x14ac:dyDescent="0.25">
      <c r="A4196" t="s">
        <v>4298</v>
      </c>
      <c r="B4196" t="s">
        <v>39</v>
      </c>
      <c r="C4196" t="s">
        <v>40</v>
      </c>
      <c r="D4196" t="s">
        <v>39</v>
      </c>
      <c r="E4196" s="1">
        <v>3.1E-6</v>
      </c>
      <c r="F4196">
        <v>32.200000000000003</v>
      </c>
      <c r="G4196">
        <v>0.1</v>
      </c>
      <c r="H4196" s="1">
        <v>5.5999999999999997E-6</v>
      </c>
      <c r="I4196">
        <v>31.4</v>
      </c>
      <c r="J4196">
        <v>0.1</v>
      </c>
      <c r="K4196">
        <v>1.5</v>
      </c>
      <c r="L4196">
        <v>1</v>
      </c>
      <c r="M4196">
        <v>0</v>
      </c>
      <c r="N4196">
        <v>0</v>
      </c>
      <c r="O4196">
        <v>1</v>
      </c>
      <c r="P4196">
        <v>1</v>
      </c>
      <c r="Q4196">
        <v>1</v>
      </c>
      <c r="R4196">
        <v>1</v>
      </c>
      <c r="S4196" t="s">
        <v>891</v>
      </c>
      <c r="T4196" t="s">
        <v>892</v>
      </c>
      <c r="U4196" t="s">
        <v>893</v>
      </c>
      <c r="V4196" t="s">
        <v>911</v>
      </c>
    </row>
    <row r="4197" spans="1:22" x14ac:dyDescent="0.25">
      <c r="A4197" t="s">
        <v>4299</v>
      </c>
      <c r="B4197" t="s">
        <v>39</v>
      </c>
      <c r="C4197" t="s">
        <v>40</v>
      </c>
      <c r="D4197" t="s">
        <v>39</v>
      </c>
      <c r="E4197" s="1">
        <v>3.1E-6</v>
      </c>
      <c r="F4197">
        <v>32.200000000000003</v>
      </c>
      <c r="G4197">
        <v>0</v>
      </c>
      <c r="H4197" s="1">
        <v>5.9000000000000003E-6</v>
      </c>
      <c r="I4197">
        <v>31.3</v>
      </c>
      <c r="J4197">
        <v>0</v>
      </c>
      <c r="K4197">
        <v>1.5</v>
      </c>
      <c r="L4197">
        <v>1</v>
      </c>
      <c r="M4197">
        <v>0</v>
      </c>
      <c r="N4197">
        <v>0</v>
      </c>
      <c r="O4197">
        <v>1</v>
      </c>
      <c r="P4197">
        <v>1</v>
      </c>
      <c r="Q4197">
        <v>1</v>
      </c>
      <c r="R4197">
        <v>1</v>
      </c>
      <c r="S4197" t="s">
        <v>41</v>
      </c>
      <c r="T4197" t="s">
        <v>42</v>
      </c>
      <c r="U4197" t="s">
        <v>909</v>
      </c>
      <c r="V4197" t="s">
        <v>58</v>
      </c>
    </row>
    <row r="4198" spans="1:22" x14ac:dyDescent="0.25">
      <c r="A4198" t="s">
        <v>4300</v>
      </c>
      <c r="B4198" t="s">
        <v>39</v>
      </c>
      <c r="C4198" t="s">
        <v>40</v>
      </c>
      <c r="D4198" t="s">
        <v>39</v>
      </c>
      <c r="E4198" s="1">
        <v>3.1E-6</v>
      </c>
      <c r="F4198">
        <v>32.200000000000003</v>
      </c>
      <c r="G4198">
        <v>0</v>
      </c>
      <c r="H4198" s="1">
        <v>5.9000000000000003E-6</v>
      </c>
      <c r="I4198">
        <v>31.3</v>
      </c>
      <c r="J4198">
        <v>0</v>
      </c>
      <c r="K4198">
        <v>1.5</v>
      </c>
      <c r="L4198">
        <v>1</v>
      </c>
      <c r="M4198">
        <v>0</v>
      </c>
      <c r="N4198">
        <v>0</v>
      </c>
      <c r="O4198">
        <v>1</v>
      </c>
      <c r="P4198">
        <v>1</v>
      </c>
      <c r="Q4198">
        <v>1</v>
      </c>
      <c r="R4198">
        <v>1</v>
      </c>
      <c r="S4198" t="s">
        <v>41</v>
      </c>
      <c r="T4198" t="s">
        <v>42</v>
      </c>
      <c r="U4198" t="s">
        <v>909</v>
      </c>
      <c r="V4198" t="s">
        <v>58</v>
      </c>
    </row>
    <row r="4199" spans="1:22" x14ac:dyDescent="0.25">
      <c r="A4199" t="s">
        <v>4301</v>
      </c>
      <c r="B4199" t="s">
        <v>39</v>
      </c>
      <c r="C4199" t="s">
        <v>40</v>
      </c>
      <c r="D4199" t="s">
        <v>39</v>
      </c>
      <c r="E4199" s="1">
        <v>3.1E-6</v>
      </c>
      <c r="F4199">
        <v>32.200000000000003</v>
      </c>
      <c r="G4199">
        <v>0</v>
      </c>
      <c r="H4199" s="1">
        <v>5.9000000000000003E-6</v>
      </c>
      <c r="I4199">
        <v>31.3</v>
      </c>
      <c r="J4199">
        <v>0</v>
      </c>
      <c r="K4199">
        <v>1.5</v>
      </c>
      <c r="L4199">
        <v>1</v>
      </c>
      <c r="M4199">
        <v>0</v>
      </c>
      <c r="N4199">
        <v>0</v>
      </c>
      <c r="O4199">
        <v>1</v>
      </c>
      <c r="P4199">
        <v>1</v>
      </c>
      <c r="Q4199">
        <v>1</v>
      </c>
      <c r="R4199">
        <v>1</v>
      </c>
      <c r="S4199" t="s">
        <v>41</v>
      </c>
      <c r="T4199" t="s">
        <v>42</v>
      </c>
      <c r="U4199" t="s">
        <v>909</v>
      </c>
      <c r="V4199" t="s">
        <v>58</v>
      </c>
    </row>
    <row r="4200" spans="1:22" x14ac:dyDescent="0.25">
      <c r="A4200" t="s">
        <v>4302</v>
      </c>
      <c r="B4200" t="s">
        <v>39</v>
      </c>
      <c r="C4200" t="s">
        <v>40</v>
      </c>
      <c r="D4200" t="s">
        <v>39</v>
      </c>
      <c r="E4200" s="1">
        <v>3.1E-6</v>
      </c>
      <c r="F4200">
        <v>32.200000000000003</v>
      </c>
      <c r="G4200">
        <v>0</v>
      </c>
      <c r="H4200" s="1">
        <v>5.9000000000000003E-6</v>
      </c>
      <c r="I4200">
        <v>31.3</v>
      </c>
      <c r="J4200">
        <v>0</v>
      </c>
      <c r="K4200">
        <v>1.5</v>
      </c>
      <c r="L4200">
        <v>1</v>
      </c>
      <c r="M4200">
        <v>0</v>
      </c>
      <c r="N4200">
        <v>0</v>
      </c>
      <c r="O4200">
        <v>1</v>
      </c>
      <c r="P4200">
        <v>1</v>
      </c>
      <c r="Q4200">
        <v>1</v>
      </c>
      <c r="R4200">
        <v>1</v>
      </c>
      <c r="S4200" t="s">
        <v>41</v>
      </c>
      <c r="T4200" t="s">
        <v>42</v>
      </c>
      <c r="U4200" t="s">
        <v>909</v>
      </c>
      <c r="V4200" t="s">
        <v>58</v>
      </c>
    </row>
    <row r="4201" spans="1:22" x14ac:dyDescent="0.25">
      <c r="A4201" t="s">
        <v>4303</v>
      </c>
      <c r="B4201" t="s">
        <v>39</v>
      </c>
      <c r="C4201" t="s">
        <v>40</v>
      </c>
      <c r="D4201" t="s">
        <v>39</v>
      </c>
      <c r="E4201" s="1">
        <v>3.1E-6</v>
      </c>
      <c r="F4201">
        <v>32.200000000000003</v>
      </c>
      <c r="G4201">
        <v>0</v>
      </c>
      <c r="H4201" s="1">
        <v>5.9000000000000003E-6</v>
      </c>
      <c r="I4201">
        <v>31.3</v>
      </c>
      <c r="J4201">
        <v>0</v>
      </c>
      <c r="K4201">
        <v>1.5</v>
      </c>
      <c r="L4201">
        <v>1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 t="s">
        <v>41</v>
      </c>
      <c r="T4201" t="s">
        <v>42</v>
      </c>
      <c r="U4201" t="s">
        <v>909</v>
      </c>
      <c r="V4201" t="s">
        <v>58</v>
      </c>
    </row>
    <row r="4202" spans="1:22" x14ac:dyDescent="0.25">
      <c r="A4202" t="s">
        <v>4304</v>
      </c>
      <c r="B4202" t="s">
        <v>39</v>
      </c>
      <c r="C4202" t="s">
        <v>40</v>
      </c>
      <c r="D4202" t="s">
        <v>39</v>
      </c>
      <c r="E4202" s="1">
        <v>3.1E-6</v>
      </c>
      <c r="F4202">
        <v>32.200000000000003</v>
      </c>
      <c r="G4202">
        <v>0</v>
      </c>
      <c r="H4202" s="1">
        <v>5.9000000000000003E-6</v>
      </c>
      <c r="I4202">
        <v>31.3</v>
      </c>
      <c r="J4202">
        <v>0</v>
      </c>
      <c r="K4202">
        <v>1.5</v>
      </c>
      <c r="L4202">
        <v>1</v>
      </c>
      <c r="M4202">
        <v>0</v>
      </c>
      <c r="N4202">
        <v>0</v>
      </c>
      <c r="O4202">
        <v>1</v>
      </c>
      <c r="P4202">
        <v>1</v>
      </c>
      <c r="Q4202">
        <v>1</v>
      </c>
      <c r="R4202">
        <v>1</v>
      </c>
      <c r="S4202" t="s">
        <v>41</v>
      </c>
      <c r="T4202" t="s">
        <v>42</v>
      </c>
      <c r="U4202" t="s">
        <v>909</v>
      </c>
      <c r="V4202" t="s">
        <v>58</v>
      </c>
    </row>
    <row r="4203" spans="1:22" x14ac:dyDescent="0.25">
      <c r="A4203" t="s">
        <v>4305</v>
      </c>
      <c r="B4203" t="s">
        <v>39</v>
      </c>
      <c r="C4203" t="s">
        <v>40</v>
      </c>
      <c r="D4203" t="s">
        <v>39</v>
      </c>
      <c r="E4203" s="1">
        <v>3.1E-6</v>
      </c>
      <c r="F4203">
        <v>32.200000000000003</v>
      </c>
      <c r="G4203">
        <v>0</v>
      </c>
      <c r="H4203" s="1">
        <v>5.9000000000000003E-6</v>
      </c>
      <c r="I4203">
        <v>31.3</v>
      </c>
      <c r="J4203">
        <v>0</v>
      </c>
      <c r="K4203">
        <v>1.5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1</v>
      </c>
      <c r="R4203">
        <v>1</v>
      </c>
      <c r="S4203" t="s">
        <v>41</v>
      </c>
      <c r="T4203" t="s">
        <v>42</v>
      </c>
      <c r="U4203" t="s">
        <v>909</v>
      </c>
      <c r="V4203" t="s">
        <v>58</v>
      </c>
    </row>
    <row r="4204" spans="1:22" x14ac:dyDescent="0.25">
      <c r="A4204" t="s">
        <v>4306</v>
      </c>
      <c r="B4204" t="s">
        <v>39</v>
      </c>
      <c r="C4204" t="s">
        <v>40</v>
      </c>
      <c r="D4204" t="s">
        <v>39</v>
      </c>
      <c r="E4204" s="1">
        <v>3.1E-6</v>
      </c>
      <c r="F4204">
        <v>32.200000000000003</v>
      </c>
      <c r="G4204">
        <v>0.1</v>
      </c>
      <c r="H4204" s="1">
        <v>8.1999999999999994E-6</v>
      </c>
      <c r="I4204">
        <v>30.8</v>
      </c>
      <c r="J4204">
        <v>0.1</v>
      </c>
      <c r="K4204">
        <v>1.8</v>
      </c>
      <c r="L4204">
        <v>1</v>
      </c>
      <c r="M4204">
        <v>0</v>
      </c>
      <c r="N4204">
        <v>0</v>
      </c>
      <c r="O4204">
        <v>1</v>
      </c>
      <c r="P4204">
        <v>1</v>
      </c>
      <c r="Q4204">
        <v>1</v>
      </c>
      <c r="R4204">
        <v>1</v>
      </c>
      <c r="S4204" t="s">
        <v>853</v>
      </c>
      <c r="T4204" t="s">
        <v>854</v>
      </c>
      <c r="U4204" t="s">
        <v>855</v>
      </c>
    </row>
    <row r="4205" spans="1:22" x14ac:dyDescent="0.25">
      <c r="A4205" t="s">
        <v>4307</v>
      </c>
      <c r="B4205" t="s">
        <v>39</v>
      </c>
      <c r="C4205" t="s">
        <v>40</v>
      </c>
      <c r="D4205" t="s">
        <v>39</v>
      </c>
      <c r="E4205" s="1">
        <v>3.1999999999999999E-6</v>
      </c>
      <c r="F4205">
        <v>32.200000000000003</v>
      </c>
      <c r="G4205">
        <v>0</v>
      </c>
      <c r="H4205" s="1">
        <v>5.6999999999999996E-6</v>
      </c>
      <c r="I4205">
        <v>31.3</v>
      </c>
      <c r="J4205">
        <v>0</v>
      </c>
      <c r="K4205">
        <v>1.5</v>
      </c>
      <c r="L4205">
        <v>1</v>
      </c>
      <c r="M4205">
        <v>0</v>
      </c>
      <c r="N4205">
        <v>0</v>
      </c>
      <c r="O4205">
        <v>1</v>
      </c>
      <c r="P4205">
        <v>1</v>
      </c>
      <c r="Q4205">
        <v>1</v>
      </c>
      <c r="R4205">
        <v>1</v>
      </c>
      <c r="S4205" t="s">
        <v>853</v>
      </c>
      <c r="T4205" t="s">
        <v>854</v>
      </c>
      <c r="U4205" t="s">
        <v>855</v>
      </c>
    </row>
    <row r="4206" spans="1:22" x14ac:dyDescent="0.25">
      <c r="A4206" t="s">
        <v>4308</v>
      </c>
      <c r="B4206" t="s">
        <v>39</v>
      </c>
      <c r="C4206" t="s">
        <v>40</v>
      </c>
      <c r="D4206" t="s">
        <v>39</v>
      </c>
      <c r="E4206" s="1">
        <v>3.1999999999999999E-6</v>
      </c>
      <c r="F4206">
        <v>32.200000000000003</v>
      </c>
      <c r="G4206">
        <v>0</v>
      </c>
      <c r="H4206" s="1">
        <v>6.7000000000000002E-6</v>
      </c>
      <c r="I4206">
        <v>31.1</v>
      </c>
      <c r="J4206">
        <v>0</v>
      </c>
      <c r="K4206">
        <v>1.6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1</v>
      </c>
      <c r="R4206">
        <v>1</v>
      </c>
      <c r="S4206" t="s">
        <v>891</v>
      </c>
      <c r="T4206" t="s">
        <v>892</v>
      </c>
      <c r="U4206" t="s">
        <v>893</v>
      </c>
      <c r="V4206" t="s">
        <v>940</v>
      </c>
    </row>
    <row r="4207" spans="1:22" x14ac:dyDescent="0.25">
      <c r="A4207" t="s">
        <v>4309</v>
      </c>
      <c r="B4207" t="s">
        <v>39</v>
      </c>
      <c r="C4207" t="s">
        <v>40</v>
      </c>
      <c r="D4207" t="s">
        <v>39</v>
      </c>
      <c r="E4207" s="1">
        <v>3.1999999999999999E-6</v>
      </c>
      <c r="F4207">
        <v>32.1</v>
      </c>
      <c r="G4207">
        <v>0.1</v>
      </c>
      <c r="H4207" s="1">
        <v>7.5000000000000002E-6</v>
      </c>
      <c r="I4207">
        <v>31</v>
      </c>
      <c r="J4207">
        <v>0.1</v>
      </c>
      <c r="K4207">
        <v>1.5</v>
      </c>
      <c r="L4207">
        <v>1</v>
      </c>
      <c r="M4207">
        <v>0</v>
      </c>
      <c r="N4207">
        <v>0</v>
      </c>
      <c r="O4207">
        <v>1</v>
      </c>
      <c r="P4207">
        <v>1</v>
      </c>
      <c r="Q4207">
        <v>1</v>
      </c>
      <c r="R4207">
        <v>1</v>
      </c>
      <c r="S4207" t="s">
        <v>3815</v>
      </c>
      <c r="T4207" t="s">
        <v>3816</v>
      </c>
      <c r="U4207" t="s">
        <v>3817</v>
      </c>
      <c r="V4207" t="s">
        <v>3818</v>
      </c>
    </row>
    <row r="4208" spans="1:22" x14ac:dyDescent="0.25">
      <c r="A4208" t="s">
        <v>4310</v>
      </c>
      <c r="B4208" t="s">
        <v>39</v>
      </c>
      <c r="C4208" t="s">
        <v>40</v>
      </c>
      <c r="D4208" t="s">
        <v>39</v>
      </c>
      <c r="E4208" s="1">
        <v>3.3000000000000002E-6</v>
      </c>
      <c r="F4208">
        <v>32.1</v>
      </c>
      <c r="G4208">
        <v>0.3</v>
      </c>
      <c r="H4208" s="1">
        <v>6.1999999999999999E-6</v>
      </c>
      <c r="I4208">
        <v>31.2</v>
      </c>
      <c r="J4208">
        <v>0</v>
      </c>
      <c r="K4208">
        <v>1.7</v>
      </c>
      <c r="L4208">
        <v>2</v>
      </c>
      <c r="M4208">
        <v>0</v>
      </c>
      <c r="N4208">
        <v>0</v>
      </c>
      <c r="O4208">
        <v>2</v>
      </c>
      <c r="P4208">
        <v>2</v>
      </c>
      <c r="Q4208">
        <v>1</v>
      </c>
      <c r="R4208">
        <v>1</v>
      </c>
      <c r="S4208" t="s">
        <v>891</v>
      </c>
      <c r="T4208" t="s">
        <v>892</v>
      </c>
      <c r="U4208" t="s">
        <v>893</v>
      </c>
      <c r="V4208" t="s">
        <v>1723</v>
      </c>
    </row>
    <row r="4209" spans="1:22" x14ac:dyDescent="0.25">
      <c r="A4209" t="s">
        <v>4311</v>
      </c>
      <c r="B4209" t="s">
        <v>39</v>
      </c>
      <c r="C4209" t="s">
        <v>40</v>
      </c>
      <c r="D4209" t="s">
        <v>39</v>
      </c>
      <c r="E4209" s="1">
        <v>3.3000000000000002E-6</v>
      </c>
      <c r="F4209">
        <v>32.1</v>
      </c>
      <c r="G4209">
        <v>0.4</v>
      </c>
      <c r="H4209" s="1">
        <v>1.2999999999999999E-5</v>
      </c>
      <c r="I4209">
        <v>30.1</v>
      </c>
      <c r="J4209">
        <v>0.1</v>
      </c>
      <c r="K4209">
        <v>2.2000000000000002</v>
      </c>
      <c r="L4209">
        <v>2</v>
      </c>
      <c r="M4209">
        <v>0</v>
      </c>
      <c r="N4209">
        <v>0</v>
      </c>
      <c r="O4209">
        <v>2</v>
      </c>
      <c r="P4209">
        <v>2</v>
      </c>
      <c r="Q4209">
        <v>1</v>
      </c>
      <c r="R4209">
        <v>1</v>
      </c>
      <c r="S4209" t="s">
        <v>853</v>
      </c>
      <c r="T4209" t="s">
        <v>854</v>
      </c>
      <c r="U4209" t="s">
        <v>855</v>
      </c>
    </row>
    <row r="4210" spans="1:22" x14ac:dyDescent="0.25">
      <c r="A4210" t="s">
        <v>4312</v>
      </c>
      <c r="B4210" t="s">
        <v>39</v>
      </c>
      <c r="C4210" t="s">
        <v>40</v>
      </c>
      <c r="D4210" t="s">
        <v>39</v>
      </c>
      <c r="E4210" s="1">
        <v>3.4000000000000001E-6</v>
      </c>
      <c r="F4210">
        <v>32.1</v>
      </c>
      <c r="G4210">
        <v>1.6</v>
      </c>
      <c r="H4210" s="1">
        <v>3.4000000000000001E-6</v>
      </c>
      <c r="I4210">
        <v>32.1</v>
      </c>
      <c r="J4210">
        <v>1.6</v>
      </c>
      <c r="K4210">
        <v>1.8</v>
      </c>
      <c r="L4210">
        <v>2</v>
      </c>
      <c r="M4210">
        <v>0</v>
      </c>
      <c r="N4210">
        <v>0</v>
      </c>
      <c r="O4210">
        <v>2</v>
      </c>
      <c r="P4210">
        <v>2</v>
      </c>
      <c r="Q4210">
        <v>1</v>
      </c>
      <c r="R4210">
        <v>1</v>
      </c>
      <c r="S4210" t="s">
        <v>853</v>
      </c>
      <c r="T4210" t="s">
        <v>854</v>
      </c>
      <c r="U4210" t="s">
        <v>855</v>
      </c>
    </row>
    <row r="4211" spans="1:22" x14ac:dyDescent="0.25">
      <c r="A4211" t="s">
        <v>4313</v>
      </c>
      <c r="B4211" t="s">
        <v>39</v>
      </c>
      <c r="C4211" t="s">
        <v>40</v>
      </c>
      <c r="D4211" t="s">
        <v>39</v>
      </c>
      <c r="E4211" s="1">
        <v>3.4000000000000001E-6</v>
      </c>
      <c r="F4211">
        <v>32.1</v>
      </c>
      <c r="G4211">
        <v>0</v>
      </c>
      <c r="H4211" s="1">
        <v>6.1999999999999999E-6</v>
      </c>
      <c r="I4211">
        <v>31.2</v>
      </c>
      <c r="J4211">
        <v>0</v>
      </c>
      <c r="K4211">
        <v>1.4</v>
      </c>
      <c r="L4211">
        <v>1</v>
      </c>
      <c r="M4211">
        <v>0</v>
      </c>
      <c r="N4211">
        <v>0</v>
      </c>
      <c r="O4211">
        <v>1</v>
      </c>
      <c r="P4211">
        <v>1</v>
      </c>
      <c r="Q4211">
        <v>1</v>
      </c>
      <c r="R4211">
        <v>1</v>
      </c>
      <c r="S4211" t="s">
        <v>41</v>
      </c>
      <c r="T4211" t="s">
        <v>42</v>
      </c>
      <c r="U4211" t="s">
        <v>909</v>
      </c>
      <c r="V4211" t="s">
        <v>58</v>
      </c>
    </row>
    <row r="4212" spans="1:22" x14ac:dyDescent="0.25">
      <c r="A4212" t="s">
        <v>4314</v>
      </c>
      <c r="B4212" t="s">
        <v>39</v>
      </c>
      <c r="C4212" t="s">
        <v>40</v>
      </c>
      <c r="D4212" t="s">
        <v>39</v>
      </c>
      <c r="E4212" s="1">
        <v>3.4000000000000001E-6</v>
      </c>
      <c r="F4212">
        <v>32.1</v>
      </c>
      <c r="G4212">
        <v>1.3</v>
      </c>
      <c r="H4212" s="1">
        <v>3.8E-6</v>
      </c>
      <c r="I4212">
        <v>31.9</v>
      </c>
      <c r="J4212">
        <v>0.3</v>
      </c>
      <c r="K4212">
        <v>1.6</v>
      </c>
      <c r="L4212">
        <v>2</v>
      </c>
      <c r="M4212">
        <v>0</v>
      </c>
      <c r="N4212">
        <v>0</v>
      </c>
      <c r="O4212">
        <v>2</v>
      </c>
      <c r="P4212">
        <v>2</v>
      </c>
      <c r="Q4212">
        <v>1</v>
      </c>
      <c r="R4212">
        <v>1</v>
      </c>
      <c r="S4212" t="s">
        <v>41</v>
      </c>
      <c r="T4212" t="s">
        <v>42</v>
      </c>
      <c r="U4212" t="s">
        <v>909</v>
      </c>
      <c r="V4212" t="s">
        <v>58</v>
      </c>
    </row>
    <row r="4213" spans="1:22" x14ac:dyDescent="0.25">
      <c r="A4213" t="s">
        <v>4315</v>
      </c>
      <c r="B4213" t="s">
        <v>39</v>
      </c>
      <c r="C4213" t="s">
        <v>40</v>
      </c>
      <c r="D4213" t="s">
        <v>39</v>
      </c>
      <c r="E4213" s="1">
        <v>3.4000000000000001E-6</v>
      </c>
      <c r="F4213">
        <v>32</v>
      </c>
      <c r="G4213">
        <v>0</v>
      </c>
      <c r="H4213" s="1">
        <v>6.2999999999999998E-6</v>
      </c>
      <c r="I4213">
        <v>31.2</v>
      </c>
      <c r="J4213">
        <v>0</v>
      </c>
      <c r="K4213">
        <v>1.5</v>
      </c>
      <c r="L4213">
        <v>1</v>
      </c>
      <c r="M4213">
        <v>0</v>
      </c>
      <c r="N4213">
        <v>0</v>
      </c>
      <c r="O4213">
        <v>1</v>
      </c>
      <c r="P4213">
        <v>1</v>
      </c>
      <c r="Q4213">
        <v>1</v>
      </c>
      <c r="R4213">
        <v>1</v>
      </c>
      <c r="S4213" t="s">
        <v>853</v>
      </c>
      <c r="T4213" t="s">
        <v>854</v>
      </c>
      <c r="U4213" t="s">
        <v>855</v>
      </c>
    </row>
    <row r="4214" spans="1:22" x14ac:dyDescent="0.25">
      <c r="A4214" t="s">
        <v>4316</v>
      </c>
      <c r="B4214" t="s">
        <v>39</v>
      </c>
      <c r="C4214" t="s">
        <v>40</v>
      </c>
      <c r="D4214" t="s">
        <v>39</v>
      </c>
      <c r="E4214" s="1">
        <v>3.4000000000000001E-6</v>
      </c>
      <c r="F4214">
        <v>32</v>
      </c>
      <c r="G4214">
        <v>0</v>
      </c>
      <c r="H4214" s="1">
        <v>6.2999999999999998E-6</v>
      </c>
      <c r="I4214">
        <v>31.2</v>
      </c>
      <c r="J4214">
        <v>0</v>
      </c>
      <c r="K4214">
        <v>1.5</v>
      </c>
      <c r="L4214">
        <v>1</v>
      </c>
      <c r="M4214">
        <v>0</v>
      </c>
      <c r="N4214">
        <v>0</v>
      </c>
      <c r="O4214">
        <v>1</v>
      </c>
      <c r="P4214">
        <v>1</v>
      </c>
      <c r="Q4214">
        <v>1</v>
      </c>
      <c r="R4214">
        <v>1</v>
      </c>
      <c r="S4214" t="s">
        <v>853</v>
      </c>
      <c r="T4214" t="s">
        <v>854</v>
      </c>
      <c r="U4214" t="s">
        <v>855</v>
      </c>
    </row>
    <row r="4215" spans="1:22" x14ac:dyDescent="0.25">
      <c r="A4215" t="s">
        <v>4317</v>
      </c>
      <c r="B4215" t="s">
        <v>39</v>
      </c>
      <c r="C4215" t="s">
        <v>40</v>
      </c>
      <c r="D4215" t="s">
        <v>39</v>
      </c>
      <c r="E4215" s="1">
        <v>3.4000000000000001E-6</v>
      </c>
      <c r="F4215">
        <v>32</v>
      </c>
      <c r="G4215">
        <v>0</v>
      </c>
      <c r="H4215" s="1">
        <v>7.7999999999999999E-6</v>
      </c>
      <c r="I4215">
        <v>30.9</v>
      </c>
      <c r="J4215">
        <v>0</v>
      </c>
      <c r="K4215">
        <v>1.7</v>
      </c>
      <c r="L4215">
        <v>1</v>
      </c>
      <c r="M4215">
        <v>0</v>
      </c>
      <c r="N4215">
        <v>0</v>
      </c>
      <c r="O4215">
        <v>1</v>
      </c>
      <c r="P4215">
        <v>1</v>
      </c>
      <c r="Q4215">
        <v>1</v>
      </c>
      <c r="R4215">
        <v>1</v>
      </c>
      <c r="S4215" t="s">
        <v>853</v>
      </c>
      <c r="T4215" t="s">
        <v>854</v>
      </c>
      <c r="U4215" t="s">
        <v>855</v>
      </c>
    </row>
    <row r="4216" spans="1:22" x14ac:dyDescent="0.25">
      <c r="A4216" t="s">
        <v>4318</v>
      </c>
      <c r="B4216" t="s">
        <v>39</v>
      </c>
      <c r="C4216" t="s">
        <v>40</v>
      </c>
      <c r="D4216" t="s">
        <v>39</v>
      </c>
      <c r="E4216" s="1">
        <v>3.4999999999999999E-6</v>
      </c>
      <c r="F4216">
        <v>32</v>
      </c>
      <c r="G4216">
        <v>0.1</v>
      </c>
      <c r="H4216" s="1">
        <v>2.5000000000000001E-5</v>
      </c>
      <c r="I4216">
        <v>29.3</v>
      </c>
      <c r="J4216">
        <v>0</v>
      </c>
      <c r="K4216">
        <v>2.1</v>
      </c>
      <c r="L4216">
        <v>2</v>
      </c>
      <c r="M4216">
        <v>0</v>
      </c>
      <c r="N4216">
        <v>0</v>
      </c>
      <c r="O4216">
        <v>2</v>
      </c>
      <c r="P4216">
        <v>2</v>
      </c>
      <c r="Q4216">
        <v>1</v>
      </c>
      <c r="R4216">
        <v>1</v>
      </c>
      <c r="S4216" t="s">
        <v>853</v>
      </c>
      <c r="T4216" t="s">
        <v>854</v>
      </c>
      <c r="U4216" t="s">
        <v>855</v>
      </c>
    </row>
    <row r="4217" spans="1:22" x14ac:dyDescent="0.25">
      <c r="A4217" t="s">
        <v>4319</v>
      </c>
      <c r="B4217" t="s">
        <v>39</v>
      </c>
      <c r="C4217" t="s">
        <v>40</v>
      </c>
      <c r="D4217" t="s">
        <v>39</v>
      </c>
      <c r="E4217" s="1">
        <v>3.4999999999999999E-6</v>
      </c>
      <c r="F4217">
        <v>32</v>
      </c>
      <c r="G4217">
        <v>0.7</v>
      </c>
      <c r="H4217" s="1">
        <v>7.4000000000000003E-6</v>
      </c>
      <c r="I4217">
        <v>31</v>
      </c>
      <c r="J4217">
        <v>0.7</v>
      </c>
      <c r="K4217">
        <v>1.6</v>
      </c>
      <c r="L4217">
        <v>1</v>
      </c>
      <c r="M4217">
        <v>0</v>
      </c>
      <c r="N4217">
        <v>0</v>
      </c>
      <c r="O4217">
        <v>1</v>
      </c>
      <c r="P4217">
        <v>1</v>
      </c>
      <c r="Q4217">
        <v>1</v>
      </c>
      <c r="R4217">
        <v>1</v>
      </c>
      <c r="S4217" t="s">
        <v>41</v>
      </c>
      <c r="T4217" t="s">
        <v>42</v>
      </c>
      <c r="U4217" t="s">
        <v>909</v>
      </c>
      <c r="V4217" t="s">
        <v>58</v>
      </c>
    </row>
    <row r="4218" spans="1:22" x14ac:dyDescent="0.25">
      <c r="A4218" t="s">
        <v>4320</v>
      </c>
      <c r="B4218" t="s">
        <v>39</v>
      </c>
      <c r="C4218" t="s">
        <v>40</v>
      </c>
      <c r="D4218" t="s">
        <v>39</v>
      </c>
      <c r="E4218" s="1">
        <v>3.4999999999999999E-6</v>
      </c>
      <c r="F4218">
        <v>32</v>
      </c>
      <c r="G4218">
        <v>0.1</v>
      </c>
      <c r="H4218" s="1">
        <v>9.0000000000000002E-6</v>
      </c>
      <c r="I4218">
        <v>30.7</v>
      </c>
      <c r="J4218">
        <v>0.1</v>
      </c>
      <c r="K4218">
        <v>1.8</v>
      </c>
      <c r="L4218">
        <v>1</v>
      </c>
      <c r="M4218">
        <v>0</v>
      </c>
      <c r="N4218">
        <v>0</v>
      </c>
      <c r="O4218">
        <v>1</v>
      </c>
      <c r="P4218">
        <v>1</v>
      </c>
      <c r="Q4218">
        <v>1</v>
      </c>
      <c r="R4218">
        <v>1</v>
      </c>
      <c r="S4218" t="s">
        <v>41</v>
      </c>
      <c r="T4218" t="s">
        <v>42</v>
      </c>
      <c r="U4218" t="s">
        <v>909</v>
      </c>
      <c r="V4218" t="s">
        <v>58</v>
      </c>
    </row>
    <row r="4219" spans="1:22" x14ac:dyDescent="0.25">
      <c r="A4219" t="s">
        <v>4321</v>
      </c>
      <c r="B4219" t="s">
        <v>39</v>
      </c>
      <c r="C4219" t="s">
        <v>40</v>
      </c>
      <c r="D4219" t="s">
        <v>39</v>
      </c>
      <c r="E4219" s="1">
        <v>3.4999999999999999E-6</v>
      </c>
      <c r="F4219">
        <v>32</v>
      </c>
      <c r="G4219">
        <v>0.1</v>
      </c>
      <c r="H4219" s="1">
        <v>9.0000000000000002E-6</v>
      </c>
      <c r="I4219">
        <v>30.7</v>
      </c>
      <c r="J4219">
        <v>0.1</v>
      </c>
      <c r="K4219">
        <v>1.8</v>
      </c>
      <c r="L4219">
        <v>1</v>
      </c>
      <c r="M4219">
        <v>0</v>
      </c>
      <c r="N4219">
        <v>0</v>
      </c>
      <c r="O4219">
        <v>1</v>
      </c>
      <c r="P4219">
        <v>1</v>
      </c>
      <c r="Q4219">
        <v>1</v>
      </c>
      <c r="R4219">
        <v>1</v>
      </c>
      <c r="S4219" t="s">
        <v>41</v>
      </c>
      <c r="T4219" t="s">
        <v>42</v>
      </c>
      <c r="U4219" t="s">
        <v>909</v>
      </c>
      <c r="V4219" t="s">
        <v>58</v>
      </c>
    </row>
    <row r="4220" spans="1:22" x14ac:dyDescent="0.25">
      <c r="A4220" t="s">
        <v>4322</v>
      </c>
      <c r="B4220" t="s">
        <v>39</v>
      </c>
      <c r="C4220" t="s">
        <v>40</v>
      </c>
      <c r="D4220" t="s">
        <v>39</v>
      </c>
      <c r="E4220" s="1">
        <v>3.4999999999999999E-6</v>
      </c>
      <c r="F4220">
        <v>32</v>
      </c>
      <c r="G4220">
        <v>0.1</v>
      </c>
      <c r="H4220" s="1">
        <v>9.3000000000000007E-6</v>
      </c>
      <c r="I4220">
        <v>30.7</v>
      </c>
      <c r="J4220">
        <v>0.1</v>
      </c>
      <c r="K4220">
        <v>1.8</v>
      </c>
      <c r="L4220">
        <v>1</v>
      </c>
      <c r="M4220">
        <v>0</v>
      </c>
      <c r="N4220">
        <v>0</v>
      </c>
      <c r="O4220">
        <v>1</v>
      </c>
      <c r="P4220">
        <v>1</v>
      </c>
      <c r="Q4220">
        <v>1</v>
      </c>
      <c r="R4220">
        <v>1</v>
      </c>
      <c r="S4220" t="s">
        <v>891</v>
      </c>
      <c r="T4220" t="s">
        <v>892</v>
      </c>
      <c r="U4220" t="s">
        <v>893</v>
      </c>
      <c r="V4220" t="s">
        <v>940</v>
      </c>
    </row>
    <row r="4221" spans="1:22" x14ac:dyDescent="0.25">
      <c r="A4221" t="s">
        <v>4323</v>
      </c>
      <c r="B4221" t="s">
        <v>39</v>
      </c>
      <c r="C4221" t="s">
        <v>40</v>
      </c>
      <c r="D4221" t="s">
        <v>39</v>
      </c>
      <c r="E4221" s="1">
        <v>3.4999999999999999E-6</v>
      </c>
      <c r="F4221">
        <v>32</v>
      </c>
      <c r="G4221">
        <v>0.6</v>
      </c>
      <c r="H4221" s="1">
        <v>7.7000000000000008E-6</v>
      </c>
      <c r="I4221">
        <v>30.9</v>
      </c>
      <c r="J4221">
        <v>0</v>
      </c>
      <c r="K4221">
        <v>1.8</v>
      </c>
      <c r="L4221">
        <v>2</v>
      </c>
      <c r="M4221">
        <v>0</v>
      </c>
      <c r="N4221">
        <v>0</v>
      </c>
      <c r="O4221">
        <v>2</v>
      </c>
      <c r="P4221">
        <v>2</v>
      </c>
      <c r="Q4221">
        <v>1</v>
      </c>
      <c r="R4221">
        <v>1</v>
      </c>
      <c r="S4221" t="s">
        <v>853</v>
      </c>
      <c r="T4221" t="s">
        <v>854</v>
      </c>
      <c r="U4221" t="s">
        <v>855</v>
      </c>
    </row>
    <row r="4222" spans="1:22" x14ac:dyDescent="0.25">
      <c r="A4222" t="s">
        <v>4324</v>
      </c>
      <c r="B4222" t="s">
        <v>39</v>
      </c>
      <c r="C4222" t="s">
        <v>40</v>
      </c>
      <c r="D4222" t="s">
        <v>39</v>
      </c>
      <c r="E4222" s="1">
        <v>3.4999999999999999E-6</v>
      </c>
      <c r="F4222">
        <v>32</v>
      </c>
      <c r="G4222">
        <v>0.9</v>
      </c>
      <c r="H4222" s="1">
        <v>3.4999999999999999E-6</v>
      </c>
      <c r="I4222">
        <v>32</v>
      </c>
      <c r="J4222">
        <v>0.9</v>
      </c>
      <c r="K4222">
        <v>2.1</v>
      </c>
      <c r="L4222">
        <v>2</v>
      </c>
      <c r="M4222">
        <v>0</v>
      </c>
      <c r="N4222">
        <v>0</v>
      </c>
      <c r="O4222">
        <v>2</v>
      </c>
      <c r="P4222">
        <v>2</v>
      </c>
      <c r="Q4222">
        <v>1</v>
      </c>
      <c r="R4222">
        <v>1</v>
      </c>
      <c r="S4222" t="s">
        <v>41</v>
      </c>
      <c r="T4222" t="s">
        <v>42</v>
      </c>
      <c r="U4222" t="s">
        <v>909</v>
      </c>
      <c r="V4222" t="s">
        <v>58</v>
      </c>
    </row>
    <row r="4223" spans="1:22" x14ac:dyDescent="0.25">
      <c r="A4223" t="s">
        <v>4325</v>
      </c>
      <c r="B4223" t="s">
        <v>39</v>
      </c>
      <c r="C4223" t="s">
        <v>40</v>
      </c>
      <c r="D4223" t="s">
        <v>39</v>
      </c>
      <c r="E4223" s="1">
        <v>3.4999999999999999E-6</v>
      </c>
      <c r="F4223">
        <v>32</v>
      </c>
      <c r="G4223">
        <v>0.9</v>
      </c>
      <c r="H4223" s="1">
        <v>3.4999999999999999E-6</v>
      </c>
      <c r="I4223">
        <v>32</v>
      </c>
      <c r="J4223">
        <v>0.9</v>
      </c>
      <c r="K4223">
        <v>2.1</v>
      </c>
      <c r="L4223">
        <v>2</v>
      </c>
      <c r="M4223">
        <v>0</v>
      </c>
      <c r="N4223">
        <v>0</v>
      </c>
      <c r="O4223">
        <v>2</v>
      </c>
      <c r="P4223">
        <v>2</v>
      </c>
      <c r="Q4223">
        <v>1</v>
      </c>
      <c r="R4223">
        <v>1</v>
      </c>
      <c r="S4223" t="s">
        <v>41</v>
      </c>
      <c r="T4223" t="s">
        <v>42</v>
      </c>
      <c r="U4223" t="s">
        <v>909</v>
      </c>
      <c r="V4223" t="s">
        <v>58</v>
      </c>
    </row>
    <row r="4224" spans="1:22" x14ac:dyDescent="0.25">
      <c r="A4224" t="s">
        <v>4326</v>
      </c>
      <c r="B4224" t="s">
        <v>39</v>
      </c>
      <c r="C4224" t="s">
        <v>40</v>
      </c>
      <c r="D4224" t="s">
        <v>39</v>
      </c>
      <c r="E4224" s="1">
        <v>3.4999999999999999E-6</v>
      </c>
      <c r="F4224">
        <v>32</v>
      </c>
      <c r="G4224">
        <v>0.9</v>
      </c>
      <c r="H4224" s="1">
        <v>3.4999999999999999E-6</v>
      </c>
      <c r="I4224">
        <v>32</v>
      </c>
      <c r="J4224">
        <v>0.9</v>
      </c>
      <c r="K4224">
        <v>2.1</v>
      </c>
      <c r="L4224">
        <v>2</v>
      </c>
      <c r="M4224">
        <v>0</v>
      </c>
      <c r="N4224">
        <v>0</v>
      </c>
      <c r="O4224">
        <v>2</v>
      </c>
      <c r="P4224">
        <v>2</v>
      </c>
      <c r="Q4224">
        <v>1</v>
      </c>
      <c r="R4224">
        <v>1</v>
      </c>
      <c r="S4224" t="s">
        <v>41</v>
      </c>
      <c r="T4224" t="s">
        <v>42</v>
      </c>
      <c r="U4224" t="s">
        <v>909</v>
      </c>
      <c r="V4224" t="s">
        <v>58</v>
      </c>
    </row>
    <row r="4225" spans="1:22" x14ac:dyDescent="0.25">
      <c r="A4225" t="s">
        <v>4327</v>
      </c>
      <c r="B4225" t="s">
        <v>39</v>
      </c>
      <c r="C4225" t="s">
        <v>40</v>
      </c>
      <c r="D4225" t="s">
        <v>39</v>
      </c>
      <c r="E4225" s="1">
        <v>3.4999999999999999E-6</v>
      </c>
      <c r="F4225">
        <v>32</v>
      </c>
      <c r="G4225">
        <v>0.9</v>
      </c>
      <c r="H4225" s="1">
        <v>3.4999999999999999E-6</v>
      </c>
      <c r="I4225">
        <v>32</v>
      </c>
      <c r="J4225">
        <v>0.9</v>
      </c>
      <c r="K4225">
        <v>2.1</v>
      </c>
      <c r="L4225">
        <v>2</v>
      </c>
      <c r="M4225">
        <v>0</v>
      </c>
      <c r="N4225">
        <v>0</v>
      </c>
      <c r="O4225">
        <v>2</v>
      </c>
      <c r="P4225">
        <v>2</v>
      </c>
      <c r="Q4225">
        <v>1</v>
      </c>
      <c r="R4225">
        <v>1</v>
      </c>
      <c r="S4225" t="s">
        <v>41</v>
      </c>
      <c r="T4225" t="s">
        <v>42</v>
      </c>
      <c r="U4225" t="s">
        <v>909</v>
      </c>
      <c r="V4225" t="s">
        <v>58</v>
      </c>
    </row>
    <row r="4226" spans="1:22" x14ac:dyDescent="0.25">
      <c r="A4226" t="s">
        <v>4328</v>
      </c>
      <c r="B4226" t="s">
        <v>39</v>
      </c>
      <c r="C4226" t="s">
        <v>40</v>
      </c>
      <c r="D4226" t="s">
        <v>39</v>
      </c>
      <c r="E4226" s="1">
        <v>3.4999999999999999E-6</v>
      </c>
      <c r="F4226">
        <v>32</v>
      </c>
      <c r="G4226">
        <v>0.4</v>
      </c>
      <c r="H4226" s="1">
        <v>3.4999999999999999E-6</v>
      </c>
      <c r="I4226">
        <v>32</v>
      </c>
      <c r="J4226">
        <v>0.4</v>
      </c>
      <c r="K4226">
        <v>1.7</v>
      </c>
      <c r="L4226">
        <v>2</v>
      </c>
      <c r="M4226">
        <v>0</v>
      </c>
      <c r="N4226">
        <v>0</v>
      </c>
      <c r="O4226">
        <v>2</v>
      </c>
      <c r="P4226">
        <v>2</v>
      </c>
      <c r="Q4226">
        <v>1</v>
      </c>
      <c r="R4226">
        <v>1</v>
      </c>
      <c r="S4226" t="s">
        <v>891</v>
      </c>
      <c r="T4226" t="s">
        <v>892</v>
      </c>
      <c r="U4226" t="s">
        <v>893</v>
      </c>
      <c r="V4226" t="s">
        <v>911</v>
      </c>
    </row>
    <row r="4227" spans="1:22" x14ac:dyDescent="0.25">
      <c r="A4227" t="s">
        <v>4329</v>
      </c>
      <c r="B4227" t="s">
        <v>39</v>
      </c>
      <c r="C4227" t="s">
        <v>40</v>
      </c>
      <c r="D4227" t="s">
        <v>39</v>
      </c>
      <c r="E4227" s="1">
        <v>3.4999999999999999E-6</v>
      </c>
      <c r="F4227">
        <v>32</v>
      </c>
      <c r="G4227">
        <v>0</v>
      </c>
      <c r="H4227" s="1">
        <v>1.1E-5</v>
      </c>
      <c r="I4227">
        <v>30.4</v>
      </c>
      <c r="J4227">
        <v>0</v>
      </c>
      <c r="K4227">
        <v>1.9</v>
      </c>
      <c r="L4227">
        <v>2</v>
      </c>
      <c r="M4227">
        <v>0</v>
      </c>
      <c r="N4227">
        <v>0</v>
      </c>
      <c r="O4227">
        <v>2</v>
      </c>
      <c r="P4227">
        <v>2</v>
      </c>
      <c r="Q4227">
        <v>1</v>
      </c>
      <c r="R4227">
        <v>1</v>
      </c>
      <c r="S4227" t="s">
        <v>891</v>
      </c>
      <c r="T4227" t="s">
        <v>892</v>
      </c>
      <c r="U4227" t="s">
        <v>893</v>
      </c>
      <c r="V4227" t="s">
        <v>911</v>
      </c>
    </row>
    <row r="4228" spans="1:22" x14ac:dyDescent="0.25">
      <c r="A4228" t="s">
        <v>4330</v>
      </c>
      <c r="B4228" t="s">
        <v>39</v>
      </c>
      <c r="C4228" t="s">
        <v>40</v>
      </c>
      <c r="D4228" t="s">
        <v>39</v>
      </c>
      <c r="E4228" s="1">
        <v>3.5999999999999998E-6</v>
      </c>
      <c r="F4228">
        <v>32</v>
      </c>
      <c r="G4228">
        <v>0.1</v>
      </c>
      <c r="H4228" s="1">
        <v>6.7000000000000002E-6</v>
      </c>
      <c r="I4228">
        <v>31.1</v>
      </c>
      <c r="J4228">
        <v>0.1</v>
      </c>
      <c r="K4228">
        <v>1.5</v>
      </c>
      <c r="L4228">
        <v>1</v>
      </c>
      <c r="M4228">
        <v>0</v>
      </c>
      <c r="N4228">
        <v>0</v>
      </c>
      <c r="O4228">
        <v>1</v>
      </c>
      <c r="P4228">
        <v>1</v>
      </c>
      <c r="Q4228">
        <v>1</v>
      </c>
      <c r="R4228">
        <v>1</v>
      </c>
      <c r="S4228" t="s">
        <v>891</v>
      </c>
      <c r="T4228" t="s">
        <v>892</v>
      </c>
      <c r="U4228" t="s">
        <v>893</v>
      </c>
      <c r="V4228" t="s">
        <v>911</v>
      </c>
    </row>
    <row r="4229" spans="1:22" x14ac:dyDescent="0.25">
      <c r="A4229" t="s">
        <v>4331</v>
      </c>
      <c r="B4229" t="s">
        <v>39</v>
      </c>
      <c r="C4229" t="s">
        <v>40</v>
      </c>
      <c r="D4229" t="s">
        <v>39</v>
      </c>
      <c r="E4229" s="1">
        <v>3.5999999999999998E-6</v>
      </c>
      <c r="F4229">
        <v>32</v>
      </c>
      <c r="G4229">
        <v>1.5</v>
      </c>
      <c r="H4229" s="1">
        <v>3.5999999999999998E-6</v>
      </c>
      <c r="I4229">
        <v>32</v>
      </c>
      <c r="J4229">
        <v>1.5</v>
      </c>
      <c r="K4229">
        <v>1.9</v>
      </c>
      <c r="L4229">
        <v>2</v>
      </c>
      <c r="M4229">
        <v>0</v>
      </c>
      <c r="N4229">
        <v>0</v>
      </c>
      <c r="O4229">
        <v>2</v>
      </c>
      <c r="P4229">
        <v>2</v>
      </c>
      <c r="Q4229">
        <v>1</v>
      </c>
      <c r="R4229">
        <v>1</v>
      </c>
      <c r="S4229" t="s">
        <v>41</v>
      </c>
      <c r="T4229" t="s">
        <v>42</v>
      </c>
      <c r="U4229" t="s">
        <v>43</v>
      </c>
      <c r="V4229" t="s">
        <v>222</v>
      </c>
    </row>
    <row r="4230" spans="1:22" x14ac:dyDescent="0.25">
      <c r="A4230" t="s">
        <v>4332</v>
      </c>
      <c r="B4230" t="s">
        <v>39</v>
      </c>
      <c r="C4230" t="s">
        <v>40</v>
      </c>
      <c r="D4230" t="s">
        <v>39</v>
      </c>
      <c r="E4230" s="1">
        <v>3.5999999999999998E-6</v>
      </c>
      <c r="F4230">
        <v>32</v>
      </c>
      <c r="G4230">
        <v>0</v>
      </c>
      <c r="H4230" s="1">
        <v>7.9000000000000006E-6</v>
      </c>
      <c r="I4230">
        <v>30.9</v>
      </c>
      <c r="J4230">
        <v>0</v>
      </c>
      <c r="K4230">
        <v>1.5</v>
      </c>
      <c r="L4230">
        <v>1</v>
      </c>
      <c r="M4230">
        <v>0</v>
      </c>
      <c r="N4230">
        <v>0</v>
      </c>
      <c r="O4230">
        <v>1</v>
      </c>
      <c r="P4230">
        <v>1</v>
      </c>
      <c r="Q4230">
        <v>1</v>
      </c>
      <c r="R4230">
        <v>1</v>
      </c>
      <c r="S4230" t="s">
        <v>853</v>
      </c>
      <c r="T4230" t="s">
        <v>854</v>
      </c>
      <c r="U4230" t="s">
        <v>855</v>
      </c>
    </row>
    <row r="4231" spans="1:22" x14ac:dyDescent="0.25">
      <c r="A4231" t="s">
        <v>4333</v>
      </c>
      <c r="B4231" t="s">
        <v>39</v>
      </c>
      <c r="C4231" t="s">
        <v>40</v>
      </c>
      <c r="D4231" t="s">
        <v>39</v>
      </c>
      <c r="E4231" s="1">
        <v>3.5999999999999998E-6</v>
      </c>
      <c r="F4231">
        <v>32</v>
      </c>
      <c r="G4231">
        <v>0</v>
      </c>
      <c r="H4231" s="1">
        <v>8.3000000000000002E-6</v>
      </c>
      <c r="I4231">
        <v>30.8</v>
      </c>
      <c r="J4231">
        <v>0</v>
      </c>
      <c r="K4231">
        <v>1.7</v>
      </c>
      <c r="L4231">
        <v>1</v>
      </c>
      <c r="M4231">
        <v>0</v>
      </c>
      <c r="N4231">
        <v>0</v>
      </c>
      <c r="O4231">
        <v>1</v>
      </c>
      <c r="P4231">
        <v>1</v>
      </c>
      <c r="Q4231">
        <v>1</v>
      </c>
      <c r="R4231">
        <v>1</v>
      </c>
      <c r="S4231" t="s">
        <v>891</v>
      </c>
      <c r="T4231" t="s">
        <v>892</v>
      </c>
      <c r="U4231" t="s">
        <v>893</v>
      </c>
      <c r="V4231" t="s">
        <v>940</v>
      </c>
    </row>
    <row r="4232" spans="1:22" x14ac:dyDescent="0.25">
      <c r="A4232" t="s">
        <v>4334</v>
      </c>
      <c r="B4232" t="s">
        <v>39</v>
      </c>
      <c r="C4232" t="s">
        <v>40</v>
      </c>
      <c r="D4232" t="s">
        <v>39</v>
      </c>
      <c r="E4232" s="1">
        <v>3.5999999999999998E-6</v>
      </c>
      <c r="F4232">
        <v>32</v>
      </c>
      <c r="G4232">
        <v>0.3</v>
      </c>
      <c r="H4232" s="1">
        <v>1.2E-5</v>
      </c>
      <c r="I4232">
        <v>30.3</v>
      </c>
      <c r="J4232">
        <v>0</v>
      </c>
      <c r="K4232">
        <v>2</v>
      </c>
      <c r="L4232">
        <v>2</v>
      </c>
      <c r="M4232">
        <v>0</v>
      </c>
      <c r="N4232">
        <v>0</v>
      </c>
      <c r="O4232">
        <v>2</v>
      </c>
      <c r="P4232">
        <v>2</v>
      </c>
      <c r="Q4232">
        <v>1</v>
      </c>
      <c r="R4232">
        <v>1</v>
      </c>
      <c r="S4232" t="s">
        <v>853</v>
      </c>
      <c r="T4232" t="s">
        <v>854</v>
      </c>
      <c r="U4232" t="s">
        <v>855</v>
      </c>
    </row>
    <row r="4233" spans="1:22" x14ac:dyDescent="0.25">
      <c r="A4233" t="s">
        <v>4335</v>
      </c>
      <c r="B4233" t="s">
        <v>39</v>
      </c>
      <c r="C4233" t="s">
        <v>40</v>
      </c>
      <c r="D4233" t="s">
        <v>39</v>
      </c>
      <c r="E4233" s="1">
        <v>3.5999999999999998E-6</v>
      </c>
      <c r="F4233">
        <v>32</v>
      </c>
      <c r="G4233">
        <v>0.2</v>
      </c>
      <c r="H4233" s="1">
        <v>6.1999999999999999E-6</v>
      </c>
      <c r="I4233">
        <v>31.2</v>
      </c>
      <c r="J4233">
        <v>0.2</v>
      </c>
      <c r="K4233">
        <v>1.4</v>
      </c>
      <c r="L4233">
        <v>1</v>
      </c>
      <c r="M4233">
        <v>0</v>
      </c>
      <c r="N4233">
        <v>0</v>
      </c>
      <c r="O4233">
        <v>1</v>
      </c>
      <c r="P4233">
        <v>1</v>
      </c>
      <c r="Q4233">
        <v>1</v>
      </c>
      <c r="R4233">
        <v>1</v>
      </c>
      <c r="S4233" t="s">
        <v>891</v>
      </c>
      <c r="T4233" t="s">
        <v>892</v>
      </c>
      <c r="U4233" t="s">
        <v>893</v>
      </c>
      <c r="V4233" t="s">
        <v>911</v>
      </c>
    </row>
    <row r="4234" spans="1:22" x14ac:dyDescent="0.25">
      <c r="A4234" t="s">
        <v>4336</v>
      </c>
      <c r="B4234" t="s">
        <v>39</v>
      </c>
      <c r="C4234" t="s">
        <v>40</v>
      </c>
      <c r="D4234" t="s">
        <v>39</v>
      </c>
      <c r="E4234" s="1">
        <v>3.7000000000000002E-6</v>
      </c>
      <c r="F4234">
        <v>32</v>
      </c>
      <c r="G4234">
        <v>0.4</v>
      </c>
      <c r="H4234" s="1">
        <v>3.7000000000000002E-6</v>
      </c>
      <c r="I4234">
        <v>32</v>
      </c>
      <c r="J4234">
        <v>0.4</v>
      </c>
      <c r="K4234">
        <v>2.1</v>
      </c>
      <c r="L4234">
        <v>2</v>
      </c>
      <c r="M4234">
        <v>1</v>
      </c>
      <c r="N4234">
        <v>0</v>
      </c>
      <c r="O4234">
        <v>2</v>
      </c>
      <c r="P4234">
        <v>2</v>
      </c>
      <c r="Q4234">
        <v>1</v>
      </c>
      <c r="R4234">
        <v>1</v>
      </c>
      <c r="S4234" t="s">
        <v>41</v>
      </c>
      <c r="T4234" t="s">
        <v>42</v>
      </c>
      <c r="U4234" t="s">
        <v>909</v>
      </c>
      <c r="V4234" t="s">
        <v>58</v>
      </c>
    </row>
    <row r="4235" spans="1:22" x14ac:dyDescent="0.25">
      <c r="A4235" t="s">
        <v>4337</v>
      </c>
      <c r="B4235" t="s">
        <v>39</v>
      </c>
      <c r="C4235" t="s">
        <v>40</v>
      </c>
      <c r="D4235" t="s">
        <v>39</v>
      </c>
      <c r="E4235" s="1">
        <v>3.7000000000000002E-6</v>
      </c>
      <c r="F4235">
        <v>31.9</v>
      </c>
      <c r="G4235">
        <v>1.4</v>
      </c>
      <c r="H4235" s="1">
        <v>7.4000000000000003E-6</v>
      </c>
      <c r="I4235">
        <v>31</v>
      </c>
      <c r="J4235">
        <v>1.4</v>
      </c>
      <c r="K4235">
        <v>1.5</v>
      </c>
      <c r="L4235">
        <v>1</v>
      </c>
      <c r="M4235">
        <v>0</v>
      </c>
      <c r="N4235">
        <v>0</v>
      </c>
      <c r="O4235">
        <v>1</v>
      </c>
      <c r="P4235">
        <v>1</v>
      </c>
      <c r="Q4235">
        <v>1</v>
      </c>
      <c r="R4235">
        <v>1</v>
      </c>
      <c r="S4235" t="s">
        <v>4338</v>
      </c>
      <c r="T4235" t="s">
        <v>4339</v>
      </c>
      <c r="U4235" t="s">
        <v>4340</v>
      </c>
      <c r="V4235" t="s">
        <v>4341</v>
      </c>
    </row>
    <row r="4236" spans="1:22" x14ac:dyDescent="0.25">
      <c r="A4236" t="s">
        <v>4342</v>
      </c>
      <c r="B4236" t="s">
        <v>39</v>
      </c>
      <c r="C4236" t="s">
        <v>40</v>
      </c>
      <c r="D4236" t="s">
        <v>39</v>
      </c>
      <c r="E4236" s="1">
        <v>3.7000000000000002E-6</v>
      </c>
      <c r="F4236">
        <v>31.9</v>
      </c>
      <c r="G4236">
        <v>0.4</v>
      </c>
      <c r="H4236" s="1">
        <v>7.9000000000000006E-6</v>
      </c>
      <c r="I4236">
        <v>30.9</v>
      </c>
      <c r="J4236">
        <v>0.4</v>
      </c>
      <c r="K4236">
        <v>1.6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1</v>
      </c>
      <c r="R4236">
        <v>1</v>
      </c>
      <c r="S4236" t="s">
        <v>853</v>
      </c>
      <c r="T4236" t="s">
        <v>854</v>
      </c>
      <c r="U4236" t="s">
        <v>855</v>
      </c>
    </row>
    <row r="4237" spans="1:22" x14ac:dyDescent="0.25">
      <c r="A4237" t="s">
        <v>4343</v>
      </c>
      <c r="B4237" t="s">
        <v>39</v>
      </c>
      <c r="C4237" t="s">
        <v>40</v>
      </c>
      <c r="D4237" t="s">
        <v>39</v>
      </c>
      <c r="E4237" s="1">
        <v>3.7000000000000002E-6</v>
      </c>
      <c r="F4237">
        <v>31.9</v>
      </c>
      <c r="G4237">
        <v>0</v>
      </c>
      <c r="H4237" s="1">
        <v>6.0000000000000002E-6</v>
      </c>
      <c r="I4237">
        <v>31.3</v>
      </c>
      <c r="J4237">
        <v>0</v>
      </c>
      <c r="K4237">
        <v>1.3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1</v>
      </c>
      <c r="R4237">
        <v>1</v>
      </c>
      <c r="S4237" t="s">
        <v>891</v>
      </c>
      <c r="T4237" t="s">
        <v>892</v>
      </c>
      <c r="U4237" t="s">
        <v>893</v>
      </c>
      <c r="V4237" t="s">
        <v>1157</v>
      </c>
    </row>
    <row r="4238" spans="1:22" x14ac:dyDescent="0.25">
      <c r="A4238" t="s">
        <v>4344</v>
      </c>
      <c r="B4238" t="s">
        <v>39</v>
      </c>
      <c r="C4238" t="s">
        <v>40</v>
      </c>
      <c r="D4238" t="s">
        <v>39</v>
      </c>
      <c r="E4238" s="1">
        <v>3.8E-6</v>
      </c>
      <c r="F4238">
        <v>31.9</v>
      </c>
      <c r="G4238">
        <v>0.1</v>
      </c>
      <c r="H4238" s="1">
        <v>6.9999999999999999E-6</v>
      </c>
      <c r="I4238">
        <v>31.1</v>
      </c>
      <c r="J4238">
        <v>0.1</v>
      </c>
      <c r="K4238">
        <v>1.5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1</v>
      </c>
      <c r="S4238" t="s">
        <v>891</v>
      </c>
      <c r="T4238" t="s">
        <v>892</v>
      </c>
      <c r="U4238" t="s">
        <v>893</v>
      </c>
      <c r="V4238" t="s">
        <v>1157</v>
      </c>
    </row>
    <row r="4239" spans="1:22" x14ac:dyDescent="0.25">
      <c r="A4239" t="s">
        <v>4345</v>
      </c>
      <c r="B4239" t="s">
        <v>39</v>
      </c>
      <c r="C4239" t="s">
        <v>40</v>
      </c>
      <c r="D4239" t="s">
        <v>39</v>
      </c>
      <c r="E4239" s="1">
        <v>3.8E-6</v>
      </c>
      <c r="F4239">
        <v>31.9</v>
      </c>
      <c r="G4239">
        <v>0.6</v>
      </c>
      <c r="H4239" s="1">
        <v>6.9E-6</v>
      </c>
      <c r="I4239">
        <v>31.1</v>
      </c>
      <c r="J4239">
        <v>0</v>
      </c>
      <c r="K4239">
        <v>1.8</v>
      </c>
      <c r="L4239">
        <v>2</v>
      </c>
      <c r="M4239">
        <v>0</v>
      </c>
      <c r="N4239">
        <v>0</v>
      </c>
      <c r="O4239">
        <v>2</v>
      </c>
      <c r="P4239">
        <v>2</v>
      </c>
      <c r="Q4239">
        <v>1</v>
      </c>
      <c r="R4239">
        <v>1</v>
      </c>
      <c r="S4239" t="s">
        <v>891</v>
      </c>
      <c r="T4239" t="s">
        <v>892</v>
      </c>
      <c r="U4239" t="s">
        <v>893</v>
      </c>
      <c r="V4239" t="s">
        <v>911</v>
      </c>
    </row>
    <row r="4240" spans="1:22" x14ac:dyDescent="0.25">
      <c r="A4240" t="s">
        <v>4346</v>
      </c>
      <c r="B4240" t="s">
        <v>39</v>
      </c>
      <c r="C4240" t="s">
        <v>40</v>
      </c>
      <c r="D4240" t="s">
        <v>39</v>
      </c>
      <c r="E4240" s="1">
        <v>3.8E-6</v>
      </c>
      <c r="F4240">
        <v>31.9</v>
      </c>
      <c r="G4240">
        <v>0.1</v>
      </c>
      <c r="H4240" s="1">
        <v>7.6000000000000001E-6</v>
      </c>
      <c r="I4240">
        <v>30.9</v>
      </c>
      <c r="J4240">
        <v>0.1</v>
      </c>
      <c r="K4240">
        <v>1.5</v>
      </c>
      <c r="L4240">
        <v>1</v>
      </c>
      <c r="M4240">
        <v>0</v>
      </c>
      <c r="N4240">
        <v>0</v>
      </c>
      <c r="O4240">
        <v>1</v>
      </c>
      <c r="P4240">
        <v>1</v>
      </c>
      <c r="Q4240">
        <v>1</v>
      </c>
      <c r="R4240">
        <v>1</v>
      </c>
      <c r="S4240" t="s">
        <v>41</v>
      </c>
      <c r="T4240" t="s">
        <v>42</v>
      </c>
      <c r="U4240" t="s">
        <v>909</v>
      </c>
      <c r="V4240" t="s">
        <v>58</v>
      </c>
    </row>
    <row r="4241" spans="1:22" x14ac:dyDescent="0.25">
      <c r="A4241" t="s">
        <v>4347</v>
      </c>
      <c r="B4241" t="s">
        <v>39</v>
      </c>
      <c r="C4241" t="s">
        <v>40</v>
      </c>
      <c r="D4241" t="s">
        <v>39</v>
      </c>
      <c r="E4241" s="1">
        <v>3.8999999999999999E-6</v>
      </c>
      <c r="F4241">
        <v>31.9</v>
      </c>
      <c r="G4241">
        <v>0.1</v>
      </c>
      <c r="H4241" s="1">
        <v>8.4999999999999999E-6</v>
      </c>
      <c r="I4241">
        <v>30.8</v>
      </c>
      <c r="J4241">
        <v>0.1</v>
      </c>
      <c r="K4241">
        <v>1.6</v>
      </c>
      <c r="L4241">
        <v>1</v>
      </c>
      <c r="M4241">
        <v>0</v>
      </c>
      <c r="N4241">
        <v>0</v>
      </c>
      <c r="O4241">
        <v>1</v>
      </c>
      <c r="P4241">
        <v>1</v>
      </c>
      <c r="Q4241">
        <v>1</v>
      </c>
      <c r="R4241">
        <v>1</v>
      </c>
      <c r="S4241" t="s">
        <v>853</v>
      </c>
      <c r="T4241" t="s">
        <v>854</v>
      </c>
      <c r="U4241" t="s">
        <v>855</v>
      </c>
    </row>
    <row r="4242" spans="1:22" x14ac:dyDescent="0.25">
      <c r="A4242" t="s">
        <v>4348</v>
      </c>
      <c r="B4242" t="s">
        <v>39</v>
      </c>
      <c r="C4242" t="s">
        <v>40</v>
      </c>
      <c r="D4242" t="s">
        <v>39</v>
      </c>
      <c r="E4242" s="1">
        <v>3.8999999999999999E-6</v>
      </c>
      <c r="F4242">
        <v>31.9</v>
      </c>
      <c r="G4242">
        <v>0.6</v>
      </c>
      <c r="H4242" s="1">
        <v>9.7999999999999993E-6</v>
      </c>
      <c r="I4242">
        <v>30.6</v>
      </c>
      <c r="J4242">
        <v>0.3</v>
      </c>
      <c r="K4242">
        <v>1.9</v>
      </c>
      <c r="L4242">
        <v>1</v>
      </c>
      <c r="M4242">
        <v>1</v>
      </c>
      <c r="N4242">
        <v>0</v>
      </c>
      <c r="O4242">
        <v>1</v>
      </c>
      <c r="P4242">
        <v>1</v>
      </c>
      <c r="Q4242">
        <v>1</v>
      </c>
      <c r="R4242">
        <v>1</v>
      </c>
      <c r="S4242" t="s">
        <v>891</v>
      </c>
      <c r="T4242" t="s">
        <v>892</v>
      </c>
      <c r="U4242" t="s">
        <v>893</v>
      </c>
      <c r="V4242" t="s">
        <v>940</v>
      </c>
    </row>
    <row r="4243" spans="1:22" x14ac:dyDescent="0.25">
      <c r="A4243" t="s">
        <v>4349</v>
      </c>
      <c r="B4243" t="s">
        <v>39</v>
      </c>
      <c r="C4243" t="s">
        <v>40</v>
      </c>
      <c r="D4243" t="s">
        <v>39</v>
      </c>
      <c r="E4243" s="1">
        <v>3.8999999999999999E-6</v>
      </c>
      <c r="F4243">
        <v>31.9</v>
      </c>
      <c r="G4243">
        <v>0</v>
      </c>
      <c r="H4243" s="1">
        <v>9.2E-6</v>
      </c>
      <c r="I4243">
        <v>30.7</v>
      </c>
      <c r="J4243">
        <v>0</v>
      </c>
      <c r="K4243">
        <v>1.7</v>
      </c>
      <c r="L4243">
        <v>1</v>
      </c>
      <c r="M4243">
        <v>0</v>
      </c>
      <c r="N4243">
        <v>0</v>
      </c>
      <c r="O4243">
        <v>1</v>
      </c>
      <c r="P4243">
        <v>1</v>
      </c>
      <c r="Q4243">
        <v>1</v>
      </c>
      <c r="R4243">
        <v>1</v>
      </c>
      <c r="S4243" t="s">
        <v>891</v>
      </c>
      <c r="T4243" t="s">
        <v>892</v>
      </c>
      <c r="U4243" t="s">
        <v>893</v>
      </c>
      <c r="V4243" t="s">
        <v>940</v>
      </c>
    </row>
    <row r="4244" spans="1:22" x14ac:dyDescent="0.25">
      <c r="A4244" t="s">
        <v>4350</v>
      </c>
      <c r="B4244" t="s">
        <v>39</v>
      </c>
      <c r="C4244" t="s">
        <v>40</v>
      </c>
      <c r="D4244" t="s">
        <v>39</v>
      </c>
      <c r="E4244" s="1">
        <v>3.8999999999999999E-6</v>
      </c>
      <c r="F4244">
        <v>31.9</v>
      </c>
      <c r="G4244">
        <v>0.5</v>
      </c>
      <c r="H4244" s="1">
        <v>8.8999999999999995E-6</v>
      </c>
      <c r="I4244">
        <v>30.7</v>
      </c>
      <c r="J4244">
        <v>0.5</v>
      </c>
      <c r="K4244">
        <v>1.7</v>
      </c>
      <c r="L4244">
        <v>1</v>
      </c>
      <c r="M4244">
        <v>0</v>
      </c>
      <c r="N4244">
        <v>0</v>
      </c>
      <c r="O4244">
        <v>1</v>
      </c>
      <c r="P4244">
        <v>1</v>
      </c>
      <c r="Q4244">
        <v>1</v>
      </c>
      <c r="R4244">
        <v>1</v>
      </c>
      <c r="S4244" t="s">
        <v>891</v>
      </c>
      <c r="T4244" t="s">
        <v>892</v>
      </c>
      <c r="U4244" t="s">
        <v>964</v>
      </c>
      <c r="V4244" t="s">
        <v>965</v>
      </c>
    </row>
    <row r="4245" spans="1:22" x14ac:dyDescent="0.25">
      <c r="A4245" t="s">
        <v>4351</v>
      </c>
      <c r="B4245" t="s">
        <v>39</v>
      </c>
      <c r="C4245" t="s">
        <v>40</v>
      </c>
      <c r="D4245" t="s">
        <v>39</v>
      </c>
      <c r="E4245" s="1">
        <v>3.8999999999999999E-6</v>
      </c>
      <c r="F4245">
        <v>31.9</v>
      </c>
      <c r="G4245">
        <v>0.5</v>
      </c>
      <c r="H4245" s="1">
        <v>8.8999999999999995E-6</v>
      </c>
      <c r="I4245">
        <v>30.7</v>
      </c>
      <c r="J4245">
        <v>0.5</v>
      </c>
      <c r="K4245">
        <v>1.7</v>
      </c>
      <c r="L4245">
        <v>1</v>
      </c>
      <c r="M4245">
        <v>0</v>
      </c>
      <c r="N4245">
        <v>0</v>
      </c>
      <c r="O4245">
        <v>1</v>
      </c>
      <c r="P4245">
        <v>1</v>
      </c>
      <c r="Q4245">
        <v>1</v>
      </c>
      <c r="R4245">
        <v>1</v>
      </c>
      <c r="S4245" t="s">
        <v>891</v>
      </c>
      <c r="T4245" t="s">
        <v>892</v>
      </c>
      <c r="U4245" t="s">
        <v>964</v>
      </c>
      <c r="V4245" t="s">
        <v>965</v>
      </c>
    </row>
    <row r="4246" spans="1:22" x14ac:dyDescent="0.25">
      <c r="A4246" t="s">
        <v>4352</v>
      </c>
      <c r="B4246" t="s">
        <v>39</v>
      </c>
      <c r="C4246" t="s">
        <v>40</v>
      </c>
      <c r="D4246" t="s">
        <v>39</v>
      </c>
      <c r="E4246" s="1">
        <v>3.8999999999999999E-6</v>
      </c>
      <c r="F4246">
        <v>31.9</v>
      </c>
      <c r="G4246">
        <v>0.5</v>
      </c>
      <c r="H4246" s="1">
        <v>8.8999999999999995E-6</v>
      </c>
      <c r="I4246">
        <v>30.7</v>
      </c>
      <c r="J4246">
        <v>0.5</v>
      </c>
      <c r="K4246">
        <v>1.7</v>
      </c>
      <c r="L4246">
        <v>1</v>
      </c>
      <c r="M4246">
        <v>0</v>
      </c>
      <c r="N4246">
        <v>0</v>
      </c>
      <c r="O4246">
        <v>1</v>
      </c>
      <c r="P4246">
        <v>1</v>
      </c>
      <c r="Q4246">
        <v>1</v>
      </c>
      <c r="R4246">
        <v>1</v>
      </c>
      <c r="S4246" t="s">
        <v>891</v>
      </c>
      <c r="T4246" t="s">
        <v>892</v>
      </c>
      <c r="U4246" t="s">
        <v>964</v>
      </c>
      <c r="V4246" t="s">
        <v>965</v>
      </c>
    </row>
    <row r="4247" spans="1:22" x14ac:dyDescent="0.25">
      <c r="A4247" t="s">
        <v>4353</v>
      </c>
      <c r="B4247" t="s">
        <v>39</v>
      </c>
      <c r="C4247" t="s">
        <v>40</v>
      </c>
      <c r="D4247" t="s">
        <v>39</v>
      </c>
      <c r="E4247" s="1">
        <v>3.8999999999999999E-6</v>
      </c>
      <c r="F4247">
        <v>31.9</v>
      </c>
      <c r="G4247">
        <v>0.5</v>
      </c>
      <c r="H4247" s="1">
        <v>8.8999999999999995E-6</v>
      </c>
      <c r="I4247">
        <v>30.7</v>
      </c>
      <c r="J4247">
        <v>0.5</v>
      </c>
      <c r="K4247">
        <v>1.7</v>
      </c>
      <c r="L4247">
        <v>1</v>
      </c>
      <c r="M4247">
        <v>0</v>
      </c>
      <c r="N4247">
        <v>0</v>
      </c>
      <c r="O4247">
        <v>1</v>
      </c>
      <c r="P4247">
        <v>1</v>
      </c>
      <c r="Q4247">
        <v>1</v>
      </c>
      <c r="R4247">
        <v>1</v>
      </c>
      <c r="S4247" t="s">
        <v>891</v>
      </c>
      <c r="T4247" t="s">
        <v>892</v>
      </c>
      <c r="U4247" t="s">
        <v>964</v>
      </c>
      <c r="V4247" t="s">
        <v>965</v>
      </c>
    </row>
    <row r="4248" spans="1:22" x14ac:dyDescent="0.25">
      <c r="A4248" t="s">
        <v>4354</v>
      </c>
      <c r="B4248" t="s">
        <v>39</v>
      </c>
      <c r="C4248" t="s">
        <v>40</v>
      </c>
      <c r="D4248" t="s">
        <v>39</v>
      </c>
      <c r="E4248" s="1">
        <v>3.8999999999999999E-6</v>
      </c>
      <c r="F4248">
        <v>31.9</v>
      </c>
      <c r="G4248">
        <v>0</v>
      </c>
      <c r="H4248" s="1">
        <v>7.1999999999999997E-6</v>
      </c>
      <c r="I4248">
        <v>31</v>
      </c>
      <c r="J4248">
        <v>0</v>
      </c>
      <c r="K4248">
        <v>1.5</v>
      </c>
      <c r="L4248">
        <v>1</v>
      </c>
      <c r="M4248">
        <v>0</v>
      </c>
      <c r="N4248">
        <v>0</v>
      </c>
      <c r="O4248">
        <v>1</v>
      </c>
      <c r="P4248">
        <v>1</v>
      </c>
      <c r="Q4248">
        <v>1</v>
      </c>
      <c r="R4248">
        <v>1</v>
      </c>
      <c r="S4248" t="s">
        <v>891</v>
      </c>
      <c r="T4248" t="s">
        <v>892</v>
      </c>
      <c r="U4248" t="s">
        <v>893</v>
      </c>
      <c r="V4248" t="s">
        <v>1256</v>
      </c>
    </row>
    <row r="4249" spans="1:22" x14ac:dyDescent="0.25">
      <c r="A4249" t="s">
        <v>4355</v>
      </c>
      <c r="B4249" t="s">
        <v>39</v>
      </c>
      <c r="C4249" t="s">
        <v>40</v>
      </c>
      <c r="D4249" t="s">
        <v>39</v>
      </c>
      <c r="E4249" s="1">
        <v>3.9999999999999998E-6</v>
      </c>
      <c r="F4249">
        <v>31.9</v>
      </c>
      <c r="G4249">
        <v>0.2</v>
      </c>
      <c r="H4249" s="1">
        <v>9.3999999999999998E-6</v>
      </c>
      <c r="I4249">
        <v>30.6</v>
      </c>
      <c r="J4249">
        <v>0.2</v>
      </c>
      <c r="K4249">
        <v>1.7</v>
      </c>
      <c r="L4249">
        <v>1</v>
      </c>
      <c r="M4249">
        <v>0</v>
      </c>
      <c r="N4249">
        <v>0</v>
      </c>
      <c r="O4249">
        <v>1</v>
      </c>
      <c r="P4249">
        <v>1</v>
      </c>
      <c r="Q4249">
        <v>1</v>
      </c>
      <c r="R4249">
        <v>1</v>
      </c>
      <c r="S4249" t="s">
        <v>891</v>
      </c>
      <c r="T4249" t="s">
        <v>892</v>
      </c>
      <c r="U4249" t="s">
        <v>893</v>
      </c>
      <c r="V4249" t="s">
        <v>940</v>
      </c>
    </row>
    <row r="4250" spans="1:22" x14ac:dyDescent="0.25">
      <c r="A4250" t="s">
        <v>4356</v>
      </c>
      <c r="B4250" t="s">
        <v>39</v>
      </c>
      <c r="C4250" t="s">
        <v>40</v>
      </c>
      <c r="D4250" t="s">
        <v>39</v>
      </c>
      <c r="E4250" s="1">
        <v>3.9999999999999998E-6</v>
      </c>
      <c r="F4250">
        <v>31.9</v>
      </c>
      <c r="G4250">
        <v>0.2</v>
      </c>
      <c r="H4250" s="1">
        <v>9.3999999999999998E-6</v>
      </c>
      <c r="I4250">
        <v>30.6</v>
      </c>
      <c r="J4250">
        <v>0.2</v>
      </c>
      <c r="K4250">
        <v>1.7</v>
      </c>
      <c r="L4250">
        <v>1</v>
      </c>
      <c r="M4250">
        <v>0</v>
      </c>
      <c r="N4250">
        <v>0</v>
      </c>
      <c r="O4250">
        <v>1</v>
      </c>
      <c r="P4250">
        <v>1</v>
      </c>
      <c r="Q4250">
        <v>1</v>
      </c>
      <c r="R4250">
        <v>1</v>
      </c>
      <c r="S4250" t="s">
        <v>891</v>
      </c>
      <c r="T4250" t="s">
        <v>892</v>
      </c>
      <c r="U4250" t="s">
        <v>893</v>
      </c>
      <c r="V4250" t="s">
        <v>940</v>
      </c>
    </row>
    <row r="4251" spans="1:22" x14ac:dyDescent="0.25">
      <c r="A4251" t="s">
        <v>4357</v>
      </c>
      <c r="B4251" t="s">
        <v>39</v>
      </c>
      <c r="C4251" t="s">
        <v>40</v>
      </c>
      <c r="D4251" t="s">
        <v>39</v>
      </c>
      <c r="E4251" s="1">
        <v>3.9999999999999998E-6</v>
      </c>
      <c r="F4251">
        <v>31.9</v>
      </c>
      <c r="G4251">
        <v>0.2</v>
      </c>
      <c r="H4251" s="1">
        <v>9.3999999999999998E-6</v>
      </c>
      <c r="I4251">
        <v>30.6</v>
      </c>
      <c r="J4251">
        <v>0.2</v>
      </c>
      <c r="K4251">
        <v>1.7</v>
      </c>
      <c r="L4251">
        <v>1</v>
      </c>
      <c r="M4251">
        <v>0</v>
      </c>
      <c r="N4251">
        <v>0</v>
      </c>
      <c r="O4251">
        <v>1</v>
      </c>
      <c r="P4251">
        <v>1</v>
      </c>
      <c r="Q4251">
        <v>1</v>
      </c>
      <c r="R4251">
        <v>1</v>
      </c>
      <c r="S4251" t="s">
        <v>891</v>
      </c>
      <c r="T4251" t="s">
        <v>892</v>
      </c>
      <c r="U4251" t="s">
        <v>893</v>
      </c>
      <c r="V4251" t="s">
        <v>940</v>
      </c>
    </row>
    <row r="4252" spans="1:22" x14ac:dyDescent="0.25">
      <c r="A4252" t="s">
        <v>4358</v>
      </c>
      <c r="B4252" t="s">
        <v>39</v>
      </c>
      <c r="C4252" t="s">
        <v>40</v>
      </c>
      <c r="D4252" t="s">
        <v>39</v>
      </c>
      <c r="E4252" s="1">
        <v>3.9999999999999998E-6</v>
      </c>
      <c r="F4252">
        <v>31.9</v>
      </c>
      <c r="G4252">
        <v>0.2</v>
      </c>
      <c r="H4252" s="1">
        <v>9.3999999999999998E-6</v>
      </c>
      <c r="I4252">
        <v>30.6</v>
      </c>
      <c r="J4252">
        <v>0.2</v>
      </c>
      <c r="K4252">
        <v>1.7</v>
      </c>
      <c r="L4252">
        <v>1</v>
      </c>
      <c r="M4252">
        <v>0</v>
      </c>
      <c r="N4252">
        <v>0</v>
      </c>
      <c r="O4252">
        <v>1</v>
      </c>
      <c r="P4252">
        <v>1</v>
      </c>
      <c r="Q4252">
        <v>1</v>
      </c>
      <c r="R4252">
        <v>1</v>
      </c>
      <c r="S4252" t="s">
        <v>891</v>
      </c>
      <c r="T4252" t="s">
        <v>892</v>
      </c>
      <c r="U4252" t="s">
        <v>893</v>
      </c>
      <c r="V4252" t="s">
        <v>940</v>
      </c>
    </row>
    <row r="4253" spans="1:22" x14ac:dyDescent="0.25">
      <c r="A4253" t="s">
        <v>4359</v>
      </c>
      <c r="B4253" t="s">
        <v>39</v>
      </c>
      <c r="C4253" t="s">
        <v>40</v>
      </c>
      <c r="D4253" t="s">
        <v>39</v>
      </c>
      <c r="E4253" s="1">
        <v>3.9999999999999998E-6</v>
      </c>
      <c r="F4253">
        <v>31.8</v>
      </c>
      <c r="G4253">
        <v>0.5</v>
      </c>
      <c r="H4253" s="1">
        <v>8.8999999999999995E-6</v>
      </c>
      <c r="I4253">
        <v>30.7</v>
      </c>
      <c r="J4253">
        <v>0.5</v>
      </c>
      <c r="K4253">
        <v>1.6</v>
      </c>
      <c r="L4253">
        <v>1</v>
      </c>
      <c r="M4253">
        <v>0</v>
      </c>
      <c r="N4253">
        <v>0</v>
      </c>
      <c r="O4253">
        <v>1</v>
      </c>
      <c r="P4253">
        <v>1</v>
      </c>
      <c r="Q4253">
        <v>1</v>
      </c>
      <c r="R4253">
        <v>1</v>
      </c>
      <c r="S4253" t="s">
        <v>891</v>
      </c>
      <c r="T4253" t="s">
        <v>892</v>
      </c>
      <c r="U4253" t="s">
        <v>964</v>
      </c>
      <c r="V4253" t="s">
        <v>965</v>
      </c>
    </row>
    <row r="4254" spans="1:22" x14ac:dyDescent="0.25">
      <c r="A4254" t="s">
        <v>4360</v>
      </c>
      <c r="B4254" t="s">
        <v>39</v>
      </c>
      <c r="C4254" t="s">
        <v>40</v>
      </c>
      <c r="D4254" t="s">
        <v>39</v>
      </c>
      <c r="E4254" s="1">
        <v>3.9999999999999998E-6</v>
      </c>
      <c r="F4254">
        <v>31.8</v>
      </c>
      <c r="G4254">
        <v>0.5</v>
      </c>
      <c r="H4254" s="1">
        <v>8.8999999999999995E-6</v>
      </c>
      <c r="I4254">
        <v>30.7</v>
      </c>
      <c r="J4254">
        <v>0.5</v>
      </c>
      <c r="K4254">
        <v>1.6</v>
      </c>
      <c r="L4254">
        <v>1</v>
      </c>
      <c r="M4254">
        <v>0</v>
      </c>
      <c r="N4254">
        <v>0</v>
      </c>
      <c r="O4254">
        <v>1</v>
      </c>
      <c r="P4254">
        <v>1</v>
      </c>
      <c r="Q4254">
        <v>1</v>
      </c>
      <c r="R4254">
        <v>1</v>
      </c>
      <c r="S4254" t="s">
        <v>891</v>
      </c>
      <c r="T4254" t="s">
        <v>892</v>
      </c>
      <c r="U4254" t="s">
        <v>964</v>
      </c>
      <c r="V4254" t="s">
        <v>965</v>
      </c>
    </row>
    <row r="4255" spans="1:22" x14ac:dyDescent="0.25">
      <c r="A4255" t="s">
        <v>4361</v>
      </c>
      <c r="B4255" t="s">
        <v>39</v>
      </c>
      <c r="C4255" t="s">
        <v>40</v>
      </c>
      <c r="D4255" t="s">
        <v>39</v>
      </c>
      <c r="E4255" s="1">
        <v>3.9999999999999998E-6</v>
      </c>
      <c r="F4255">
        <v>31.8</v>
      </c>
      <c r="G4255">
        <v>0.5</v>
      </c>
      <c r="H4255" s="1">
        <v>8.8999999999999995E-6</v>
      </c>
      <c r="I4255">
        <v>30.7</v>
      </c>
      <c r="J4255">
        <v>0.5</v>
      </c>
      <c r="K4255">
        <v>1.6</v>
      </c>
      <c r="L4255">
        <v>1</v>
      </c>
      <c r="M4255">
        <v>0</v>
      </c>
      <c r="N4255">
        <v>0</v>
      </c>
      <c r="O4255">
        <v>1</v>
      </c>
      <c r="P4255">
        <v>1</v>
      </c>
      <c r="Q4255">
        <v>1</v>
      </c>
      <c r="R4255">
        <v>1</v>
      </c>
      <c r="S4255" t="s">
        <v>891</v>
      </c>
      <c r="T4255" t="s">
        <v>892</v>
      </c>
      <c r="U4255" t="s">
        <v>964</v>
      </c>
      <c r="V4255" t="s">
        <v>965</v>
      </c>
    </row>
    <row r="4256" spans="1:22" x14ac:dyDescent="0.25">
      <c r="A4256" t="s">
        <v>4362</v>
      </c>
      <c r="B4256" t="s">
        <v>39</v>
      </c>
      <c r="C4256" t="s">
        <v>40</v>
      </c>
      <c r="D4256" t="s">
        <v>39</v>
      </c>
      <c r="E4256" s="1">
        <v>3.9999999999999998E-6</v>
      </c>
      <c r="F4256">
        <v>31.8</v>
      </c>
      <c r="G4256">
        <v>0.5</v>
      </c>
      <c r="H4256" s="1">
        <v>8.8999999999999995E-6</v>
      </c>
      <c r="I4256">
        <v>30.7</v>
      </c>
      <c r="J4256">
        <v>0.5</v>
      </c>
      <c r="K4256">
        <v>1.6</v>
      </c>
      <c r="L4256">
        <v>1</v>
      </c>
      <c r="M4256">
        <v>0</v>
      </c>
      <c r="N4256">
        <v>0</v>
      </c>
      <c r="O4256">
        <v>1</v>
      </c>
      <c r="P4256">
        <v>1</v>
      </c>
      <c r="Q4256">
        <v>1</v>
      </c>
      <c r="R4256">
        <v>1</v>
      </c>
      <c r="S4256" t="s">
        <v>891</v>
      </c>
      <c r="T4256" t="s">
        <v>892</v>
      </c>
      <c r="U4256" t="s">
        <v>964</v>
      </c>
      <c r="V4256" t="s">
        <v>965</v>
      </c>
    </row>
    <row r="4257" spans="1:22" x14ac:dyDescent="0.25">
      <c r="A4257" t="s">
        <v>4363</v>
      </c>
      <c r="B4257" t="s">
        <v>39</v>
      </c>
      <c r="C4257" t="s">
        <v>40</v>
      </c>
      <c r="D4257" t="s">
        <v>39</v>
      </c>
      <c r="E4257" s="1">
        <v>3.9999999999999998E-6</v>
      </c>
      <c r="F4257">
        <v>31.8</v>
      </c>
      <c r="G4257">
        <v>0.5</v>
      </c>
      <c r="H4257" s="1">
        <v>8.8999999999999995E-6</v>
      </c>
      <c r="I4257">
        <v>30.7</v>
      </c>
      <c r="J4257">
        <v>0.5</v>
      </c>
      <c r="K4257">
        <v>1.6</v>
      </c>
      <c r="L4257">
        <v>1</v>
      </c>
      <c r="M4257">
        <v>0</v>
      </c>
      <c r="N4257">
        <v>0</v>
      </c>
      <c r="O4257">
        <v>1</v>
      </c>
      <c r="P4257">
        <v>1</v>
      </c>
      <c r="Q4257">
        <v>1</v>
      </c>
      <c r="R4257">
        <v>1</v>
      </c>
      <c r="S4257" t="s">
        <v>891</v>
      </c>
      <c r="T4257" t="s">
        <v>892</v>
      </c>
      <c r="U4257" t="s">
        <v>964</v>
      </c>
      <c r="V4257" t="s">
        <v>965</v>
      </c>
    </row>
    <row r="4258" spans="1:22" x14ac:dyDescent="0.25">
      <c r="A4258" t="s">
        <v>4364</v>
      </c>
      <c r="B4258" t="s">
        <v>39</v>
      </c>
      <c r="C4258" t="s">
        <v>40</v>
      </c>
      <c r="D4258" t="s">
        <v>39</v>
      </c>
      <c r="E4258" s="1">
        <v>3.9999999999999998E-6</v>
      </c>
      <c r="F4258">
        <v>31.8</v>
      </c>
      <c r="G4258">
        <v>0.5</v>
      </c>
      <c r="H4258" s="1">
        <v>8.8999999999999995E-6</v>
      </c>
      <c r="I4258">
        <v>30.7</v>
      </c>
      <c r="J4258">
        <v>0.5</v>
      </c>
      <c r="K4258">
        <v>1.6</v>
      </c>
      <c r="L4258">
        <v>1</v>
      </c>
      <c r="M4258">
        <v>0</v>
      </c>
      <c r="N4258">
        <v>0</v>
      </c>
      <c r="O4258">
        <v>1</v>
      </c>
      <c r="P4258">
        <v>1</v>
      </c>
      <c r="Q4258">
        <v>1</v>
      </c>
      <c r="R4258">
        <v>1</v>
      </c>
      <c r="S4258" t="s">
        <v>891</v>
      </c>
      <c r="T4258" t="s">
        <v>892</v>
      </c>
      <c r="U4258" t="s">
        <v>964</v>
      </c>
      <c r="V4258" t="s">
        <v>965</v>
      </c>
    </row>
    <row r="4259" spans="1:22" x14ac:dyDescent="0.25">
      <c r="A4259" t="s">
        <v>4365</v>
      </c>
      <c r="B4259" t="s">
        <v>39</v>
      </c>
      <c r="C4259" t="s">
        <v>40</v>
      </c>
      <c r="D4259" t="s">
        <v>39</v>
      </c>
      <c r="E4259" s="1">
        <v>4.0999999999999997E-6</v>
      </c>
      <c r="F4259">
        <v>31.8</v>
      </c>
      <c r="G4259">
        <v>0.4</v>
      </c>
      <c r="H4259" s="1">
        <v>7.7999999999999999E-6</v>
      </c>
      <c r="I4259">
        <v>30.9</v>
      </c>
      <c r="J4259">
        <v>0.4</v>
      </c>
      <c r="K4259">
        <v>1.5</v>
      </c>
      <c r="L4259">
        <v>1</v>
      </c>
      <c r="M4259">
        <v>0</v>
      </c>
      <c r="N4259">
        <v>0</v>
      </c>
      <c r="O4259">
        <v>1</v>
      </c>
      <c r="P4259">
        <v>1</v>
      </c>
      <c r="Q4259">
        <v>1</v>
      </c>
      <c r="R4259">
        <v>1</v>
      </c>
      <c r="S4259" t="s">
        <v>853</v>
      </c>
      <c r="T4259" t="s">
        <v>854</v>
      </c>
      <c r="U4259" t="s">
        <v>855</v>
      </c>
    </row>
    <row r="4260" spans="1:22" x14ac:dyDescent="0.25">
      <c r="A4260" t="s">
        <v>4366</v>
      </c>
      <c r="B4260" t="s">
        <v>39</v>
      </c>
      <c r="C4260" t="s">
        <v>40</v>
      </c>
      <c r="D4260" t="s">
        <v>39</v>
      </c>
      <c r="E4260" s="1">
        <v>4.0999999999999997E-6</v>
      </c>
      <c r="F4260">
        <v>31.8</v>
      </c>
      <c r="G4260">
        <v>1</v>
      </c>
      <c r="H4260" s="1">
        <v>2.4000000000000001E-5</v>
      </c>
      <c r="I4260">
        <v>29.4</v>
      </c>
      <c r="J4260">
        <v>0.1</v>
      </c>
      <c r="K4260">
        <v>2.4</v>
      </c>
      <c r="L4260">
        <v>2</v>
      </c>
      <c r="M4260">
        <v>0</v>
      </c>
      <c r="N4260">
        <v>0</v>
      </c>
      <c r="O4260">
        <v>2</v>
      </c>
      <c r="P4260">
        <v>2</v>
      </c>
      <c r="Q4260">
        <v>1</v>
      </c>
      <c r="R4260">
        <v>1</v>
      </c>
      <c r="S4260" t="s">
        <v>891</v>
      </c>
      <c r="T4260" t="s">
        <v>892</v>
      </c>
      <c r="U4260" t="s">
        <v>893</v>
      </c>
      <c r="V4260" t="s">
        <v>911</v>
      </c>
    </row>
    <row r="4261" spans="1:22" x14ac:dyDescent="0.25">
      <c r="A4261" t="s">
        <v>4367</v>
      </c>
      <c r="B4261" t="s">
        <v>39</v>
      </c>
      <c r="C4261" t="s">
        <v>40</v>
      </c>
      <c r="D4261" t="s">
        <v>39</v>
      </c>
      <c r="E4261" s="1">
        <v>4.1999999999999996E-6</v>
      </c>
      <c r="F4261">
        <v>31.8</v>
      </c>
      <c r="G4261">
        <v>0.2</v>
      </c>
      <c r="H4261" s="1">
        <v>2.0000000000000002E-5</v>
      </c>
      <c r="I4261">
        <v>29.6</v>
      </c>
      <c r="J4261">
        <v>0</v>
      </c>
      <c r="K4261">
        <v>2</v>
      </c>
      <c r="L4261">
        <v>2</v>
      </c>
      <c r="M4261">
        <v>0</v>
      </c>
      <c r="N4261">
        <v>0</v>
      </c>
      <c r="O4261">
        <v>2</v>
      </c>
      <c r="P4261">
        <v>2</v>
      </c>
      <c r="Q4261">
        <v>1</v>
      </c>
      <c r="R4261">
        <v>1</v>
      </c>
      <c r="S4261" t="s">
        <v>41</v>
      </c>
      <c r="T4261" t="s">
        <v>42</v>
      </c>
      <c r="U4261" t="s">
        <v>909</v>
      </c>
      <c r="V4261" t="s">
        <v>58</v>
      </c>
    </row>
    <row r="4262" spans="1:22" x14ac:dyDescent="0.25">
      <c r="A4262" t="s">
        <v>4368</v>
      </c>
      <c r="B4262" t="s">
        <v>39</v>
      </c>
      <c r="C4262" t="s">
        <v>40</v>
      </c>
      <c r="D4262" t="s">
        <v>39</v>
      </c>
      <c r="E4262" s="1">
        <v>4.1999999999999996E-6</v>
      </c>
      <c r="F4262">
        <v>31.8</v>
      </c>
      <c r="G4262">
        <v>1.1000000000000001</v>
      </c>
      <c r="H4262" s="1">
        <v>9.5999999999999996E-6</v>
      </c>
      <c r="I4262">
        <v>30.6</v>
      </c>
      <c r="J4262">
        <v>1.1000000000000001</v>
      </c>
      <c r="K4262">
        <v>1.7</v>
      </c>
      <c r="L4262">
        <v>1</v>
      </c>
      <c r="M4262">
        <v>0</v>
      </c>
      <c r="N4262">
        <v>0</v>
      </c>
      <c r="O4262">
        <v>1</v>
      </c>
      <c r="P4262">
        <v>1</v>
      </c>
      <c r="Q4262">
        <v>1</v>
      </c>
      <c r="R4262">
        <v>1</v>
      </c>
      <c r="S4262" t="s">
        <v>853</v>
      </c>
      <c r="T4262" t="s">
        <v>854</v>
      </c>
      <c r="U4262" t="s">
        <v>855</v>
      </c>
    </row>
    <row r="4263" spans="1:22" x14ac:dyDescent="0.25">
      <c r="A4263" t="s">
        <v>4369</v>
      </c>
      <c r="B4263" t="s">
        <v>39</v>
      </c>
      <c r="C4263" t="s">
        <v>40</v>
      </c>
      <c r="D4263" t="s">
        <v>39</v>
      </c>
      <c r="E4263" s="1">
        <v>4.4000000000000002E-6</v>
      </c>
      <c r="F4263">
        <v>31.7</v>
      </c>
      <c r="G4263">
        <v>0</v>
      </c>
      <c r="H4263" s="1">
        <v>8.6999999999999997E-6</v>
      </c>
      <c r="I4263">
        <v>30.7</v>
      </c>
      <c r="J4263">
        <v>0</v>
      </c>
      <c r="K4263">
        <v>1.5</v>
      </c>
      <c r="L4263">
        <v>1</v>
      </c>
      <c r="M4263">
        <v>0</v>
      </c>
      <c r="N4263">
        <v>0</v>
      </c>
      <c r="O4263">
        <v>1</v>
      </c>
      <c r="P4263">
        <v>1</v>
      </c>
      <c r="Q4263">
        <v>1</v>
      </c>
      <c r="R4263">
        <v>1</v>
      </c>
      <c r="S4263" t="s">
        <v>41</v>
      </c>
      <c r="T4263" t="s">
        <v>42</v>
      </c>
      <c r="U4263" t="s">
        <v>909</v>
      </c>
      <c r="V4263" t="s">
        <v>58</v>
      </c>
    </row>
    <row r="4264" spans="1:22" x14ac:dyDescent="0.25">
      <c r="A4264" t="s">
        <v>4370</v>
      </c>
      <c r="B4264" t="s">
        <v>39</v>
      </c>
      <c r="C4264" t="s">
        <v>40</v>
      </c>
      <c r="D4264" t="s">
        <v>39</v>
      </c>
      <c r="E4264" s="1">
        <v>4.4000000000000002E-6</v>
      </c>
      <c r="F4264">
        <v>31.7</v>
      </c>
      <c r="G4264">
        <v>0</v>
      </c>
      <c r="H4264" s="1">
        <v>8.6999999999999997E-6</v>
      </c>
      <c r="I4264">
        <v>30.7</v>
      </c>
      <c r="J4264">
        <v>0</v>
      </c>
      <c r="K4264">
        <v>1.5</v>
      </c>
      <c r="L4264">
        <v>1</v>
      </c>
      <c r="M4264">
        <v>0</v>
      </c>
      <c r="N4264">
        <v>0</v>
      </c>
      <c r="O4264">
        <v>1</v>
      </c>
      <c r="P4264">
        <v>1</v>
      </c>
      <c r="Q4264">
        <v>1</v>
      </c>
      <c r="R4264">
        <v>1</v>
      </c>
      <c r="S4264" t="s">
        <v>41</v>
      </c>
      <c r="T4264" t="s">
        <v>42</v>
      </c>
      <c r="U4264" t="s">
        <v>909</v>
      </c>
      <c r="V4264" t="s">
        <v>58</v>
      </c>
    </row>
    <row r="4265" spans="1:22" x14ac:dyDescent="0.25">
      <c r="A4265" t="s">
        <v>4371</v>
      </c>
      <c r="B4265" t="s">
        <v>39</v>
      </c>
      <c r="C4265" t="s">
        <v>40</v>
      </c>
      <c r="D4265" t="s">
        <v>39</v>
      </c>
      <c r="E4265" s="1">
        <v>4.4000000000000002E-6</v>
      </c>
      <c r="F4265">
        <v>31.7</v>
      </c>
      <c r="G4265">
        <v>0</v>
      </c>
      <c r="H4265" s="1">
        <v>8.6999999999999997E-6</v>
      </c>
      <c r="I4265">
        <v>30.7</v>
      </c>
      <c r="J4265">
        <v>0</v>
      </c>
      <c r="K4265">
        <v>1.5</v>
      </c>
      <c r="L4265">
        <v>1</v>
      </c>
      <c r="M4265">
        <v>0</v>
      </c>
      <c r="N4265">
        <v>0</v>
      </c>
      <c r="O4265">
        <v>1</v>
      </c>
      <c r="P4265">
        <v>1</v>
      </c>
      <c r="Q4265">
        <v>1</v>
      </c>
      <c r="R4265">
        <v>1</v>
      </c>
      <c r="S4265" t="s">
        <v>41</v>
      </c>
      <c r="T4265" t="s">
        <v>42</v>
      </c>
      <c r="U4265" t="s">
        <v>909</v>
      </c>
      <c r="V4265" t="s">
        <v>58</v>
      </c>
    </row>
    <row r="4266" spans="1:22" x14ac:dyDescent="0.25">
      <c r="A4266" t="s">
        <v>4372</v>
      </c>
      <c r="B4266" t="s">
        <v>39</v>
      </c>
      <c r="C4266" t="s">
        <v>40</v>
      </c>
      <c r="D4266" t="s">
        <v>39</v>
      </c>
      <c r="E4266" s="1">
        <v>4.4000000000000002E-6</v>
      </c>
      <c r="F4266">
        <v>31.7</v>
      </c>
      <c r="G4266">
        <v>0</v>
      </c>
      <c r="H4266" s="1">
        <v>8.6999999999999997E-6</v>
      </c>
      <c r="I4266">
        <v>30.7</v>
      </c>
      <c r="J4266">
        <v>0</v>
      </c>
      <c r="K4266">
        <v>1.5</v>
      </c>
      <c r="L4266">
        <v>1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1</v>
      </c>
      <c r="S4266" t="s">
        <v>41</v>
      </c>
      <c r="T4266" t="s">
        <v>42</v>
      </c>
      <c r="U4266" t="s">
        <v>909</v>
      </c>
      <c r="V4266" t="s">
        <v>58</v>
      </c>
    </row>
    <row r="4267" spans="1:22" x14ac:dyDescent="0.25">
      <c r="A4267" t="s">
        <v>4373</v>
      </c>
      <c r="B4267" t="s">
        <v>39</v>
      </c>
      <c r="C4267" t="s">
        <v>40</v>
      </c>
      <c r="D4267" t="s">
        <v>39</v>
      </c>
      <c r="E4267" s="1">
        <v>4.4000000000000002E-6</v>
      </c>
      <c r="F4267">
        <v>31.7</v>
      </c>
      <c r="G4267">
        <v>0</v>
      </c>
      <c r="H4267" s="1">
        <v>8.6999999999999997E-6</v>
      </c>
      <c r="I4267">
        <v>30.7</v>
      </c>
      <c r="J4267">
        <v>0</v>
      </c>
      <c r="K4267">
        <v>1.5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1</v>
      </c>
      <c r="R4267">
        <v>1</v>
      </c>
      <c r="S4267" t="s">
        <v>41</v>
      </c>
      <c r="T4267" t="s">
        <v>42</v>
      </c>
      <c r="U4267" t="s">
        <v>909</v>
      </c>
      <c r="V4267" t="s">
        <v>58</v>
      </c>
    </row>
    <row r="4268" spans="1:22" x14ac:dyDescent="0.25">
      <c r="A4268" t="s">
        <v>4374</v>
      </c>
      <c r="B4268" t="s">
        <v>39</v>
      </c>
      <c r="C4268" t="s">
        <v>40</v>
      </c>
      <c r="D4268" t="s">
        <v>39</v>
      </c>
      <c r="E4268" s="1">
        <v>4.4000000000000002E-6</v>
      </c>
      <c r="F4268">
        <v>31.7</v>
      </c>
      <c r="G4268">
        <v>3.7</v>
      </c>
      <c r="H4268" s="1">
        <v>7.9999999999999996E-6</v>
      </c>
      <c r="I4268">
        <v>30.9</v>
      </c>
      <c r="J4268">
        <v>3.7</v>
      </c>
      <c r="K4268">
        <v>1.4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1</v>
      </c>
      <c r="R4268">
        <v>1</v>
      </c>
      <c r="S4268" t="s">
        <v>853</v>
      </c>
      <c r="T4268" t="s">
        <v>854</v>
      </c>
      <c r="U4268" t="s">
        <v>855</v>
      </c>
    </row>
    <row r="4269" spans="1:22" x14ac:dyDescent="0.25">
      <c r="A4269" t="s">
        <v>4375</v>
      </c>
      <c r="B4269" t="s">
        <v>39</v>
      </c>
      <c r="C4269" t="s">
        <v>40</v>
      </c>
      <c r="D4269" t="s">
        <v>39</v>
      </c>
      <c r="E4269" s="1">
        <v>4.4000000000000002E-6</v>
      </c>
      <c r="F4269">
        <v>31.7</v>
      </c>
      <c r="G4269">
        <v>3.7</v>
      </c>
      <c r="H4269" s="1">
        <v>7.9999999999999996E-6</v>
      </c>
      <c r="I4269">
        <v>30.9</v>
      </c>
      <c r="J4269">
        <v>3.7</v>
      </c>
      <c r="K4269">
        <v>1.4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1</v>
      </c>
      <c r="S4269" t="s">
        <v>853</v>
      </c>
      <c r="T4269" t="s">
        <v>854</v>
      </c>
      <c r="U4269" t="s">
        <v>855</v>
      </c>
    </row>
    <row r="4270" spans="1:22" x14ac:dyDescent="0.25">
      <c r="A4270" t="s">
        <v>4376</v>
      </c>
      <c r="B4270" t="s">
        <v>39</v>
      </c>
      <c r="C4270" t="s">
        <v>40</v>
      </c>
      <c r="D4270" t="s">
        <v>39</v>
      </c>
      <c r="E4270" s="1">
        <v>4.5000000000000001E-6</v>
      </c>
      <c r="F4270">
        <v>31.7</v>
      </c>
      <c r="G4270">
        <v>0.1</v>
      </c>
      <c r="H4270" s="1">
        <v>1.2E-5</v>
      </c>
      <c r="I4270">
        <v>30.3</v>
      </c>
      <c r="J4270">
        <v>0.1</v>
      </c>
      <c r="K4270">
        <v>1.8</v>
      </c>
      <c r="L4270">
        <v>1</v>
      </c>
      <c r="M4270">
        <v>0</v>
      </c>
      <c r="N4270">
        <v>0</v>
      </c>
      <c r="O4270">
        <v>1</v>
      </c>
      <c r="P4270">
        <v>1</v>
      </c>
      <c r="Q4270">
        <v>1</v>
      </c>
      <c r="R4270">
        <v>1</v>
      </c>
      <c r="S4270" t="s">
        <v>891</v>
      </c>
      <c r="T4270" t="s">
        <v>892</v>
      </c>
      <c r="U4270" t="s">
        <v>893</v>
      </c>
      <c r="V4270" t="s">
        <v>940</v>
      </c>
    </row>
    <row r="4271" spans="1:22" x14ac:dyDescent="0.25">
      <c r="A4271" t="s">
        <v>4377</v>
      </c>
      <c r="B4271" t="s">
        <v>39</v>
      </c>
      <c r="C4271" t="s">
        <v>40</v>
      </c>
      <c r="D4271" t="s">
        <v>39</v>
      </c>
      <c r="E4271" s="1">
        <v>4.6E-6</v>
      </c>
      <c r="F4271">
        <v>31.7</v>
      </c>
      <c r="G4271">
        <v>0.4</v>
      </c>
      <c r="H4271" s="1">
        <v>9.9000000000000001E-6</v>
      </c>
      <c r="I4271">
        <v>30.6</v>
      </c>
      <c r="J4271">
        <v>0.4</v>
      </c>
      <c r="K4271">
        <v>1.6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1</v>
      </c>
      <c r="R4271">
        <v>1</v>
      </c>
      <c r="S4271" t="s">
        <v>853</v>
      </c>
      <c r="T4271" t="s">
        <v>854</v>
      </c>
      <c r="U4271" t="s">
        <v>855</v>
      </c>
    </row>
    <row r="4272" spans="1:22" x14ac:dyDescent="0.25">
      <c r="A4272" t="s">
        <v>4378</v>
      </c>
      <c r="B4272" t="s">
        <v>39</v>
      </c>
      <c r="C4272" t="s">
        <v>40</v>
      </c>
      <c r="D4272" t="s">
        <v>39</v>
      </c>
      <c r="E4272" s="1">
        <v>4.6E-6</v>
      </c>
      <c r="F4272">
        <v>31.7</v>
      </c>
      <c r="G4272">
        <v>0.4</v>
      </c>
      <c r="H4272" s="1">
        <v>9.9000000000000001E-6</v>
      </c>
      <c r="I4272">
        <v>30.6</v>
      </c>
      <c r="J4272">
        <v>0.4</v>
      </c>
      <c r="K4272">
        <v>1.6</v>
      </c>
      <c r="L4272">
        <v>1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</v>
      </c>
      <c r="S4272" t="s">
        <v>853</v>
      </c>
      <c r="T4272" t="s">
        <v>854</v>
      </c>
      <c r="U4272" t="s">
        <v>855</v>
      </c>
    </row>
    <row r="4273" spans="1:22" x14ac:dyDescent="0.25">
      <c r="A4273" t="s">
        <v>4379</v>
      </c>
      <c r="B4273" t="s">
        <v>39</v>
      </c>
      <c r="C4273" t="s">
        <v>40</v>
      </c>
      <c r="D4273" t="s">
        <v>39</v>
      </c>
      <c r="E4273" s="1">
        <v>4.6E-6</v>
      </c>
      <c r="F4273">
        <v>31.7</v>
      </c>
      <c r="G4273">
        <v>0.4</v>
      </c>
      <c r="H4273" s="1">
        <v>9.9000000000000001E-6</v>
      </c>
      <c r="I4273">
        <v>30.6</v>
      </c>
      <c r="J4273">
        <v>0.4</v>
      </c>
      <c r="K4273">
        <v>1.6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1</v>
      </c>
      <c r="R4273">
        <v>1</v>
      </c>
      <c r="S4273" t="s">
        <v>853</v>
      </c>
      <c r="T4273" t="s">
        <v>854</v>
      </c>
      <c r="U4273" t="s">
        <v>855</v>
      </c>
    </row>
    <row r="4274" spans="1:22" x14ac:dyDescent="0.25">
      <c r="A4274" t="s">
        <v>4380</v>
      </c>
      <c r="B4274" t="s">
        <v>39</v>
      </c>
      <c r="C4274" t="s">
        <v>40</v>
      </c>
      <c r="D4274" t="s">
        <v>39</v>
      </c>
      <c r="E4274" s="1">
        <v>4.6E-6</v>
      </c>
      <c r="F4274">
        <v>31.7</v>
      </c>
      <c r="G4274">
        <v>0.4</v>
      </c>
      <c r="H4274" s="1">
        <v>9.9000000000000001E-6</v>
      </c>
      <c r="I4274">
        <v>30.6</v>
      </c>
      <c r="J4274">
        <v>0.4</v>
      </c>
      <c r="K4274">
        <v>1.6</v>
      </c>
      <c r="L4274">
        <v>1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</v>
      </c>
      <c r="S4274" t="s">
        <v>853</v>
      </c>
      <c r="T4274" t="s">
        <v>854</v>
      </c>
      <c r="U4274" t="s">
        <v>855</v>
      </c>
    </row>
    <row r="4275" spans="1:22" x14ac:dyDescent="0.25">
      <c r="A4275" t="s">
        <v>4381</v>
      </c>
      <c r="B4275" t="s">
        <v>39</v>
      </c>
      <c r="C4275" t="s">
        <v>40</v>
      </c>
      <c r="D4275" t="s">
        <v>39</v>
      </c>
      <c r="E4275" s="1">
        <v>4.6E-6</v>
      </c>
      <c r="F4275">
        <v>31.6</v>
      </c>
      <c r="G4275">
        <v>0.1</v>
      </c>
      <c r="H4275" s="1">
        <v>2.5999999999999998E-5</v>
      </c>
      <c r="I4275">
        <v>29.2</v>
      </c>
      <c r="J4275">
        <v>0.1</v>
      </c>
      <c r="K4275">
        <v>2.2000000000000002</v>
      </c>
      <c r="L4275">
        <v>2</v>
      </c>
      <c r="M4275">
        <v>0</v>
      </c>
      <c r="N4275">
        <v>0</v>
      </c>
      <c r="O4275">
        <v>2</v>
      </c>
      <c r="P4275">
        <v>2</v>
      </c>
      <c r="Q4275">
        <v>1</v>
      </c>
      <c r="R4275">
        <v>1</v>
      </c>
      <c r="S4275" t="s">
        <v>891</v>
      </c>
      <c r="T4275" t="s">
        <v>892</v>
      </c>
      <c r="U4275" t="s">
        <v>893</v>
      </c>
      <c r="V4275" t="s">
        <v>911</v>
      </c>
    </row>
    <row r="4276" spans="1:22" x14ac:dyDescent="0.25">
      <c r="A4276" t="s">
        <v>4382</v>
      </c>
      <c r="B4276" t="s">
        <v>39</v>
      </c>
      <c r="C4276" t="s">
        <v>40</v>
      </c>
      <c r="D4276" t="s">
        <v>39</v>
      </c>
      <c r="E4276" s="1">
        <v>4.6E-6</v>
      </c>
      <c r="F4276">
        <v>31.6</v>
      </c>
      <c r="G4276">
        <v>0.6</v>
      </c>
      <c r="H4276" s="1">
        <v>7.9000000000000006E-6</v>
      </c>
      <c r="I4276">
        <v>30.9</v>
      </c>
      <c r="J4276">
        <v>0.6</v>
      </c>
      <c r="K4276">
        <v>1.4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1</v>
      </c>
      <c r="R4276">
        <v>1</v>
      </c>
      <c r="S4276" t="s">
        <v>891</v>
      </c>
      <c r="T4276" t="s">
        <v>892</v>
      </c>
      <c r="U4276" t="s">
        <v>893</v>
      </c>
      <c r="V4276" t="s">
        <v>4383</v>
      </c>
    </row>
    <row r="4277" spans="1:22" x14ac:dyDescent="0.25">
      <c r="A4277" t="s">
        <v>4384</v>
      </c>
      <c r="B4277" t="s">
        <v>39</v>
      </c>
      <c r="C4277" t="s">
        <v>40</v>
      </c>
      <c r="D4277" t="s">
        <v>39</v>
      </c>
      <c r="E4277" s="1">
        <v>4.6E-6</v>
      </c>
      <c r="F4277">
        <v>31.6</v>
      </c>
      <c r="G4277">
        <v>0.1</v>
      </c>
      <c r="H4277" s="1">
        <v>7.2999999999999999E-5</v>
      </c>
      <c r="I4277">
        <v>27.8</v>
      </c>
      <c r="J4277">
        <v>0</v>
      </c>
      <c r="K4277">
        <v>2.4</v>
      </c>
      <c r="L4277">
        <v>2</v>
      </c>
      <c r="M4277">
        <v>0</v>
      </c>
      <c r="N4277">
        <v>0</v>
      </c>
      <c r="O4277">
        <v>2</v>
      </c>
      <c r="P4277">
        <v>2</v>
      </c>
      <c r="Q4277">
        <v>1</v>
      </c>
      <c r="R4277">
        <v>1</v>
      </c>
      <c r="S4277" t="s">
        <v>891</v>
      </c>
      <c r="T4277" t="s">
        <v>892</v>
      </c>
      <c r="U4277" t="s">
        <v>964</v>
      </c>
      <c r="V4277" t="s">
        <v>965</v>
      </c>
    </row>
    <row r="4278" spans="1:22" x14ac:dyDescent="0.25">
      <c r="A4278" t="s">
        <v>4385</v>
      </c>
      <c r="B4278" t="s">
        <v>39</v>
      </c>
      <c r="C4278" t="s">
        <v>40</v>
      </c>
      <c r="D4278" t="s">
        <v>39</v>
      </c>
      <c r="E4278" s="1">
        <v>4.6999999999999999E-6</v>
      </c>
      <c r="F4278">
        <v>31.6</v>
      </c>
      <c r="G4278">
        <v>0</v>
      </c>
      <c r="H4278" s="1">
        <v>9.5000000000000005E-6</v>
      </c>
      <c r="I4278">
        <v>30.6</v>
      </c>
      <c r="J4278">
        <v>0</v>
      </c>
      <c r="K4278">
        <v>1.6</v>
      </c>
      <c r="L4278">
        <v>1</v>
      </c>
      <c r="M4278">
        <v>0</v>
      </c>
      <c r="N4278">
        <v>0</v>
      </c>
      <c r="O4278">
        <v>1</v>
      </c>
      <c r="P4278">
        <v>1</v>
      </c>
      <c r="Q4278">
        <v>1</v>
      </c>
      <c r="R4278">
        <v>1</v>
      </c>
      <c r="S4278" t="s">
        <v>853</v>
      </c>
      <c r="T4278" t="s">
        <v>854</v>
      </c>
      <c r="U4278" t="s">
        <v>855</v>
      </c>
    </row>
    <row r="4279" spans="1:22" x14ac:dyDescent="0.25">
      <c r="A4279" t="s">
        <v>4386</v>
      </c>
      <c r="B4279" t="s">
        <v>39</v>
      </c>
      <c r="C4279" t="s">
        <v>40</v>
      </c>
      <c r="D4279" t="s">
        <v>39</v>
      </c>
      <c r="E4279" s="1">
        <v>4.6999999999999999E-6</v>
      </c>
      <c r="F4279">
        <v>31.6</v>
      </c>
      <c r="G4279">
        <v>0.1</v>
      </c>
      <c r="H4279" s="1">
        <v>1.2E-5</v>
      </c>
      <c r="I4279">
        <v>30.3</v>
      </c>
      <c r="J4279">
        <v>0.1</v>
      </c>
      <c r="K4279">
        <v>1.7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1</v>
      </c>
      <c r="R4279">
        <v>1</v>
      </c>
      <c r="S4279" t="s">
        <v>853</v>
      </c>
      <c r="T4279" t="s">
        <v>854</v>
      </c>
      <c r="U4279" t="s">
        <v>855</v>
      </c>
    </row>
    <row r="4280" spans="1:22" x14ac:dyDescent="0.25">
      <c r="A4280" t="s">
        <v>4387</v>
      </c>
      <c r="B4280" t="s">
        <v>39</v>
      </c>
      <c r="C4280" t="s">
        <v>40</v>
      </c>
      <c r="D4280" t="s">
        <v>39</v>
      </c>
      <c r="E4280" s="1">
        <v>4.7999999999999998E-6</v>
      </c>
      <c r="F4280">
        <v>31.6</v>
      </c>
      <c r="G4280">
        <v>0.2</v>
      </c>
      <c r="H4280" s="1">
        <v>8.8000000000000004E-6</v>
      </c>
      <c r="I4280">
        <v>30.7</v>
      </c>
      <c r="J4280">
        <v>0.2</v>
      </c>
      <c r="K4280">
        <v>1.5</v>
      </c>
      <c r="L4280">
        <v>1</v>
      </c>
      <c r="M4280">
        <v>0</v>
      </c>
      <c r="N4280">
        <v>0</v>
      </c>
      <c r="O4280">
        <v>1</v>
      </c>
      <c r="P4280">
        <v>1</v>
      </c>
      <c r="Q4280">
        <v>1</v>
      </c>
      <c r="R4280">
        <v>1</v>
      </c>
      <c r="S4280" t="s">
        <v>891</v>
      </c>
      <c r="T4280" t="s">
        <v>892</v>
      </c>
      <c r="U4280" t="s">
        <v>893</v>
      </c>
      <c r="V4280" t="s">
        <v>940</v>
      </c>
    </row>
    <row r="4281" spans="1:22" x14ac:dyDescent="0.25">
      <c r="A4281" t="s">
        <v>4388</v>
      </c>
      <c r="B4281" t="s">
        <v>39</v>
      </c>
      <c r="C4281" t="s">
        <v>40</v>
      </c>
      <c r="D4281" t="s">
        <v>39</v>
      </c>
      <c r="E4281" s="1">
        <v>4.7999999999999998E-6</v>
      </c>
      <c r="F4281">
        <v>31.6</v>
      </c>
      <c r="G4281">
        <v>0</v>
      </c>
      <c r="H4281" s="1">
        <v>1.5E-5</v>
      </c>
      <c r="I4281">
        <v>30</v>
      </c>
      <c r="J4281">
        <v>0</v>
      </c>
      <c r="K4281">
        <v>1.9</v>
      </c>
      <c r="L4281">
        <v>1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1</v>
      </c>
      <c r="S4281" t="s">
        <v>853</v>
      </c>
      <c r="T4281" t="s">
        <v>854</v>
      </c>
      <c r="U4281" t="s">
        <v>855</v>
      </c>
    </row>
    <row r="4282" spans="1:22" x14ac:dyDescent="0.25">
      <c r="A4282" t="s">
        <v>4389</v>
      </c>
      <c r="B4282" t="s">
        <v>39</v>
      </c>
      <c r="C4282" t="s">
        <v>40</v>
      </c>
      <c r="D4282" t="s">
        <v>39</v>
      </c>
      <c r="E4282" s="1">
        <v>4.8999999999999997E-6</v>
      </c>
      <c r="F4282">
        <v>31.5</v>
      </c>
      <c r="G4282">
        <v>0.2</v>
      </c>
      <c r="H4282" s="1">
        <v>1.1E-5</v>
      </c>
      <c r="I4282">
        <v>30.5</v>
      </c>
      <c r="J4282">
        <v>0.2</v>
      </c>
      <c r="K4282">
        <v>1.6</v>
      </c>
      <c r="L4282">
        <v>1</v>
      </c>
      <c r="M4282">
        <v>1</v>
      </c>
      <c r="N4282">
        <v>0</v>
      </c>
      <c r="O4282">
        <v>1</v>
      </c>
      <c r="P4282">
        <v>1</v>
      </c>
      <c r="Q4282">
        <v>1</v>
      </c>
      <c r="R4282">
        <v>1</v>
      </c>
      <c r="S4282" t="s">
        <v>853</v>
      </c>
      <c r="T4282" t="s">
        <v>854</v>
      </c>
      <c r="U4282" t="s">
        <v>855</v>
      </c>
    </row>
    <row r="4283" spans="1:22" x14ac:dyDescent="0.25">
      <c r="A4283" t="s">
        <v>4390</v>
      </c>
      <c r="B4283" t="s">
        <v>39</v>
      </c>
      <c r="C4283" t="s">
        <v>40</v>
      </c>
      <c r="D4283" t="s">
        <v>39</v>
      </c>
      <c r="E4283" s="1">
        <v>4.8999999999999997E-6</v>
      </c>
      <c r="F4283">
        <v>31.5</v>
      </c>
      <c r="G4283">
        <v>0.2</v>
      </c>
      <c r="H4283" s="1">
        <v>9.5999999999999996E-6</v>
      </c>
      <c r="I4283">
        <v>30.6</v>
      </c>
      <c r="J4283">
        <v>0.2</v>
      </c>
      <c r="K4283">
        <v>1.5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1</v>
      </c>
      <c r="R4283">
        <v>1</v>
      </c>
      <c r="S4283" t="s">
        <v>853</v>
      </c>
      <c r="T4283" t="s">
        <v>854</v>
      </c>
      <c r="U4283" t="s">
        <v>855</v>
      </c>
    </row>
    <row r="4284" spans="1:22" x14ac:dyDescent="0.25">
      <c r="A4284" t="s">
        <v>4391</v>
      </c>
      <c r="B4284" t="s">
        <v>39</v>
      </c>
      <c r="C4284" t="s">
        <v>40</v>
      </c>
      <c r="D4284" t="s">
        <v>39</v>
      </c>
      <c r="E4284" s="1">
        <v>4.8999999999999997E-6</v>
      </c>
      <c r="F4284">
        <v>31.5</v>
      </c>
      <c r="G4284">
        <v>3.7</v>
      </c>
      <c r="H4284" s="1">
        <v>8.8999999999999995E-6</v>
      </c>
      <c r="I4284">
        <v>30.7</v>
      </c>
      <c r="J4284">
        <v>0.2</v>
      </c>
      <c r="K4284">
        <v>2.7</v>
      </c>
      <c r="L4284">
        <v>3</v>
      </c>
      <c r="M4284">
        <v>0</v>
      </c>
      <c r="N4284">
        <v>0</v>
      </c>
      <c r="O4284">
        <v>3</v>
      </c>
      <c r="P4284">
        <v>3</v>
      </c>
      <c r="Q4284">
        <v>1</v>
      </c>
      <c r="R4284">
        <v>1</v>
      </c>
      <c r="S4284" t="s">
        <v>41</v>
      </c>
      <c r="T4284" t="s">
        <v>42</v>
      </c>
      <c r="U4284" t="s">
        <v>909</v>
      </c>
      <c r="V4284" t="s">
        <v>58</v>
      </c>
    </row>
    <row r="4285" spans="1:22" x14ac:dyDescent="0.25">
      <c r="A4285" t="s">
        <v>4392</v>
      </c>
      <c r="B4285" t="s">
        <v>39</v>
      </c>
      <c r="C4285" t="s">
        <v>40</v>
      </c>
      <c r="D4285" t="s">
        <v>39</v>
      </c>
      <c r="E4285" s="1">
        <v>5.0000000000000004E-6</v>
      </c>
      <c r="F4285">
        <v>31.5</v>
      </c>
      <c r="G4285">
        <v>1.2</v>
      </c>
      <c r="H4285" s="1">
        <v>9.2E-6</v>
      </c>
      <c r="I4285">
        <v>30.7</v>
      </c>
      <c r="J4285">
        <v>1.2</v>
      </c>
      <c r="K4285">
        <v>1.5</v>
      </c>
      <c r="L4285">
        <v>1</v>
      </c>
      <c r="M4285">
        <v>0</v>
      </c>
      <c r="N4285">
        <v>0</v>
      </c>
      <c r="O4285">
        <v>1</v>
      </c>
      <c r="P4285">
        <v>1</v>
      </c>
      <c r="Q4285">
        <v>1</v>
      </c>
      <c r="R4285">
        <v>1</v>
      </c>
      <c r="S4285" t="s">
        <v>891</v>
      </c>
      <c r="T4285" t="s">
        <v>892</v>
      </c>
      <c r="U4285" t="s">
        <v>893</v>
      </c>
      <c r="V4285" t="s">
        <v>911</v>
      </c>
    </row>
    <row r="4286" spans="1:22" x14ac:dyDescent="0.25">
      <c r="A4286" t="s">
        <v>4393</v>
      </c>
      <c r="B4286" t="s">
        <v>39</v>
      </c>
      <c r="C4286" t="s">
        <v>40</v>
      </c>
      <c r="D4286" t="s">
        <v>39</v>
      </c>
      <c r="E4286" s="1">
        <v>5.0000000000000004E-6</v>
      </c>
      <c r="F4286">
        <v>31.5</v>
      </c>
      <c r="G4286">
        <v>0</v>
      </c>
      <c r="H4286" s="1">
        <v>1.2E-5</v>
      </c>
      <c r="I4286">
        <v>30.3</v>
      </c>
      <c r="J4286">
        <v>0</v>
      </c>
      <c r="K4286">
        <v>1.7</v>
      </c>
      <c r="L4286">
        <v>1</v>
      </c>
      <c r="M4286">
        <v>1</v>
      </c>
      <c r="N4286">
        <v>0</v>
      </c>
      <c r="O4286">
        <v>1</v>
      </c>
      <c r="P4286">
        <v>1</v>
      </c>
      <c r="Q4286">
        <v>1</v>
      </c>
      <c r="R4286">
        <v>1</v>
      </c>
      <c r="S4286" t="s">
        <v>853</v>
      </c>
      <c r="T4286" t="s">
        <v>854</v>
      </c>
      <c r="U4286" t="s">
        <v>855</v>
      </c>
    </row>
    <row r="4287" spans="1:22" x14ac:dyDescent="0.25">
      <c r="A4287" t="s">
        <v>4394</v>
      </c>
      <c r="B4287" t="s">
        <v>39</v>
      </c>
      <c r="C4287" t="s">
        <v>40</v>
      </c>
      <c r="D4287" t="s">
        <v>39</v>
      </c>
      <c r="E4287" s="1">
        <v>5.0000000000000004E-6</v>
      </c>
      <c r="F4287">
        <v>31.5</v>
      </c>
      <c r="G4287">
        <v>0</v>
      </c>
      <c r="H4287" s="1">
        <v>8.3999999999999992E-6</v>
      </c>
      <c r="I4287">
        <v>30.8</v>
      </c>
      <c r="J4287">
        <v>0</v>
      </c>
      <c r="K4287">
        <v>1.4</v>
      </c>
      <c r="L4287">
        <v>1</v>
      </c>
      <c r="M4287">
        <v>0</v>
      </c>
      <c r="N4287">
        <v>0</v>
      </c>
      <c r="O4287">
        <v>1</v>
      </c>
      <c r="P4287">
        <v>1</v>
      </c>
      <c r="Q4287">
        <v>1</v>
      </c>
      <c r="R4287">
        <v>1</v>
      </c>
      <c r="S4287" t="s">
        <v>891</v>
      </c>
      <c r="T4287" t="s">
        <v>892</v>
      </c>
      <c r="U4287" t="s">
        <v>893</v>
      </c>
      <c r="V4287" t="s">
        <v>911</v>
      </c>
    </row>
    <row r="4288" spans="1:22" x14ac:dyDescent="0.25">
      <c r="A4288" t="s">
        <v>4395</v>
      </c>
      <c r="B4288" t="s">
        <v>39</v>
      </c>
      <c r="C4288" t="s">
        <v>40</v>
      </c>
      <c r="D4288" t="s">
        <v>39</v>
      </c>
      <c r="E4288" s="1">
        <v>5.1000000000000003E-6</v>
      </c>
      <c r="F4288">
        <v>31.5</v>
      </c>
      <c r="G4288">
        <v>1.4</v>
      </c>
      <c r="H4288" s="1">
        <v>1.2999999999999999E-5</v>
      </c>
      <c r="I4288">
        <v>30.2</v>
      </c>
      <c r="J4288">
        <v>1.4</v>
      </c>
      <c r="K4288">
        <v>1.7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1</v>
      </c>
      <c r="R4288">
        <v>1</v>
      </c>
      <c r="S4288" t="s">
        <v>891</v>
      </c>
      <c r="T4288" t="s">
        <v>892</v>
      </c>
      <c r="U4288" t="s">
        <v>893</v>
      </c>
      <c r="V4288" t="s">
        <v>4396</v>
      </c>
    </row>
    <row r="4289" spans="1:22" x14ac:dyDescent="0.25">
      <c r="A4289" t="s">
        <v>4397</v>
      </c>
      <c r="B4289" t="s">
        <v>39</v>
      </c>
      <c r="C4289" t="s">
        <v>40</v>
      </c>
      <c r="D4289" t="s">
        <v>39</v>
      </c>
      <c r="E4289" s="1">
        <v>5.1000000000000003E-6</v>
      </c>
      <c r="F4289">
        <v>31.5</v>
      </c>
      <c r="G4289">
        <v>0.1</v>
      </c>
      <c r="H4289" s="1">
        <v>1.2E-5</v>
      </c>
      <c r="I4289">
        <v>30.3</v>
      </c>
      <c r="J4289">
        <v>0.1</v>
      </c>
      <c r="K4289">
        <v>1.7</v>
      </c>
      <c r="L4289">
        <v>1</v>
      </c>
      <c r="M4289">
        <v>0</v>
      </c>
      <c r="N4289">
        <v>0</v>
      </c>
      <c r="O4289">
        <v>1</v>
      </c>
      <c r="P4289">
        <v>1</v>
      </c>
      <c r="Q4289">
        <v>1</v>
      </c>
      <c r="R4289">
        <v>1</v>
      </c>
      <c r="S4289" t="s">
        <v>4398</v>
      </c>
      <c r="T4289" t="s">
        <v>4399</v>
      </c>
      <c r="U4289" t="s">
        <v>4400</v>
      </c>
      <c r="V4289" t="s">
        <v>4401</v>
      </c>
    </row>
    <row r="4290" spans="1:22" x14ac:dyDescent="0.25">
      <c r="A4290" t="s">
        <v>4402</v>
      </c>
      <c r="B4290" t="s">
        <v>39</v>
      </c>
      <c r="C4290" t="s">
        <v>40</v>
      </c>
      <c r="D4290" t="s">
        <v>39</v>
      </c>
      <c r="E4290" s="1">
        <v>5.1000000000000003E-6</v>
      </c>
      <c r="F4290">
        <v>31.5</v>
      </c>
      <c r="G4290">
        <v>0.1</v>
      </c>
      <c r="H4290">
        <v>2.3E-3</v>
      </c>
      <c r="I4290">
        <v>23</v>
      </c>
      <c r="J4290">
        <v>0</v>
      </c>
      <c r="K4290">
        <v>2.5</v>
      </c>
      <c r="L4290">
        <v>2</v>
      </c>
      <c r="M4290">
        <v>0</v>
      </c>
      <c r="N4290">
        <v>0</v>
      </c>
      <c r="O4290">
        <v>2</v>
      </c>
      <c r="P4290">
        <v>2</v>
      </c>
      <c r="Q4290">
        <v>2</v>
      </c>
      <c r="R4290">
        <v>1</v>
      </c>
      <c r="S4290" t="s">
        <v>891</v>
      </c>
      <c r="T4290" t="s">
        <v>892</v>
      </c>
      <c r="U4290" t="s">
        <v>893</v>
      </c>
      <c r="V4290" t="s">
        <v>4383</v>
      </c>
    </row>
    <row r="4291" spans="1:22" x14ac:dyDescent="0.25">
      <c r="A4291" t="s">
        <v>4403</v>
      </c>
      <c r="B4291" t="s">
        <v>39</v>
      </c>
      <c r="C4291" t="s">
        <v>40</v>
      </c>
      <c r="D4291" t="s">
        <v>39</v>
      </c>
      <c r="E4291" s="1">
        <v>5.1000000000000003E-6</v>
      </c>
      <c r="F4291">
        <v>31.5</v>
      </c>
      <c r="G4291">
        <v>0.2</v>
      </c>
      <c r="H4291" s="1">
        <v>1.2E-5</v>
      </c>
      <c r="I4291">
        <v>30.4</v>
      </c>
      <c r="J4291">
        <v>0.2</v>
      </c>
      <c r="K4291">
        <v>1.6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1</v>
      </c>
      <c r="R4291">
        <v>1</v>
      </c>
      <c r="S4291" t="s">
        <v>891</v>
      </c>
      <c r="T4291" t="s">
        <v>892</v>
      </c>
      <c r="U4291" t="s">
        <v>893</v>
      </c>
      <c r="V4291" t="s">
        <v>1157</v>
      </c>
    </row>
    <row r="4292" spans="1:22" x14ac:dyDescent="0.25">
      <c r="A4292" t="s">
        <v>4404</v>
      </c>
      <c r="B4292" t="s">
        <v>39</v>
      </c>
      <c r="C4292" t="s">
        <v>40</v>
      </c>
      <c r="D4292" t="s">
        <v>39</v>
      </c>
      <c r="E4292" s="1">
        <v>5.1000000000000003E-6</v>
      </c>
      <c r="F4292">
        <v>31.5</v>
      </c>
      <c r="G4292">
        <v>0.2</v>
      </c>
      <c r="H4292" s="1">
        <v>1.2E-5</v>
      </c>
      <c r="I4292">
        <v>30.4</v>
      </c>
      <c r="J4292">
        <v>0.2</v>
      </c>
      <c r="K4292">
        <v>1.6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1</v>
      </c>
      <c r="S4292" t="s">
        <v>891</v>
      </c>
      <c r="T4292" t="s">
        <v>892</v>
      </c>
      <c r="U4292" t="s">
        <v>893</v>
      </c>
      <c r="V4292" t="s">
        <v>1157</v>
      </c>
    </row>
    <row r="4293" spans="1:22" x14ac:dyDescent="0.25">
      <c r="A4293" t="s">
        <v>4405</v>
      </c>
      <c r="B4293" t="s">
        <v>39</v>
      </c>
      <c r="C4293" t="s">
        <v>40</v>
      </c>
      <c r="D4293" t="s">
        <v>39</v>
      </c>
      <c r="E4293" s="1">
        <v>5.1000000000000003E-6</v>
      </c>
      <c r="F4293">
        <v>31.5</v>
      </c>
      <c r="G4293">
        <v>0.2</v>
      </c>
      <c r="H4293" s="1">
        <v>1.2E-5</v>
      </c>
      <c r="I4293">
        <v>30.4</v>
      </c>
      <c r="J4293">
        <v>0.2</v>
      </c>
      <c r="K4293">
        <v>1.6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1</v>
      </c>
      <c r="R4293">
        <v>1</v>
      </c>
      <c r="S4293" t="s">
        <v>891</v>
      </c>
      <c r="T4293" t="s">
        <v>892</v>
      </c>
      <c r="U4293" t="s">
        <v>893</v>
      </c>
      <c r="V4293" t="s">
        <v>1157</v>
      </c>
    </row>
    <row r="4294" spans="1:22" x14ac:dyDescent="0.25">
      <c r="A4294" t="s">
        <v>4406</v>
      </c>
      <c r="B4294" t="s">
        <v>39</v>
      </c>
      <c r="C4294" t="s">
        <v>40</v>
      </c>
      <c r="D4294" t="s">
        <v>39</v>
      </c>
      <c r="E4294" s="1">
        <v>5.1000000000000003E-6</v>
      </c>
      <c r="F4294">
        <v>31.5</v>
      </c>
      <c r="G4294">
        <v>0.2</v>
      </c>
      <c r="H4294" s="1">
        <v>1.2E-5</v>
      </c>
      <c r="I4294">
        <v>30.4</v>
      </c>
      <c r="J4294">
        <v>0.2</v>
      </c>
      <c r="K4294">
        <v>1.6</v>
      </c>
      <c r="L4294">
        <v>1</v>
      </c>
      <c r="M4294">
        <v>0</v>
      </c>
      <c r="N4294">
        <v>0</v>
      </c>
      <c r="O4294">
        <v>1</v>
      </c>
      <c r="P4294">
        <v>1</v>
      </c>
      <c r="Q4294">
        <v>1</v>
      </c>
      <c r="R4294">
        <v>1</v>
      </c>
      <c r="S4294" t="s">
        <v>891</v>
      </c>
      <c r="T4294" t="s">
        <v>892</v>
      </c>
      <c r="U4294" t="s">
        <v>893</v>
      </c>
      <c r="V4294" t="s">
        <v>1157</v>
      </c>
    </row>
    <row r="4295" spans="1:22" x14ac:dyDescent="0.25">
      <c r="A4295" t="s">
        <v>4407</v>
      </c>
      <c r="B4295" t="s">
        <v>39</v>
      </c>
      <c r="C4295" t="s">
        <v>40</v>
      </c>
      <c r="D4295" t="s">
        <v>39</v>
      </c>
      <c r="E4295" s="1">
        <v>5.1000000000000003E-6</v>
      </c>
      <c r="F4295">
        <v>31.5</v>
      </c>
      <c r="G4295">
        <v>0.2</v>
      </c>
      <c r="H4295" s="1">
        <v>1.2E-5</v>
      </c>
      <c r="I4295">
        <v>30.4</v>
      </c>
      <c r="J4295">
        <v>0.2</v>
      </c>
      <c r="K4295">
        <v>1.6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1</v>
      </c>
      <c r="R4295">
        <v>1</v>
      </c>
      <c r="S4295" t="s">
        <v>891</v>
      </c>
      <c r="T4295" t="s">
        <v>892</v>
      </c>
      <c r="U4295" t="s">
        <v>893</v>
      </c>
      <c r="V4295" t="s">
        <v>1157</v>
      </c>
    </row>
    <row r="4296" spans="1:22" x14ac:dyDescent="0.25">
      <c r="A4296" t="s">
        <v>4408</v>
      </c>
      <c r="B4296" t="s">
        <v>39</v>
      </c>
      <c r="C4296" t="s">
        <v>40</v>
      </c>
      <c r="D4296" t="s">
        <v>39</v>
      </c>
      <c r="E4296" s="1">
        <v>5.1000000000000003E-6</v>
      </c>
      <c r="F4296">
        <v>31.5</v>
      </c>
      <c r="G4296">
        <v>0.2</v>
      </c>
      <c r="H4296" s="1">
        <v>1.2E-5</v>
      </c>
      <c r="I4296">
        <v>30.4</v>
      </c>
      <c r="J4296">
        <v>0.2</v>
      </c>
      <c r="K4296">
        <v>1.6</v>
      </c>
      <c r="L4296">
        <v>1</v>
      </c>
      <c r="M4296">
        <v>0</v>
      </c>
      <c r="N4296">
        <v>0</v>
      </c>
      <c r="O4296">
        <v>1</v>
      </c>
      <c r="P4296">
        <v>1</v>
      </c>
      <c r="Q4296">
        <v>1</v>
      </c>
      <c r="R4296">
        <v>1</v>
      </c>
      <c r="S4296" t="s">
        <v>891</v>
      </c>
      <c r="T4296" t="s">
        <v>892</v>
      </c>
      <c r="U4296" t="s">
        <v>893</v>
      </c>
      <c r="V4296" t="s">
        <v>1157</v>
      </c>
    </row>
    <row r="4297" spans="1:22" x14ac:dyDescent="0.25">
      <c r="A4297" t="s">
        <v>4409</v>
      </c>
      <c r="B4297" t="s">
        <v>39</v>
      </c>
      <c r="C4297" t="s">
        <v>40</v>
      </c>
      <c r="D4297" t="s">
        <v>39</v>
      </c>
      <c r="E4297" s="1">
        <v>5.1000000000000003E-6</v>
      </c>
      <c r="F4297">
        <v>31.5</v>
      </c>
      <c r="G4297">
        <v>0.2</v>
      </c>
      <c r="H4297" s="1">
        <v>1.2E-5</v>
      </c>
      <c r="I4297">
        <v>30.4</v>
      </c>
      <c r="J4297">
        <v>0.2</v>
      </c>
      <c r="K4297">
        <v>1.6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1</v>
      </c>
      <c r="R4297">
        <v>1</v>
      </c>
      <c r="S4297" t="s">
        <v>891</v>
      </c>
      <c r="T4297" t="s">
        <v>892</v>
      </c>
      <c r="U4297" t="s">
        <v>893</v>
      </c>
      <c r="V4297" t="s">
        <v>1157</v>
      </c>
    </row>
    <row r="4298" spans="1:22" x14ac:dyDescent="0.25">
      <c r="A4298" t="s">
        <v>4410</v>
      </c>
      <c r="B4298" t="s">
        <v>39</v>
      </c>
      <c r="C4298" t="s">
        <v>40</v>
      </c>
      <c r="D4298" t="s">
        <v>39</v>
      </c>
      <c r="E4298" s="1">
        <v>5.1000000000000003E-6</v>
      </c>
      <c r="F4298">
        <v>31.5</v>
      </c>
      <c r="G4298">
        <v>0.2</v>
      </c>
      <c r="H4298" s="1">
        <v>1.2E-5</v>
      </c>
      <c r="I4298">
        <v>30.4</v>
      </c>
      <c r="J4298">
        <v>0.2</v>
      </c>
      <c r="K4298">
        <v>1.6</v>
      </c>
      <c r="L4298">
        <v>1</v>
      </c>
      <c r="M4298">
        <v>0</v>
      </c>
      <c r="N4298">
        <v>0</v>
      </c>
      <c r="O4298">
        <v>1</v>
      </c>
      <c r="P4298">
        <v>1</v>
      </c>
      <c r="Q4298">
        <v>1</v>
      </c>
      <c r="R4298">
        <v>1</v>
      </c>
      <c r="S4298" t="s">
        <v>891</v>
      </c>
      <c r="T4298" t="s">
        <v>892</v>
      </c>
      <c r="U4298" t="s">
        <v>893</v>
      </c>
      <c r="V4298" t="s">
        <v>1157</v>
      </c>
    </row>
    <row r="4299" spans="1:22" x14ac:dyDescent="0.25">
      <c r="A4299" t="s">
        <v>4411</v>
      </c>
      <c r="B4299" t="s">
        <v>39</v>
      </c>
      <c r="C4299" t="s">
        <v>40</v>
      </c>
      <c r="D4299" t="s">
        <v>39</v>
      </c>
      <c r="E4299" s="1">
        <v>5.1000000000000003E-6</v>
      </c>
      <c r="F4299">
        <v>31.5</v>
      </c>
      <c r="G4299">
        <v>0.1</v>
      </c>
      <c r="H4299" s="1">
        <v>1.2E-5</v>
      </c>
      <c r="I4299">
        <v>30.4</v>
      </c>
      <c r="J4299">
        <v>0.1</v>
      </c>
      <c r="K4299">
        <v>1.6</v>
      </c>
      <c r="L4299">
        <v>1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</v>
      </c>
      <c r="S4299" t="s">
        <v>3815</v>
      </c>
      <c r="T4299" t="s">
        <v>3816</v>
      </c>
      <c r="U4299" t="s">
        <v>3817</v>
      </c>
      <c r="V4299" t="s">
        <v>4412</v>
      </c>
    </row>
    <row r="4300" spans="1:22" x14ac:dyDescent="0.25">
      <c r="A4300" t="s">
        <v>4413</v>
      </c>
      <c r="B4300" t="s">
        <v>39</v>
      </c>
      <c r="C4300" t="s">
        <v>40</v>
      </c>
      <c r="D4300" t="s">
        <v>39</v>
      </c>
      <c r="E4300" s="1">
        <v>5.1000000000000003E-6</v>
      </c>
      <c r="F4300">
        <v>31.5</v>
      </c>
      <c r="G4300">
        <v>0.3</v>
      </c>
      <c r="H4300" s="1">
        <v>1.0000000000000001E-5</v>
      </c>
      <c r="I4300">
        <v>30.5</v>
      </c>
      <c r="J4300">
        <v>0.1</v>
      </c>
      <c r="K4300">
        <v>1.6</v>
      </c>
      <c r="L4300">
        <v>2</v>
      </c>
      <c r="M4300">
        <v>0</v>
      </c>
      <c r="N4300">
        <v>0</v>
      </c>
      <c r="O4300">
        <v>2</v>
      </c>
      <c r="P4300">
        <v>2</v>
      </c>
      <c r="Q4300">
        <v>1</v>
      </c>
      <c r="R4300">
        <v>1</v>
      </c>
      <c r="S4300" t="s">
        <v>853</v>
      </c>
      <c r="T4300" t="s">
        <v>854</v>
      </c>
      <c r="U4300" t="s">
        <v>855</v>
      </c>
    </row>
    <row r="4301" spans="1:22" x14ac:dyDescent="0.25">
      <c r="A4301" t="s">
        <v>4414</v>
      </c>
      <c r="B4301" t="s">
        <v>39</v>
      </c>
      <c r="C4301" t="s">
        <v>40</v>
      </c>
      <c r="D4301" t="s">
        <v>39</v>
      </c>
      <c r="E4301" s="1">
        <v>5.2000000000000002E-6</v>
      </c>
      <c r="F4301">
        <v>31.5</v>
      </c>
      <c r="G4301">
        <v>0</v>
      </c>
      <c r="H4301" s="1">
        <v>8.1000000000000004E-6</v>
      </c>
      <c r="I4301">
        <v>30.8</v>
      </c>
      <c r="J4301">
        <v>0</v>
      </c>
      <c r="K4301">
        <v>1.4</v>
      </c>
      <c r="L4301">
        <v>1</v>
      </c>
      <c r="M4301">
        <v>0</v>
      </c>
      <c r="N4301">
        <v>0</v>
      </c>
      <c r="O4301">
        <v>1</v>
      </c>
      <c r="P4301">
        <v>1</v>
      </c>
      <c r="Q4301">
        <v>1</v>
      </c>
      <c r="R4301">
        <v>1</v>
      </c>
      <c r="S4301" t="s">
        <v>891</v>
      </c>
      <c r="T4301" t="s">
        <v>892</v>
      </c>
      <c r="U4301" t="s">
        <v>893</v>
      </c>
      <c r="V4301" t="s">
        <v>940</v>
      </c>
    </row>
    <row r="4302" spans="1:22" x14ac:dyDescent="0.25">
      <c r="A4302" t="s">
        <v>4415</v>
      </c>
      <c r="B4302" t="s">
        <v>39</v>
      </c>
      <c r="C4302" t="s">
        <v>40</v>
      </c>
      <c r="D4302" t="s">
        <v>39</v>
      </c>
      <c r="E4302" s="1">
        <v>5.3000000000000001E-6</v>
      </c>
      <c r="F4302">
        <v>31.5</v>
      </c>
      <c r="G4302">
        <v>0.1</v>
      </c>
      <c r="H4302" s="1">
        <v>9.3999999999999998E-6</v>
      </c>
      <c r="I4302">
        <v>30.6</v>
      </c>
      <c r="J4302">
        <v>0.1</v>
      </c>
      <c r="K4302">
        <v>1.4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1</v>
      </c>
      <c r="R4302">
        <v>1</v>
      </c>
      <c r="S4302" t="s">
        <v>891</v>
      </c>
      <c r="T4302" t="s">
        <v>892</v>
      </c>
      <c r="U4302" t="s">
        <v>893</v>
      </c>
      <c r="V4302" t="s">
        <v>940</v>
      </c>
    </row>
    <row r="4303" spans="1:22" x14ac:dyDescent="0.25">
      <c r="A4303" t="s">
        <v>4416</v>
      </c>
      <c r="B4303" t="s">
        <v>39</v>
      </c>
      <c r="C4303" t="s">
        <v>40</v>
      </c>
      <c r="D4303" t="s">
        <v>39</v>
      </c>
      <c r="E4303" s="1">
        <v>5.3000000000000001E-6</v>
      </c>
      <c r="F4303">
        <v>31.5</v>
      </c>
      <c r="G4303">
        <v>0.1</v>
      </c>
      <c r="H4303" s="1">
        <v>9.3999999999999998E-6</v>
      </c>
      <c r="I4303">
        <v>30.6</v>
      </c>
      <c r="J4303">
        <v>0.1</v>
      </c>
      <c r="K4303">
        <v>1.4</v>
      </c>
      <c r="L4303">
        <v>1</v>
      </c>
      <c r="M4303">
        <v>0</v>
      </c>
      <c r="N4303">
        <v>0</v>
      </c>
      <c r="O4303">
        <v>1</v>
      </c>
      <c r="P4303">
        <v>1</v>
      </c>
      <c r="Q4303">
        <v>1</v>
      </c>
      <c r="R4303">
        <v>1</v>
      </c>
      <c r="S4303" t="s">
        <v>891</v>
      </c>
      <c r="T4303" t="s">
        <v>892</v>
      </c>
      <c r="U4303" t="s">
        <v>893</v>
      </c>
      <c r="V4303" t="s">
        <v>940</v>
      </c>
    </row>
    <row r="4304" spans="1:22" x14ac:dyDescent="0.25">
      <c r="A4304" t="s">
        <v>4417</v>
      </c>
      <c r="B4304" t="s">
        <v>39</v>
      </c>
      <c r="C4304" t="s">
        <v>40</v>
      </c>
      <c r="D4304" t="s">
        <v>39</v>
      </c>
      <c r="E4304" s="1">
        <v>5.3000000000000001E-6</v>
      </c>
      <c r="F4304">
        <v>31.5</v>
      </c>
      <c r="G4304">
        <v>0.1</v>
      </c>
      <c r="H4304" s="1">
        <v>9.3999999999999998E-6</v>
      </c>
      <c r="I4304">
        <v>30.6</v>
      </c>
      <c r="J4304">
        <v>0.1</v>
      </c>
      <c r="K4304">
        <v>1.4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1</v>
      </c>
      <c r="R4304">
        <v>1</v>
      </c>
      <c r="S4304" t="s">
        <v>891</v>
      </c>
      <c r="T4304" t="s">
        <v>892</v>
      </c>
      <c r="U4304" t="s">
        <v>893</v>
      </c>
      <c r="V4304" t="s">
        <v>940</v>
      </c>
    </row>
    <row r="4305" spans="1:22" x14ac:dyDescent="0.25">
      <c r="A4305" t="s">
        <v>4418</v>
      </c>
      <c r="B4305" t="s">
        <v>39</v>
      </c>
      <c r="C4305" t="s">
        <v>40</v>
      </c>
      <c r="D4305" t="s">
        <v>39</v>
      </c>
      <c r="E4305" s="1">
        <v>5.3000000000000001E-6</v>
      </c>
      <c r="F4305">
        <v>31.4</v>
      </c>
      <c r="G4305">
        <v>0.1</v>
      </c>
      <c r="H4305" s="1">
        <v>1.1E-5</v>
      </c>
      <c r="I4305">
        <v>30.4</v>
      </c>
      <c r="J4305">
        <v>0.1</v>
      </c>
      <c r="K4305">
        <v>1.6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1</v>
      </c>
      <c r="R4305">
        <v>1</v>
      </c>
      <c r="S4305" t="s">
        <v>41</v>
      </c>
      <c r="T4305" t="s">
        <v>42</v>
      </c>
      <c r="U4305" t="s">
        <v>909</v>
      </c>
      <c r="V4305" t="s">
        <v>58</v>
      </c>
    </row>
    <row r="4306" spans="1:22" x14ac:dyDescent="0.25">
      <c r="A4306" t="s">
        <v>4419</v>
      </c>
      <c r="B4306" t="s">
        <v>39</v>
      </c>
      <c r="C4306" t="s">
        <v>40</v>
      </c>
      <c r="D4306" t="s">
        <v>39</v>
      </c>
      <c r="E4306" s="1">
        <v>5.3000000000000001E-6</v>
      </c>
      <c r="F4306">
        <v>31.4</v>
      </c>
      <c r="G4306">
        <v>0.1</v>
      </c>
      <c r="H4306" s="1">
        <v>1.2E-5</v>
      </c>
      <c r="I4306">
        <v>30.3</v>
      </c>
      <c r="J4306">
        <v>0.1</v>
      </c>
      <c r="K4306">
        <v>1.6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1</v>
      </c>
      <c r="R4306">
        <v>1</v>
      </c>
      <c r="S4306" t="s">
        <v>4398</v>
      </c>
      <c r="T4306" t="s">
        <v>4399</v>
      </c>
      <c r="U4306" t="s">
        <v>4400</v>
      </c>
      <c r="V4306" t="s">
        <v>4401</v>
      </c>
    </row>
    <row r="4307" spans="1:22" x14ac:dyDescent="0.25">
      <c r="A4307" t="s">
        <v>4420</v>
      </c>
      <c r="B4307" t="s">
        <v>39</v>
      </c>
      <c r="C4307" t="s">
        <v>40</v>
      </c>
      <c r="D4307" t="s">
        <v>39</v>
      </c>
      <c r="E4307" s="1">
        <v>5.4E-6</v>
      </c>
      <c r="F4307">
        <v>31.4</v>
      </c>
      <c r="G4307">
        <v>0.1</v>
      </c>
      <c r="H4307" s="1">
        <v>8.8000000000000004E-6</v>
      </c>
      <c r="I4307">
        <v>30.7</v>
      </c>
      <c r="J4307">
        <v>0.1</v>
      </c>
      <c r="K4307">
        <v>1.4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1</v>
      </c>
      <c r="R4307">
        <v>1</v>
      </c>
      <c r="S4307" t="s">
        <v>41</v>
      </c>
      <c r="T4307" t="s">
        <v>42</v>
      </c>
      <c r="U4307" t="s">
        <v>909</v>
      </c>
      <c r="V4307" t="s">
        <v>58</v>
      </c>
    </row>
    <row r="4308" spans="1:22" x14ac:dyDescent="0.25">
      <c r="A4308" t="s">
        <v>4421</v>
      </c>
      <c r="B4308" t="s">
        <v>39</v>
      </c>
      <c r="C4308" t="s">
        <v>40</v>
      </c>
      <c r="D4308" t="s">
        <v>39</v>
      </c>
      <c r="E4308" s="1">
        <v>5.4E-6</v>
      </c>
      <c r="F4308">
        <v>31.4</v>
      </c>
      <c r="G4308">
        <v>0.4</v>
      </c>
      <c r="H4308" s="1">
        <v>3.1999999999999999E-5</v>
      </c>
      <c r="I4308">
        <v>28.9</v>
      </c>
      <c r="J4308">
        <v>0</v>
      </c>
      <c r="K4308">
        <v>2.2999999999999998</v>
      </c>
      <c r="L4308">
        <v>1</v>
      </c>
      <c r="M4308">
        <v>1</v>
      </c>
      <c r="N4308">
        <v>1</v>
      </c>
      <c r="O4308">
        <v>2</v>
      </c>
      <c r="P4308">
        <v>2</v>
      </c>
      <c r="Q4308">
        <v>1</v>
      </c>
      <c r="R4308">
        <v>1</v>
      </c>
      <c r="S4308" t="s">
        <v>891</v>
      </c>
      <c r="T4308" t="s">
        <v>892</v>
      </c>
      <c r="U4308" t="s">
        <v>893</v>
      </c>
      <c r="V4308" t="s">
        <v>911</v>
      </c>
    </row>
    <row r="4309" spans="1:22" x14ac:dyDescent="0.25">
      <c r="A4309" t="s">
        <v>4422</v>
      </c>
      <c r="B4309" t="s">
        <v>39</v>
      </c>
      <c r="C4309" t="s">
        <v>40</v>
      </c>
      <c r="D4309" t="s">
        <v>39</v>
      </c>
      <c r="E4309" s="1">
        <v>5.4E-6</v>
      </c>
      <c r="F4309">
        <v>31.4</v>
      </c>
      <c r="G4309">
        <v>0.4</v>
      </c>
      <c r="H4309" s="1">
        <v>1.1E-5</v>
      </c>
      <c r="I4309">
        <v>30.4</v>
      </c>
      <c r="J4309">
        <v>0.4</v>
      </c>
      <c r="K4309">
        <v>1.6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1</v>
      </c>
      <c r="R4309">
        <v>1</v>
      </c>
      <c r="S4309" t="s">
        <v>41</v>
      </c>
      <c r="T4309" t="s">
        <v>42</v>
      </c>
      <c r="U4309" t="s">
        <v>909</v>
      </c>
      <c r="V4309" t="s">
        <v>58</v>
      </c>
    </row>
    <row r="4310" spans="1:22" x14ac:dyDescent="0.25">
      <c r="A4310" t="s">
        <v>4423</v>
      </c>
      <c r="B4310" t="s">
        <v>39</v>
      </c>
      <c r="C4310" t="s">
        <v>40</v>
      </c>
      <c r="D4310" t="s">
        <v>39</v>
      </c>
      <c r="E4310" s="1">
        <v>5.4999999999999999E-6</v>
      </c>
      <c r="F4310">
        <v>31.4</v>
      </c>
      <c r="G4310">
        <v>0</v>
      </c>
      <c r="H4310" s="1">
        <v>1.1E-5</v>
      </c>
      <c r="I4310">
        <v>30.4</v>
      </c>
      <c r="J4310">
        <v>0</v>
      </c>
      <c r="K4310">
        <v>1.6</v>
      </c>
      <c r="L4310">
        <v>1</v>
      </c>
      <c r="M4310">
        <v>0</v>
      </c>
      <c r="N4310">
        <v>0</v>
      </c>
      <c r="O4310">
        <v>1</v>
      </c>
      <c r="P4310">
        <v>1</v>
      </c>
      <c r="Q4310">
        <v>1</v>
      </c>
      <c r="R4310">
        <v>1</v>
      </c>
      <c r="S4310" t="s">
        <v>853</v>
      </c>
      <c r="T4310" t="s">
        <v>854</v>
      </c>
      <c r="U4310" t="s">
        <v>855</v>
      </c>
    </row>
    <row r="4311" spans="1:22" x14ac:dyDescent="0.25">
      <c r="A4311" t="s">
        <v>4424</v>
      </c>
      <c r="B4311" t="s">
        <v>39</v>
      </c>
      <c r="C4311" t="s">
        <v>40</v>
      </c>
      <c r="D4311" t="s">
        <v>39</v>
      </c>
      <c r="E4311" s="1">
        <v>5.4999999999999999E-6</v>
      </c>
      <c r="F4311">
        <v>31.4</v>
      </c>
      <c r="G4311">
        <v>0</v>
      </c>
      <c r="H4311" s="1">
        <v>1.1E-5</v>
      </c>
      <c r="I4311">
        <v>30.4</v>
      </c>
      <c r="J4311">
        <v>0</v>
      </c>
      <c r="K4311">
        <v>1.6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1</v>
      </c>
      <c r="R4311">
        <v>1</v>
      </c>
      <c r="S4311" t="s">
        <v>853</v>
      </c>
      <c r="T4311" t="s">
        <v>854</v>
      </c>
      <c r="U4311" t="s">
        <v>855</v>
      </c>
    </row>
    <row r="4312" spans="1:22" x14ac:dyDescent="0.25">
      <c r="A4312" t="s">
        <v>4425</v>
      </c>
      <c r="B4312" t="s">
        <v>39</v>
      </c>
      <c r="C4312" t="s">
        <v>40</v>
      </c>
      <c r="D4312" t="s">
        <v>39</v>
      </c>
      <c r="E4312" s="1">
        <v>5.4999999999999999E-6</v>
      </c>
      <c r="F4312">
        <v>31.4</v>
      </c>
      <c r="G4312">
        <v>0</v>
      </c>
      <c r="H4312" s="1">
        <v>1.1E-5</v>
      </c>
      <c r="I4312">
        <v>30.4</v>
      </c>
      <c r="J4312">
        <v>0</v>
      </c>
      <c r="K4312">
        <v>1.6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1</v>
      </c>
      <c r="S4312" t="s">
        <v>853</v>
      </c>
      <c r="T4312" t="s">
        <v>854</v>
      </c>
      <c r="U4312" t="s">
        <v>855</v>
      </c>
    </row>
    <row r="4313" spans="1:22" x14ac:dyDescent="0.25">
      <c r="A4313" t="s">
        <v>4426</v>
      </c>
      <c r="B4313" t="s">
        <v>39</v>
      </c>
      <c r="C4313" t="s">
        <v>40</v>
      </c>
      <c r="D4313" t="s">
        <v>39</v>
      </c>
      <c r="E4313" s="1">
        <v>5.4999999999999999E-6</v>
      </c>
      <c r="F4313">
        <v>31.4</v>
      </c>
      <c r="G4313">
        <v>0</v>
      </c>
      <c r="H4313" s="1">
        <v>1.1E-5</v>
      </c>
      <c r="I4313">
        <v>30.4</v>
      </c>
      <c r="J4313">
        <v>0</v>
      </c>
      <c r="K4313">
        <v>1.6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1</v>
      </c>
      <c r="R4313">
        <v>1</v>
      </c>
      <c r="S4313" t="s">
        <v>853</v>
      </c>
      <c r="T4313" t="s">
        <v>854</v>
      </c>
      <c r="U4313" t="s">
        <v>855</v>
      </c>
    </row>
    <row r="4314" spans="1:22" x14ac:dyDescent="0.25">
      <c r="A4314" t="s">
        <v>4427</v>
      </c>
      <c r="B4314" t="s">
        <v>39</v>
      </c>
      <c r="C4314" t="s">
        <v>40</v>
      </c>
      <c r="D4314" t="s">
        <v>39</v>
      </c>
      <c r="E4314" s="1">
        <v>5.6999999999999996E-6</v>
      </c>
      <c r="F4314">
        <v>31.3</v>
      </c>
      <c r="G4314">
        <v>0</v>
      </c>
      <c r="H4314" s="1">
        <v>1.5E-5</v>
      </c>
      <c r="I4314">
        <v>30</v>
      </c>
      <c r="J4314">
        <v>0</v>
      </c>
      <c r="K4314">
        <v>1.8</v>
      </c>
      <c r="L4314">
        <v>1</v>
      </c>
      <c r="M4314">
        <v>0</v>
      </c>
      <c r="N4314">
        <v>0</v>
      </c>
      <c r="O4314">
        <v>1</v>
      </c>
      <c r="P4314">
        <v>1</v>
      </c>
      <c r="Q4314">
        <v>1</v>
      </c>
      <c r="R4314">
        <v>1</v>
      </c>
      <c r="S4314" t="s">
        <v>41</v>
      </c>
      <c r="T4314" t="s">
        <v>42</v>
      </c>
      <c r="U4314" t="s">
        <v>909</v>
      </c>
      <c r="V4314" t="s">
        <v>58</v>
      </c>
    </row>
    <row r="4315" spans="1:22" x14ac:dyDescent="0.25">
      <c r="A4315" t="s">
        <v>4428</v>
      </c>
      <c r="B4315" t="s">
        <v>39</v>
      </c>
      <c r="C4315" t="s">
        <v>40</v>
      </c>
      <c r="D4315" t="s">
        <v>39</v>
      </c>
      <c r="E4315" s="1">
        <v>5.6999999999999996E-6</v>
      </c>
      <c r="F4315">
        <v>31.3</v>
      </c>
      <c r="G4315">
        <v>0.1</v>
      </c>
      <c r="H4315" s="1">
        <v>5.6999999999999996E-6</v>
      </c>
      <c r="I4315">
        <v>31.3</v>
      </c>
      <c r="J4315">
        <v>0.1</v>
      </c>
      <c r="K4315">
        <v>2.8</v>
      </c>
      <c r="L4315">
        <v>4</v>
      </c>
      <c r="M4315">
        <v>0</v>
      </c>
      <c r="N4315">
        <v>0</v>
      </c>
      <c r="O4315">
        <v>4</v>
      </c>
      <c r="P4315">
        <v>4</v>
      </c>
      <c r="Q4315">
        <v>1</v>
      </c>
      <c r="R4315">
        <v>1</v>
      </c>
      <c r="S4315" t="s">
        <v>41</v>
      </c>
      <c r="T4315" t="s">
        <v>42</v>
      </c>
      <c r="U4315" t="s">
        <v>909</v>
      </c>
      <c r="V4315" t="s">
        <v>58</v>
      </c>
    </row>
    <row r="4316" spans="1:22" x14ac:dyDescent="0.25">
      <c r="A4316" t="s">
        <v>4429</v>
      </c>
      <c r="B4316" t="s">
        <v>39</v>
      </c>
      <c r="C4316" t="s">
        <v>40</v>
      </c>
      <c r="D4316" t="s">
        <v>39</v>
      </c>
      <c r="E4316" s="1">
        <v>5.6999999999999996E-6</v>
      </c>
      <c r="F4316">
        <v>31.3</v>
      </c>
      <c r="G4316">
        <v>2.4</v>
      </c>
      <c r="H4316" s="1">
        <v>8.4999999999999999E-6</v>
      </c>
      <c r="I4316">
        <v>30.8</v>
      </c>
      <c r="J4316">
        <v>2.4</v>
      </c>
      <c r="K4316">
        <v>1.3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1</v>
      </c>
      <c r="R4316">
        <v>1</v>
      </c>
      <c r="S4316" t="s">
        <v>853</v>
      </c>
      <c r="T4316" t="s">
        <v>854</v>
      </c>
      <c r="U4316" t="s">
        <v>855</v>
      </c>
    </row>
    <row r="4317" spans="1:22" x14ac:dyDescent="0.25">
      <c r="A4317" t="s">
        <v>4430</v>
      </c>
      <c r="B4317" t="s">
        <v>39</v>
      </c>
      <c r="C4317" t="s">
        <v>40</v>
      </c>
      <c r="D4317" t="s">
        <v>39</v>
      </c>
      <c r="E4317" s="1">
        <v>5.6999999999999996E-6</v>
      </c>
      <c r="F4317">
        <v>31.3</v>
      </c>
      <c r="G4317">
        <v>0</v>
      </c>
      <c r="H4317" s="1">
        <v>1.1E-5</v>
      </c>
      <c r="I4317">
        <v>30.5</v>
      </c>
      <c r="J4317">
        <v>0</v>
      </c>
      <c r="K4317">
        <v>1.5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1</v>
      </c>
      <c r="R4317">
        <v>1</v>
      </c>
      <c r="S4317" t="s">
        <v>41</v>
      </c>
      <c r="T4317" t="s">
        <v>42</v>
      </c>
      <c r="U4317" t="s">
        <v>909</v>
      </c>
      <c r="V4317" t="s">
        <v>58</v>
      </c>
    </row>
    <row r="4318" spans="1:22" x14ac:dyDescent="0.25">
      <c r="A4318" t="s">
        <v>4431</v>
      </c>
      <c r="B4318" t="s">
        <v>39</v>
      </c>
      <c r="C4318" t="s">
        <v>40</v>
      </c>
      <c r="D4318" t="s">
        <v>39</v>
      </c>
      <c r="E4318" s="1">
        <v>5.6999999999999996E-6</v>
      </c>
      <c r="F4318">
        <v>31.3</v>
      </c>
      <c r="G4318">
        <v>0</v>
      </c>
      <c r="H4318" s="1">
        <v>1.1E-5</v>
      </c>
      <c r="I4318">
        <v>30.5</v>
      </c>
      <c r="J4318">
        <v>0</v>
      </c>
      <c r="K4318">
        <v>1.5</v>
      </c>
      <c r="L4318">
        <v>1</v>
      </c>
      <c r="M4318">
        <v>0</v>
      </c>
      <c r="N4318">
        <v>0</v>
      </c>
      <c r="O4318">
        <v>1</v>
      </c>
      <c r="P4318">
        <v>1</v>
      </c>
      <c r="Q4318">
        <v>1</v>
      </c>
      <c r="R4318">
        <v>1</v>
      </c>
      <c r="S4318" t="s">
        <v>41</v>
      </c>
      <c r="T4318" t="s">
        <v>42</v>
      </c>
      <c r="U4318" t="s">
        <v>909</v>
      </c>
      <c r="V4318" t="s">
        <v>58</v>
      </c>
    </row>
    <row r="4319" spans="1:22" x14ac:dyDescent="0.25">
      <c r="A4319" t="s">
        <v>4432</v>
      </c>
      <c r="B4319" t="s">
        <v>39</v>
      </c>
      <c r="C4319" t="s">
        <v>40</v>
      </c>
      <c r="D4319" t="s">
        <v>39</v>
      </c>
      <c r="E4319" s="1">
        <v>5.6999999999999996E-6</v>
      </c>
      <c r="F4319">
        <v>31.3</v>
      </c>
      <c r="G4319">
        <v>0</v>
      </c>
      <c r="H4319" s="1">
        <v>1.1E-5</v>
      </c>
      <c r="I4319">
        <v>30.5</v>
      </c>
      <c r="J4319">
        <v>0</v>
      </c>
      <c r="K4319">
        <v>1.5</v>
      </c>
      <c r="L4319">
        <v>1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</v>
      </c>
      <c r="S4319" t="s">
        <v>41</v>
      </c>
      <c r="T4319" t="s">
        <v>42</v>
      </c>
      <c r="U4319" t="s">
        <v>909</v>
      </c>
      <c r="V4319" t="s">
        <v>58</v>
      </c>
    </row>
    <row r="4320" spans="1:22" x14ac:dyDescent="0.25">
      <c r="A4320" t="s">
        <v>4433</v>
      </c>
      <c r="B4320" t="s">
        <v>39</v>
      </c>
      <c r="C4320" t="s">
        <v>40</v>
      </c>
      <c r="D4320" t="s">
        <v>39</v>
      </c>
      <c r="E4320" s="1">
        <v>5.6999999999999996E-6</v>
      </c>
      <c r="F4320">
        <v>31.3</v>
      </c>
      <c r="G4320">
        <v>0</v>
      </c>
      <c r="H4320" s="1">
        <v>1.1E-5</v>
      </c>
      <c r="I4320">
        <v>30.5</v>
      </c>
      <c r="J4320">
        <v>0</v>
      </c>
      <c r="K4320">
        <v>1.5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1</v>
      </c>
      <c r="R4320">
        <v>1</v>
      </c>
      <c r="S4320" t="s">
        <v>41</v>
      </c>
      <c r="T4320" t="s">
        <v>42</v>
      </c>
      <c r="U4320" t="s">
        <v>909</v>
      </c>
      <c r="V4320" t="s">
        <v>58</v>
      </c>
    </row>
    <row r="4321" spans="1:22" x14ac:dyDescent="0.25">
      <c r="A4321" t="s">
        <v>4434</v>
      </c>
      <c r="B4321" t="s">
        <v>39</v>
      </c>
      <c r="C4321" t="s">
        <v>40</v>
      </c>
      <c r="D4321" t="s">
        <v>39</v>
      </c>
      <c r="E4321" s="1">
        <v>5.6999999999999996E-6</v>
      </c>
      <c r="F4321">
        <v>31.3</v>
      </c>
      <c r="G4321">
        <v>0</v>
      </c>
      <c r="H4321" s="1">
        <v>1.1E-5</v>
      </c>
      <c r="I4321">
        <v>30.5</v>
      </c>
      <c r="J4321">
        <v>0</v>
      </c>
      <c r="K4321">
        <v>1.5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 t="s">
        <v>41</v>
      </c>
      <c r="T4321" t="s">
        <v>42</v>
      </c>
      <c r="U4321" t="s">
        <v>909</v>
      </c>
      <c r="V4321" t="s">
        <v>58</v>
      </c>
    </row>
    <row r="4322" spans="1:22" x14ac:dyDescent="0.25">
      <c r="A4322" t="s">
        <v>4435</v>
      </c>
      <c r="B4322" t="s">
        <v>39</v>
      </c>
      <c r="C4322" t="s">
        <v>40</v>
      </c>
      <c r="D4322" t="s">
        <v>39</v>
      </c>
      <c r="E4322" s="1">
        <v>5.6999999999999996E-6</v>
      </c>
      <c r="F4322">
        <v>31.3</v>
      </c>
      <c r="G4322">
        <v>0</v>
      </c>
      <c r="H4322" s="1">
        <v>1.1E-5</v>
      </c>
      <c r="I4322">
        <v>30.5</v>
      </c>
      <c r="J4322">
        <v>0</v>
      </c>
      <c r="K4322">
        <v>1.5</v>
      </c>
      <c r="L4322">
        <v>1</v>
      </c>
      <c r="M4322">
        <v>0</v>
      </c>
      <c r="N4322">
        <v>0</v>
      </c>
      <c r="O4322">
        <v>1</v>
      </c>
      <c r="P4322">
        <v>1</v>
      </c>
      <c r="Q4322">
        <v>1</v>
      </c>
      <c r="R4322">
        <v>1</v>
      </c>
      <c r="S4322" t="s">
        <v>41</v>
      </c>
      <c r="T4322" t="s">
        <v>42</v>
      </c>
      <c r="U4322" t="s">
        <v>909</v>
      </c>
      <c r="V4322" t="s">
        <v>58</v>
      </c>
    </row>
    <row r="4323" spans="1:22" x14ac:dyDescent="0.25">
      <c r="A4323" t="s">
        <v>4436</v>
      </c>
      <c r="B4323" t="s">
        <v>39</v>
      </c>
      <c r="C4323" t="s">
        <v>40</v>
      </c>
      <c r="D4323" t="s">
        <v>39</v>
      </c>
      <c r="E4323" s="1">
        <v>5.6999999999999996E-6</v>
      </c>
      <c r="F4323">
        <v>31.3</v>
      </c>
      <c r="G4323">
        <v>0</v>
      </c>
      <c r="H4323" s="1">
        <v>1.1E-5</v>
      </c>
      <c r="I4323">
        <v>30.5</v>
      </c>
      <c r="J4323">
        <v>0</v>
      </c>
      <c r="K4323">
        <v>1.5</v>
      </c>
      <c r="L4323">
        <v>1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1</v>
      </c>
      <c r="S4323" t="s">
        <v>41</v>
      </c>
      <c r="T4323" t="s">
        <v>42</v>
      </c>
      <c r="U4323" t="s">
        <v>909</v>
      </c>
      <c r="V4323" t="s">
        <v>58</v>
      </c>
    </row>
    <row r="4324" spans="1:22" x14ac:dyDescent="0.25">
      <c r="A4324" t="s">
        <v>4437</v>
      </c>
      <c r="B4324" t="s">
        <v>39</v>
      </c>
      <c r="C4324" t="s">
        <v>40</v>
      </c>
      <c r="D4324" t="s">
        <v>39</v>
      </c>
      <c r="E4324" s="1">
        <v>5.6999999999999996E-6</v>
      </c>
      <c r="F4324">
        <v>31.3</v>
      </c>
      <c r="G4324">
        <v>0</v>
      </c>
      <c r="H4324" s="1">
        <v>1.1E-5</v>
      </c>
      <c r="I4324">
        <v>30.5</v>
      </c>
      <c r="J4324">
        <v>0</v>
      </c>
      <c r="K4324">
        <v>1.5</v>
      </c>
      <c r="L4324">
        <v>1</v>
      </c>
      <c r="M4324">
        <v>0</v>
      </c>
      <c r="N4324">
        <v>0</v>
      </c>
      <c r="O4324">
        <v>1</v>
      </c>
      <c r="P4324">
        <v>1</v>
      </c>
      <c r="Q4324">
        <v>1</v>
      </c>
      <c r="R4324">
        <v>1</v>
      </c>
      <c r="S4324" t="s">
        <v>41</v>
      </c>
      <c r="T4324" t="s">
        <v>42</v>
      </c>
      <c r="U4324" t="s">
        <v>909</v>
      </c>
      <c r="V4324" t="s">
        <v>58</v>
      </c>
    </row>
    <row r="4325" spans="1:22" x14ac:dyDescent="0.25">
      <c r="A4325" t="s">
        <v>4438</v>
      </c>
      <c r="B4325" t="s">
        <v>39</v>
      </c>
      <c r="C4325" t="s">
        <v>40</v>
      </c>
      <c r="D4325" t="s">
        <v>39</v>
      </c>
      <c r="E4325" s="1">
        <v>5.6999999999999996E-6</v>
      </c>
      <c r="F4325">
        <v>31.3</v>
      </c>
      <c r="G4325">
        <v>0</v>
      </c>
      <c r="H4325" s="1">
        <v>1.1E-5</v>
      </c>
      <c r="I4325">
        <v>30.5</v>
      </c>
      <c r="J4325">
        <v>0</v>
      </c>
      <c r="K4325">
        <v>1.5</v>
      </c>
      <c r="L4325">
        <v>1</v>
      </c>
      <c r="M4325">
        <v>0</v>
      </c>
      <c r="N4325">
        <v>0</v>
      </c>
      <c r="O4325">
        <v>1</v>
      </c>
      <c r="P4325">
        <v>1</v>
      </c>
      <c r="Q4325">
        <v>1</v>
      </c>
      <c r="R4325">
        <v>1</v>
      </c>
      <c r="S4325" t="s">
        <v>41</v>
      </c>
      <c r="T4325" t="s">
        <v>42</v>
      </c>
      <c r="U4325" t="s">
        <v>909</v>
      </c>
      <c r="V4325" t="s">
        <v>58</v>
      </c>
    </row>
    <row r="4326" spans="1:22" x14ac:dyDescent="0.25">
      <c r="A4326" t="s">
        <v>4439</v>
      </c>
      <c r="B4326" t="s">
        <v>39</v>
      </c>
      <c r="C4326" t="s">
        <v>40</v>
      </c>
      <c r="D4326" t="s">
        <v>39</v>
      </c>
      <c r="E4326" s="1">
        <v>5.6999999999999996E-6</v>
      </c>
      <c r="F4326">
        <v>31.3</v>
      </c>
      <c r="G4326">
        <v>0</v>
      </c>
      <c r="H4326" s="1">
        <v>1.1E-5</v>
      </c>
      <c r="I4326">
        <v>30.5</v>
      </c>
      <c r="J4326">
        <v>0</v>
      </c>
      <c r="K4326">
        <v>1.5</v>
      </c>
      <c r="L4326">
        <v>1</v>
      </c>
      <c r="M4326">
        <v>0</v>
      </c>
      <c r="N4326">
        <v>0</v>
      </c>
      <c r="O4326">
        <v>1</v>
      </c>
      <c r="P4326">
        <v>1</v>
      </c>
      <c r="Q4326">
        <v>1</v>
      </c>
      <c r="R4326">
        <v>1</v>
      </c>
      <c r="S4326" t="s">
        <v>41</v>
      </c>
      <c r="T4326" t="s">
        <v>42</v>
      </c>
      <c r="U4326" t="s">
        <v>909</v>
      </c>
      <c r="V4326" t="s">
        <v>58</v>
      </c>
    </row>
    <row r="4327" spans="1:22" x14ac:dyDescent="0.25">
      <c r="A4327" t="s">
        <v>4440</v>
      </c>
      <c r="B4327" t="s">
        <v>39</v>
      </c>
      <c r="C4327" t="s">
        <v>40</v>
      </c>
      <c r="D4327" t="s">
        <v>39</v>
      </c>
      <c r="E4327" s="1">
        <v>5.8000000000000004E-6</v>
      </c>
      <c r="F4327">
        <v>31.3</v>
      </c>
      <c r="G4327">
        <v>8.1999999999999993</v>
      </c>
      <c r="H4327">
        <v>2.2000000000000001E-4</v>
      </c>
      <c r="I4327">
        <v>26.2</v>
      </c>
      <c r="J4327">
        <v>5.7</v>
      </c>
      <c r="K4327">
        <v>3.3</v>
      </c>
      <c r="L4327">
        <v>2</v>
      </c>
      <c r="M4327">
        <v>1</v>
      </c>
      <c r="N4327">
        <v>0</v>
      </c>
      <c r="O4327">
        <v>2</v>
      </c>
      <c r="P4327">
        <v>2</v>
      </c>
      <c r="Q4327">
        <v>1</v>
      </c>
      <c r="R4327">
        <v>1</v>
      </c>
      <c r="S4327" t="s">
        <v>41</v>
      </c>
      <c r="T4327" t="s">
        <v>42</v>
      </c>
      <c r="U4327" t="s">
        <v>43</v>
      </c>
      <c r="V4327" t="s">
        <v>44</v>
      </c>
    </row>
    <row r="4328" spans="1:22" x14ac:dyDescent="0.25">
      <c r="A4328" t="s">
        <v>4441</v>
      </c>
      <c r="B4328" t="s">
        <v>39</v>
      </c>
      <c r="C4328" t="s">
        <v>40</v>
      </c>
      <c r="D4328" t="s">
        <v>39</v>
      </c>
      <c r="E4328" s="1">
        <v>5.8000000000000004E-6</v>
      </c>
      <c r="F4328">
        <v>31.3</v>
      </c>
      <c r="G4328">
        <v>0.2</v>
      </c>
      <c r="H4328" s="1">
        <v>8.6000000000000003E-5</v>
      </c>
      <c r="I4328">
        <v>27.6</v>
      </c>
      <c r="J4328">
        <v>0</v>
      </c>
      <c r="K4328">
        <v>2.5</v>
      </c>
      <c r="L4328">
        <v>3</v>
      </c>
      <c r="M4328">
        <v>0</v>
      </c>
      <c r="N4328">
        <v>0</v>
      </c>
      <c r="O4328">
        <v>3</v>
      </c>
      <c r="P4328">
        <v>3</v>
      </c>
      <c r="Q4328">
        <v>1</v>
      </c>
      <c r="R4328">
        <v>1</v>
      </c>
      <c r="S4328" t="s">
        <v>853</v>
      </c>
      <c r="T4328" t="s">
        <v>854</v>
      </c>
      <c r="U4328" t="s">
        <v>855</v>
      </c>
    </row>
    <row r="4329" spans="1:22" x14ac:dyDescent="0.25">
      <c r="A4329" t="s">
        <v>4442</v>
      </c>
      <c r="B4329" t="s">
        <v>39</v>
      </c>
      <c r="C4329" t="s">
        <v>40</v>
      </c>
      <c r="D4329" t="s">
        <v>39</v>
      </c>
      <c r="E4329" s="1">
        <v>5.9000000000000003E-6</v>
      </c>
      <c r="F4329">
        <v>31.3</v>
      </c>
      <c r="G4329">
        <v>0.3</v>
      </c>
      <c r="H4329" s="1">
        <v>2.0999999999999999E-5</v>
      </c>
      <c r="I4329">
        <v>29.5</v>
      </c>
      <c r="J4329">
        <v>0.1</v>
      </c>
      <c r="K4329">
        <v>2.1</v>
      </c>
      <c r="L4329">
        <v>2</v>
      </c>
      <c r="M4329">
        <v>0</v>
      </c>
      <c r="N4329">
        <v>0</v>
      </c>
      <c r="O4329">
        <v>2</v>
      </c>
      <c r="P4329">
        <v>2</v>
      </c>
      <c r="Q4329">
        <v>1</v>
      </c>
      <c r="R4329">
        <v>1</v>
      </c>
      <c r="S4329" t="s">
        <v>853</v>
      </c>
      <c r="T4329" t="s">
        <v>854</v>
      </c>
      <c r="U4329" t="s">
        <v>855</v>
      </c>
    </row>
    <row r="4330" spans="1:22" x14ac:dyDescent="0.25">
      <c r="A4330" t="s">
        <v>4443</v>
      </c>
      <c r="B4330" t="s">
        <v>39</v>
      </c>
      <c r="C4330" t="s">
        <v>40</v>
      </c>
      <c r="D4330" t="s">
        <v>39</v>
      </c>
      <c r="E4330" s="1">
        <v>5.9000000000000003E-6</v>
      </c>
      <c r="F4330">
        <v>31.3</v>
      </c>
      <c r="G4330">
        <v>0.3</v>
      </c>
      <c r="H4330" s="1">
        <v>2.0999999999999999E-5</v>
      </c>
      <c r="I4330">
        <v>29.5</v>
      </c>
      <c r="J4330">
        <v>0.1</v>
      </c>
      <c r="K4330">
        <v>2.1</v>
      </c>
      <c r="L4330">
        <v>2</v>
      </c>
      <c r="M4330">
        <v>0</v>
      </c>
      <c r="N4330">
        <v>0</v>
      </c>
      <c r="O4330">
        <v>2</v>
      </c>
      <c r="P4330">
        <v>2</v>
      </c>
      <c r="Q4330">
        <v>1</v>
      </c>
      <c r="R4330">
        <v>1</v>
      </c>
      <c r="S4330" t="s">
        <v>853</v>
      </c>
      <c r="T4330" t="s">
        <v>854</v>
      </c>
      <c r="U4330" t="s">
        <v>855</v>
      </c>
    </row>
    <row r="4331" spans="1:22" x14ac:dyDescent="0.25">
      <c r="A4331" t="s">
        <v>4444</v>
      </c>
      <c r="B4331" t="s">
        <v>39</v>
      </c>
      <c r="C4331" t="s">
        <v>40</v>
      </c>
      <c r="D4331" t="s">
        <v>39</v>
      </c>
      <c r="E4331" s="1">
        <v>5.9000000000000003E-6</v>
      </c>
      <c r="F4331">
        <v>31.3</v>
      </c>
      <c r="G4331">
        <v>0.3</v>
      </c>
      <c r="H4331" s="1">
        <v>2.0999999999999999E-5</v>
      </c>
      <c r="I4331">
        <v>29.5</v>
      </c>
      <c r="J4331">
        <v>0.1</v>
      </c>
      <c r="K4331">
        <v>2.1</v>
      </c>
      <c r="L4331">
        <v>2</v>
      </c>
      <c r="M4331">
        <v>0</v>
      </c>
      <c r="N4331">
        <v>0</v>
      </c>
      <c r="O4331">
        <v>2</v>
      </c>
      <c r="P4331">
        <v>2</v>
      </c>
      <c r="Q4331">
        <v>1</v>
      </c>
      <c r="R4331">
        <v>1</v>
      </c>
      <c r="S4331" t="s">
        <v>853</v>
      </c>
      <c r="T4331" t="s">
        <v>854</v>
      </c>
      <c r="U4331" t="s">
        <v>855</v>
      </c>
    </row>
    <row r="4332" spans="1:22" x14ac:dyDescent="0.25">
      <c r="A4332" t="s">
        <v>4445</v>
      </c>
      <c r="B4332" t="s">
        <v>39</v>
      </c>
      <c r="C4332" t="s">
        <v>40</v>
      </c>
      <c r="D4332" t="s">
        <v>39</v>
      </c>
      <c r="E4332" s="1">
        <v>5.9000000000000003E-6</v>
      </c>
      <c r="F4332">
        <v>31.3</v>
      </c>
      <c r="G4332">
        <v>0.3</v>
      </c>
      <c r="H4332" s="1">
        <v>2.0999999999999999E-5</v>
      </c>
      <c r="I4332">
        <v>29.5</v>
      </c>
      <c r="J4332">
        <v>0.1</v>
      </c>
      <c r="K4332">
        <v>2.1</v>
      </c>
      <c r="L4332">
        <v>2</v>
      </c>
      <c r="M4332">
        <v>0</v>
      </c>
      <c r="N4332">
        <v>0</v>
      </c>
      <c r="O4332">
        <v>2</v>
      </c>
      <c r="P4332">
        <v>2</v>
      </c>
      <c r="Q4332">
        <v>1</v>
      </c>
      <c r="R4332">
        <v>1</v>
      </c>
      <c r="S4332" t="s">
        <v>853</v>
      </c>
      <c r="T4332" t="s">
        <v>854</v>
      </c>
      <c r="U4332" t="s">
        <v>855</v>
      </c>
    </row>
    <row r="4333" spans="1:22" x14ac:dyDescent="0.25">
      <c r="A4333" t="s">
        <v>4446</v>
      </c>
      <c r="B4333" t="s">
        <v>39</v>
      </c>
      <c r="C4333" t="s">
        <v>40</v>
      </c>
      <c r="D4333" t="s">
        <v>39</v>
      </c>
      <c r="E4333" s="1">
        <v>5.9000000000000003E-6</v>
      </c>
      <c r="F4333">
        <v>31.3</v>
      </c>
      <c r="G4333">
        <v>0.3</v>
      </c>
      <c r="H4333" s="1">
        <v>2.0999999999999999E-5</v>
      </c>
      <c r="I4333">
        <v>29.5</v>
      </c>
      <c r="J4333">
        <v>0.1</v>
      </c>
      <c r="K4333">
        <v>2.1</v>
      </c>
      <c r="L4333">
        <v>2</v>
      </c>
      <c r="M4333">
        <v>0</v>
      </c>
      <c r="N4333">
        <v>0</v>
      </c>
      <c r="O4333">
        <v>2</v>
      </c>
      <c r="P4333">
        <v>2</v>
      </c>
      <c r="Q4333">
        <v>1</v>
      </c>
      <c r="R4333">
        <v>1</v>
      </c>
      <c r="S4333" t="s">
        <v>853</v>
      </c>
      <c r="T4333" t="s">
        <v>854</v>
      </c>
      <c r="U4333" t="s">
        <v>855</v>
      </c>
    </row>
    <row r="4334" spans="1:22" x14ac:dyDescent="0.25">
      <c r="A4334" t="s">
        <v>4447</v>
      </c>
      <c r="B4334" t="s">
        <v>39</v>
      </c>
      <c r="C4334" t="s">
        <v>40</v>
      </c>
      <c r="D4334" t="s">
        <v>39</v>
      </c>
      <c r="E4334" s="1">
        <v>5.9000000000000003E-6</v>
      </c>
      <c r="F4334">
        <v>31.3</v>
      </c>
      <c r="G4334">
        <v>0.3</v>
      </c>
      <c r="H4334" s="1">
        <v>2.0999999999999999E-5</v>
      </c>
      <c r="I4334">
        <v>29.5</v>
      </c>
      <c r="J4334">
        <v>0.1</v>
      </c>
      <c r="K4334">
        <v>2.1</v>
      </c>
      <c r="L4334">
        <v>2</v>
      </c>
      <c r="M4334">
        <v>0</v>
      </c>
      <c r="N4334">
        <v>0</v>
      </c>
      <c r="O4334">
        <v>2</v>
      </c>
      <c r="P4334">
        <v>2</v>
      </c>
      <c r="Q4334">
        <v>1</v>
      </c>
      <c r="R4334">
        <v>1</v>
      </c>
      <c r="S4334" t="s">
        <v>853</v>
      </c>
      <c r="T4334" t="s">
        <v>854</v>
      </c>
      <c r="U4334" t="s">
        <v>855</v>
      </c>
    </row>
    <row r="4335" spans="1:22" x14ac:dyDescent="0.25">
      <c r="A4335" t="s">
        <v>4448</v>
      </c>
      <c r="B4335" t="s">
        <v>39</v>
      </c>
      <c r="C4335" t="s">
        <v>40</v>
      </c>
      <c r="D4335" t="s">
        <v>39</v>
      </c>
      <c r="E4335" s="1">
        <v>5.9000000000000003E-6</v>
      </c>
      <c r="F4335">
        <v>31.3</v>
      </c>
      <c r="G4335">
        <v>0.3</v>
      </c>
      <c r="H4335" s="1">
        <v>2.0999999999999999E-5</v>
      </c>
      <c r="I4335">
        <v>29.5</v>
      </c>
      <c r="J4335">
        <v>0.1</v>
      </c>
      <c r="K4335">
        <v>2.1</v>
      </c>
      <c r="L4335">
        <v>2</v>
      </c>
      <c r="M4335">
        <v>0</v>
      </c>
      <c r="N4335">
        <v>0</v>
      </c>
      <c r="O4335">
        <v>2</v>
      </c>
      <c r="P4335">
        <v>2</v>
      </c>
      <c r="Q4335">
        <v>1</v>
      </c>
      <c r="R4335">
        <v>1</v>
      </c>
      <c r="S4335" t="s">
        <v>853</v>
      </c>
      <c r="T4335" t="s">
        <v>854</v>
      </c>
      <c r="U4335" t="s">
        <v>855</v>
      </c>
    </row>
    <row r="4336" spans="1:22" x14ac:dyDescent="0.25">
      <c r="A4336" t="s">
        <v>4449</v>
      </c>
      <c r="B4336" t="s">
        <v>39</v>
      </c>
      <c r="C4336" t="s">
        <v>40</v>
      </c>
      <c r="D4336" t="s">
        <v>39</v>
      </c>
      <c r="E4336" s="1">
        <v>5.9000000000000003E-6</v>
      </c>
      <c r="F4336">
        <v>31.3</v>
      </c>
      <c r="G4336">
        <v>0.3</v>
      </c>
      <c r="H4336" s="1">
        <v>2.0999999999999999E-5</v>
      </c>
      <c r="I4336">
        <v>29.5</v>
      </c>
      <c r="J4336">
        <v>0.1</v>
      </c>
      <c r="K4336">
        <v>2.1</v>
      </c>
      <c r="L4336">
        <v>2</v>
      </c>
      <c r="M4336">
        <v>0</v>
      </c>
      <c r="N4336">
        <v>0</v>
      </c>
      <c r="O4336">
        <v>2</v>
      </c>
      <c r="P4336">
        <v>2</v>
      </c>
      <c r="Q4336">
        <v>1</v>
      </c>
      <c r="R4336">
        <v>1</v>
      </c>
      <c r="S4336" t="s">
        <v>853</v>
      </c>
      <c r="T4336" t="s">
        <v>854</v>
      </c>
      <c r="U4336" t="s">
        <v>855</v>
      </c>
    </row>
    <row r="4337" spans="1:22" x14ac:dyDescent="0.25">
      <c r="A4337" t="s">
        <v>4450</v>
      </c>
      <c r="B4337" t="s">
        <v>39</v>
      </c>
      <c r="C4337" t="s">
        <v>40</v>
      </c>
      <c r="D4337" t="s">
        <v>39</v>
      </c>
      <c r="E4337" s="1">
        <v>5.9000000000000003E-6</v>
      </c>
      <c r="F4337">
        <v>31.3</v>
      </c>
      <c r="G4337">
        <v>0.3</v>
      </c>
      <c r="H4337" s="1">
        <v>2.0999999999999999E-5</v>
      </c>
      <c r="I4337">
        <v>29.5</v>
      </c>
      <c r="J4337">
        <v>0.1</v>
      </c>
      <c r="K4337">
        <v>2.1</v>
      </c>
      <c r="L4337">
        <v>2</v>
      </c>
      <c r="M4337">
        <v>0</v>
      </c>
      <c r="N4337">
        <v>0</v>
      </c>
      <c r="O4337">
        <v>2</v>
      </c>
      <c r="P4337">
        <v>2</v>
      </c>
      <c r="Q4337">
        <v>1</v>
      </c>
      <c r="R4337">
        <v>1</v>
      </c>
      <c r="S4337" t="s">
        <v>853</v>
      </c>
      <c r="T4337" t="s">
        <v>854</v>
      </c>
      <c r="U4337" t="s">
        <v>855</v>
      </c>
    </row>
    <row r="4338" spans="1:22" x14ac:dyDescent="0.25">
      <c r="A4338" t="s">
        <v>4451</v>
      </c>
      <c r="B4338" t="s">
        <v>39</v>
      </c>
      <c r="C4338" t="s">
        <v>40</v>
      </c>
      <c r="D4338" t="s">
        <v>39</v>
      </c>
      <c r="E4338" s="1">
        <v>5.9000000000000003E-6</v>
      </c>
      <c r="F4338">
        <v>31.3</v>
      </c>
      <c r="G4338">
        <v>0.3</v>
      </c>
      <c r="H4338" s="1">
        <v>2.0999999999999999E-5</v>
      </c>
      <c r="I4338">
        <v>29.5</v>
      </c>
      <c r="J4338">
        <v>0.1</v>
      </c>
      <c r="K4338">
        <v>2.1</v>
      </c>
      <c r="L4338">
        <v>2</v>
      </c>
      <c r="M4338">
        <v>0</v>
      </c>
      <c r="N4338">
        <v>0</v>
      </c>
      <c r="O4338">
        <v>2</v>
      </c>
      <c r="P4338">
        <v>2</v>
      </c>
      <c r="Q4338">
        <v>1</v>
      </c>
      <c r="R4338">
        <v>1</v>
      </c>
      <c r="S4338" t="s">
        <v>853</v>
      </c>
      <c r="T4338" t="s">
        <v>854</v>
      </c>
      <c r="U4338" t="s">
        <v>855</v>
      </c>
    </row>
    <row r="4339" spans="1:22" x14ac:dyDescent="0.25">
      <c r="A4339" t="s">
        <v>4452</v>
      </c>
      <c r="B4339" t="s">
        <v>39</v>
      </c>
      <c r="C4339" t="s">
        <v>40</v>
      </c>
      <c r="D4339" t="s">
        <v>39</v>
      </c>
      <c r="E4339" s="1">
        <v>6.0000000000000002E-6</v>
      </c>
      <c r="F4339">
        <v>31.3</v>
      </c>
      <c r="G4339">
        <v>0.3</v>
      </c>
      <c r="H4339" s="1">
        <v>2.0999999999999999E-5</v>
      </c>
      <c r="I4339">
        <v>29.5</v>
      </c>
      <c r="J4339">
        <v>0.1</v>
      </c>
      <c r="K4339">
        <v>2.1</v>
      </c>
      <c r="L4339">
        <v>2</v>
      </c>
      <c r="M4339">
        <v>0</v>
      </c>
      <c r="N4339">
        <v>0</v>
      </c>
      <c r="O4339">
        <v>2</v>
      </c>
      <c r="P4339">
        <v>2</v>
      </c>
      <c r="Q4339">
        <v>1</v>
      </c>
      <c r="R4339">
        <v>1</v>
      </c>
      <c r="S4339" t="s">
        <v>853</v>
      </c>
      <c r="T4339" t="s">
        <v>854</v>
      </c>
      <c r="U4339" t="s">
        <v>855</v>
      </c>
    </row>
    <row r="4340" spans="1:22" x14ac:dyDescent="0.25">
      <c r="A4340" t="s">
        <v>4453</v>
      </c>
      <c r="B4340" t="s">
        <v>39</v>
      </c>
      <c r="C4340" t="s">
        <v>40</v>
      </c>
      <c r="D4340" t="s">
        <v>39</v>
      </c>
      <c r="E4340" s="1">
        <v>6.0000000000000002E-6</v>
      </c>
      <c r="F4340">
        <v>31.3</v>
      </c>
      <c r="G4340">
        <v>0.4</v>
      </c>
      <c r="H4340" s="1">
        <v>1.2999999999999999E-5</v>
      </c>
      <c r="I4340">
        <v>30.2</v>
      </c>
      <c r="J4340">
        <v>0.4</v>
      </c>
      <c r="K4340">
        <v>1.6</v>
      </c>
      <c r="L4340">
        <v>1</v>
      </c>
      <c r="M4340">
        <v>0</v>
      </c>
      <c r="N4340">
        <v>0</v>
      </c>
      <c r="O4340">
        <v>1</v>
      </c>
      <c r="P4340">
        <v>1</v>
      </c>
      <c r="Q4340">
        <v>1</v>
      </c>
      <c r="R4340">
        <v>1</v>
      </c>
      <c r="S4340" t="s">
        <v>891</v>
      </c>
      <c r="T4340" t="s">
        <v>892</v>
      </c>
      <c r="U4340" t="s">
        <v>893</v>
      </c>
      <c r="V4340" t="s">
        <v>899</v>
      </c>
    </row>
    <row r="4341" spans="1:22" x14ac:dyDescent="0.25">
      <c r="A4341" t="s">
        <v>4454</v>
      </c>
      <c r="B4341" t="s">
        <v>39</v>
      </c>
      <c r="C4341" t="s">
        <v>40</v>
      </c>
      <c r="D4341" t="s">
        <v>39</v>
      </c>
      <c r="E4341" s="1">
        <v>6.0000000000000002E-6</v>
      </c>
      <c r="F4341">
        <v>31.3</v>
      </c>
      <c r="G4341">
        <v>0.4</v>
      </c>
      <c r="H4341" s="1">
        <v>1.2999999999999999E-5</v>
      </c>
      <c r="I4341">
        <v>30.2</v>
      </c>
      <c r="J4341">
        <v>0.4</v>
      </c>
      <c r="K4341">
        <v>1.6</v>
      </c>
      <c r="L4341">
        <v>1</v>
      </c>
      <c r="M4341">
        <v>0</v>
      </c>
      <c r="N4341">
        <v>0</v>
      </c>
      <c r="O4341">
        <v>1</v>
      </c>
      <c r="P4341">
        <v>1</v>
      </c>
      <c r="Q4341">
        <v>1</v>
      </c>
      <c r="R4341">
        <v>1</v>
      </c>
      <c r="S4341" t="s">
        <v>891</v>
      </c>
      <c r="T4341" t="s">
        <v>892</v>
      </c>
      <c r="U4341" t="s">
        <v>893</v>
      </c>
      <c r="V4341" t="s">
        <v>899</v>
      </c>
    </row>
    <row r="4342" spans="1:22" x14ac:dyDescent="0.25">
      <c r="A4342" t="s">
        <v>4455</v>
      </c>
      <c r="B4342" t="s">
        <v>39</v>
      </c>
      <c r="C4342" t="s">
        <v>40</v>
      </c>
      <c r="D4342" t="s">
        <v>39</v>
      </c>
      <c r="E4342" s="1">
        <v>6.0000000000000002E-6</v>
      </c>
      <c r="F4342">
        <v>31.3</v>
      </c>
      <c r="G4342">
        <v>0.4</v>
      </c>
      <c r="H4342" s="1">
        <v>1.2999999999999999E-5</v>
      </c>
      <c r="I4342">
        <v>30.2</v>
      </c>
      <c r="J4342">
        <v>0.4</v>
      </c>
      <c r="K4342">
        <v>1.6</v>
      </c>
      <c r="L4342">
        <v>1</v>
      </c>
      <c r="M4342">
        <v>0</v>
      </c>
      <c r="N4342">
        <v>0</v>
      </c>
      <c r="O4342">
        <v>1</v>
      </c>
      <c r="P4342">
        <v>1</v>
      </c>
      <c r="Q4342">
        <v>1</v>
      </c>
      <c r="R4342">
        <v>1</v>
      </c>
      <c r="S4342" t="s">
        <v>891</v>
      </c>
      <c r="T4342" t="s">
        <v>892</v>
      </c>
      <c r="U4342" t="s">
        <v>893</v>
      </c>
      <c r="V4342" t="s">
        <v>899</v>
      </c>
    </row>
    <row r="4343" spans="1:22" x14ac:dyDescent="0.25">
      <c r="A4343" t="s">
        <v>4456</v>
      </c>
      <c r="B4343" t="s">
        <v>39</v>
      </c>
      <c r="C4343" t="s">
        <v>40</v>
      </c>
      <c r="D4343" t="s">
        <v>39</v>
      </c>
      <c r="E4343" s="1">
        <v>6.1E-6</v>
      </c>
      <c r="F4343">
        <v>31.2</v>
      </c>
      <c r="G4343">
        <v>1</v>
      </c>
      <c r="H4343" s="1">
        <v>6.1E-6</v>
      </c>
      <c r="I4343">
        <v>31.2</v>
      </c>
      <c r="J4343">
        <v>1</v>
      </c>
      <c r="K4343">
        <v>2</v>
      </c>
      <c r="L4343">
        <v>2</v>
      </c>
      <c r="M4343">
        <v>0</v>
      </c>
      <c r="N4343">
        <v>0</v>
      </c>
      <c r="O4343">
        <v>2</v>
      </c>
      <c r="P4343">
        <v>2</v>
      </c>
      <c r="Q4343">
        <v>1</v>
      </c>
      <c r="R4343">
        <v>1</v>
      </c>
      <c r="S4343" t="s">
        <v>853</v>
      </c>
      <c r="T4343" t="s">
        <v>854</v>
      </c>
      <c r="U4343" t="s">
        <v>855</v>
      </c>
    </row>
    <row r="4344" spans="1:22" x14ac:dyDescent="0.25">
      <c r="A4344" t="s">
        <v>4457</v>
      </c>
      <c r="B4344" t="s">
        <v>39</v>
      </c>
      <c r="C4344" t="s">
        <v>40</v>
      </c>
      <c r="D4344" t="s">
        <v>39</v>
      </c>
      <c r="E4344" s="1">
        <v>6.1999999999999999E-6</v>
      </c>
      <c r="F4344">
        <v>31.2</v>
      </c>
      <c r="G4344">
        <v>0.3</v>
      </c>
      <c r="H4344" s="1">
        <v>6.0000000000000002E-5</v>
      </c>
      <c r="I4344">
        <v>28.1</v>
      </c>
      <c r="J4344">
        <v>0</v>
      </c>
      <c r="K4344">
        <v>2.5</v>
      </c>
      <c r="L4344">
        <v>2</v>
      </c>
      <c r="M4344">
        <v>0</v>
      </c>
      <c r="N4344">
        <v>0</v>
      </c>
      <c r="O4344">
        <v>2</v>
      </c>
      <c r="P4344">
        <v>2</v>
      </c>
      <c r="Q4344">
        <v>1</v>
      </c>
      <c r="R4344">
        <v>1</v>
      </c>
      <c r="S4344" t="s">
        <v>853</v>
      </c>
      <c r="T4344" t="s">
        <v>854</v>
      </c>
      <c r="U4344" t="s">
        <v>855</v>
      </c>
    </row>
    <row r="4345" spans="1:22" x14ac:dyDescent="0.25">
      <c r="A4345" t="s">
        <v>4458</v>
      </c>
      <c r="B4345" t="s">
        <v>39</v>
      </c>
      <c r="C4345" t="s">
        <v>40</v>
      </c>
      <c r="D4345" t="s">
        <v>39</v>
      </c>
      <c r="E4345" s="1">
        <v>6.1999999999999999E-6</v>
      </c>
      <c r="F4345">
        <v>31.2</v>
      </c>
      <c r="G4345">
        <v>0</v>
      </c>
      <c r="H4345" s="1">
        <v>1.2E-5</v>
      </c>
      <c r="I4345">
        <v>30.3</v>
      </c>
      <c r="J4345">
        <v>0</v>
      </c>
      <c r="K4345">
        <v>1.5</v>
      </c>
      <c r="L4345">
        <v>1</v>
      </c>
      <c r="M4345">
        <v>0</v>
      </c>
      <c r="N4345">
        <v>0</v>
      </c>
      <c r="O4345">
        <v>1</v>
      </c>
      <c r="P4345">
        <v>1</v>
      </c>
      <c r="Q4345">
        <v>1</v>
      </c>
      <c r="R4345">
        <v>1</v>
      </c>
      <c r="S4345" t="s">
        <v>891</v>
      </c>
      <c r="T4345" t="s">
        <v>892</v>
      </c>
      <c r="U4345" t="s">
        <v>893</v>
      </c>
      <c r="V4345" t="s">
        <v>1157</v>
      </c>
    </row>
    <row r="4346" spans="1:22" x14ac:dyDescent="0.25">
      <c r="A4346" t="s">
        <v>4459</v>
      </c>
      <c r="B4346" t="s">
        <v>39</v>
      </c>
      <c r="C4346" t="s">
        <v>40</v>
      </c>
      <c r="D4346" t="s">
        <v>39</v>
      </c>
      <c r="E4346" s="1">
        <v>6.1999999999999999E-6</v>
      </c>
      <c r="F4346">
        <v>31.2</v>
      </c>
      <c r="G4346">
        <v>0</v>
      </c>
      <c r="H4346" s="1">
        <v>1.4E-5</v>
      </c>
      <c r="I4346">
        <v>30.1</v>
      </c>
      <c r="J4346">
        <v>0</v>
      </c>
      <c r="K4346">
        <v>1.6</v>
      </c>
      <c r="L4346">
        <v>1</v>
      </c>
      <c r="M4346">
        <v>0</v>
      </c>
      <c r="N4346">
        <v>0</v>
      </c>
      <c r="O4346">
        <v>1</v>
      </c>
      <c r="P4346">
        <v>1</v>
      </c>
      <c r="Q4346">
        <v>1</v>
      </c>
      <c r="R4346">
        <v>1</v>
      </c>
      <c r="S4346" t="s">
        <v>891</v>
      </c>
      <c r="T4346" t="s">
        <v>892</v>
      </c>
      <c r="U4346" t="s">
        <v>893</v>
      </c>
      <c r="V4346" t="s">
        <v>1157</v>
      </c>
    </row>
    <row r="4347" spans="1:22" x14ac:dyDescent="0.25">
      <c r="A4347" t="s">
        <v>4460</v>
      </c>
      <c r="B4347" t="s">
        <v>39</v>
      </c>
      <c r="C4347" t="s">
        <v>40</v>
      </c>
      <c r="D4347" t="s">
        <v>39</v>
      </c>
      <c r="E4347" s="1">
        <v>6.1999999999999999E-6</v>
      </c>
      <c r="F4347">
        <v>31.2</v>
      </c>
      <c r="G4347">
        <v>0</v>
      </c>
      <c r="H4347" s="1">
        <v>1.4E-5</v>
      </c>
      <c r="I4347">
        <v>30.1</v>
      </c>
      <c r="J4347">
        <v>0</v>
      </c>
      <c r="K4347">
        <v>1.6</v>
      </c>
      <c r="L4347">
        <v>1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1</v>
      </c>
      <c r="S4347" t="s">
        <v>891</v>
      </c>
      <c r="T4347" t="s">
        <v>892</v>
      </c>
      <c r="U4347" t="s">
        <v>893</v>
      </c>
      <c r="V4347" t="s">
        <v>1157</v>
      </c>
    </row>
    <row r="4348" spans="1:22" x14ac:dyDescent="0.25">
      <c r="A4348" t="s">
        <v>4461</v>
      </c>
      <c r="B4348" t="s">
        <v>39</v>
      </c>
      <c r="C4348" t="s">
        <v>40</v>
      </c>
      <c r="D4348" t="s">
        <v>39</v>
      </c>
      <c r="E4348" s="1">
        <v>6.1999999999999999E-6</v>
      </c>
      <c r="F4348">
        <v>31.2</v>
      </c>
      <c r="G4348">
        <v>0</v>
      </c>
      <c r="H4348" s="1">
        <v>1.4E-5</v>
      </c>
      <c r="I4348">
        <v>30.1</v>
      </c>
      <c r="J4348">
        <v>0</v>
      </c>
      <c r="K4348">
        <v>1.6</v>
      </c>
      <c r="L4348">
        <v>1</v>
      </c>
      <c r="M4348">
        <v>0</v>
      </c>
      <c r="N4348">
        <v>0</v>
      </c>
      <c r="O4348">
        <v>1</v>
      </c>
      <c r="P4348">
        <v>1</v>
      </c>
      <c r="Q4348">
        <v>1</v>
      </c>
      <c r="R4348">
        <v>1</v>
      </c>
      <c r="S4348" t="s">
        <v>891</v>
      </c>
      <c r="T4348" t="s">
        <v>892</v>
      </c>
      <c r="U4348" t="s">
        <v>893</v>
      </c>
      <c r="V4348" t="s">
        <v>1157</v>
      </c>
    </row>
    <row r="4349" spans="1:22" x14ac:dyDescent="0.25">
      <c r="A4349" t="s">
        <v>4462</v>
      </c>
      <c r="B4349" t="s">
        <v>39</v>
      </c>
      <c r="C4349" t="s">
        <v>40</v>
      </c>
      <c r="D4349" t="s">
        <v>39</v>
      </c>
      <c r="E4349" s="1">
        <v>6.1999999999999999E-6</v>
      </c>
      <c r="F4349">
        <v>31.2</v>
      </c>
      <c r="G4349">
        <v>0</v>
      </c>
      <c r="H4349" s="1">
        <v>3.1000000000000001E-5</v>
      </c>
      <c r="I4349">
        <v>29</v>
      </c>
      <c r="J4349">
        <v>0</v>
      </c>
      <c r="K4349">
        <v>2.1</v>
      </c>
      <c r="L4349">
        <v>2</v>
      </c>
      <c r="M4349">
        <v>0</v>
      </c>
      <c r="N4349">
        <v>0</v>
      </c>
      <c r="O4349">
        <v>2</v>
      </c>
      <c r="P4349">
        <v>2</v>
      </c>
      <c r="Q4349">
        <v>1</v>
      </c>
      <c r="R4349">
        <v>1</v>
      </c>
      <c r="S4349" t="s">
        <v>891</v>
      </c>
      <c r="T4349" t="s">
        <v>892</v>
      </c>
      <c r="U4349" t="s">
        <v>893</v>
      </c>
      <c r="V4349" t="s">
        <v>911</v>
      </c>
    </row>
    <row r="4350" spans="1:22" x14ac:dyDescent="0.25">
      <c r="A4350" t="s">
        <v>4463</v>
      </c>
      <c r="B4350" t="s">
        <v>39</v>
      </c>
      <c r="C4350" t="s">
        <v>40</v>
      </c>
      <c r="D4350" t="s">
        <v>39</v>
      </c>
      <c r="E4350" s="1">
        <v>6.1999999999999999E-6</v>
      </c>
      <c r="F4350">
        <v>31.2</v>
      </c>
      <c r="G4350">
        <v>0.3</v>
      </c>
      <c r="H4350" s="1">
        <v>1.5E-5</v>
      </c>
      <c r="I4350">
        <v>30</v>
      </c>
      <c r="J4350">
        <v>0.3</v>
      </c>
      <c r="K4350">
        <v>1.7</v>
      </c>
      <c r="L4350">
        <v>1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1</v>
      </c>
      <c r="S4350" t="s">
        <v>891</v>
      </c>
      <c r="T4350" t="s">
        <v>892</v>
      </c>
      <c r="U4350" t="s">
        <v>893</v>
      </c>
      <c r="V4350" t="s">
        <v>911</v>
      </c>
    </row>
    <row r="4351" spans="1:22" x14ac:dyDescent="0.25">
      <c r="A4351" t="s">
        <v>4464</v>
      </c>
      <c r="B4351" t="s">
        <v>39</v>
      </c>
      <c r="C4351" t="s">
        <v>40</v>
      </c>
      <c r="D4351" t="s">
        <v>39</v>
      </c>
      <c r="E4351" s="1">
        <v>6.1999999999999999E-6</v>
      </c>
      <c r="F4351">
        <v>31.2</v>
      </c>
      <c r="G4351">
        <v>0.3</v>
      </c>
      <c r="H4351" s="1">
        <v>1.5E-5</v>
      </c>
      <c r="I4351">
        <v>30</v>
      </c>
      <c r="J4351">
        <v>0.3</v>
      </c>
      <c r="K4351">
        <v>1.7</v>
      </c>
      <c r="L4351">
        <v>1</v>
      </c>
      <c r="M4351">
        <v>0</v>
      </c>
      <c r="N4351">
        <v>0</v>
      </c>
      <c r="O4351">
        <v>1</v>
      </c>
      <c r="P4351">
        <v>1</v>
      </c>
      <c r="Q4351">
        <v>1</v>
      </c>
      <c r="R4351">
        <v>1</v>
      </c>
      <c r="S4351" t="s">
        <v>891</v>
      </c>
      <c r="T4351" t="s">
        <v>892</v>
      </c>
      <c r="U4351" t="s">
        <v>893</v>
      </c>
      <c r="V4351" t="s">
        <v>911</v>
      </c>
    </row>
    <row r="4352" spans="1:22" x14ac:dyDescent="0.25">
      <c r="A4352" t="s">
        <v>4465</v>
      </c>
      <c r="B4352" t="s">
        <v>39</v>
      </c>
      <c r="C4352" t="s">
        <v>40</v>
      </c>
      <c r="D4352" t="s">
        <v>39</v>
      </c>
      <c r="E4352" s="1">
        <v>6.1999999999999999E-6</v>
      </c>
      <c r="F4352">
        <v>31.2</v>
      </c>
      <c r="G4352">
        <v>0.3</v>
      </c>
      <c r="H4352" s="1">
        <v>1.5E-5</v>
      </c>
      <c r="I4352">
        <v>30</v>
      </c>
      <c r="J4352">
        <v>0.3</v>
      </c>
      <c r="K4352">
        <v>1.7</v>
      </c>
      <c r="L4352">
        <v>1</v>
      </c>
      <c r="M4352">
        <v>0</v>
      </c>
      <c r="N4352">
        <v>0</v>
      </c>
      <c r="O4352">
        <v>1</v>
      </c>
      <c r="P4352">
        <v>1</v>
      </c>
      <c r="Q4352">
        <v>1</v>
      </c>
      <c r="R4352">
        <v>1</v>
      </c>
      <c r="S4352" t="s">
        <v>891</v>
      </c>
      <c r="T4352" t="s">
        <v>892</v>
      </c>
      <c r="U4352" t="s">
        <v>893</v>
      </c>
      <c r="V4352" t="s">
        <v>911</v>
      </c>
    </row>
    <row r="4353" spans="1:22" x14ac:dyDescent="0.25">
      <c r="A4353" t="s">
        <v>4466</v>
      </c>
      <c r="B4353" t="s">
        <v>39</v>
      </c>
      <c r="C4353" t="s">
        <v>40</v>
      </c>
      <c r="D4353" t="s">
        <v>39</v>
      </c>
      <c r="E4353" s="1">
        <v>6.1999999999999999E-6</v>
      </c>
      <c r="F4353">
        <v>31.2</v>
      </c>
      <c r="G4353">
        <v>0.3</v>
      </c>
      <c r="H4353" s="1">
        <v>1.5E-5</v>
      </c>
      <c r="I4353">
        <v>30</v>
      </c>
      <c r="J4353">
        <v>0.3</v>
      </c>
      <c r="K4353">
        <v>1.7</v>
      </c>
      <c r="L4353">
        <v>1</v>
      </c>
      <c r="M4353">
        <v>0</v>
      </c>
      <c r="N4353">
        <v>0</v>
      </c>
      <c r="O4353">
        <v>1</v>
      </c>
      <c r="P4353">
        <v>1</v>
      </c>
      <c r="Q4353">
        <v>1</v>
      </c>
      <c r="R4353">
        <v>1</v>
      </c>
      <c r="S4353" t="s">
        <v>891</v>
      </c>
      <c r="T4353" t="s">
        <v>892</v>
      </c>
      <c r="U4353" t="s">
        <v>893</v>
      </c>
      <c r="V4353" t="s">
        <v>911</v>
      </c>
    </row>
    <row r="4354" spans="1:22" x14ac:dyDescent="0.25">
      <c r="A4354" t="s">
        <v>4467</v>
      </c>
      <c r="B4354" t="s">
        <v>39</v>
      </c>
      <c r="C4354" t="s">
        <v>40</v>
      </c>
      <c r="D4354" t="s">
        <v>39</v>
      </c>
      <c r="E4354" s="1">
        <v>6.1999999999999999E-6</v>
      </c>
      <c r="F4354">
        <v>31.2</v>
      </c>
      <c r="G4354">
        <v>0</v>
      </c>
      <c r="H4354" s="1">
        <v>1.4E-5</v>
      </c>
      <c r="I4354">
        <v>30.1</v>
      </c>
      <c r="J4354">
        <v>0</v>
      </c>
      <c r="K4354">
        <v>1.6</v>
      </c>
      <c r="L4354">
        <v>1</v>
      </c>
      <c r="M4354">
        <v>0</v>
      </c>
      <c r="N4354">
        <v>0</v>
      </c>
      <c r="O4354">
        <v>1</v>
      </c>
      <c r="P4354">
        <v>1</v>
      </c>
      <c r="Q4354">
        <v>1</v>
      </c>
      <c r="R4354">
        <v>1</v>
      </c>
      <c r="S4354" t="s">
        <v>853</v>
      </c>
      <c r="T4354" t="s">
        <v>854</v>
      </c>
      <c r="U4354" t="s">
        <v>855</v>
      </c>
    </row>
    <row r="4355" spans="1:22" x14ac:dyDescent="0.25">
      <c r="A4355" t="s">
        <v>4468</v>
      </c>
      <c r="B4355" t="s">
        <v>39</v>
      </c>
      <c r="C4355" t="s">
        <v>40</v>
      </c>
      <c r="D4355" t="s">
        <v>39</v>
      </c>
      <c r="E4355" s="1">
        <v>6.1999999999999999E-6</v>
      </c>
      <c r="F4355">
        <v>31.2</v>
      </c>
      <c r="G4355">
        <v>0</v>
      </c>
      <c r="H4355" s="1">
        <v>1.4E-5</v>
      </c>
      <c r="I4355">
        <v>30.1</v>
      </c>
      <c r="J4355">
        <v>0</v>
      </c>
      <c r="K4355">
        <v>1.6</v>
      </c>
      <c r="L4355">
        <v>1</v>
      </c>
      <c r="M4355">
        <v>0</v>
      </c>
      <c r="N4355">
        <v>0</v>
      </c>
      <c r="O4355">
        <v>1</v>
      </c>
      <c r="P4355">
        <v>1</v>
      </c>
      <c r="Q4355">
        <v>1</v>
      </c>
      <c r="R4355">
        <v>1</v>
      </c>
      <c r="S4355" t="s">
        <v>853</v>
      </c>
      <c r="T4355" t="s">
        <v>854</v>
      </c>
      <c r="U4355" t="s">
        <v>855</v>
      </c>
    </row>
    <row r="4356" spans="1:22" x14ac:dyDescent="0.25">
      <c r="A4356" t="s">
        <v>4469</v>
      </c>
      <c r="B4356" t="s">
        <v>39</v>
      </c>
      <c r="C4356" t="s">
        <v>40</v>
      </c>
      <c r="D4356" t="s">
        <v>39</v>
      </c>
      <c r="E4356" s="1">
        <v>6.1999999999999999E-6</v>
      </c>
      <c r="F4356">
        <v>31.2</v>
      </c>
      <c r="G4356">
        <v>0</v>
      </c>
      <c r="H4356" s="1">
        <v>1.4E-5</v>
      </c>
      <c r="I4356">
        <v>30.1</v>
      </c>
      <c r="J4356">
        <v>0</v>
      </c>
      <c r="K4356">
        <v>1.6</v>
      </c>
      <c r="L4356">
        <v>1</v>
      </c>
      <c r="M4356">
        <v>0</v>
      </c>
      <c r="N4356">
        <v>0</v>
      </c>
      <c r="O4356">
        <v>1</v>
      </c>
      <c r="P4356">
        <v>1</v>
      </c>
      <c r="Q4356">
        <v>1</v>
      </c>
      <c r="R4356">
        <v>1</v>
      </c>
      <c r="S4356" t="s">
        <v>853</v>
      </c>
      <c r="T4356" t="s">
        <v>854</v>
      </c>
      <c r="U4356" t="s">
        <v>855</v>
      </c>
    </row>
    <row r="4357" spans="1:22" x14ac:dyDescent="0.25">
      <c r="A4357" t="s">
        <v>4470</v>
      </c>
      <c r="B4357" t="s">
        <v>39</v>
      </c>
      <c r="C4357" t="s">
        <v>40</v>
      </c>
      <c r="D4357" t="s">
        <v>39</v>
      </c>
      <c r="E4357" s="1">
        <v>6.3999999999999997E-6</v>
      </c>
      <c r="F4357">
        <v>31.2</v>
      </c>
      <c r="G4357">
        <v>0</v>
      </c>
      <c r="H4357" s="1">
        <v>1.2E-5</v>
      </c>
      <c r="I4357">
        <v>30.3</v>
      </c>
      <c r="J4357">
        <v>0</v>
      </c>
      <c r="K4357">
        <v>1.4</v>
      </c>
      <c r="L4357">
        <v>1</v>
      </c>
      <c r="M4357">
        <v>0</v>
      </c>
      <c r="N4357">
        <v>0</v>
      </c>
      <c r="O4357">
        <v>1</v>
      </c>
      <c r="P4357">
        <v>1</v>
      </c>
      <c r="Q4357">
        <v>1</v>
      </c>
      <c r="R4357">
        <v>1</v>
      </c>
      <c r="S4357" t="s">
        <v>41</v>
      </c>
      <c r="T4357" t="s">
        <v>42</v>
      </c>
      <c r="U4357" t="s">
        <v>43</v>
      </c>
      <c r="V4357" t="s">
        <v>4471</v>
      </c>
    </row>
    <row r="4358" spans="1:22" x14ac:dyDescent="0.25">
      <c r="A4358" t="s">
        <v>4472</v>
      </c>
      <c r="B4358" t="s">
        <v>39</v>
      </c>
      <c r="C4358" t="s">
        <v>40</v>
      </c>
      <c r="D4358" t="s">
        <v>39</v>
      </c>
      <c r="E4358" s="1">
        <v>6.3999999999999997E-6</v>
      </c>
      <c r="F4358">
        <v>31.2</v>
      </c>
      <c r="G4358">
        <v>0</v>
      </c>
      <c r="H4358" s="1">
        <v>1.2E-5</v>
      </c>
      <c r="I4358">
        <v>30.3</v>
      </c>
      <c r="J4358">
        <v>0</v>
      </c>
      <c r="K4358">
        <v>1.4</v>
      </c>
      <c r="L4358">
        <v>1</v>
      </c>
      <c r="M4358">
        <v>0</v>
      </c>
      <c r="N4358">
        <v>0</v>
      </c>
      <c r="O4358">
        <v>1</v>
      </c>
      <c r="P4358">
        <v>1</v>
      </c>
      <c r="Q4358">
        <v>1</v>
      </c>
      <c r="R4358">
        <v>1</v>
      </c>
      <c r="S4358" t="s">
        <v>41</v>
      </c>
      <c r="T4358" t="s">
        <v>42</v>
      </c>
      <c r="U4358" t="s">
        <v>43</v>
      </c>
      <c r="V4358" t="s">
        <v>4471</v>
      </c>
    </row>
    <row r="4359" spans="1:22" x14ac:dyDescent="0.25">
      <c r="A4359" t="s">
        <v>4473</v>
      </c>
      <c r="B4359" t="s">
        <v>39</v>
      </c>
      <c r="C4359" t="s">
        <v>40</v>
      </c>
      <c r="D4359" t="s">
        <v>39</v>
      </c>
      <c r="E4359" s="1">
        <v>6.4999999999999996E-6</v>
      </c>
      <c r="F4359">
        <v>31.2</v>
      </c>
      <c r="G4359">
        <v>1.2</v>
      </c>
      <c r="H4359" s="1">
        <v>6.4999999999999996E-6</v>
      </c>
      <c r="I4359">
        <v>31.2</v>
      </c>
      <c r="J4359">
        <v>1.2</v>
      </c>
      <c r="K4359">
        <v>3</v>
      </c>
      <c r="L4359">
        <v>4</v>
      </c>
      <c r="M4359">
        <v>0</v>
      </c>
      <c r="N4359">
        <v>0</v>
      </c>
      <c r="O4359">
        <v>4</v>
      </c>
      <c r="P4359">
        <v>4</v>
      </c>
      <c r="Q4359">
        <v>1</v>
      </c>
      <c r="R4359">
        <v>1</v>
      </c>
      <c r="S4359" t="s">
        <v>853</v>
      </c>
      <c r="T4359" t="s">
        <v>854</v>
      </c>
      <c r="U4359" t="s">
        <v>855</v>
      </c>
    </row>
    <row r="4360" spans="1:22" x14ac:dyDescent="0.25">
      <c r="A4360" t="s">
        <v>4474</v>
      </c>
      <c r="B4360" t="s">
        <v>39</v>
      </c>
      <c r="C4360" t="s">
        <v>40</v>
      </c>
      <c r="D4360" t="s">
        <v>39</v>
      </c>
      <c r="E4360" s="1">
        <v>6.4999999999999996E-6</v>
      </c>
      <c r="F4360">
        <v>31.2</v>
      </c>
      <c r="G4360">
        <v>0.1</v>
      </c>
      <c r="H4360" s="1">
        <v>2.0999999999999999E-5</v>
      </c>
      <c r="I4360">
        <v>29.5</v>
      </c>
      <c r="J4360">
        <v>0</v>
      </c>
      <c r="K4360">
        <v>1.9</v>
      </c>
      <c r="L4360">
        <v>2</v>
      </c>
      <c r="M4360">
        <v>0</v>
      </c>
      <c r="N4360">
        <v>0</v>
      </c>
      <c r="O4360">
        <v>2</v>
      </c>
      <c r="P4360">
        <v>2</v>
      </c>
      <c r="Q4360">
        <v>1</v>
      </c>
      <c r="R4360">
        <v>1</v>
      </c>
      <c r="S4360" t="s">
        <v>853</v>
      </c>
      <c r="T4360" t="s">
        <v>854</v>
      </c>
      <c r="U4360" t="s">
        <v>855</v>
      </c>
    </row>
    <row r="4361" spans="1:22" x14ac:dyDescent="0.25">
      <c r="A4361" t="s">
        <v>4475</v>
      </c>
      <c r="B4361" t="s">
        <v>39</v>
      </c>
      <c r="C4361" t="s">
        <v>40</v>
      </c>
      <c r="D4361" t="s">
        <v>39</v>
      </c>
      <c r="E4361" s="1">
        <v>6.4999999999999996E-6</v>
      </c>
      <c r="F4361">
        <v>31.2</v>
      </c>
      <c r="G4361">
        <v>0.1</v>
      </c>
      <c r="H4361" s="1">
        <v>1.5E-5</v>
      </c>
      <c r="I4361">
        <v>30</v>
      </c>
      <c r="J4361">
        <v>0.1</v>
      </c>
      <c r="K4361">
        <v>1.6</v>
      </c>
      <c r="L4361">
        <v>1</v>
      </c>
      <c r="M4361">
        <v>0</v>
      </c>
      <c r="N4361">
        <v>0</v>
      </c>
      <c r="O4361">
        <v>1</v>
      </c>
      <c r="P4361">
        <v>1</v>
      </c>
      <c r="Q4361">
        <v>1</v>
      </c>
      <c r="R4361">
        <v>1</v>
      </c>
      <c r="S4361" t="s">
        <v>853</v>
      </c>
      <c r="T4361" t="s">
        <v>854</v>
      </c>
      <c r="U4361" t="s">
        <v>855</v>
      </c>
    </row>
    <row r="4362" spans="1:22" x14ac:dyDescent="0.25">
      <c r="A4362" t="s">
        <v>4476</v>
      </c>
      <c r="B4362" t="s">
        <v>39</v>
      </c>
      <c r="C4362" t="s">
        <v>40</v>
      </c>
      <c r="D4362" t="s">
        <v>39</v>
      </c>
      <c r="E4362" s="1">
        <v>6.6000000000000003E-6</v>
      </c>
      <c r="F4362">
        <v>31.1</v>
      </c>
      <c r="G4362">
        <v>0.8</v>
      </c>
      <c r="H4362" s="1">
        <v>1.5999999999999999E-5</v>
      </c>
      <c r="I4362">
        <v>29.9</v>
      </c>
      <c r="J4362">
        <v>0.3</v>
      </c>
      <c r="K4362">
        <v>2</v>
      </c>
      <c r="L4362">
        <v>2</v>
      </c>
      <c r="M4362">
        <v>0</v>
      </c>
      <c r="N4362">
        <v>0</v>
      </c>
      <c r="O4362">
        <v>2</v>
      </c>
      <c r="P4362">
        <v>2</v>
      </c>
      <c r="Q4362">
        <v>1</v>
      </c>
      <c r="R4362">
        <v>1</v>
      </c>
      <c r="S4362" t="s">
        <v>853</v>
      </c>
      <c r="T4362" t="s">
        <v>854</v>
      </c>
      <c r="U4362" t="s">
        <v>855</v>
      </c>
    </row>
    <row r="4363" spans="1:22" x14ac:dyDescent="0.25">
      <c r="A4363" t="s">
        <v>4477</v>
      </c>
      <c r="B4363" t="s">
        <v>39</v>
      </c>
      <c r="C4363" t="s">
        <v>40</v>
      </c>
      <c r="D4363" t="s">
        <v>39</v>
      </c>
      <c r="E4363" s="1">
        <v>6.6000000000000003E-6</v>
      </c>
      <c r="F4363">
        <v>31.1</v>
      </c>
      <c r="G4363">
        <v>0.8</v>
      </c>
      <c r="H4363" s="1">
        <v>1.5999999999999999E-5</v>
      </c>
      <c r="I4363">
        <v>29.9</v>
      </c>
      <c r="J4363">
        <v>0.3</v>
      </c>
      <c r="K4363">
        <v>2</v>
      </c>
      <c r="L4363">
        <v>2</v>
      </c>
      <c r="M4363">
        <v>0</v>
      </c>
      <c r="N4363">
        <v>0</v>
      </c>
      <c r="O4363">
        <v>2</v>
      </c>
      <c r="P4363">
        <v>2</v>
      </c>
      <c r="Q4363">
        <v>1</v>
      </c>
      <c r="R4363">
        <v>1</v>
      </c>
      <c r="S4363" t="s">
        <v>853</v>
      </c>
      <c r="T4363" t="s">
        <v>854</v>
      </c>
      <c r="U4363" t="s">
        <v>855</v>
      </c>
    </row>
    <row r="4364" spans="1:22" x14ac:dyDescent="0.25">
      <c r="A4364" t="s">
        <v>4478</v>
      </c>
      <c r="B4364" t="s">
        <v>39</v>
      </c>
      <c r="C4364" t="s">
        <v>40</v>
      </c>
      <c r="D4364" t="s">
        <v>39</v>
      </c>
      <c r="E4364" s="1">
        <v>6.6000000000000003E-6</v>
      </c>
      <c r="F4364">
        <v>31.1</v>
      </c>
      <c r="G4364">
        <v>0.8</v>
      </c>
      <c r="H4364" s="1">
        <v>1.5999999999999999E-5</v>
      </c>
      <c r="I4364">
        <v>29.9</v>
      </c>
      <c r="J4364">
        <v>0.3</v>
      </c>
      <c r="K4364">
        <v>2</v>
      </c>
      <c r="L4364">
        <v>2</v>
      </c>
      <c r="M4364">
        <v>0</v>
      </c>
      <c r="N4364">
        <v>0</v>
      </c>
      <c r="O4364">
        <v>2</v>
      </c>
      <c r="P4364">
        <v>2</v>
      </c>
      <c r="Q4364">
        <v>1</v>
      </c>
      <c r="R4364">
        <v>1</v>
      </c>
      <c r="S4364" t="s">
        <v>853</v>
      </c>
      <c r="T4364" t="s">
        <v>854</v>
      </c>
      <c r="U4364" t="s">
        <v>855</v>
      </c>
    </row>
    <row r="4365" spans="1:22" x14ac:dyDescent="0.25">
      <c r="A4365" t="s">
        <v>4479</v>
      </c>
      <c r="B4365" t="s">
        <v>39</v>
      </c>
      <c r="C4365" t="s">
        <v>40</v>
      </c>
      <c r="D4365" t="s">
        <v>39</v>
      </c>
      <c r="E4365" s="1">
        <v>6.7000000000000002E-6</v>
      </c>
      <c r="F4365">
        <v>31.1</v>
      </c>
      <c r="G4365">
        <v>0.1</v>
      </c>
      <c r="H4365" s="1">
        <v>1.2E-5</v>
      </c>
      <c r="I4365">
        <v>30.4</v>
      </c>
      <c r="J4365">
        <v>0.1</v>
      </c>
      <c r="K4365">
        <v>1.4</v>
      </c>
      <c r="L4365">
        <v>1</v>
      </c>
      <c r="M4365">
        <v>0</v>
      </c>
      <c r="N4365">
        <v>0</v>
      </c>
      <c r="O4365">
        <v>1</v>
      </c>
      <c r="P4365">
        <v>1</v>
      </c>
      <c r="Q4365">
        <v>1</v>
      </c>
      <c r="R4365">
        <v>1</v>
      </c>
      <c r="S4365" t="s">
        <v>891</v>
      </c>
      <c r="T4365" t="s">
        <v>892</v>
      </c>
      <c r="U4365" t="s">
        <v>893</v>
      </c>
      <c r="V4365" t="s">
        <v>940</v>
      </c>
    </row>
    <row r="4366" spans="1:22" x14ac:dyDescent="0.25">
      <c r="A4366" t="s">
        <v>4480</v>
      </c>
      <c r="B4366" t="s">
        <v>39</v>
      </c>
      <c r="C4366" t="s">
        <v>40</v>
      </c>
      <c r="D4366" t="s">
        <v>39</v>
      </c>
      <c r="E4366" s="1">
        <v>6.8000000000000001E-6</v>
      </c>
      <c r="F4366">
        <v>31.1</v>
      </c>
      <c r="G4366">
        <v>0</v>
      </c>
      <c r="H4366" s="1">
        <v>1.1E-5</v>
      </c>
      <c r="I4366">
        <v>30.4</v>
      </c>
      <c r="J4366">
        <v>0</v>
      </c>
      <c r="K4366">
        <v>1.4</v>
      </c>
      <c r="L4366">
        <v>1</v>
      </c>
      <c r="M4366">
        <v>0</v>
      </c>
      <c r="N4366">
        <v>0</v>
      </c>
      <c r="O4366">
        <v>1</v>
      </c>
      <c r="P4366">
        <v>1</v>
      </c>
      <c r="Q4366">
        <v>1</v>
      </c>
      <c r="R4366">
        <v>1</v>
      </c>
      <c r="S4366" t="s">
        <v>891</v>
      </c>
      <c r="T4366" t="s">
        <v>892</v>
      </c>
      <c r="U4366" t="s">
        <v>893</v>
      </c>
      <c r="V4366" t="s">
        <v>1157</v>
      </c>
    </row>
    <row r="4367" spans="1:22" x14ac:dyDescent="0.25">
      <c r="A4367" t="s">
        <v>4481</v>
      </c>
      <c r="B4367" t="s">
        <v>39</v>
      </c>
      <c r="C4367" t="s">
        <v>40</v>
      </c>
      <c r="D4367" t="s">
        <v>39</v>
      </c>
      <c r="E4367" s="1">
        <v>6.9E-6</v>
      </c>
      <c r="F4367">
        <v>31.1</v>
      </c>
      <c r="G4367">
        <v>6.5</v>
      </c>
      <c r="H4367">
        <v>3.0000000000000001E-3</v>
      </c>
      <c r="I4367">
        <v>22.7</v>
      </c>
      <c r="J4367">
        <v>1.4</v>
      </c>
      <c r="K4367">
        <v>2.8</v>
      </c>
      <c r="L4367">
        <v>3</v>
      </c>
      <c r="M4367">
        <v>0</v>
      </c>
      <c r="N4367">
        <v>0</v>
      </c>
      <c r="O4367">
        <v>3</v>
      </c>
      <c r="P4367">
        <v>3</v>
      </c>
      <c r="Q4367">
        <v>2</v>
      </c>
      <c r="R4367">
        <v>1</v>
      </c>
      <c r="S4367" t="s">
        <v>41</v>
      </c>
      <c r="T4367" t="s">
        <v>42</v>
      </c>
      <c r="U4367" t="s">
        <v>43</v>
      </c>
      <c r="V4367" t="s">
        <v>44</v>
      </c>
    </row>
    <row r="4368" spans="1:22" x14ac:dyDescent="0.25">
      <c r="A4368" t="s">
        <v>4482</v>
      </c>
      <c r="B4368" t="s">
        <v>39</v>
      </c>
      <c r="C4368" t="s">
        <v>40</v>
      </c>
      <c r="D4368" t="s">
        <v>39</v>
      </c>
      <c r="E4368" s="1">
        <v>6.9E-6</v>
      </c>
      <c r="F4368">
        <v>31.1</v>
      </c>
      <c r="G4368">
        <v>0</v>
      </c>
      <c r="H4368" s="1">
        <v>1.4E-5</v>
      </c>
      <c r="I4368">
        <v>30</v>
      </c>
      <c r="J4368">
        <v>0</v>
      </c>
      <c r="K4368">
        <v>1.5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1</v>
      </c>
      <c r="R4368">
        <v>1</v>
      </c>
      <c r="S4368" t="s">
        <v>891</v>
      </c>
      <c r="T4368" t="s">
        <v>892</v>
      </c>
      <c r="U4368" t="s">
        <v>964</v>
      </c>
      <c r="V4368" t="s">
        <v>965</v>
      </c>
    </row>
    <row r="4369" spans="1:22" x14ac:dyDescent="0.25">
      <c r="A4369" t="s">
        <v>4483</v>
      </c>
      <c r="B4369" t="s">
        <v>39</v>
      </c>
      <c r="C4369" t="s">
        <v>40</v>
      </c>
      <c r="D4369" t="s">
        <v>39</v>
      </c>
      <c r="E4369" s="1">
        <v>6.9999999999999999E-6</v>
      </c>
      <c r="F4369">
        <v>31.1</v>
      </c>
      <c r="G4369">
        <v>0.1</v>
      </c>
      <c r="H4369" s="1">
        <v>1.2E-5</v>
      </c>
      <c r="I4369">
        <v>30.3</v>
      </c>
      <c r="J4369">
        <v>0.1</v>
      </c>
      <c r="K4369">
        <v>1.4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1</v>
      </c>
      <c r="R4369">
        <v>1</v>
      </c>
      <c r="S4369" t="s">
        <v>891</v>
      </c>
      <c r="T4369" t="s">
        <v>892</v>
      </c>
      <c r="U4369" t="s">
        <v>893</v>
      </c>
      <c r="V4369" t="s">
        <v>911</v>
      </c>
    </row>
    <row r="4370" spans="1:22" x14ac:dyDescent="0.25">
      <c r="A4370" t="s">
        <v>4484</v>
      </c>
      <c r="B4370" t="s">
        <v>39</v>
      </c>
      <c r="C4370" t="s">
        <v>40</v>
      </c>
      <c r="D4370" t="s">
        <v>39</v>
      </c>
      <c r="E4370" s="1">
        <v>7.0999999999999998E-6</v>
      </c>
      <c r="F4370">
        <v>31</v>
      </c>
      <c r="G4370">
        <v>0</v>
      </c>
      <c r="H4370" s="1">
        <v>1.7E-5</v>
      </c>
      <c r="I4370">
        <v>29.8</v>
      </c>
      <c r="J4370">
        <v>0</v>
      </c>
      <c r="K4370">
        <v>1.7</v>
      </c>
      <c r="L4370">
        <v>1</v>
      </c>
      <c r="M4370">
        <v>0</v>
      </c>
      <c r="N4370">
        <v>0</v>
      </c>
      <c r="O4370">
        <v>1</v>
      </c>
      <c r="P4370">
        <v>1</v>
      </c>
      <c r="Q4370">
        <v>1</v>
      </c>
      <c r="R4370">
        <v>1</v>
      </c>
      <c r="S4370" t="s">
        <v>853</v>
      </c>
      <c r="T4370" t="s">
        <v>854</v>
      </c>
      <c r="U4370" t="s">
        <v>855</v>
      </c>
    </row>
    <row r="4371" spans="1:22" x14ac:dyDescent="0.25">
      <c r="A4371" t="s">
        <v>4485</v>
      </c>
      <c r="B4371" t="s">
        <v>39</v>
      </c>
      <c r="C4371" t="s">
        <v>40</v>
      </c>
      <c r="D4371" t="s">
        <v>39</v>
      </c>
      <c r="E4371" s="1">
        <v>7.1999999999999997E-6</v>
      </c>
      <c r="F4371">
        <v>31</v>
      </c>
      <c r="G4371">
        <v>0.1</v>
      </c>
      <c r="H4371" s="1">
        <v>1.2E-5</v>
      </c>
      <c r="I4371">
        <v>30.3</v>
      </c>
      <c r="J4371">
        <v>0.1</v>
      </c>
      <c r="K4371">
        <v>1.4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1</v>
      </c>
      <c r="R4371">
        <v>1</v>
      </c>
      <c r="S4371" t="s">
        <v>891</v>
      </c>
      <c r="T4371" t="s">
        <v>892</v>
      </c>
      <c r="U4371" t="s">
        <v>893</v>
      </c>
      <c r="V4371" t="s">
        <v>911</v>
      </c>
    </row>
    <row r="4372" spans="1:22" x14ac:dyDescent="0.25">
      <c r="A4372" t="s">
        <v>4486</v>
      </c>
      <c r="B4372" t="s">
        <v>39</v>
      </c>
      <c r="C4372" t="s">
        <v>40</v>
      </c>
      <c r="D4372" t="s">
        <v>39</v>
      </c>
      <c r="E4372" s="1">
        <v>7.3000000000000004E-6</v>
      </c>
      <c r="F4372">
        <v>31</v>
      </c>
      <c r="G4372">
        <v>0.3</v>
      </c>
      <c r="H4372" s="1">
        <v>1.5E-5</v>
      </c>
      <c r="I4372">
        <v>30</v>
      </c>
      <c r="J4372">
        <v>0.3</v>
      </c>
      <c r="K4372">
        <v>1.6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1</v>
      </c>
      <c r="R4372">
        <v>1</v>
      </c>
      <c r="S4372" t="s">
        <v>41</v>
      </c>
      <c r="T4372" t="s">
        <v>42</v>
      </c>
      <c r="U4372" t="s">
        <v>909</v>
      </c>
      <c r="V4372" t="s">
        <v>58</v>
      </c>
    </row>
    <row r="4373" spans="1:22" x14ac:dyDescent="0.25">
      <c r="A4373" t="s">
        <v>4487</v>
      </c>
      <c r="B4373" t="s">
        <v>39</v>
      </c>
      <c r="C4373" t="s">
        <v>40</v>
      </c>
      <c r="D4373" t="s">
        <v>39</v>
      </c>
      <c r="E4373" s="1">
        <v>7.4000000000000003E-6</v>
      </c>
      <c r="F4373">
        <v>31</v>
      </c>
      <c r="G4373">
        <v>0</v>
      </c>
      <c r="H4373" s="1">
        <v>1.5E-5</v>
      </c>
      <c r="I4373">
        <v>30</v>
      </c>
      <c r="J4373">
        <v>0</v>
      </c>
      <c r="K4373">
        <v>1.5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1</v>
      </c>
      <c r="R4373">
        <v>1</v>
      </c>
      <c r="S4373" t="s">
        <v>891</v>
      </c>
      <c r="T4373" t="s">
        <v>892</v>
      </c>
      <c r="U4373" t="s">
        <v>893</v>
      </c>
      <c r="V4373" t="s">
        <v>911</v>
      </c>
    </row>
    <row r="4374" spans="1:22" x14ac:dyDescent="0.25">
      <c r="A4374" t="s">
        <v>4488</v>
      </c>
      <c r="B4374" t="s">
        <v>39</v>
      </c>
      <c r="C4374" t="s">
        <v>40</v>
      </c>
      <c r="D4374" t="s">
        <v>39</v>
      </c>
      <c r="E4374" s="1">
        <v>7.4000000000000003E-6</v>
      </c>
      <c r="F4374">
        <v>31</v>
      </c>
      <c r="G4374">
        <v>0</v>
      </c>
      <c r="H4374" s="1">
        <v>1.5E-5</v>
      </c>
      <c r="I4374">
        <v>30</v>
      </c>
      <c r="J4374">
        <v>0</v>
      </c>
      <c r="K4374">
        <v>1.5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 t="s">
        <v>891</v>
      </c>
      <c r="T4374" t="s">
        <v>892</v>
      </c>
      <c r="U4374" t="s">
        <v>893</v>
      </c>
      <c r="V4374" t="s">
        <v>911</v>
      </c>
    </row>
    <row r="4375" spans="1:22" x14ac:dyDescent="0.25">
      <c r="A4375" t="s">
        <v>4489</v>
      </c>
      <c r="B4375" t="s">
        <v>39</v>
      </c>
      <c r="C4375" t="s">
        <v>40</v>
      </c>
      <c r="D4375" t="s">
        <v>39</v>
      </c>
      <c r="E4375" s="1">
        <v>7.4000000000000003E-6</v>
      </c>
      <c r="F4375">
        <v>31</v>
      </c>
      <c r="G4375">
        <v>0</v>
      </c>
      <c r="H4375" s="1">
        <v>1.5E-5</v>
      </c>
      <c r="I4375">
        <v>30</v>
      </c>
      <c r="J4375">
        <v>0</v>
      </c>
      <c r="K4375">
        <v>1.5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1</v>
      </c>
      <c r="R4375">
        <v>1</v>
      </c>
      <c r="S4375" t="s">
        <v>891</v>
      </c>
      <c r="T4375" t="s">
        <v>892</v>
      </c>
      <c r="U4375" t="s">
        <v>893</v>
      </c>
      <c r="V4375" t="s">
        <v>911</v>
      </c>
    </row>
    <row r="4376" spans="1:22" x14ac:dyDescent="0.25">
      <c r="A4376" t="s">
        <v>4490</v>
      </c>
      <c r="B4376" t="s">
        <v>39</v>
      </c>
      <c r="C4376" t="s">
        <v>40</v>
      </c>
      <c r="D4376" t="s">
        <v>39</v>
      </c>
      <c r="E4376" s="1">
        <v>7.4000000000000003E-6</v>
      </c>
      <c r="F4376">
        <v>31</v>
      </c>
      <c r="G4376">
        <v>0</v>
      </c>
      <c r="H4376" s="1">
        <v>1.5E-5</v>
      </c>
      <c r="I4376">
        <v>30</v>
      </c>
      <c r="J4376">
        <v>0</v>
      </c>
      <c r="K4376">
        <v>1.5</v>
      </c>
      <c r="L4376">
        <v>1</v>
      </c>
      <c r="M4376">
        <v>0</v>
      </c>
      <c r="N4376">
        <v>0</v>
      </c>
      <c r="O4376">
        <v>1</v>
      </c>
      <c r="P4376">
        <v>1</v>
      </c>
      <c r="Q4376">
        <v>1</v>
      </c>
      <c r="R4376">
        <v>1</v>
      </c>
      <c r="S4376" t="s">
        <v>891</v>
      </c>
      <c r="T4376" t="s">
        <v>892</v>
      </c>
      <c r="U4376" t="s">
        <v>893</v>
      </c>
      <c r="V4376" t="s">
        <v>911</v>
      </c>
    </row>
    <row r="4377" spans="1:22" x14ac:dyDescent="0.25">
      <c r="A4377" t="s">
        <v>4491</v>
      </c>
      <c r="B4377" t="s">
        <v>39</v>
      </c>
      <c r="C4377" t="s">
        <v>40</v>
      </c>
      <c r="D4377" t="s">
        <v>39</v>
      </c>
      <c r="E4377" s="1">
        <v>7.4000000000000003E-6</v>
      </c>
      <c r="F4377">
        <v>31</v>
      </c>
      <c r="G4377">
        <v>0</v>
      </c>
      <c r="H4377" s="1">
        <v>1.5E-5</v>
      </c>
      <c r="I4377">
        <v>30</v>
      </c>
      <c r="J4377">
        <v>0</v>
      </c>
      <c r="K4377">
        <v>1.5</v>
      </c>
      <c r="L4377">
        <v>1</v>
      </c>
      <c r="M4377">
        <v>0</v>
      </c>
      <c r="N4377">
        <v>0</v>
      </c>
      <c r="O4377">
        <v>1</v>
      </c>
      <c r="P4377">
        <v>1</v>
      </c>
      <c r="Q4377">
        <v>1</v>
      </c>
      <c r="R4377">
        <v>1</v>
      </c>
      <c r="S4377" t="s">
        <v>891</v>
      </c>
      <c r="T4377" t="s">
        <v>892</v>
      </c>
      <c r="U4377" t="s">
        <v>893</v>
      </c>
      <c r="V4377" t="s">
        <v>911</v>
      </c>
    </row>
    <row r="4378" spans="1:22" x14ac:dyDescent="0.25">
      <c r="A4378" t="s">
        <v>4492</v>
      </c>
      <c r="B4378" t="s">
        <v>39</v>
      </c>
      <c r="C4378" t="s">
        <v>40</v>
      </c>
      <c r="D4378" t="s">
        <v>39</v>
      </c>
      <c r="E4378" s="1">
        <v>7.4000000000000003E-6</v>
      </c>
      <c r="F4378">
        <v>31</v>
      </c>
      <c r="G4378">
        <v>1</v>
      </c>
      <c r="H4378" s="1">
        <v>1.2999999999999999E-5</v>
      </c>
      <c r="I4378">
        <v>30.2</v>
      </c>
      <c r="J4378">
        <v>0.1</v>
      </c>
      <c r="K4378">
        <v>1.8</v>
      </c>
      <c r="L4378">
        <v>2</v>
      </c>
      <c r="M4378">
        <v>0</v>
      </c>
      <c r="N4378">
        <v>0</v>
      </c>
      <c r="O4378">
        <v>2</v>
      </c>
      <c r="P4378">
        <v>2</v>
      </c>
      <c r="Q4378">
        <v>1</v>
      </c>
      <c r="R4378">
        <v>1</v>
      </c>
      <c r="S4378" t="s">
        <v>41</v>
      </c>
      <c r="T4378" t="s">
        <v>42</v>
      </c>
      <c r="U4378" t="s">
        <v>909</v>
      </c>
      <c r="V4378" t="s">
        <v>58</v>
      </c>
    </row>
    <row r="4379" spans="1:22" x14ac:dyDescent="0.25">
      <c r="A4379" t="s">
        <v>4493</v>
      </c>
      <c r="B4379" t="s">
        <v>39</v>
      </c>
      <c r="C4379" t="s">
        <v>40</v>
      </c>
      <c r="D4379" t="s">
        <v>39</v>
      </c>
      <c r="E4379" s="1">
        <v>7.5000000000000002E-6</v>
      </c>
      <c r="F4379">
        <v>31</v>
      </c>
      <c r="G4379">
        <v>0.3</v>
      </c>
      <c r="H4379" s="1">
        <v>1.7E-5</v>
      </c>
      <c r="I4379">
        <v>29.9</v>
      </c>
      <c r="J4379">
        <v>0.3</v>
      </c>
      <c r="K4379">
        <v>1.6</v>
      </c>
      <c r="L4379">
        <v>1</v>
      </c>
      <c r="M4379">
        <v>0</v>
      </c>
      <c r="N4379">
        <v>0</v>
      </c>
      <c r="O4379">
        <v>1</v>
      </c>
      <c r="P4379">
        <v>1</v>
      </c>
      <c r="Q4379">
        <v>1</v>
      </c>
      <c r="R4379">
        <v>1</v>
      </c>
      <c r="S4379" t="s">
        <v>891</v>
      </c>
      <c r="T4379" t="s">
        <v>892</v>
      </c>
      <c r="U4379" t="s">
        <v>893</v>
      </c>
      <c r="V4379" t="s">
        <v>940</v>
      </c>
    </row>
    <row r="4380" spans="1:22" x14ac:dyDescent="0.25">
      <c r="A4380" t="s">
        <v>4494</v>
      </c>
      <c r="B4380" t="s">
        <v>39</v>
      </c>
      <c r="C4380" t="s">
        <v>40</v>
      </c>
      <c r="D4380" t="s">
        <v>39</v>
      </c>
      <c r="E4380" s="1">
        <v>7.5000000000000002E-6</v>
      </c>
      <c r="F4380">
        <v>31</v>
      </c>
      <c r="G4380">
        <v>0.2</v>
      </c>
      <c r="H4380" s="1">
        <v>2.5000000000000001E-5</v>
      </c>
      <c r="I4380">
        <v>29.3</v>
      </c>
      <c r="J4380">
        <v>0.4</v>
      </c>
      <c r="K4380">
        <v>1.9</v>
      </c>
      <c r="L4380">
        <v>2</v>
      </c>
      <c r="M4380">
        <v>0</v>
      </c>
      <c r="N4380">
        <v>0</v>
      </c>
      <c r="O4380">
        <v>2</v>
      </c>
      <c r="P4380">
        <v>2</v>
      </c>
      <c r="Q4380">
        <v>1</v>
      </c>
      <c r="R4380">
        <v>1</v>
      </c>
      <c r="S4380" t="s">
        <v>853</v>
      </c>
      <c r="T4380" t="s">
        <v>854</v>
      </c>
      <c r="U4380" t="s">
        <v>855</v>
      </c>
    </row>
    <row r="4381" spans="1:22" x14ac:dyDescent="0.25">
      <c r="A4381" t="s">
        <v>4495</v>
      </c>
      <c r="B4381" t="s">
        <v>39</v>
      </c>
      <c r="C4381" t="s">
        <v>40</v>
      </c>
      <c r="D4381" t="s">
        <v>39</v>
      </c>
      <c r="E4381" s="1">
        <v>7.7000000000000008E-6</v>
      </c>
      <c r="F4381">
        <v>30.9</v>
      </c>
      <c r="G4381">
        <v>0.1</v>
      </c>
      <c r="H4381" s="1">
        <v>1.4E-5</v>
      </c>
      <c r="I4381">
        <v>30.1</v>
      </c>
      <c r="J4381">
        <v>0.1</v>
      </c>
      <c r="K4381">
        <v>1.4</v>
      </c>
      <c r="L4381">
        <v>1</v>
      </c>
      <c r="M4381">
        <v>0</v>
      </c>
      <c r="N4381">
        <v>0</v>
      </c>
      <c r="O4381">
        <v>1</v>
      </c>
      <c r="P4381">
        <v>1</v>
      </c>
      <c r="Q4381">
        <v>1</v>
      </c>
      <c r="R4381">
        <v>1</v>
      </c>
      <c r="S4381" t="s">
        <v>4496</v>
      </c>
      <c r="T4381" t="e">
        <f>-type trans</f>
        <v>#NAME?</v>
      </c>
      <c r="U4381" t="s">
        <v>4497</v>
      </c>
      <c r="V4381" t="s">
        <v>4498</v>
      </c>
    </row>
    <row r="4382" spans="1:22" x14ac:dyDescent="0.25">
      <c r="A4382" t="s">
        <v>4499</v>
      </c>
      <c r="B4382" t="s">
        <v>39</v>
      </c>
      <c r="C4382" t="s">
        <v>40</v>
      </c>
      <c r="D4382" t="s">
        <v>39</v>
      </c>
      <c r="E4382" s="1">
        <v>7.7000000000000008E-6</v>
      </c>
      <c r="F4382">
        <v>30.9</v>
      </c>
      <c r="G4382">
        <v>0.9</v>
      </c>
      <c r="H4382" s="1">
        <v>2.0999999999999999E-5</v>
      </c>
      <c r="I4382">
        <v>29.5</v>
      </c>
      <c r="J4382">
        <v>0</v>
      </c>
      <c r="K4382">
        <v>2</v>
      </c>
      <c r="L4382">
        <v>2</v>
      </c>
      <c r="M4382">
        <v>0</v>
      </c>
      <c r="N4382">
        <v>0</v>
      </c>
      <c r="O4382">
        <v>2</v>
      </c>
      <c r="P4382">
        <v>2</v>
      </c>
      <c r="Q4382">
        <v>1</v>
      </c>
      <c r="R4382">
        <v>1</v>
      </c>
      <c r="S4382" t="s">
        <v>853</v>
      </c>
      <c r="T4382" t="s">
        <v>854</v>
      </c>
      <c r="U4382" t="s">
        <v>855</v>
      </c>
    </row>
    <row r="4383" spans="1:22" x14ac:dyDescent="0.25">
      <c r="A4383" t="s">
        <v>4500</v>
      </c>
      <c r="B4383" t="s">
        <v>39</v>
      </c>
      <c r="C4383" t="s">
        <v>40</v>
      </c>
      <c r="D4383" t="s">
        <v>39</v>
      </c>
      <c r="E4383" s="1">
        <v>7.7000000000000008E-6</v>
      </c>
      <c r="F4383">
        <v>30.9</v>
      </c>
      <c r="G4383">
        <v>0.9</v>
      </c>
      <c r="H4383" s="1">
        <v>2.0999999999999999E-5</v>
      </c>
      <c r="I4383">
        <v>29.5</v>
      </c>
      <c r="J4383">
        <v>0</v>
      </c>
      <c r="K4383">
        <v>2</v>
      </c>
      <c r="L4383">
        <v>2</v>
      </c>
      <c r="M4383">
        <v>0</v>
      </c>
      <c r="N4383">
        <v>0</v>
      </c>
      <c r="O4383">
        <v>2</v>
      </c>
      <c r="P4383">
        <v>2</v>
      </c>
      <c r="Q4383">
        <v>1</v>
      </c>
      <c r="R4383">
        <v>1</v>
      </c>
      <c r="S4383" t="s">
        <v>853</v>
      </c>
      <c r="T4383" t="s">
        <v>854</v>
      </c>
      <c r="U4383" t="s">
        <v>855</v>
      </c>
    </row>
    <row r="4384" spans="1:22" x14ac:dyDescent="0.25">
      <c r="A4384" t="s">
        <v>4501</v>
      </c>
      <c r="B4384" t="s">
        <v>39</v>
      </c>
      <c r="C4384" t="s">
        <v>40</v>
      </c>
      <c r="D4384" t="s">
        <v>39</v>
      </c>
      <c r="E4384" s="1">
        <v>7.7000000000000008E-6</v>
      </c>
      <c r="F4384">
        <v>30.9</v>
      </c>
      <c r="G4384">
        <v>0.9</v>
      </c>
      <c r="H4384" s="1">
        <v>2.0999999999999999E-5</v>
      </c>
      <c r="I4384">
        <v>29.5</v>
      </c>
      <c r="J4384">
        <v>0</v>
      </c>
      <c r="K4384">
        <v>2</v>
      </c>
      <c r="L4384">
        <v>2</v>
      </c>
      <c r="M4384">
        <v>0</v>
      </c>
      <c r="N4384">
        <v>0</v>
      </c>
      <c r="O4384">
        <v>2</v>
      </c>
      <c r="P4384">
        <v>2</v>
      </c>
      <c r="Q4384">
        <v>1</v>
      </c>
      <c r="R4384">
        <v>1</v>
      </c>
      <c r="S4384" t="s">
        <v>853</v>
      </c>
      <c r="T4384" t="s">
        <v>854</v>
      </c>
      <c r="U4384" t="s">
        <v>855</v>
      </c>
    </row>
    <row r="4385" spans="1:22" x14ac:dyDescent="0.25">
      <c r="A4385" t="s">
        <v>4502</v>
      </c>
      <c r="B4385" t="s">
        <v>39</v>
      </c>
      <c r="C4385" t="s">
        <v>40</v>
      </c>
      <c r="D4385" t="s">
        <v>39</v>
      </c>
      <c r="E4385" s="1">
        <v>7.7000000000000008E-6</v>
      </c>
      <c r="F4385">
        <v>30.9</v>
      </c>
      <c r="G4385">
        <v>0.9</v>
      </c>
      <c r="H4385" s="1">
        <v>2.0999999999999999E-5</v>
      </c>
      <c r="I4385">
        <v>29.5</v>
      </c>
      <c r="J4385">
        <v>0</v>
      </c>
      <c r="K4385">
        <v>2</v>
      </c>
      <c r="L4385">
        <v>2</v>
      </c>
      <c r="M4385">
        <v>0</v>
      </c>
      <c r="N4385">
        <v>0</v>
      </c>
      <c r="O4385">
        <v>2</v>
      </c>
      <c r="P4385">
        <v>2</v>
      </c>
      <c r="Q4385">
        <v>1</v>
      </c>
      <c r="R4385">
        <v>1</v>
      </c>
      <c r="S4385" t="s">
        <v>853</v>
      </c>
      <c r="T4385" t="s">
        <v>854</v>
      </c>
      <c r="U4385" t="s">
        <v>855</v>
      </c>
    </row>
    <row r="4386" spans="1:22" x14ac:dyDescent="0.25">
      <c r="A4386" t="s">
        <v>4503</v>
      </c>
      <c r="B4386" t="s">
        <v>39</v>
      </c>
      <c r="C4386" t="s">
        <v>40</v>
      </c>
      <c r="D4386" t="s">
        <v>39</v>
      </c>
      <c r="E4386" s="1">
        <v>7.7000000000000008E-6</v>
      </c>
      <c r="F4386">
        <v>30.9</v>
      </c>
      <c r="G4386">
        <v>0.9</v>
      </c>
      <c r="H4386" s="1">
        <v>2.0999999999999999E-5</v>
      </c>
      <c r="I4386">
        <v>29.5</v>
      </c>
      <c r="J4386">
        <v>0</v>
      </c>
      <c r="K4386">
        <v>2</v>
      </c>
      <c r="L4386">
        <v>2</v>
      </c>
      <c r="M4386">
        <v>0</v>
      </c>
      <c r="N4386">
        <v>0</v>
      </c>
      <c r="O4386">
        <v>2</v>
      </c>
      <c r="P4386">
        <v>2</v>
      </c>
      <c r="Q4386">
        <v>1</v>
      </c>
      <c r="R4386">
        <v>1</v>
      </c>
      <c r="S4386" t="s">
        <v>853</v>
      </c>
      <c r="T4386" t="s">
        <v>854</v>
      </c>
      <c r="U4386" t="s">
        <v>855</v>
      </c>
    </row>
    <row r="4387" spans="1:22" x14ac:dyDescent="0.25">
      <c r="A4387" t="s">
        <v>4504</v>
      </c>
      <c r="B4387" t="s">
        <v>39</v>
      </c>
      <c r="C4387" t="s">
        <v>40</v>
      </c>
      <c r="D4387" t="s">
        <v>39</v>
      </c>
      <c r="E4387" s="1">
        <v>7.7000000000000008E-6</v>
      </c>
      <c r="F4387">
        <v>30.9</v>
      </c>
      <c r="G4387">
        <v>0.9</v>
      </c>
      <c r="H4387" s="1">
        <v>2.0999999999999999E-5</v>
      </c>
      <c r="I4387">
        <v>29.5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2</v>
      </c>
      <c r="P4387">
        <v>2</v>
      </c>
      <c r="Q4387">
        <v>1</v>
      </c>
      <c r="R4387">
        <v>1</v>
      </c>
      <c r="S4387" t="s">
        <v>853</v>
      </c>
      <c r="T4387" t="s">
        <v>854</v>
      </c>
      <c r="U4387" t="s">
        <v>855</v>
      </c>
    </row>
    <row r="4388" spans="1:22" x14ac:dyDescent="0.25">
      <c r="A4388" t="s">
        <v>4505</v>
      </c>
      <c r="B4388" t="s">
        <v>39</v>
      </c>
      <c r="C4388" t="s">
        <v>40</v>
      </c>
      <c r="D4388" t="s">
        <v>39</v>
      </c>
      <c r="E4388" s="1">
        <v>7.7000000000000008E-6</v>
      </c>
      <c r="F4388">
        <v>30.9</v>
      </c>
      <c r="G4388">
        <v>0.9</v>
      </c>
      <c r="H4388" s="1">
        <v>2.0999999999999999E-5</v>
      </c>
      <c r="I4388">
        <v>29.5</v>
      </c>
      <c r="J4388">
        <v>0</v>
      </c>
      <c r="K4388">
        <v>2</v>
      </c>
      <c r="L4388">
        <v>2</v>
      </c>
      <c r="M4388">
        <v>0</v>
      </c>
      <c r="N4388">
        <v>0</v>
      </c>
      <c r="O4388">
        <v>2</v>
      </c>
      <c r="P4388">
        <v>2</v>
      </c>
      <c r="Q4388">
        <v>1</v>
      </c>
      <c r="R4388">
        <v>1</v>
      </c>
      <c r="S4388" t="s">
        <v>853</v>
      </c>
      <c r="T4388" t="s">
        <v>854</v>
      </c>
      <c r="U4388" t="s">
        <v>855</v>
      </c>
    </row>
    <row r="4389" spans="1:22" x14ac:dyDescent="0.25">
      <c r="A4389" t="s">
        <v>4506</v>
      </c>
      <c r="B4389" t="s">
        <v>39</v>
      </c>
      <c r="C4389" t="s">
        <v>40</v>
      </c>
      <c r="D4389" t="s">
        <v>39</v>
      </c>
      <c r="E4389" s="1">
        <v>7.7000000000000008E-6</v>
      </c>
      <c r="F4389">
        <v>30.9</v>
      </c>
      <c r="G4389">
        <v>0.9</v>
      </c>
      <c r="H4389" s="1">
        <v>2.0999999999999999E-5</v>
      </c>
      <c r="I4389">
        <v>29.5</v>
      </c>
      <c r="J4389">
        <v>0</v>
      </c>
      <c r="K4389">
        <v>2</v>
      </c>
      <c r="L4389">
        <v>2</v>
      </c>
      <c r="M4389">
        <v>0</v>
      </c>
      <c r="N4389">
        <v>0</v>
      </c>
      <c r="O4389">
        <v>2</v>
      </c>
      <c r="P4389">
        <v>2</v>
      </c>
      <c r="Q4389">
        <v>1</v>
      </c>
      <c r="R4389">
        <v>1</v>
      </c>
      <c r="S4389" t="s">
        <v>853</v>
      </c>
      <c r="T4389" t="s">
        <v>854</v>
      </c>
      <c r="U4389" t="s">
        <v>855</v>
      </c>
    </row>
    <row r="4390" spans="1:22" x14ac:dyDescent="0.25">
      <c r="A4390" t="s">
        <v>4507</v>
      </c>
      <c r="B4390" t="s">
        <v>39</v>
      </c>
      <c r="C4390" t="s">
        <v>40</v>
      </c>
      <c r="D4390" t="s">
        <v>39</v>
      </c>
      <c r="E4390" s="1">
        <v>7.7000000000000008E-6</v>
      </c>
      <c r="F4390">
        <v>30.9</v>
      </c>
      <c r="G4390">
        <v>0.9</v>
      </c>
      <c r="H4390" s="1">
        <v>2.0999999999999999E-5</v>
      </c>
      <c r="I4390">
        <v>29.5</v>
      </c>
      <c r="J4390">
        <v>0</v>
      </c>
      <c r="K4390">
        <v>2</v>
      </c>
      <c r="L4390">
        <v>2</v>
      </c>
      <c r="M4390">
        <v>0</v>
      </c>
      <c r="N4390">
        <v>0</v>
      </c>
      <c r="O4390">
        <v>2</v>
      </c>
      <c r="P4390">
        <v>2</v>
      </c>
      <c r="Q4390">
        <v>1</v>
      </c>
      <c r="R4390">
        <v>1</v>
      </c>
      <c r="S4390" t="s">
        <v>853</v>
      </c>
      <c r="T4390" t="s">
        <v>854</v>
      </c>
      <c r="U4390" t="s">
        <v>855</v>
      </c>
    </row>
    <row r="4391" spans="1:22" x14ac:dyDescent="0.25">
      <c r="A4391" t="s">
        <v>4508</v>
      </c>
      <c r="B4391" t="s">
        <v>39</v>
      </c>
      <c r="C4391" t="s">
        <v>40</v>
      </c>
      <c r="D4391" t="s">
        <v>39</v>
      </c>
      <c r="E4391" s="1">
        <v>7.7000000000000008E-6</v>
      </c>
      <c r="F4391">
        <v>30.9</v>
      </c>
      <c r="G4391">
        <v>0.9</v>
      </c>
      <c r="H4391" s="1">
        <v>1.7E-5</v>
      </c>
      <c r="I4391">
        <v>29.9</v>
      </c>
      <c r="J4391">
        <v>0.9</v>
      </c>
      <c r="K4391">
        <v>1.6</v>
      </c>
      <c r="L4391">
        <v>1</v>
      </c>
      <c r="M4391">
        <v>0</v>
      </c>
      <c r="N4391">
        <v>0</v>
      </c>
      <c r="O4391">
        <v>1</v>
      </c>
      <c r="P4391">
        <v>1</v>
      </c>
      <c r="Q4391">
        <v>1</v>
      </c>
      <c r="R4391">
        <v>1</v>
      </c>
      <c r="S4391" t="s">
        <v>853</v>
      </c>
      <c r="T4391" t="s">
        <v>854</v>
      </c>
      <c r="U4391" t="s">
        <v>855</v>
      </c>
    </row>
    <row r="4392" spans="1:22" x14ac:dyDescent="0.25">
      <c r="A4392" t="s">
        <v>4509</v>
      </c>
      <c r="B4392" t="s">
        <v>39</v>
      </c>
      <c r="C4392" t="s">
        <v>40</v>
      </c>
      <c r="D4392" t="s">
        <v>39</v>
      </c>
      <c r="E4392" s="1">
        <v>7.7000000000000008E-6</v>
      </c>
      <c r="F4392">
        <v>30.9</v>
      </c>
      <c r="G4392">
        <v>0.1</v>
      </c>
      <c r="H4392" s="1">
        <v>2.0999999999999999E-5</v>
      </c>
      <c r="I4392">
        <v>29.5</v>
      </c>
      <c r="J4392">
        <v>0.1</v>
      </c>
      <c r="K4392">
        <v>1.8</v>
      </c>
      <c r="L4392">
        <v>1</v>
      </c>
      <c r="M4392">
        <v>0</v>
      </c>
      <c r="N4392">
        <v>0</v>
      </c>
      <c r="O4392">
        <v>1</v>
      </c>
      <c r="P4392">
        <v>1</v>
      </c>
      <c r="Q4392">
        <v>1</v>
      </c>
      <c r="R4392">
        <v>1</v>
      </c>
      <c r="S4392" t="s">
        <v>4510</v>
      </c>
      <c r="T4392" t="s">
        <v>4511</v>
      </c>
      <c r="U4392" t="s">
        <v>4512</v>
      </c>
      <c r="V4392" t="s">
        <v>4513</v>
      </c>
    </row>
    <row r="4393" spans="1:22" x14ac:dyDescent="0.25">
      <c r="A4393" t="s">
        <v>4514</v>
      </c>
      <c r="B4393" t="s">
        <v>39</v>
      </c>
      <c r="C4393" t="s">
        <v>40</v>
      </c>
      <c r="D4393" t="s">
        <v>39</v>
      </c>
      <c r="E4393" s="1">
        <v>7.7999999999999999E-6</v>
      </c>
      <c r="F4393">
        <v>30.9</v>
      </c>
      <c r="G4393">
        <v>0</v>
      </c>
      <c r="H4393" s="1">
        <v>2.1999999999999999E-5</v>
      </c>
      <c r="I4393">
        <v>29.5</v>
      </c>
      <c r="J4393">
        <v>0</v>
      </c>
      <c r="K4393">
        <v>1.7</v>
      </c>
      <c r="L4393">
        <v>1</v>
      </c>
      <c r="M4393">
        <v>0</v>
      </c>
      <c r="N4393">
        <v>0</v>
      </c>
      <c r="O4393">
        <v>1</v>
      </c>
      <c r="P4393">
        <v>1</v>
      </c>
      <c r="Q4393">
        <v>1</v>
      </c>
      <c r="R4393">
        <v>1</v>
      </c>
      <c r="S4393" t="s">
        <v>853</v>
      </c>
      <c r="T4393" t="s">
        <v>854</v>
      </c>
      <c r="U4393" t="s">
        <v>855</v>
      </c>
    </row>
    <row r="4394" spans="1:22" x14ac:dyDescent="0.25">
      <c r="A4394" t="s">
        <v>4515</v>
      </c>
      <c r="B4394" t="s">
        <v>39</v>
      </c>
      <c r="C4394" t="s">
        <v>40</v>
      </c>
      <c r="D4394" t="s">
        <v>39</v>
      </c>
      <c r="E4394" s="1">
        <v>7.9000000000000006E-6</v>
      </c>
      <c r="F4394">
        <v>30.9</v>
      </c>
      <c r="G4394">
        <v>0</v>
      </c>
      <c r="H4394" s="1">
        <v>1.7E-5</v>
      </c>
      <c r="I4394">
        <v>29.8</v>
      </c>
      <c r="J4394">
        <v>0</v>
      </c>
      <c r="K4394">
        <v>1.6</v>
      </c>
      <c r="L4394">
        <v>1</v>
      </c>
      <c r="M4394">
        <v>0</v>
      </c>
      <c r="N4394">
        <v>0</v>
      </c>
      <c r="O4394">
        <v>1</v>
      </c>
      <c r="P4394">
        <v>1</v>
      </c>
      <c r="Q4394">
        <v>1</v>
      </c>
      <c r="R4394">
        <v>1</v>
      </c>
      <c r="S4394" t="s">
        <v>891</v>
      </c>
      <c r="T4394" t="s">
        <v>892</v>
      </c>
      <c r="U4394" t="s">
        <v>893</v>
      </c>
      <c r="V4394" t="s">
        <v>1256</v>
      </c>
    </row>
    <row r="4395" spans="1:22" x14ac:dyDescent="0.25">
      <c r="A4395" t="s">
        <v>4516</v>
      </c>
      <c r="B4395" t="s">
        <v>39</v>
      </c>
      <c r="C4395" t="s">
        <v>40</v>
      </c>
      <c r="D4395" t="s">
        <v>39</v>
      </c>
      <c r="E4395" s="1">
        <v>7.9999999999999996E-6</v>
      </c>
      <c r="F4395">
        <v>30.9</v>
      </c>
      <c r="G4395">
        <v>0.1</v>
      </c>
      <c r="H4395" s="1">
        <v>1.5999999999999999E-5</v>
      </c>
      <c r="I4395">
        <v>29.9</v>
      </c>
      <c r="J4395">
        <v>0.1</v>
      </c>
      <c r="K4395">
        <v>1.5</v>
      </c>
      <c r="L4395">
        <v>1</v>
      </c>
      <c r="M4395">
        <v>0</v>
      </c>
      <c r="N4395">
        <v>0</v>
      </c>
      <c r="O4395">
        <v>1</v>
      </c>
      <c r="P4395">
        <v>1</v>
      </c>
      <c r="Q4395">
        <v>1</v>
      </c>
      <c r="R4395">
        <v>1</v>
      </c>
      <c r="S4395" t="s">
        <v>891</v>
      </c>
      <c r="T4395" t="s">
        <v>892</v>
      </c>
      <c r="U4395" t="s">
        <v>893</v>
      </c>
      <c r="V4395" t="s">
        <v>940</v>
      </c>
    </row>
    <row r="4396" spans="1:22" x14ac:dyDescent="0.25">
      <c r="A4396" t="s">
        <v>4517</v>
      </c>
      <c r="B4396" t="s">
        <v>39</v>
      </c>
      <c r="C4396" t="s">
        <v>40</v>
      </c>
      <c r="D4396" t="s">
        <v>39</v>
      </c>
      <c r="E4396" s="1">
        <v>7.9999999999999996E-6</v>
      </c>
      <c r="F4396">
        <v>30.9</v>
      </c>
      <c r="G4396">
        <v>0.1</v>
      </c>
      <c r="H4396" s="1">
        <v>1.5999999999999999E-5</v>
      </c>
      <c r="I4396">
        <v>29.9</v>
      </c>
      <c r="J4396">
        <v>0.1</v>
      </c>
      <c r="K4396">
        <v>1.5</v>
      </c>
      <c r="L4396">
        <v>1</v>
      </c>
      <c r="M4396">
        <v>0</v>
      </c>
      <c r="N4396">
        <v>0</v>
      </c>
      <c r="O4396">
        <v>1</v>
      </c>
      <c r="P4396">
        <v>1</v>
      </c>
      <c r="Q4396">
        <v>1</v>
      </c>
      <c r="R4396">
        <v>1</v>
      </c>
      <c r="S4396" t="s">
        <v>891</v>
      </c>
      <c r="T4396" t="s">
        <v>892</v>
      </c>
      <c r="U4396" t="s">
        <v>893</v>
      </c>
      <c r="V4396" t="s">
        <v>940</v>
      </c>
    </row>
    <row r="4397" spans="1:22" x14ac:dyDescent="0.25">
      <c r="A4397" t="s">
        <v>4518</v>
      </c>
      <c r="B4397" t="s">
        <v>39</v>
      </c>
      <c r="C4397" t="s">
        <v>40</v>
      </c>
      <c r="D4397" t="s">
        <v>39</v>
      </c>
      <c r="E4397" s="1">
        <v>7.9999999999999996E-6</v>
      </c>
      <c r="F4397">
        <v>30.9</v>
      </c>
      <c r="G4397">
        <v>0.1</v>
      </c>
      <c r="H4397" s="1">
        <v>1.5999999999999999E-5</v>
      </c>
      <c r="I4397">
        <v>29.9</v>
      </c>
      <c r="J4397">
        <v>0.1</v>
      </c>
      <c r="K4397">
        <v>1.5</v>
      </c>
      <c r="L4397">
        <v>1</v>
      </c>
      <c r="M4397">
        <v>0</v>
      </c>
      <c r="N4397">
        <v>0</v>
      </c>
      <c r="O4397">
        <v>1</v>
      </c>
      <c r="P4397">
        <v>1</v>
      </c>
      <c r="Q4397">
        <v>1</v>
      </c>
      <c r="R4397">
        <v>1</v>
      </c>
      <c r="S4397" t="s">
        <v>891</v>
      </c>
      <c r="T4397" t="s">
        <v>892</v>
      </c>
      <c r="U4397" t="s">
        <v>893</v>
      </c>
      <c r="V4397" t="s">
        <v>940</v>
      </c>
    </row>
    <row r="4398" spans="1:22" x14ac:dyDescent="0.25">
      <c r="A4398" t="s">
        <v>4519</v>
      </c>
      <c r="B4398" t="s">
        <v>39</v>
      </c>
      <c r="C4398" t="s">
        <v>40</v>
      </c>
      <c r="D4398" t="s">
        <v>39</v>
      </c>
      <c r="E4398" s="1">
        <v>7.9999999999999996E-6</v>
      </c>
      <c r="F4398">
        <v>30.9</v>
      </c>
      <c r="G4398">
        <v>0.1</v>
      </c>
      <c r="H4398" s="1">
        <v>1.5999999999999999E-5</v>
      </c>
      <c r="I4398">
        <v>29.9</v>
      </c>
      <c r="J4398">
        <v>0.1</v>
      </c>
      <c r="K4398">
        <v>1.5</v>
      </c>
      <c r="L4398">
        <v>1</v>
      </c>
      <c r="M4398">
        <v>0</v>
      </c>
      <c r="N4398">
        <v>0</v>
      </c>
      <c r="O4398">
        <v>1</v>
      </c>
      <c r="P4398">
        <v>1</v>
      </c>
      <c r="Q4398">
        <v>1</v>
      </c>
      <c r="R4398">
        <v>1</v>
      </c>
      <c r="S4398" t="s">
        <v>891</v>
      </c>
      <c r="T4398" t="s">
        <v>892</v>
      </c>
      <c r="U4398" t="s">
        <v>893</v>
      </c>
      <c r="V4398" t="s">
        <v>940</v>
      </c>
    </row>
    <row r="4399" spans="1:22" x14ac:dyDescent="0.25">
      <c r="A4399" t="s">
        <v>4520</v>
      </c>
      <c r="B4399" t="s">
        <v>39</v>
      </c>
      <c r="C4399" t="s">
        <v>40</v>
      </c>
      <c r="D4399" t="s">
        <v>39</v>
      </c>
      <c r="E4399" s="1">
        <v>7.9999999999999996E-6</v>
      </c>
      <c r="F4399">
        <v>30.9</v>
      </c>
      <c r="G4399">
        <v>0.2</v>
      </c>
      <c r="H4399" s="1">
        <v>1.2999999999999999E-5</v>
      </c>
      <c r="I4399">
        <v>30.2</v>
      </c>
      <c r="J4399">
        <v>0.2</v>
      </c>
      <c r="K4399">
        <v>1.4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1</v>
      </c>
      <c r="R4399">
        <v>1</v>
      </c>
      <c r="S4399" t="s">
        <v>891</v>
      </c>
      <c r="T4399" t="s">
        <v>892</v>
      </c>
      <c r="U4399" t="s">
        <v>893</v>
      </c>
      <c r="V4399" t="s">
        <v>1157</v>
      </c>
    </row>
    <row r="4400" spans="1:22" x14ac:dyDescent="0.25">
      <c r="A4400" t="s">
        <v>4521</v>
      </c>
      <c r="B4400" t="s">
        <v>39</v>
      </c>
      <c r="C4400" t="s">
        <v>40</v>
      </c>
      <c r="D4400" t="s">
        <v>39</v>
      </c>
      <c r="E4400" s="1">
        <v>8.3000000000000002E-6</v>
      </c>
      <c r="F4400">
        <v>30.8</v>
      </c>
      <c r="G4400">
        <v>0.1</v>
      </c>
      <c r="H4400" s="1">
        <v>1.5E-5</v>
      </c>
      <c r="I4400">
        <v>30</v>
      </c>
      <c r="J4400">
        <v>0.1</v>
      </c>
      <c r="K4400">
        <v>1.5</v>
      </c>
      <c r="L4400">
        <v>1</v>
      </c>
      <c r="M4400">
        <v>0</v>
      </c>
      <c r="N4400">
        <v>0</v>
      </c>
      <c r="O4400">
        <v>1</v>
      </c>
      <c r="P4400">
        <v>1</v>
      </c>
      <c r="Q4400">
        <v>1</v>
      </c>
      <c r="R4400">
        <v>1</v>
      </c>
      <c r="S4400" t="s">
        <v>41</v>
      </c>
      <c r="T4400" t="s">
        <v>42</v>
      </c>
      <c r="U4400" t="s">
        <v>909</v>
      </c>
      <c r="V4400" t="s">
        <v>58</v>
      </c>
    </row>
    <row r="4401" spans="1:22" x14ac:dyDescent="0.25">
      <c r="A4401" t="s">
        <v>4522</v>
      </c>
      <c r="B4401" t="s">
        <v>39</v>
      </c>
      <c r="C4401" t="s">
        <v>40</v>
      </c>
      <c r="D4401" t="s">
        <v>39</v>
      </c>
      <c r="E4401" s="1">
        <v>8.3000000000000002E-6</v>
      </c>
      <c r="F4401">
        <v>30.8</v>
      </c>
      <c r="G4401">
        <v>0.1</v>
      </c>
      <c r="H4401" s="1">
        <v>1.5E-5</v>
      </c>
      <c r="I4401">
        <v>30</v>
      </c>
      <c r="J4401">
        <v>0.1</v>
      </c>
      <c r="K4401">
        <v>1.5</v>
      </c>
      <c r="L4401">
        <v>1</v>
      </c>
      <c r="M4401">
        <v>0</v>
      </c>
      <c r="N4401">
        <v>0</v>
      </c>
      <c r="O4401">
        <v>1</v>
      </c>
      <c r="P4401">
        <v>1</v>
      </c>
      <c r="Q4401">
        <v>1</v>
      </c>
      <c r="R4401">
        <v>1</v>
      </c>
      <c r="S4401" t="s">
        <v>41</v>
      </c>
      <c r="T4401" t="s">
        <v>42</v>
      </c>
      <c r="U4401" t="s">
        <v>909</v>
      </c>
      <c r="V4401" t="s">
        <v>58</v>
      </c>
    </row>
    <row r="4402" spans="1:22" x14ac:dyDescent="0.25">
      <c r="A4402" t="s">
        <v>4523</v>
      </c>
      <c r="B4402" t="s">
        <v>39</v>
      </c>
      <c r="C4402" t="s">
        <v>40</v>
      </c>
      <c r="D4402" t="s">
        <v>39</v>
      </c>
      <c r="E4402" s="1">
        <v>8.3000000000000002E-6</v>
      </c>
      <c r="F4402">
        <v>30.8</v>
      </c>
      <c r="G4402">
        <v>0.3</v>
      </c>
      <c r="H4402" s="1">
        <v>1.5999999999999999E-5</v>
      </c>
      <c r="I4402">
        <v>29.9</v>
      </c>
      <c r="J4402">
        <v>0.3</v>
      </c>
      <c r="K4402">
        <v>1.4</v>
      </c>
      <c r="L4402">
        <v>1</v>
      </c>
      <c r="M4402">
        <v>0</v>
      </c>
      <c r="N4402">
        <v>0</v>
      </c>
      <c r="O4402">
        <v>1</v>
      </c>
      <c r="P4402">
        <v>1</v>
      </c>
      <c r="Q4402">
        <v>1</v>
      </c>
      <c r="R4402">
        <v>1</v>
      </c>
      <c r="S4402" t="s">
        <v>891</v>
      </c>
      <c r="T4402" t="s">
        <v>892</v>
      </c>
      <c r="U4402" t="s">
        <v>893</v>
      </c>
      <c r="V4402" t="s">
        <v>1157</v>
      </c>
    </row>
    <row r="4403" spans="1:22" x14ac:dyDescent="0.25">
      <c r="A4403" t="s">
        <v>4524</v>
      </c>
      <c r="B4403" t="s">
        <v>39</v>
      </c>
      <c r="C4403" t="s">
        <v>40</v>
      </c>
      <c r="D4403" t="s">
        <v>39</v>
      </c>
      <c r="E4403" s="1">
        <v>8.3000000000000002E-6</v>
      </c>
      <c r="F4403">
        <v>30.8</v>
      </c>
      <c r="G4403">
        <v>0</v>
      </c>
      <c r="H4403" s="1">
        <v>1.7E-5</v>
      </c>
      <c r="I4403">
        <v>29.8</v>
      </c>
      <c r="J4403">
        <v>0</v>
      </c>
      <c r="K4403">
        <v>1.6</v>
      </c>
      <c r="L4403">
        <v>1</v>
      </c>
      <c r="M4403">
        <v>0</v>
      </c>
      <c r="N4403">
        <v>0</v>
      </c>
      <c r="O4403">
        <v>1</v>
      </c>
      <c r="P4403">
        <v>1</v>
      </c>
      <c r="Q4403">
        <v>1</v>
      </c>
      <c r="R4403">
        <v>1</v>
      </c>
      <c r="S4403" t="s">
        <v>41</v>
      </c>
      <c r="T4403" t="s">
        <v>42</v>
      </c>
      <c r="U4403" t="s">
        <v>909</v>
      </c>
      <c r="V4403" t="s">
        <v>58</v>
      </c>
    </row>
    <row r="4404" spans="1:22" x14ac:dyDescent="0.25">
      <c r="A4404" t="s">
        <v>4525</v>
      </c>
      <c r="B4404" t="s">
        <v>39</v>
      </c>
      <c r="C4404" t="s">
        <v>40</v>
      </c>
      <c r="D4404" t="s">
        <v>39</v>
      </c>
      <c r="E4404" s="1">
        <v>8.3999999999999992E-6</v>
      </c>
      <c r="F4404">
        <v>30.8</v>
      </c>
      <c r="G4404">
        <v>0.1</v>
      </c>
      <c r="H4404" s="1">
        <v>1.7E-5</v>
      </c>
      <c r="I4404">
        <v>29.9</v>
      </c>
      <c r="J4404">
        <v>0.1</v>
      </c>
      <c r="K4404">
        <v>1.5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1</v>
      </c>
      <c r="R4404">
        <v>1</v>
      </c>
      <c r="S4404" t="s">
        <v>891</v>
      </c>
      <c r="T4404" t="s">
        <v>892</v>
      </c>
      <c r="U4404" t="s">
        <v>893</v>
      </c>
      <c r="V4404" t="s">
        <v>911</v>
      </c>
    </row>
    <row r="4405" spans="1:22" x14ac:dyDescent="0.25">
      <c r="A4405" t="s">
        <v>4526</v>
      </c>
      <c r="B4405" t="s">
        <v>39</v>
      </c>
      <c r="C4405" t="s">
        <v>40</v>
      </c>
      <c r="D4405" t="s">
        <v>39</v>
      </c>
      <c r="E4405" s="1">
        <v>8.3999999999999992E-6</v>
      </c>
      <c r="F4405">
        <v>30.8</v>
      </c>
      <c r="G4405">
        <v>0</v>
      </c>
      <c r="H4405" s="1">
        <v>1.5999999999999999E-5</v>
      </c>
      <c r="I4405">
        <v>29.9</v>
      </c>
      <c r="J4405">
        <v>0</v>
      </c>
      <c r="K4405">
        <v>1.5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</v>
      </c>
      <c r="S4405" t="s">
        <v>891</v>
      </c>
      <c r="T4405" t="s">
        <v>892</v>
      </c>
      <c r="U4405" t="s">
        <v>893</v>
      </c>
      <c r="V4405" t="s">
        <v>911</v>
      </c>
    </row>
    <row r="4406" spans="1:22" x14ac:dyDescent="0.25">
      <c r="A4406" t="s">
        <v>4527</v>
      </c>
      <c r="B4406" t="s">
        <v>39</v>
      </c>
      <c r="C4406" t="s">
        <v>40</v>
      </c>
      <c r="D4406" t="s">
        <v>39</v>
      </c>
      <c r="E4406" s="1">
        <v>8.3999999999999992E-6</v>
      </c>
      <c r="F4406">
        <v>30.8</v>
      </c>
      <c r="G4406">
        <v>0</v>
      </c>
      <c r="H4406" s="1">
        <v>1.5999999999999999E-5</v>
      </c>
      <c r="I4406">
        <v>29.9</v>
      </c>
      <c r="J4406">
        <v>0</v>
      </c>
      <c r="K4406">
        <v>1.5</v>
      </c>
      <c r="L4406">
        <v>1</v>
      </c>
      <c r="M4406">
        <v>0</v>
      </c>
      <c r="N4406">
        <v>0</v>
      </c>
      <c r="O4406">
        <v>1</v>
      </c>
      <c r="P4406">
        <v>1</v>
      </c>
      <c r="Q4406">
        <v>1</v>
      </c>
      <c r="R4406">
        <v>1</v>
      </c>
      <c r="S4406" t="s">
        <v>891</v>
      </c>
      <c r="T4406" t="s">
        <v>892</v>
      </c>
      <c r="U4406" t="s">
        <v>893</v>
      </c>
      <c r="V4406" t="s">
        <v>911</v>
      </c>
    </row>
    <row r="4407" spans="1:22" x14ac:dyDescent="0.25">
      <c r="A4407" t="s">
        <v>4528</v>
      </c>
      <c r="B4407" t="s">
        <v>39</v>
      </c>
      <c r="C4407" t="s">
        <v>40</v>
      </c>
      <c r="D4407" t="s">
        <v>39</v>
      </c>
      <c r="E4407" s="1">
        <v>8.3999999999999992E-6</v>
      </c>
      <c r="F4407">
        <v>30.8</v>
      </c>
      <c r="G4407">
        <v>0.3</v>
      </c>
      <c r="H4407" s="1">
        <v>1.9000000000000001E-5</v>
      </c>
      <c r="I4407">
        <v>29.6</v>
      </c>
      <c r="J4407">
        <v>0.3</v>
      </c>
      <c r="K4407">
        <v>1.7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</v>
      </c>
      <c r="S4407" t="s">
        <v>891</v>
      </c>
      <c r="T4407" t="s">
        <v>892</v>
      </c>
      <c r="U4407" t="s">
        <v>893</v>
      </c>
      <c r="V4407" t="s">
        <v>940</v>
      </c>
    </row>
    <row r="4408" spans="1:22" x14ac:dyDescent="0.25">
      <c r="A4408" t="s">
        <v>4529</v>
      </c>
      <c r="B4408" t="s">
        <v>39</v>
      </c>
      <c r="C4408" t="s">
        <v>40</v>
      </c>
      <c r="D4408" t="s">
        <v>39</v>
      </c>
      <c r="E4408" s="1">
        <v>8.3999999999999992E-6</v>
      </c>
      <c r="F4408">
        <v>30.8</v>
      </c>
      <c r="G4408">
        <v>0.1</v>
      </c>
      <c r="H4408" s="1">
        <v>1.7E-5</v>
      </c>
      <c r="I4408">
        <v>29.9</v>
      </c>
      <c r="J4408">
        <v>0.1</v>
      </c>
      <c r="K4408">
        <v>1.5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1</v>
      </c>
      <c r="R4408">
        <v>1</v>
      </c>
      <c r="S4408" t="s">
        <v>891</v>
      </c>
      <c r="T4408" t="s">
        <v>892</v>
      </c>
      <c r="U4408" t="s">
        <v>893</v>
      </c>
      <c r="V4408" t="s">
        <v>911</v>
      </c>
    </row>
    <row r="4409" spans="1:22" x14ac:dyDescent="0.25">
      <c r="A4409" t="s">
        <v>4530</v>
      </c>
      <c r="B4409" t="s">
        <v>39</v>
      </c>
      <c r="C4409" t="s">
        <v>40</v>
      </c>
      <c r="D4409" t="s">
        <v>39</v>
      </c>
      <c r="E4409" s="1">
        <v>8.4999999999999999E-6</v>
      </c>
      <c r="F4409">
        <v>30.8</v>
      </c>
      <c r="G4409">
        <v>4.4000000000000004</v>
      </c>
      <c r="H4409" s="1">
        <v>1.1E-5</v>
      </c>
      <c r="I4409">
        <v>30.4</v>
      </c>
      <c r="J4409">
        <v>0.8</v>
      </c>
      <c r="K4409">
        <v>2.4</v>
      </c>
      <c r="L4409">
        <v>2</v>
      </c>
      <c r="M4409">
        <v>0</v>
      </c>
      <c r="N4409">
        <v>0</v>
      </c>
      <c r="O4409">
        <v>2</v>
      </c>
      <c r="P4409">
        <v>2</v>
      </c>
      <c r="Q4409">
        <v>1</v>
      </c>
      <c r="R4409">
        <v>1</v>
      </c>
      <c r="S4409" t="s">
        <v>891</v>
      </c>
      <c r="T4409" t="s">
        <v>892</v>
      </c>
      <c r="U4409" t="s">
        <v>964</v>
      </c>
      <c r="V4409" t="s">
        <v>965</v>
      </c>
    </row>
    <row r="4410" spans="1:22" x14ac:dyDescent="0.25">
      <c r="A4410" t="s">
        <v>4531</v>
      </c>
      <c r="B4410" t="s">
        <v>39</v>
      </c>
      <c r="C4410" t="s">
        <v>40</v>
      </c>
      <c r="D4410" t="s">
        <v>39</v>
      </c>
      <c r="E4410" s="1">
        <v>8.4999999999999999E-6</v>
      </c>
      <c r="F4410">
        <v>30.8</v>
      </c>
      <c r="G4410">
        <v>0.3</v>
      </c>
      <c r="H4410" s="1">
        <v>8.4999999999999999E-6</v>
      </c>
      <c r="I4410">
        <v>30.8</v>
      </c>
      <c r="J4410">
        <v>0.3</v>
      </c>
      <c r="K4410">
        <v>2.2999999999999998</v>
      </c>
      <c r="L4410">
        <v>2</v>
      </c>
      <c r="M4410">
        <v>0</v>
      </c>
      <c r="N4410">
        <v>0</v>
      </c>
      <c r="O4410">
        <v>2</v>
      </c>
      <c r="P4410">
        <v>2</v>
      </c>
      <c r="Q4410">
        <v>1</v>
      </c>
      <c r="R4410">
        <v>1</v>
      </c>
      <c r="S4410" t="s">
        <v>3815</v>
      </c>
      <c r="T4410" t="s">
        <v>3816</v>
      </c>
      <c r="U4410" t="s">
        <v>3817</v>
      </c>
      <c r="V4410" t="s">
        <v>3818</v>
      </c>
    </row>
    <row r="4411" spans="1:22" x14ac:dyDescent="0.25">
      <c r="A4411" t="s">
        <v>4532</v>
      </c>
      <c r="B4411" t="s">
        <v>39</v>
      </c>
      <c r="C4411" t="s">
        <v>40</v>
      </c>
      <c r="D4411" t="s">
        <v>39</v>
      </c>
      <c r="E4411" s="1">
        <v>8.4999999999999999E-6</v>
      </c>
      <c r="F4411">
        <v>30.8</v>
      </c>
      <c r="G4411">
        <v>0</v>
      </c>
      <c r="H4411" s="1">
        <v>1.5E-5</v>
      </c>
      <c r="I4411">
        <v>30</v>
      </c>
      <c r="J4411">
        <v>0</v>
      </c>
      <c r="K4411">
        <v>1.4</v>
      </c>
      <c r="L4411">
        <v>1</v>
      </c>
      <c r="M4411">
        <v>0</v>
      </c>
      <c r="N4411">
        <v>0</v>
      </c>
      <c r="O4411">
        <v>1</v>
      </c>
      <c r="P4411">
        <v>1</v>
      </c>
      <c r="Q4411">
        <v>1</v>
      </c>
      <c r="R4411">
        <v>1</v>
      </c>
      <c r="S4411" t="s">
        <v>853</v>
      </c>
      <c r="T4411" t="s">
        <v>854</v>
      </c>
      <c r="U4411" t="s">
        <v>855</v>
      </c>
    </row>
    <row r="4412" spans="1:22" x14ac:dyDescent="0.25">
      <c r="A4412" t="s">
        <v>4533</v>
      </c>
      <c r="B4412" t="s">
        <v>39</v>
      </c>
      <c r="C4412" t="s">
        <v>40</v>
      </c>
      <c r="D4412" t="s">
        <v>39</v>
      </c>
      <c r="E4412" s="1">
        <v>8.4999999999999999E-6</v>
      </c>
      <c r="F4412">
        <v>30.8</v>
      </c>
      <c r="G4412">
        <v>1</v>
      </c>
      <c r="H4412" s="1">
        <v>1.7E-5</v>
      </c>
      <c r="I4412">
        <v>29.8</v>
      </c>
      <c r="J4412">
        <v>0.1</v>
      </c>
      <c r="K4412">
        <v>1.9</v>
      </c>
      <c r="L4412">
        <v>2</v>
      </c>
      <c r="M4412">
        <v>0</v>
      </c>
      <c r="N4412">
        <v>0</v>
      </c>
      <c r="O4412">
        <v>2</v>
      </c>
      <c r="P4412">
        <v>2</v>
      </c>
      <c r="Q4412">
        <v>1</v>
      </c>
      <c r="R4412">
        <v>1</v>
      </c>
      <c r="S4412" t="s">
        <v>853</v>
      </c>
      <c r="T4412" t="s">
        <v>854</v>
      </c>
      <c r="U4412" t="s">
        <v>855</v>
      </c>
    </row>
    <row r="4413" spans="1:22" x14ac:dyDescent="0.25">
      <c r="A4413" t="s">
        <v>4534</v>
      </c>
      <c r="B4413" t="s">
        <v>39</v>
      </c>
      <c r="C4413" t="s">
        <v>40</v>
      </c>
      <c r="D4413" t="s">
        <v>39</v>
      </c>
      <c r="E4413" s="1">
        <v>8.4999999999999999E-6</v>
      </c>
      <c r="F4413">
        <v>30.8</v>
      </c>
      <c r="G4413">
        <v>0</v>
      </c>
      <c r="H4413" s="1">
        <v>1.5999999999999999E-5</v>
      </c>
      <c r="I4413">
        <v>29.9</v>
      </c>
      <c r="J4413">
        <v>0</v>
      </c>
      <c r="K4413">
        <v>1.5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1</v>
      </c>
      <c r="R4413">
        <v>1</v>
      </c>
      <c r="S4413" t="s">
        <v>41</v>
      </c>
      <c r="T4413" t="s">
        <v>42</v>
      </c>
      <c r="U4413" t="s">
        <v>909</v>
      </c>
      <c r="V4413" t="s">
        <v>58</v>
      </c>
    </row>
    <row r="4414" spans="1:22" x14ac:dyDescent="0.25">
      <c r="A4414" t="s">
        <v>4535</v>
      </c>
      <c r="B4414" t="s">
        <v>39</v>
      </c>
      <c r="C4414" t="s">
        <v>40</v>
      </c>
      <c r="D4414" t="s">
        <v>39</v>
      </c>
      <c r="E4414" s="1">
        <v>8.4999999999999999E-6</v>
      </c>
      <c r="F4414">
        <v>30.8</v>
      </c>
      <c r="G4414">
        <v>0.2</v>
      </c>
      <c r="H4414" s="1">
        <v>1.9000000000000001E-5</v>
      </c>
      <c r="I4414">
        <v>29.7</v>
      </c>
      <c r="J4414">
        <v>0.2</v>
      </c>
      <c r="K4414">
        <v>1.7</v>
      </c>
      <c r="L4414">
        <v>1</v>
      </c>
      <c r="M4414">
        <v>1</v>
      </c>
      <c r="N4414">
        <v>1</v>
      </c>
      <c r="O4414">
        <v>2</v>
      </c>
      <c r="P4414">
        <v>2</v>
      </c>
      <c r="Q4414">
        <v>1</v>
      </c>
      <c r="R4414">
        <v>1</v>
      </c>
      <c r="S4414" t="s">
        <v>41</v>
      </c>
      <c r="T4414" t="s">
        <v>42</v>
      </c>
      <c r="U4414" t="s">
        <v>43</v>
      </c>
      <c r="V4414" t="s">
        <v>4471</v>
      </c>
    </row>
    <row r="4415" spans="1:22" x14ac:dyDescent="0.25">
      <c r="A4415" t="s">
        <v>4536</v>
      </c>
      <c r="B4415" t="s">
        <v>39</v>
      </c>
      <c r="C4415" t="s">
        <v>40</v>
      </c>
      <c r="D4415" t="s">
        <v>39</v>
      </c>
      <c r="E4415" s="1">
        <v>8.4999999999999999E-6</v>
      </c>
      <c r="F4415">
        <v>30.8</v>
      </c>
      <c r="G4415">
        <v>0.1</v>
      </c>
      <c r="H4415" s="1">
        <v>3.8999999999999999E-5</v>
      </c>
      <c r="I4415">
        <v>28.7</v>
      </c>
      <c r="J4415">
        <v>0</v>
      </c>
      <c r="K4415">
        <v>2</v>
      </c>
      <c r="L4415">
        <v>2</v>
      </c>
      <c r="M4415">
        <v>0</v>
      </c>
      <c r="N4415">
        <v>0</v>
      </c>
      <c r="O4415">
        <v>2</v>
      </c>
      <c r="P4415">
        <v>2</v>
      </c>
      <c r="Q4415">
        <v>1</v>
      </c>
      <c r="R4415">
        <v>1</v>
      </c>
      <c r="S4415" t="s">
        <v>853</v>
      </c>
      <c r="T4415" t="s">
        <v>854</v>
      </c>
      <c r="U4415" t="s">
        <v>855</v>
      </c>
    </row>
    <row r="4416" spans="1:22" x14ac:dyDescent="0.25">
      <c r="A4416" t="s">
        <v>4537</v>
      </c>
      <c r="B4416" t="s">
        <v>39</v>
      </c>
      <c r="C4416" t="s">
        <v>40</v>
      </c>
      <c r="D4416" t="s">
        <v>39</v>
      </c>
      <c r="E4416" s="1">
        <v>8.6999999999999997E-6</v>
      </c>
      <c r="F4416">
        <v>30.7</v>
      </c>
      <c r="G4416">
        <v>0.2</v>
      </c>
      <c r="H4416" s="1">
        <v>2.5000000000000001E-5</v>
      </c>
      <c r="I4416">
        <v>29.3</v>
      </c>
      <c r="J4416">
        <v>0.2</v>
      </c>
      <c r="K4416">
        <v>1.8</v>
      </c>
      <c r="L4416">
        <v>1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 t="s">
        <v>891</v>
      </c>
      <c r="T4416" t="s">
        <v>892</v>
      </c>
      <c r="U4416" t="s">
        <v>964</v>
      </c>
      <c r="V4416" t="s">
        <v>965</v>
      </c>
    </row>
    <row r="4417" spans="1:22" x14ac:dyDescent="0.25">
      <c r="A4417" t="s">
        <v>4538</v>
      </c>
      <c r="B4417" t="s">
        <v>39</v>
      </c>
      <c r="C4417" t="s">
        <v>40</v>
      </c>
      <c r="D4417" t="s">
        <v>39</v>
      </c>
      <c r="E4417" s="1">
        <v>8.8000000000000004E-6</v>
      </c>
      <c r="F4417">
        <v>30.7</v>
      </c>
      <c r="G4417">
        <v>1.8</v>
      </c>
      <c r="H4417" s="1">
        <v>1.8E-5</v>
      </c>
      <c r="I4417">
        <v>29.7</v>
      </c>
      <c r="J4417">
        <v>1.8</v>
      </c>
      <c r="K4417">
        <v>1.6</v>
      </c>
      <c r="L4417">
        <v>1</v>
      </c>
      <c r="M4417">
        <v>0</v>
      </c>
      <c r="N4417">
        <v>0</v>
      </c>
      <c r="O4417">
        <v>1</v>
      </c>
      <c r="P4417">
        <v>1</v>
      </c>
      <c r="Q4417">
        <v>1</v>
      </c>
      <c r="R4417">
        <v>1</v>
      </c>
      <c r="S4417" t="s">
        <v>41</v>
      </c>
      <c r="T4417" t="s">
        <v>42</v>
      </c>
      <c r="U4417" t="s">
        <v>909</v>
      </c>
      <c r="V4417" t="s">
        <v>58</v>
      </c>
    </row>
    <row r="4418" spans="1:22" x14ac:dyDescent="0.25">
      <c r="A4418" t="s">
        <v>4539</v>
      </c>
      <c r="B4418" t="s">
        <v>39</v>
      </c>
      <c r="C4418" t="s">
        <v>40</v>
      </c>
      <c r="D4418" t="s">
        <v>39</v>
      </c>
      <c r="E4418" s="1">
        <v>8.8999999999999995E-6</v>
      </c>
      <c r="F4418">
        <v>30.7</v>
      </c>
      <c r="G4418">
        <v>1.1000000000000001</v>
      </c>
      <c r="H4418" s="1">
        <v>1.8E-5</v>
      </c>
      <c r="I4418">
        <v>29.8</v>
      </c>
      <c r="J4418">
        <v>1.1000000000000001</v>
      </c>
      <c r="K4418">
        <v>1.5</v>
      </c>
      <c r="L4418">
        <v>1</v>
      </c>
      <c r="M4418">
        <v>0</v>
      </c>
      <c r="N4418">
        <v>0</v>
      </c>
      <c r="O4418">
        <v>1</v>
      </c>
      <c r="P4418">
        <v>1</v>
      </c>
      <c r="Q4418">
        <v>1</v>
      </c>
      <c r="R4418">
        <v>1</v>
      </c>
      <c r="S4418" t="s">
        <v>891</v>
      </c>
      <c r="T4418" t="s">
        <v>892</v>
      </c>
      <c r="U4418" t="s">
        <v>893</v>
      </c>
      <c r="V4418" t="s">
        <v>1723</v>
      </c>
    </row>
    <row r="4419" spans="1:22" x14ac:dyDescent="0.25">
      <c r="A4419" t="s">
        <v>4540</v>
      </c>
      <c r="B4419" t="s">
        <v>39</v>
      </c>
      <c r="C4419" t="s">
        <v>40</v>
      </c>
      <c r="D4419" t="s">
        <v>39</v>
      </c>
      <c r="E4419" s="1">
        <v>8.8999999999999995E-6</v>
      </c>
      <c r="F4419">
        <v>30.7</v>
      </c>
      <c r="G4419">
        <v>1.1000000000000001</v>
      </c>
      <c r="H4419" s="1">
        <v>1.8E-5</v>
      </c>
      <c r="I4419">
        <v>29.8</v>
      </c>
      <c r="J4419">
        <v>1.1000000000000001</v>
      </c>
      <c r="K4419">
        <v>1.5</v>
      </c>
      <c r="L4419">
        <v>1</v>
      </c>
      <c r="M4419">
        <v>0</v>
      </c>
      <c r="N4419">
        <v>0</v>
      </c>
      <c r="O4419">
        <v>1</v>
      </c>
      <c r="P4419">
        <v>1</v>
      </c>
      <c r="Q4419">
        <v>1</v>
      </c>
      <c r="R4419">
        <v>1</v>
      </c>
      <c r="S4419" t="s">
        <v>891</v>
      </c>
      <c r="T4419" t="s">
        <v>892</v>
      </c>
      <c r="U4419" t="s">
        <v>893</v>
      </c>
      <c r="V4419" t="s">
        <v>1723</v>
      </c>
    </row>
    <row r="4420" spans="1:22" x14ac:dyDescent="0.25">
      <c r="A4420" t="s">
        <v>4541</v>
      </c>
      <c r="B4420" t="s">
        <v>39</v>
      </c>
      <c r="C4420" t="s">
        <v>40</v>
      </c>
      <c r="D4420" t="s">
        <v>39</v>
      </c>
      <c r="E4420" s="1">
        <v>8.8999999999999995E-6</v>
      </c>
      <c r="F4420">
        <v>30.7</v>
      </c>
      <c r="G4420">
        <v>1.1000000000000001</v>
      </c>
      <c r="H4420" s="1">
        <v>1.8E-5</v>
      </c>
      <c r="I4420">
        <v>29.8</v>
      </c>
      <c r="J4420">
        <v>1.1000000000000001</v>
      </c>
      <c r="K4420">
        <v>1.5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1</v>
      </c>
      <c r="R4420">
        <v>1</v>
      </c>
      <c r="S4420" t="s">
        <v>891</v>
      </c>
      <c r="T4420" t="s">
        <v>892</v>
      </c>
      <c r="U4420" t="s">
        <v>893</v>
      </c>
      <c r="V4420" t="s">
        <v>1723</v>
      </c>
    </row>
    <row r="4421" spans="1:22" x14ac:dyDescent="0.25">
      <c r="A4421" t="s">
        <v>4542</v>
      </c>
      <c r="B4421" t="s">
        <v>39</v>
      </c>
      <c r="C4421" t="s">
        <v>40</v>
      </c>
      <c r="D4421" t="s">
        <v>39</v>
      </c>
      <c r="E4421" s="1">
        <v>8.8999999999999995E-6</v>
      </c>
      <c r="F4421">
        <v>30.7</v>
      </c>
      <c r="G4421">
        <v>1.1000000000000001</v>
      </c>
      <c r="H4421" s="1">
        <v>1.8E-5</v>
      </c>
      <c r="I4421">
        <v>29.8</v>
      </c>
      <c r="J4421">
        <v>1.1000000000000001</v>
      </c>
      <c r="K4421">
        <v>1.5</v>
      </c>
      <c r="L4421">
        <v>1</v>
      </c>
      <c r="M4421">
        <v>0</v>
      </c>
      <c r="N4421">
        <v>0</v>
      </c>
      <c r="O4421">
        <v>1</v>
      </c>
      <c r="P4421">
        <v>1</v>
      </c>
      <c r="Q4421">
        <v>1</v>
      </c>
      <c r="R4421">
        <v>1</v>
      </c>
      <c r="S4421" t="s">
        <v>891</v>
      </c>
      <c r="T4421" t="s">
        <v>892</v>
      </c>
      <c r="U4421" t="s">
        <v>893</v>
      </c>
      <c r="V4421" t="s">
        <v>1723</v>
      </c>
    </row>
    <row r="4422" spans="1:22" x14ac:dyDescent="0.25">
      <c r="A4422" t="s">
        <v>4543</v>
      </c>
      <c r="B4422" t="s">
        <v>39</v>
      </c>
      <c r="C4422" t="s">
        <v>40</v>
      </c>
      <c r="D4422" t="s">
        <v>39</v>
      </c>
      <c r="E4422" s="1">
        <v>8.8999999999999995E-6</v>
      </c>
      <c r="F4422">
        <v>30.7</v>
      </c>
      <c r="G4422">
        <v>1.1000000000000001</v>
      </c>
      <c r="H4422" s="1">
        <v>1.8E-5</v>
      </c>
      <c r="I4422">
        <v>29.8</v>
      </c>
      <c r="J4422">
        <v>1.1000000000000001</v>
      </c>
      <c r="K4422">
        <v>1.5</v>
      </c>
      <c r="L4422">
        <v>1</v>
      </c>
      <c r="M4422">
        <v>0</v>
      </c>
      <c r="N4422">
        <v>0</v>
      </c>
      <c r="O4422">
        <v>1</v>
      </c>
      <c r="P4422">
        <v>1</v>
      </c>
      <c r="Q4422">
        <v>1</v>
      </c>
      <c r="R4422">
        <v>1</v>
      </c>
      <c r="S4422" t="s">
        <v>891</v>
      </c>
      <c r="T4422" t="s">
        <v>892</v>
      </c>
      <c r="U4422" t="s">
        <v>893</v>
      </c>
      <c r="V4422" t="s">
        <v>1723</v>
      </c>
    </row>
    <row r="4423" spans="1:22" x14ac:dyDescent="0.25">
      <c r="A4423" t="s">
        <v>4544</v>
      </c>
      <c r="B4423" t="s">
        <v>39</v>
      </c>
      <c r="C4423" t="s">
        <v>40</v>
      </c>
      <c r="D4423" t="s">
        <v>39</v>
      </c>
      <c r="E4423" s="1">
        <v>9.0000000000000002E-6</v>
      </c>
      <c r="F4423">
        <v>30.7</v>
      </c>
      <c r="G4423">
        <v>0.4</v>
      </c>
      <c r="H4423" s="1">
        <v>1.5999999999999999E-5</v>
      </c>
      <c r="I4423">
        <v>29.9</v>
      </c>
      <c r="J4423">
        <v>0.4</v>
      </c>
      <c r="K4423">
        <v>1.4</v>
      </c>
      <c r="L4423">
        <v>1</v>
      </c>
      <c r="M4423">
        <v>0</v>
      </c>
      <c r="N4423">
        <v>0</v>
      </c>
      <c r="O4423">
        <v>1</v>
      </c>
      <c r="P4423">
        <v>1</v>
      </c>
      <c r="Q4423">
        <v>1</v>
      </c>
      <c r="R4423">
        <v>1</v>
      </c>
      <c r="S4423" t="s">
        <v>891</v>
      </c>
      <c r="T4423" t="s">
        <v>892</v>
      </c>
      <c r="U4423" t="s">
        <v>893</v>
      </c>
      <c r="V4423" t="s">
        <v>911</v>
      </c>
    </row>
    <row r="4424" spans="1:22" x14ac:dyDescent="0.25">
      <c r="A4424" t="s">
        <v>4545</v>
      </c>
      <c r="B4424" t="s">
        <v>39</v>
      </c>
      <c r="C4424" t="s">
        <v>40</v>
      </c>
      <c r="D4424" t="s">
        <v>39</v>
      </c>
      <c r="E4424" s="1">
        <v>9.0000000000000002E-6</v>
      </c>
      <c r="F4424">
        <v>30.7</v>
      </c>
      <c r="G4424">
        <v>0.1</v>
      </c>
      <c r="H4424" s="1">
        <v>1.9000000000000001E-5</v>
      </c>
      <c r="I4424">
        <v>29.7</v>
      </c>
      <c r="J4424">
        <v>0.1</v>
      </c>
      <c r="K4424">
        <v>1.6</v>
      </c>
      <c r="L4424">
        <v>1</v>
      </c>
      <c r="M4424">
        <v>0</v>
      </c>
      <c r="N4424">
        <v>0</v>
      </c>
      <c r="O4424">
        <v>1</v>
      </c>
      <c r="P4424">
        <v>1</v>
      </c>
      <c r="Q4424">
        <v>1</v>
      </c>
      <c r="R4424">
        <v>1</v>
      </c>
      <c r="S4424" t="s">
        <v>853</v>
      </c>
      <c r="T4424" t="s">
        <v>854</v>
      </c>
      <c r="U4424" t="s">
        <v>855</v>
      </c>
    </row>
    <row r="4425" spans="1:22" x14ac:dyDescent="0.25">
      <c r="A4425" t="s">
        <v>4546</v>
      </c>
      <c r="B4425" t="s">
        <v>39</v>
      </c>
      <c r="C4425" t="s">
        <v>40</v>
      </c>
      <c r="D4425" t="s">
        <v>39</v>
      </c>
      <c r="E4425" s="1">
        <v>9.0000000000000002E-6</v>
      </c>
      <c r="F4425">
        <v>30.7</v>
      </c>
      <c r="G4425">
        <v>0.1</v>
      </c>
      <c r="H4425" s="1">
        <v>1.9000000000000001E-5</v>
      </c>
      <c r="I4425">
        <v>29.7</v>
      </c>
      <c r="J4425">
        <v>0.1</v>
      </c>
      <c r="K4425">
        <v>1.6</v>
      </c>
      <c r="L4425">
        <v>1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 t="s">
        <v>853</v>
      </c>
      <c r="T4425" t="s">
        <v>854</v>
      </c>
      <c r="U4425" t="s">
        <v>855</v>
      </c>
    </row>
    <row r="4426" spans="1:22" x14ac:dyDescent="0.25">
      <c r="A4426" t="s">
        <v>4547</v>
      </c>
      <c r="B4426" t="s">
        <v>39</v>
      </c>
      <c r="C4426" t="s">
        <v>40</v>
      </c>
      <c r="D4426" t="s">
        <v>39</v>
      </c>
      <c r="E4426" s="1">
        <v>9.0000000000000002E-6</v>
      </c>
      <c r="F4426">
        <v>30.7</v>
      </c>
      <c r="G4426">
        <v>0.1</v>
      </c>
      <c r="H4426" s="1">
        <v>1.9000000000000001E-5</v>
      </c>
      <c r="I4426">
        <v>29.7</v>
      </c>
      <c r="J4426">
        <v>0.1</v>
      </c>
      <c r="K4426">
        <v>1.6</v>
      </c>
      <c r="L4426">
        <v>1</v>
      </c>
      <c r="M4426">
        <v>0</v>
      </c>
      <c r="N4426">
        <v>0</v>
      </c>
      <c r="O4426">
        <v>1</v>
      </c>
      <c r="P4426">
        <v>1</v>
      </c>
      <c r="Q4426">
        <v>1</v>
      </c>
      <c r="R4426">
        <v>1</v>
      </c>
      <c r="S4426" t="s">
        <v>853</v>
      </c>
      <c r="T4426" t="s">
        <v>854</v>
      </c>
      <c r="U4426" t="s">
        <v>855</v>
      </c>
    </row>
    <row r="4427" spans="1:22" x14ac:dyDescent="0.25">
      <c r="A4427" t="s">
        <v>4548</v>
      </c>
      <c r="B4427" t="s">
        <v>39</v>
      </c>
      <c r="C4427" t="s">
        <v>40</v>
      </c>
      <c r="D4427" t="s">
        <v>39</v>
      </c>
      <c r="E4427" s="1">
        <v>9.0000000000000002E-6</v>
      </c>
      <c r="F4427">
        <v>30.7</v>
      </c>
      <c r="G4427">
        <v>0.1</v>
      </c>
      <c r="H4427" s="1">
        <v>3.8000000000000002E-5</v>
      </c>
      <c r="I4427">
        <v>28.7</v>
      </c>
      <c r="J4427">
        <v>0.1</v>
      </c>
      <c r="K4427">
        <v>2.1</v>
      </c>
      <c r="L4427">
        <v>2</v>
      </c>
      <c r="M4427">
        <v>0</v>
      </c>
      <c r="N4427">
        <v>0</v>
      </c>
      <c r="O4427">
        <v>2</v>
      </c>
      <c r="P4427">
        <v>2</v>
      </c>
      <c r="Q4427">
        <v>1</v>
      </c>
      <c r="R4427">
        <v>1</v>
      </c>
      <c r="S4427" t="s">
        <v>891</v>
      </c>
      <c r="T4427" t="s">
        <v>892</v>
      </c>
      <c r="U4427" t="s">
        <v>893</v>
      </c>
      <c r="V4427" t="s">
        <v>911</v>
      </c>
    </row>
    <row r="4428" spans="1:22" x14ac:dyDescent="0.25">
      <c r="A4428" t="s">
        <v>4549</v>
      </c>
      <c r="B4428" t="s">
        <v>39</v>
      </c>
      <c r="C4428" t="s">
        <v>40</v>
      </c>
      <c r="D4428" t="s">
        <v>39</v>
      </c>
      <c r="E4428" s="1">
        <v>9.0000000000000002E-6</v>
      </c>
      <c r="F4428">
        <v>30.7</v>
      </c>
      <c r="G4428">
        <v>0.2</v>
      </c>
      <c r="H4428" s="1">
        <v>1.8E-5</v>
      </c>
      <c r="I4428">
        <v>29.7</v>
      </c>
      <c r="J4428">
        <v>0.2</v>
      </c>
      <c r="K4428">
        <v>1.5</v>
      </c>
      <c r="L4428">
        <v>1</v>
      </c>
      <c r="M4428">
        <v>0</v>
      </c>
      <c r="N4428">
        <v>0</v>
      </c>
      <c r="O4428">
        <v>1</v>
      </c>
      <c r="P4428">
        <v>1</v>
      </c>
      <c r="Q4428">
        <v>1</v>
      </c>
      <c r="R4428">
        <v>1</v>
      </c>
      <c r="S4428" t="s">
        <v>4398</v>
      </c>
      <c r="T4428" t="s">
        <v>4399</v>
      </c>
      <c r="U4428" t="s">
        <v>4400</v>
      </c>
      <c r="V4428" t="s">
        <v>4401</v>
      </c>
    </row>
    <row r="4429" spans="1:22" x14ac:dyDescent="0.25">
      <c r="A4429" t="s">
        <v>4550</v>
      </c>
      <c r="B4429" t="s">
        <v>39</v>
      </c>
      <c r="C4429" t="s">
        <v>40</v>
      </c>
      <c r="D4429" t="s">
        <v>39</v>
      </c>
      <c r="E4429" s="1">
        <v>9.0000000000000002E-6</v>
      </c>
      <c r="F4429">
        <v>30.7</v>
      </c>
      <c r="G4429">
        <v>0.1</v>
      </c>
      <c r="H4429" s="1">
        <v>1.5999999999999999E-5</v>
      </c>
      <c r="I4429">
        <v>29.9</v>
      </c>
      <c r="J4429">
        <v>0.1</v>
      </c>
      <c r="K4429">
        <v>1.5</v>
      </c>
      <c r="L4429">
        <v>1</v>
      </c>
      <c r="M4429">
        <v>0</v>
      </c>
      <c r="N4429">
        <v>0</v>
      </c>
      <c r="O4429">
        <v>1</v>
      </c>
      <c r="P4429">
        <v>1</v>
      </c>
      <c r="Q4429">
        <v>1</v>
      </c>
      <c r="R4429">
        <v>1</v>
      </c>
      <c r="S4429" t="s">
        <v>891</v>
      </c>
      <c r="T4429" t="s">
        <v>892</v>
      </c>
      <c r="U4429" t="s">
        <v>893</v>
      </c>
      <c r="V4429" t="s">
        <v>911</v>
      </c>
    </row>
    <row r="4430" spans="1:22" x14ac:dyDescent="0.25">
      <c r="A4430" t="s">
        <v>4551</v>
      </c>
      <c r="B4430" t="s">
        <v>39</v>
      </c>
      <c r="C4430" t="s">
        <v>40</v>
      </c>
      <c r="D4430" t="s">
        <v>39</v>
      </c>
      <c r="E4430" s="1">
        <v>9.3000000000000007E-6</v>
      </c>
      <c r="F4430">
        <v>30.7</v>
      </c>
      <c r="G4430">
        <v>0</v>
      </c>
      <c r="H4430" s="1">
        <v>1.4E-5</v>
      </c>
      <c r="I4430">
        <v>30.1</v>
      </c>
      <c r="J4430">
        <v>0</v>
      </c>
      <c r="K4430">
        <v>1.3</v>
      </c>
      <c r="L4430">
        <v>1</v>
      </c>
      <c r="M4430">
        <v>0</v>
      </c>
      <c r="N4430">
        <v>0</v>
      </c>
      <c r="O4430">
        <v>1</v>
      </c>
      <c r="P4430">
        <v>1</v>
      </c>
      <c r="Q4430">
        <v>1</v>
      </c>
      <c r="R4430">
        <v>1</v>
      </c>
      <c r="S4430" t="s">
        <v>891</v>
      </c>
      <c r="T4430" t="s">
        <v>892</v>
      </c>
      <c r="U4430" t="s">
        <v>893</v>
      </c>
      <c r="V4430" t="s">
        <v>940</v>
      </c>
    </row>
    <row r="4431" spans="1:22" x14ac:dyDescent="0.25">
      <c r="A4431" t="s">
        <v>4552</v>
      </c>
      <c r="B4431" t="s">
        <v>39</v>
      </c>
      <c r="C4431" t="s">
        <v>40</v>
      </c>
      <c r="D4431" t="s">
        <v>39</v>
      </c>
      <c r="E4431" s="1">
        <v>9.3000000000000007E-6</v>
      </c>
      <c r="F4431">
        <v>30.7</v>
      </c>
      <c r="G4431">
        <v>0.1</v>
      </c>
      <c r="H4431" s="1">
        <v>1.7E-5</v>
      </c>
      <c r="I4431">
        <v>29.8</v>
      </c>
      <c r="J4431">
        <v>0.1</v>
      </c>
      <c r="K4431">
        <v>1.5</v>
      </c>
      <c r="L4431">
        <v>1</v>
      </c>
      <c r="M4431">
        <v>0</v>
      </c>
      <c r="N4431">
        <v>0</v>
      </c>
      <c r="O4431">
        <v>1</v>
      </c>
      <c r="P4431">
        <v>1</v>
      </c>
      <c r="Q4431">
        <v>1</v>
      </c>
      <c r="R4431">
        <v>1</v>
      </c>
      <c r="S4431" t="s">
        <v>853</v>
      </c>
      <c r="T4431" t="s">
        <v>854</v>
      </c>
      <c r="U4431" t="s">
        <v>855</v>
      </c>
    </row>
    <row r="4432" spans="1:22" x14ac:dyDescent="0.25">
      <c r="A4432" t="s">
        <v>4553</v>
      </c>
      <c r="B4432" t="s">
        <v>39</v>
      </c>
      <c r="C4432" t="s">
        <v>40</v>
      </c>
      <c r="D4432" t="s">
        <v>39</v>
      </c>
      <c r="E4432" s="1">
        <v>9.3000000000000007E-6</v>
      </c>
      <c r="F4432">
        <v>30.7</v>
      </c>
      <c r="G4432">
        <v>0</v>
      </c>
      <c r="H4432">
        <v>3.2000000000000003E-4</v>
      </c>
      <c r="I4432">
        <v>25.8</v>
      </c>
      <c r="J4432">
        <v>0</v>
      </c>
      <c r="K4432">
        <v>2.2000000000000002</v>
      </c>
      <c r="L4432">
        <v>2</v>
      </c>
      <c r="M4432">
        <v>0</v>
      </c>
      <c r="N4432">
        <v>0</v>
      </c>
      <c r="O4432">
        <v>2</v>
      </c>
      <c r="P4432">
        <v>2</v>
      </c>
      <c r="Q4432">
        <v>1</v>
      </c>
      <c r="R4432">
        <v>1</v>
      </c>
      <c r="S4432" t="s">
        <v>853</v>
      </c>
      <c r="T4432" t="s">
        <v>854</v>
      </c>
      <c r="U4432" t="s">
        <v>855</v>
      </c>
    </row>
    <row r="4433" spans="1:22" x14ac:dyDescent="0.25">
      <c r="A4433" t="s">
        <v>4554</v>
      </c>
      <c r="B4433" t="s">
        <v>39</v>
      </c>
      <c r="C4433" t="s">
        <v>40</v>
      </c>
      <c r="D4433" t="s">
        <v>39</v>
      </c>
      <c r="E4433" s="1">
        <v>9.5999999999999996E-6</v>
      </c>
      <c r="F4433">
        <v>30.6</v>
      </c>
      <c r="G4433">
        <v>0.2</v>
      </c>
      <c r="H4433" s="1">
        <v>3.8000000000000002E-5</v>
      </c>
      <c r="I4433">
        <v>28.7</v>
      </c>
      <c r="J4433">
        <v>0.1</v>
      </c>
      <c r="K4433">
        <v>2</v>
      </c>
      <c r="L4433">
        <v>2</v>
      </c>
      <c r="M4433">
        <v>0</v>
      </c>
      <c r="N4433">
        <v>0</v>
      </c>
      <c r="O4433">
        <v>2</v>
      </c>
      <c r="P4433">
        <v>2</v>
      </c>
      <c r="Q4433">
        <v>1</v>
      </c>
      <c r="R4433">
        <v>1</v>
      </c>
      <c r="S4433" t="s">
        <v>891</v>
      </c>
      <c r="T4433" t="s">
        <v>892</v>
      </c>
      <c r="U4433" t="s">
        <v>893</v>
      </c>
      <c r="V4433" t="s">
        <v>1723</v>
      </c>
    </row>
    <row r="4434" spans="1:22" x14ac:dyDescent="0.25">
      <c r="A4434" t="s">
        <v>4555</v>
      </c>
      <c r="B4434" t="s">
        <v>39</v>
      </c>
      <c r="C4434" t="s">
        <v>40</v>
      </c>
      <c r="D4434" t="s">
        <v>39</v>
      </c>
      <c r="E4434" s="1">
        <v>9.5999999999999996E-6</v>
      </c>
      <c r="F4434">
        <v>30.6</v>
      </c>
      <c r="G4434">
        <v>0.2</v>
      </c>
      <c r="H4434" s="1">
        <v>3.8000000000000002E-5</v>
      </c>
      <c r="I4434">
        <v>28.7</v>
      </c>
      <c r="J4434">
        <v>0.1</v>
      </c>
      <c r="K4434">
        <v>2</v>
      </c>
      <c r="L4434">
        <v>2</v>
      </c>
      <c r="M4434">
        <v>0</v>
      </c>
      <c r="N4434">
        <v>0</v>
      </c>
      <c r="O4434">
        <v>2</v>
      </c>
      <c r="P4434">
        <v>2</v>
      </c>
      <c r="Q4434">
        <v>1</v>
      </c>
      <c r="R4434">
        <v>1</v>
      </c>
      <c r="S4434" t="s">
        <v>891</v>
      </c>
      <c r="T4434" t="s">
        <v>892</v>
      </c>
      <c r="U4434" t="s">
        <v>893</v>
      </c>
      <c r="V4434" t="s">
        <v>1723</v>
      </c>
    </row>
    <row r="4435" spans="1:22" x14ac:dyDescent="0.25">
      <c r="A4435" t="s">
        <v>4556</v>
      </c>
      <c r="B4435" t="s">
        <v>39</v>
      </c>
      <c r="C4435" t="s">
        <v>40</v>
      </c>
      <c r="D4435" t="s">
        <v>39</v>
      </c>
      <c r="E4435" s="1">
        <v>9.5999999999999996E-6</v>
      </c>
      <c r="F4435">
        <v>30.6</v>
      </c>
      <c r="G4435">
        <v>0.2</v>
      </c>
      <c r="H4435" s="1">
        <v>3.8000000000000002E-5</v>
      </c>
      <c r="I4435">
        <v>28.7</v>
      </c>
      <c r="J4435">
        <v>0.1</v>
      </c>
      <c r="K4435">
        <v>2</v>
      </c>
      <c r="L4435">
        <v>2</v>
      </c>
      <c r="M4435">
        <v>0</v>
      </c>
      <c r="N4435">
        <v>0</v>
      </c>
      <c r="O4435">
        <v>2</v>
      </c>
      <c r="P4435">
        <v>2</v>
      </c>
      <c r="Q4435">
        <v>1</v>
      </c>
      <c r="R4435">
        <v>1</v>
      </c>
      <c r="S4435" t="s">
        <v>891</v>
      </c>
      <c r="T4435" t="s">
        <v>892</v>
      </c>
      <c r="U4435" t="s">
        <v>893</v>
      </c>
      <c r="V4435" t="s">
        <v>1723</v>
      </c>
    </row>
    <row r="4436" spans="1:22" x14ac:dyDescent="0.25">
      <c r="A4436" t="s">
        <v>4557</v>
      </c>
      <c r="B4436" t="s">
        <v>39</v>
      </c>
      <c r="C4436" t="s">
        <v>40</v>
      </c>
      <c r="D4436" t="s">
        <v>39</v>
      </c>
      <c r="E4436" s="1">
        <v>9.5999999999999996E-6</v>
      </c>
      <c r="F4436">
        <v>30.6</v>
      </c>
      <c r="G4436">
        <v>0.2</v>
      </c>
      <c r="H4436" s="1">
        <v>3.8000000000000002E-5</v>
      </c>
      <c r="I4436">
        <v>28.7</v>
      </c>
      <c r="J4436">
        <v>0.1</v>
      </c>
      <c r="K4436">
        <v>2</v>
      </c>
      <c r="L4436">
        <v>2</v>
      </c>
      <c r="M4436">
        <v>0</v>
      </c>
      <c r="N4436">
        <v>0</v>
      </c>
      <c r="O4436">
        <v>2</v>
      </c>
      <c r="P4436">
        <v>2</v>
      </c>
      <c r="Q4436">
        <v>1</v>
      </c>
      <c r="R4436">
        <v>1</v>
      </c>
      <c r="S4436" t="s">
        <v>891</v>
      </c>
      <c r="T4436" t="s">
        <v>892</v>
      </c>
      <c r="U4436" t="s">
        <v>893</v>
      </c>
      <c r="V4436" t="s">
        <v>1723</v>
      </c>
    </row>
    <row r="4437" spans="1:22" x14ac:dyDescent="0.25">
      <c r="A4437" t="s">
        <v>4558</v>
      </c>
      <c r="B4437" t="s">
        <v>39</v>
      </c>
      <c r="C4437" t="s">
        <v>40</v>
      </c>
      <c r="D4437" t="s">
        <v>39</v>
      </c>
      <c r="E4437" s="1">
        <v>9.5999999999999996E-6</v>
      </c>
      <c r="F4437">
        <v>30.6</v>
      </c>
      <c r="G4437">
        <v>0.2</v>
      </c>
      <c r="H4437" s="1">
        <v>3.8000000000000002E-5</v>
      </c>
      <c r="I4437">
        <v>28.7</v>
      </c>
      <c r="J4437">
        <v>0.1</v>
      </c>
      <c r="K4437">
        <v>2</v>
      </c>
      <c r="L4437">
        <v>2</v>
      </c>
      <c r="M4437">
        <v>0</v>
      </c>
      <c r="N4437">
        <v>0</v>
      </c>
      <c r="O4437">
        <v>2</v>
      </c>
      <c r="P4437">
        <v>2</v>
      </c>
      <c r="Q4437">
        <v>1</v>
      </c>
      <c r="R4437">
        <v>1</v>
      </c>
      <c r="S4437" t="s">
        <v>891</v>
      </c>
      <c r="T4437" t="s">
        <v>892</v>
      </c>
      <c r="U4437" t="s">
        <v>893</v>
      </c>
      <c r="V4437" t="s">
        <v>1723</v>
      </c>
    </row>
    <row r="4438" spans="1:22" x14ac:dyDescent="0.25">
      <c r="A4438" t="s">
        <v>4559</v>
      </c>
      <c r="B4438" t="s">
        <v>39</v>
      </c>
      <c r="C4438" t="s">
        <v>40</v>
      </c>
      <c r="D4438" t="s">
        <v>39</v>
      </c>
      <c r="E4438" s="1">
        <v>9.5999999999999996E-6</v>
      </c>
      <c r="F4438">
        <v>30.6</v>
      </c>
      <c r="G4438">
        <v>0.2</v>
      </c>
      <c r="H4438" s="1">
        <v>3.8000000000000002E-5</v>
      </c>
      <c r="I4438">
        <v>28.7</v>
      </c>
      <c r="J4438">
        <v>0.1</v>
      </c>
      <c r="K4438">
        <v>2</v>
      </c>
      <c r="L4438">
        <v>2</v>
      </c>
      <c r="M4438">
        <v>0</v>
      </c>
      <c r="N4438">
        <v>0</v>
      </c>
      <c r="O4438">
        <v>2</v>
      </c>
      <c r="P4438">
        <v>2</v>
      </c>
      <c r="Q4438">
        <v>1</v>
      </c>
      <c r="R4438">
        <v>1</v>
      </c>
      <c r="S4438" t="s">
        <v>891</v>
      </c>
      <c r="T4438" t="s">
        <v>892</v>
      </c>
      <c r="U4438" t="s">
        <v>893</v>
      </c>
      <c r="V4438" t="s">
        <v>1723</v>
      </c>
    </row>
    <row r="4439" spans="1:22" x14ac:dyDescent="0.25">
      <c r="A4439" t="s">
        <v>4560</v>
      </c>
      <c r="B4439" t="s">
        <v>39</v>
      </c>
      <c r="C4439" t="s">
        <v>40</v>
      </c>
      <c r="D4439" t="s">
        <v>39</v>
      </c>
      <c r="E4439" s="1">
        <v>9.5999999999999996E-6</v>
      </c>
      <c r="F4439">
        <v>30.6</v>
      </c>
      <c r="G4439">
        <v>0.2</v>
      </c>
      <c r="H4439" s="1">
        <v>3.8000000000000002E-5</v>
      </c>
      <c r="I4439">
        <v>28.7</v>
      </c>
      <c r="J4439">
        <v>0.1</v>
      </c>
      <c r="K4439">
        <v>2</v>
      </c>
      <c r="L4439">
        <v>2</v>
      </c>
      <c r="M4439">
        <v>0</v>
      </c>
      <c r="N4439">
        <v>0</v>
      </c>
      <c r="O4439">
        <v>2</v>
      </c>
      <c r="P4439">
        <v>2</v>
      </c>
      <c r="Q4439">
        <v>1</v>
      </c>
      <c r="R4439">
        <v>1</v>
      </c>
      <c r="S4439" t="s">
        <v>891</v>
      </c>
      <c r="T4439" t="s">
        <v>892</v>
      </c>
      <c r="U4439" t="s">
        <v>893</v>
      </c>
      <c r="V4439" t="s">
        <v>1723</v>
      </c>
    </row>
    <row r="4440" spans="1:22" x14ac:dyDescent="0.25">
      <c r="A4440" t="s">
        <v>4561</v>
      </c>
      <c r="B4440" t="s">
        <v>39</v>
      </c>
      <c r="C4440" t="s">
        <v>40</v>
      </c>
      <c r="D4440" t="s">
        <v>39</v>
      </c>
      <c r="E4440" s="1">
        <v>9.7000000000000003E-6</v>
      </c>
      <c r="F4440">
        <v>30.6</v>
      </c>
      <c r="G4440">
        <v>0.1</v>
      </c>
      <c r="H4440" s="1">
        <v>2.4000000000000001E-5</v>
      </c>
      <c r="I4440">
        <v>29.4</v>
      </c>
      <c r="J4440">
        <v>0.1</v>
      </c>
      <c r="K4440">
        <v>1.7</v>
      </c>
      <c r="L4440">
        <v>1</v>
      </c>
      <c r="M4440">
        <v>0</v>
      </c>
      <c r="N4440">
        <v>0</v>
      </c>
      <c r="O4440">
        <v>1</v>
      </c>
      <c r="P4440">
        <v>1</v>
      </c>
      <c r="Q4440">
        <v>1</v>
      </c>
      <c r="R4440">
        <v>1</v>
      </c>
      <c r="S4440" t="s">
        <v>853</v>
      </c>
      <c r="T4440" t="s">
        <v>854</v>
      </c>
      <c r="U4440" t="s">
        <v>855</v>
      </c>
    </row>
    <row r="4441" spans="1:22" x14ac:dyDescent="0.25">
      <c r="A4441" t="s">
        <v>4562</v>
      </c>
      <c r="B4441" t="s">
        <v>39</v>
      </c>
      <c r="C4441" t="s">
        <v>40</v>
      </c>
      <c r="D4441" t="s">
        <v>39</v>
      </c>
      <c r="E4441" s="1">
        <v>9.7000000000000003E-6</v>
      </c>
      <c r="F4441">
        <v>30.6</v>
      </c>
      <c r="G4441">
        <v>0.1</v>
      </c>
      <c r="H4441" s="1">
        <v>2.4000000000000001E-5</v>
      </c>
      <c r="I4441">
        <v>29.4</v>
      </c>
      <c r="J4441">
        <v>0.1</v>
      </c>
      <c r="K4441">
        <v>1.7</v>
      </c>
      <c r="L4441">
        <v>1</v>
      </c>
      <c r="M4441">
        <v>0</v>
      </c>
      <c r="N4441">
        <v>0</v>
      </c>
      <c r="O4441">
        <v>1</v>
      </c>
      <c r="P4441">
        <v>1</v>
      </c>
      <c r="Q4441">
        <v>1</v>
      </c>
      <c r="R4441">
        <v>1</v>
      </c>
      <c r="S4441" t="s">
        <v>853</v>
      </c>
      <c r="T4441" t="s">
        <v>854</v>
      </c>
      <c r="U4441" t="s">
        <v>855</v>
      </c>
    </row>
    <row r="4442" spans="1:22" x14ac:dyDescent="0.25">
      <c r="A4442" t="s">
        <v>4563</v>
      </c>
      <c r="B4442" t="s">
        <v>39</v>
      </c>
      <c r="C4442" t="s">
        <v>40</v>
      </c>
      <c r="D4442" t="s">
        <v>39</v>
      </c>
      <c r="E4442" s="1">
        <v>9.7000000000000003E-6</v>
      </c>
      <c r="F4442">
        <v>30.6</v>
      </c>
      <c r="G4442">
        <v>0.1</v>
      </c>
      <c r="H4442" s="1">
        <v>2.4000000000000001E-5</v>
      </c>
      <c r="I4442">
        <v>29.4</v>
      </c>
      <c r="J4442">
        <v>0.1</v>
      </c>
      <c r="K4442">
        <v>1.7</v>
      </c>
      <c r="L4442">
        <v>1</v>
      </c>
      <c r="M4442">
        <v>0</v>
      </c>
      <c r="N4442">
        <v>0</v>
      </c>
      <c r="O4442">
        <v>1</v>
      </c>
      <c r="P4442">
        <v>1</v>
      </c>
      <c r="Q4442">
        <v>1</v>
      </c>
      <c r="R4442">
        <v>1</v>
      </c>
      <c r="S4442" t="s">
        <v>853</v>
      </c>
      <c r="T4442" t="s">
        <v>854</v>
      </c>
      <c r="U4442" t="s">
        <v>855</v>
      </c>
    </row>
    <row r="4443" spans="1:22" x14ac:dyDescent="0.25">
      <c r="A4443" t="s">
        <v>4564</v>
      </c>
      <c r="B4443" t="s">
        <v>39</v>
      </c>
      <c r="C4443" t="s">
        <v>40</v>
      </c>
      <c r="D4443" t="s">
        <v>39</v>
      </c>
      <c r="E4443" s="1">
        <v>9.7000000000000003E-6</v>
      </c>
      <c r="F4443">
        <v>30.6</v>
      </c>
      <c r="G4443">
        <v>0.1</v>
      </c>
      <c r="H4443" s="1">
        <v>2.4000000000000001E-5</v>
      </c>
      <c r="I4443">
        <v>29.4</v>
      </c>
      <c r="J4443">
        <v>0.1</v>
      </c>
      <c r="K4443">
        <v>1.7</v>
      </c>
      <c r="L4443">
        <v>1</v>
      </c>
      <c r="M4443">
        <v>0</v>
      </c>
      <c r="N4443">
        <v>0</v>
      </c>
      <c r="O4443">
        <v>1</v>
      </c>
      <c r="P4443">
        <v>1</v>
      </c>
      <c r="Q4443">
        <v>1</v>
      </c>
      <c r="R4443">
        <v>1</v>
      </c>
      <c r="S4443" t="s">
        <v>853</v>
      </c>
      <c r="T4443" t="s">
        <v>854</v>
      </c>
      <c r="U4443" t="s">
        <v>855</v>
      </c>
    </row>
    <row r="4444" spans="1:22" x14ac:dyDescent="0.25">
      <c r="A4444" t="s">
        <v>4565</v>
      </c>
      <c r="B4444" t="s">
        <v>39</v>
      </c>
      <c r="C4444" t="s">
        <v>40</v>
      </c>
      <c r="D4444" t="s">
        <v>39</v>
      </c>
      <c r="E4444" s="1">
        <v>9.7000000000000003E-6</v>
      </c>
      <c r="F4444">
        <v>30.6</v>
      </c>
      <c r="G4444">
        <v>0.1</v>
      </c>
      <c r="H4444" s="1">
        <v>2.4000000000000001E-5</v>
      </c>
      <c r="I4444">
        <v>29.4</v>
      </c>
      <c r="J4444">
        <v>0.1</v>
      </c>
      <c r="K4444">
        <v>1.7</v>
      </c>
      <c r="L4444">
        <v>1</v>
      </c>
      <c r="M4444">
        <v>0</v>
      </c>
      <c r="N4444">
        <v>0</v>
      </c>
      <c r="O4444">
        <v>1</v>
      </c>
      <c r="P4444">
        <v>1</v>
      </c>
      <c r="Q4444">
        <v>1</v>
      </c>
      <c r="R4444">
        <v>1</v>
      </c>
      <c r="S4444" t="s">
        <v>853</v>
      </c>
      <c r="T4444" t="s">
        <v>854</v>
      </c>
      <c r="U4444" t="s">
        <v>855</v>
      </c>
    </row>
    <row r="4445" spans="1:22" x14ac:dyDescent="0.25">
      <c r="A4445" t="s">
        <v>4566</v>
      </c>
      <c r="B4445" t="s">
        <v>39</v>
      </c>
      <c r="C4445" t="s">
        <v>40</v>
      </c>
      <c r="D4445" t="s">
        <v>39</v>
      </c>
      <c r="E4445" s="1">
        <v>9.7000000000000003E-6</v>
      </c>
      <c r="F4445">
        <v>30.6</v>
      </c>
      <c r="G4445">
        <v>0.1</v>
      </c>
      <c r="H4445" s="1">
        <v>2.4000000000000001E-5</v>
      </c>
      <c r="I4445">
        <v>29.4</v>
      </c>
      <c r="J4445">
        <v>0.1</v>
      </c>
      <c r="K4445">
        <v>1.7</v>
      </c>
      <c r="L4445">
        <v>1</v>
      </c>
      <c r="M4445">
        <v>0</v>
      </c>
      <c r="N4445">
        <v>0</v>
      </c>
      <c r="O4445">
        <v>1</v>
      </c>
      <c r="P4445">
        <v>1</v>
      </c>
      <c r="Q4445">
        <v>1</v>
      </c>
      <c r="R4445">
        <v>1</v>
      </c>
      <c r="S4445" t="s">
        <v>853</v>
      </c>
      <c r="T4445" t="s">
        <v>854</v>
      </c>
      <c r="U4445" t="s">
        <v>855</v>
      </c>
    </row>
    <row r="4446" spans="1:22" x14ac:dyDescent="0.25">
      <c r="A4446" t="s">
        <v>4567</v>
      </c>
      <c r="B4446" t="s">
        <v>39</v>
      </c>
      <c r="C4446" t="s">
        <v>40</v>
      </c>
      <c r="D4446" t="s">
        <v>39</v>
      </c>
      <c r="E4446" s="1">
        <v>9.7000000000000003E-6</v>
      </c>
      <c r="F4446">
        <v>30.6</v>
      </c>
      <c r="G4446">
        <v>0.1</v>
      </c>
      <c r="H4446" s="1">
        <v>2.4000000000000001E-5</v>
      </c>
      <c r="I4446">
        <v>29.4</v>
      </c>
      <c r="J4446">
        <v>0.1</v>
      </c>
      <c r="K4446">
        <v>1.7</v>
      </c>
      <c r="L4446">
        <v>1</v>
      </c>
      <c r="M4446">
        <v>0</v>
      </c>
      <c r="N4446">
        <v>0</v>
      </c>
      <c r="O4446">
        <v>1</v>
      </c>
      <c r="P4446">
        <v>1</v>
      </c>
      <c r="Q4446">
        <v>1</v>
      </c>
      <c r="R4446">
        <v>1</v>
      </c>
      <c r="S4446" t="s">
        <v>853</v>
      </c>
      <c r="T4446" t="s">
        <v>854</v>
      </c>
      <c r="U4446" t="s">
        <v>855</v>
      </c>
    </row>
    <row r="4447" spans="1:22" x14ac:dyDescent="0.25">
      <c r="A4447" t="s">
        <v>4568</v>
      </c>
      <c r="B4447" t="s">
        <v>39</v>
      </c>
      <c r="C4447" t="s">
        <v>40</v>
      </c>
      <c r="D4447" t="s">
        <v>39</v>
      </c>
      <c r="E4447" s="1">
        <v>9.7000000000000003E-6</v>
      </c>
      <c r="F4447">
        <v>30.6</v>
      </c>
      <c r="G4447">
        <v>0.1</v>
      </c>
      <c r="H4447" s="1">
        <v>2.4000000000000001E-5</v>
      </c>
      <c r="I4447">
        <v>29.4</v>
      </c>
      <c r="J4447">
        <v>0.1</v>
      </c>
      <c r="K4447">
        <v>1.7</v>
      </c>
      <c r="L4447">
        <v>1</v>
      </c>
      <c r="M4447">
        <v>0</v>
      </c>
      <c r="N4447">
        <v>0</v>
      </c>
      <c r="O4447">
        <v>1</v>
      </c>
      <c r="P4447">
        <v>1</v>
      </c>
      <c r="Q4447">
        <v>1</v>
      </c>
      <c r="R4447">
        <v>1</v>
      </c>
      <c r="S4447" t="s">
        <v>853</v>
      </c>
      <c r="T4447" t="s">
        <v>854</v>
      </c>
      <c r="U4447" t="s">
        <v>855</v>
      </c>
    </row>
    <row r="4448" spans="1:22" x14ac:dyDescent="0.25">
      <c r="A4448" t="s">
        <v>4569</v>
      </c>
      <c r="B4448" t="s">
        <v>39</v>
      </c>
      <c r="C4448" t="s">
        <v>40</v>
      </c>
      <c r="D4448" t="s">
        <v>39</v>
      </c>
      <c r="E4448" s="1">
        <v>9.7000000000000003E-6</v>
      </c>
      <c r="F4448">
        <v>30.6</v>
      </c>
      <c r="G4448">
        <v>0.1</v>
      </c>
      <c r="H4448" s="1">
        <v>2.4000000000000001E-5</v>
      </c>
      <c r="I4448">
        <v>29.4</v>
      </c>
      <c r="J4448">
        <v>0.1</v>
      </c>
      <c r="K4448">
        <v>1.7</v>
      </c>
      <c r="L4448">
        <v>1</v>
      </c>
      <c r="M4448">
        <v>0</v>
      </c>
      <c r="N4448">
        <v>0</v>
      </c>
      <c r="O4448">
        <v>1</v>
      </c>
      <c r="P4448">
        <v>1</v>
      </c>
      <c r="Q4448">
        <v>1</v>
      </c>
      <c r="R4448">
        <v>1</v>
      </c>
      <c r="S4448" t="s">
        <v>853</v>
      </c>
      <c r="T4448" t="s">
        <v>854</v>
      </c>
      <c r="U4448" t="s">
        <v>855</v>
      </c>
    </row>
    <row r="4449" spans="1:22" x14ac:dyDescent="0.25">
      <c r="A4449" t="s">
        <v>4570</v>
      </c>
      <c r="B4449" t="s">
        <v>39</v>
      </c>
      <c r="C4449" t="s">
        <v>40</v>
      </c>
      <c r="D4449" t="s">
        <v>39</v>
      </c>
      <c r="E4449" s="1">
        <v>9.7000000000000003E-6</v>
      </c>
      <c r="F4449">
        <v>30.6</v>
      </c>
      <c r="G4449">
        <v>0.1</v>
      </c>
      <c r="H4449" s="1">
        <v>2.4000000000000001E-5</v>
      </c>
      <c r="I4449">
        <v>29.4</v>
      </c>
      <c r="J4449">
        <v>0.1</v>
      </c>
      <c r="K4449">
        <v>1.7</v>
      </c>
      <c r="L4449">
        <v>1</v>
      </c>
      <c r="M4449">
        <v>0</v>
      </c>
      <c r="N4449">
        <v>0</v>
      </c>
      <c r="O4449">
        <v>1</v>
      </c>
      <c r="P4449">
        <v>1</v>
      </c>
      <c r="Q4449">
        <v>1</v>
      </c>
      <c r="R4449">
        <v>1</v>
      </c>
      <c r="S4449" t="s">
        <v>853</v>
      </c>
      <c r="T4449" t="s">
        <v>854</v>
      </c>
      <c r="U4449" t="s">
        <v>855</v>
      </c>
    </row>
    <row r="4450" spans="1:22" x14ac:dyDescent="0.25">
      <c r="A4450" t="s">
        <v>4571</v>
      </c>
      <c r="B4450" t="s">
        <v>39</v>
      </c>
      <c r="C4450" t="s">
        <v>40</v>
      </c>
      <c r="D4450" t="s">
        <v>39</v>
      </c>
      <c r="E4450" s="1">
        <v>9.7000000000000003E-6</v>
      </c>
      <c r="F4450">
        <v>30.6</v>
      </c>
      <c r="G4450">
        <v>0.1</v>
      </c>
      <c r="H4450" s="1">
        <v>2.4000000000000001E-5</v>
      </c>
      <c r="I4450">
        <v>29.4</v>
      </c>
      <c r="J4450">
        <v>0.1</v>
      </c>
      <c r="K4450">
        <v>1.7</v>
      </c>
      <c r="L4450">
        <v>1</v>
      </c>
      <c r="M4450">
        <v>0</v>
      </c>
      <c r="N4450">
        <v>0</v>
      </c>
      <c r="O4450">
        <v>1</v>
      </c>
      <c r="P4450">
        <v>1</v>
      </c>
      <c r="Q4450">
        <v>1</v>
      </c>
      <c r="R4450">
        <v>1</v>
      </c>
      <c r="S4450" t="s">
        <v>853</v>
      </c>
      <c r="T4450" t="s">
        <v>854</v>
      </c>
      <c r="U4450" t="s">
        <v>855</v>
      </c>
    </row>
    <row r="4451" spans="1:22" x14ac:dyDescent="0.25">
      <c r="A4451" t="s">
        <v>4572</v>
      </c>
      <c r="B4451" t="s">
        <v>39</v>
      </c>
      <c r="C4451" t="s">
        <v>40</v>
      </c>
      <c r="D4451" t="s">
        <v>39</v>
      </c>
      <c r="E4451" s="1">
        <v>9.7999999999999993E-6</v>
      </c>
      <c r="F4451">
        <v>30.6</v>
      </c>
      <c r="G4451">
        <v>0.1</v>
      </c>
      <c r="H4451" s="1">
        <v>2.5999999999999998E-5</v>
      </c>
      <c r="I4451">
        <v>29.2</v>
      </c>
      <c r="J4451">
        <v>0</v>
      </c>
      <c r="K4451">
        <v>1.8</v>
      </c>
      <c r="L4451">
        <v>2</v>
      </c>
      <c r="M4451">
        <v>0</v>
      </c>
      <c r="N4451">
        <v>0</v>
      </c>
      <c r="O4451">
        <v>2</v>
      </c>
      <c r="P4451">
        <v>2</v>
      </c>
      <c r="Q4451">
        <v>1</v>
      </c>
      <c r="R4451">
        <v>1</v>
      </c>
      <c r="S4451" t="s">
        <v>891</v>
      </c>
      <c r="T4451" t="s">
        <v>892</v>
      </c>
      <c r="U4451" t="s">
        <v>893</v>
      </c>
      <c r="V4451" t="s">
        <v>1256</v>
      </c>
    </row>
    <row r="4452" spans="1:22" x14ac:dyDescent="0.25">
      <c r="A4452" t="s">
        <v>4573</v>
      </c>
      <c r="B4452" t="s">
        <v>39</v>
      </c>
      <c r="C4452" t="s">
        <v>40</v>
      </c>
      <c r="D4452" t="s">
        <v>39</v>
      </c>
      <c r="E4452" s="1">
        <v>9.7999999999999993E-6</v>
      </c>
      <c r="F4452">
        <v>30.6</v>
      </c>
      <c r="G4452">
        <v>0.1</v>
      </c>
      <c r="H4452" s="1">
        <v>2.5999999999999998E-5</v>
      </c>
      <c r="I4452">
        <v>29.2</v>
      </c>
      <c r="J4452">
        <v>0</v>
      </c>
      <c r="K4452">
        <v>1.8</v>
      </c>
      <c r="L4452">
        <v>2</v>
      </c>
      <c r="M4452">
        <v>0</v>
      </c>
      <c r="N4452">
        <v>0</v>
      </c>
      <c r="O4452">
        <v>2</v>
      </c>
      <c r="P4452">
        <v>2</v>
      </c>
      <c r="Q4452">
        <v>1</v>
      </c>
      <c r="R4452">
        <v>1</v>
      </c>
      <c r="S4452" t="s">
        <v>891</v>
      </c>
      <c r="T4452" t="s">
        <v>892</v>
      </c>
      <c r="U4452" t="s">
        <v>893</v>
      </c>
      <c r="V4452" t="s">
        <v>1256</v>
      </c>
    </row>
    <row r="4453" spans="1:22" x14ac:dyDescent="0.25">
      <c r="A4453" t="s">
        <v>4574</v>
      </c>
      <c r="B4453" t="s">
        <v>39</v>
      </c>
      <c r="C4453" t="s">
        <v>40</v>
      </c>
      <c r="D4453" t="s">
        <v>39</v>
      </c>
      <c r="E4453" s="1">
        <v>9.7999999999999993E-6</v>
      </c>
      <c r="F4453">
        <v>30.6</v>
      </c>
      <c r="G4453">
        <v>0.1</v>
      </c>
      <c r="H4453" s="1">
        <v>2.5999999999999998E-5</v>
      </c>
      <c r="I4453">
        <v>29.2</v>
      </c>
      <c r="J4453">
        <v>0</v>
      </c>
      <c r="K4453">
        <v>1.8</v>
      </c>
      <c r="L4453">
        <v>2</v>
      </c>
      <c r="M4453">
        <v>0</v>
      </c>
      <c r="N4453">
        <v>0</v>
      </c>
      <c r="O4453">
        <v>2</v>
      </c>
      <c r="P4453">
        <v>2</v>
      </c>
      <c r="Q4453">
        <v>1</v>
      </c>
      <c r="R4453">
        <v>1</v>
      </c>
      <c r="S4453" t="s">
        <v>891</v>
      </c>
      <c r="T4453" t="s">
        <v>892</v>
      </c>
      <c r="U4453" t="s">
        <v>893</v>
      </c>
      <c r="V4453" t="s">
        <v>1256</v>
      </c>
    </row>
    <row r="4454" spans="1:22" x14ac:dyDescent="0.25">
      <c r="A4454" t="s">
        <v>4575</v>
      </c>
      <c r="B4454" t="s">
        <v>39</v>
      </c>
      <c r="C4454" t="s">
        <v>40</v>
      </c>
      <c r="D4454" t="s">
        <v>39</v>
      </c>
      <c r="E4454" s="1">
        <v>9.7999999999999993E-6</v>
      </c>
      <c r="F4454">
        <v>30.6</v>
      </c>
      <c r="G4454">
        <v>0</v>
      </c>
      <c r="H4454" s="1">
        <v>2.0000000000000002E-5</v>
      </c>
      <c r="I4454">
        <v>29.6</v>
      </c>
      <c r="J4454">
        <v>0</v>
      </c>
      <c r="K4454">
        <v>1.5</v>
      </c>
      <c r="L4454">
        <v>1</v>
      </c>
      <c r="M4454">
        <v>0</v>
      </c>
      <c r="N4454">
        <v>0</v>
      </c>
      <c r="O4454">
        <v>1</v>
      </c>
      <c r="P4454">
        <v>1</v>
      </c>
      <c r="Q4454">
        <v>1</v>
      </c>
      <c r="R4454">
        <v>1</v>
      </c>
      <c r="S4454" t="s">
        <v>891</v>
      </c>
      <c r="T4454" t="s">
        <v>892</v>
      </c>
      <c r="U4454" t="s">
        <v>893</v>
      </c>
      <c r="V4454" t="s">
        <v>911</v>
      </c>
    </row>
    <row r="4455" spans="1:22" x14ac:dyDescent="0.25">
      <c r="A4455" t="s">
        <v>4576</v>
      </c>
      <c r="B4455" t="s">
        <v>39</v>
      </c>
      <c r="C4455" t="s">
        <v>40</v>
      </c>
      <c r="D4455" t="s">
        <v>39</v>
      </c>
      <c r="E4455" s="1">
        <v>9.7999999999999993E-6</v>
      </c>
      <c r="F4455">
        <v>30.6</v>
      </c>
      <c r="G4455">
        <v>0</v>
      </c>
      <c r="H4455" s="1">
        <v>2.0000000000000002E-5</v>
      </c>
      <c r="I4455">
        <v>29.6</v>
      </c>
      <c r="J4455">
        <v>0</v>
      </c>
      <c r="K4455">
        <v>1.5</v>
      </c>
      <c r="L4455">
        <v>1</v>
      </c>
      <c r="M4455">
        <v>0</v>
      </c>
      <c r="N4455">
        <v>0</v>
      </c>
      <c r="O4455">
        <v>1</v>
      </c>
      <c r="P4455">
        <v>1</v>
      </c>
      <c r="Q4455">
        <v>1</v>
      </c>
      <c r="R4455">
        <v>1</v>
      </c>
      <c r="S4455" t="s">
        <v>891</v>
      </c>
      <c r="T4455" t="s">
        <v>892</v>
      </c>
      <c r="U4455" t="s">
        <v>893</v>
      </c>
      <c r="V4455" t="s">
        <v>911</v>
      </c>
    </row>
    <row r="4456" spans="1:22" x14ac:dyDescent="0.25">
      <c r="A4456" t="s">
        <v>4577</v>
      </c>
      <c r="B4456" t="s">
        <v>39</v>
      </c>
      <c r="C4456" t="s">
        <v>40</v>
      </c>
      <c r="D4456" t="s">
        <v>39</v>
      </c>
      <c r="E4456" s="1">
        <v>9.9000000000000001E-6</v>
      </c>
      <c r="F4456">
        <v>30.6</v>
      </c>
      <c r="G4456">
        <v>0.1</v>
      </c>
      <c r="H4456" s="1">
        <v>1.5999999999999999E-5</v>
      </c>
      <c r="I4456">
        <v>29.9</v>
      </c>
      <c r="J4456">
        <v>0.1</v>
      </c>
      <c r="K4456">
        <v>1.4</v>
      </c>
      <c r="L4456">
        <v>1</v>
      </c>
      <c r="M4456">
        <v>0</v>
      </c>
      <c r="N4456">
        <v>0</v>
      </c>
      <c r="O4456">
        <v>1</v>
      </c>
      <c r="P4456">
        <v>1</v>
      </c>
      <c r="Q4456">
        <v>1</v>
      </c>
      <c r="R4456">
        <v>1</v>
      </c>
      <c r="S4456" t="s">
        <v>853</v>
      </c>
      <c r="T4456" t="s">
        <v>854</v>
      </c>
      <c r="U4456" t="s">
        <v>855</v>
      </c>
    </row>
    <row r="4457" spans="1:22" x14ac:dyDescent="0.25">
      <c r="A4457" t="s">
        <v>4578</v>
      </c>
      <c r="B4457" t="s">
        <v>39</v>
      </c>
      <c r="C4457" t="s">
        <v>40</v>
      </c>
      <c r="D4457" t="s">
        <v>39</v>
      </c>
      <c r="E4457" s="1">
        <v>9.9000000000000001E-6</v>
      </c>
      <c r="F4457">
        <v>30.6</v>
      </c>
      <c r="G4457">
        <v>0.1</v>
      </c>
      <c r="H4457" s="1">
        <v>1.5999999999999999E-5</v>
      </c>
      <c r="I4457">
        <v>29.9</v>
      </c>
      <c r="J4457">
        <v>0.1</v>
      </c>
      <c r="K4457">
        <v>1.4</v>
      </c>
      <c r="L4457">
        <v>1</v>
      </c>
      <c r="M4457">
        <v>0</v>
      </c>
      <c r="N4457">
        <v>0</v>
      </c>
      <c r="O4457">
        <v>1</v>
      </c>
      <c r="P4457">
        <v>1</v>
      </c>
      <c r="Q4457">
        <v>1</v>
      </c>
      <c r="R4457">
        <v>1</v>
      </c>
      <c r="S4457" t="s">
        <v>853</v>
      </c>
      <c r="T4457" t="s">
        <v>854</v>
      </c>
      <c r="U4457" t="s">
        <v>855</v>
      </c>
    </row>
    <row r="4458" spans="1:22" x14ac:dyDescent="0.25">
      <c r="A4458" t="s">
        <v>4579</v>
      </c>
      <c r="B4458" t="s">
        <v>39</v>
      </c>
      <c r="C4458" t="s">
        <v>40</v>
      </c>
      <c r="D4458" t="s">
        <v>39</v>
      </c>
      <c r="E4458" s="1">
        <v>9.9000000000000001E-6</v>
      </c>
      <c r="F4458">
        <v>30.6</v>
      </c>
      <c r="G4458">
        <v>0.2</v>
      </c>
      <c r="H4458" s="1">
        <v>2.3E-5</v>
      </c>
      <c r="I4458">
        <v>29.4</v>
      </c>
      <c r="J4458">
        <v>0.1</v>
      </c>
      <c r="K4458">
        <v>1.6</v>
      </c>
      <c r="L4458">
        <v>2</v>
      </c>
      <c r="M4458">
        <v>0</v>
      </c>
      <c r="N4458">
        <v>0</v>
      </c>
      <c r="O4458">
        <v>2</v>
      </c>
      <c r="P4458">
        <v>2</v>
      </c>
      <c r="Q4458">
        <v>1</v>
      </c>
      <c r="R4458">
        <v>1</v>
      </c>
      <c r="S4458" t="s">
        <v>891</v>
      </c>
      <c r="T4458" t="s">
        <v>892</v>
      </c>
      <c r="U4458" t="s">
        <v>893</v>
      </c>
      <c r="V4458" t="s">
        <v>911</v>
      </c>
    </row>
    <row r="4459" spans="1:22" x14ac:dyDescent="0.25">
      <c r="A4459" t="s">
        <v>4580</v>
      </c>
      <c r="B4459" t="s">
        <v>39</v>
      </c>
      <c r="C4459" t="s">
        <v>40</v>
      </c>
      <c r="D4459" t="s">
        <v>39</v>
      </c>
      <c r="E4459" s="1">
        <v>9.9000000000000001E-6</v>
      </c>
      <c r="F4459">
        <v>30.6</v>
      </c>
      <c r="G4459">
        <v>0.2</v>
      </c>
      <c r="H4459" s="1">
        <v>2.3E-5</v>
      </c>
      <c r="I4459">
        <v>29.4</v>
      </c>
      <c r="J4459">
        <v>0.1</v>
      </c>
      <c r="K4459">
        <v>1.6</v>
      </c>
      <c r="L4459">
        <v>2</v>
      </c>
      <c r="M4459">
        <v>0</v>
      </c>
      <c r="N4459">
        <v>0</v>
      </c>
      <c r="O4459">
        <v>2</v>
      </c>
      <c r="P4459">
        <v>2</v>
      </c>
      <c r="Q4459">
        <v>1</v>
      </c>
      <c r="R4459">
        <v>1</v>
      </c>
      <c r="S4459" t="s">
        <v>891</v>
      </c>
      <c r="T4459" t="s">
        <v>892</v>
      </c>
      <c r="U4459" t="s">
        <v>893</v>
      </c>
      <c r="V4459" t="s">
        <v>911</v>
      </c>
    </row>
    <row r="4460" spans="1:22" x14ac:dyDescent="0.25">
      <c r="A4460" t="s">
        <v>4581</v>
      </c>
      <c r="B4460" t="s">
        <v>39</v>
      </c>
      <c r="C4460" t="s">
        <v>40</v>
      </c>
      <c r="D4460" t="s">
        <v>39</v>
      </c>
      <c r="E4460" s="1">
        <v>1.0000000000000001E-5</v>
      </c>
      <c r="F4460">
        <v>30.6</v>
      </c>
      <c r="G4460">
        <v>0</v>
      </c>
      <c r="H4460" s="1">
        <v>2.1999999999999999E-5</v>
      </c>
      <c r="I4460">
        <v>29.5</v>
      </c>
      <c r="J4460">
        <v>0</v>
      </c>
      <c r="K4460">
        <v>1.6</v>
      </c>
      <c r="L4460">
        <v>1</v>
      </c>
      <c r="M4460">
        <v>0</v>
      </c>
      <c r="N4460">
        <v>0</v>
      </c>
      <c r="O4460">
        <v>1</v>
      </c>
      <c r="P4460">
        <v>1</v>
      </c>
      <c r="Q4460">
        <v>1</v>
      </c>
      <c r="R4460">
        <v>1</v>
      </c>
      <c r="S4460" t="s">
        <v>853</v>
      </c>
      <c r="T4460" t="s">
        <v>854</v>
      </c>
      <c r="U4460" t="s">
        <v>855</v>
      </c>
    </row>
    <row r="4461" spans="1:22" x14ac:dyDescent="0.25">
      <c r="A4461" t="s">
        <v>4582</v>
      </c>
      <c r="B4461" t="s">
        <v>39</v>
      </c>
      <c r="C4461" t="s">
        <v>40</v>
      </c>
      <c r="D4461" t="s">
        <v>39</v>
      </c>
      <c r="E4461" s="1">
        <v>1.0000000000000001E-5</v>
      </c>
      <c r="F4461">
        <v>30.6</v>
      </c>
      <c r="G4461">
        <v>0.8</v>
      </c>
      <c r="H4461" s="1">
        <v>1.4E-5</v>
      </c>
      <c r="I4461">
        <v>30.1</v>
      </c>
      <c r="J4461">
        <v>0</v>
      </c>
      <c r="K4461">
        <v>1.7</v>
      </c>
      <c r="L4461">
        <v>2</v>
      </c>
      <c r="M4461">
        <v>0</v>
      </c>
      <c r="N4461">
        <v>0</v>
      </c>
      <c r="O4461">
        <v>2</v>
      </c>
      <c r="P4461">
        <v>2</v>
      </c>
      <c r="Q4461">
        <v>1</v>
      </c>
      <c r="R4461">
        <v>1</v>
      </c>
      <c r="S4461" t="s">
        <v>891</v>
      </c>
      <c r="T4461" t="s">
        <v>892</v>
      </c>
      <c r="U4461" t="s">
        <v>893</v>
      </c>
      <c r="V4461" t="s">
        <v>1723</v>
      </c>
    </row>
    <row r="4462" spans="1:22" x14ac:dyDescent="0.25">
      <c r="A4462" t="s">
        <v>4583</v>
      </c>
      <c r="B4462" t="s">
        <v>39</v>
      </c>
      <c r="C4462" t="s">
        <v>40</v>
      </c>
      <c r="D4462" t="s">
        <v>39</v>
      </c>
      <c r="E4462" s="1">
        <v>1.0000000000000001E-5</v>
      </c>
      <c r="F4462">
        <v>30.6</v>
      </c>
      <c r="G4462">
        <v>0.8</v>
      </c>
      <c r="H4462" s="1">
        <v>1.2E-5</v>
      </c>
      <c r="I4462">
        <v>30.4</v>
      </c>
      <c r="J4462">
        <v>0.3</v>
      </c>
      <c r="K4462">
        <v>1.3</v>
      </c>
      <c r="L4462">
        <v>2</v>
      </c>
      <c r="M4462">
        <v>0</v>
      </c>
      <c r="N4462">
        <v>0</v>
      </c>
      <c r="O4462">
        <v>2</v>
      </c>
      <c r="P4462">
        <v>2</v>
      </c>
      <c r="Q4462">
        <v>1</v>
      </c>
      <c r="R4462">
        <v>1</v>
      </c>
      <c r="S4462" t="s">
        <v>853</v>
      </c>
      <c r="T4462" t="s">
        <v>854</v>
      </c>
      <c r="U4462" t="s">
        <v>855</v>
      </c>
    </row>
    <row r="4463" spans="1:22" x14ac:dyDescent="0.25">
      <c r="A4463" t="s">
        <v>4584</v>
      </c>
      <c r="B4463" t="s">
        <v>39</v>
      </c>
      <c r="C4463" t="s">
        <v>40</v>
      </c>
      <c r="D4463" t="s">
        <v>39</v>
      </c>
      <c r="E4463" s="1">
        <v>1.0000000000000001E-5</v>
      </c>
      <c r="F4463">
        <v>30.6</v>
      </c>
      <c r="G4463">
        <v>0</v>
      </c>
      <c r="H4463" s="1">
        <v>2.1999999999999999E-5</v>
      </c>
      <c r="I4463">
        <v>29.5</v>
      </c>
      <c r="J4463">
        <v>0</v>
      </c>
      <c r="K4463">
        <v>1.6</v>
      </c>
      <c r="L4463">
        <v>1</v>
      </c>
      <c r="M4463">
        <v>0</v>
      </c>
      <c r="N4463">
        <v>0</v>
      </c>
      <c r="O4463">
        <v>1</v>
      </c>
      <c r="P4463">
        <v>1</v>
      </c>
      <c r="Q4463">
        <v>1</v>
      </c>
      <c r="R4463">
        <v>1</v>
      </c>
      <c r="S4463" t="s">
        <v>853</v>
      </c>
      <c r="T4463" t="s">
        <v>854</v>
      </c>
      <c r="U4463" t="s">
        <v>855</v>
      </c>
    </row>
    <row r="4464" spans="1:22" x14ac:dyDescent="0.25">
      <c r="A4464" t="s">
        <v>4585</v>
      </c>
      <c r="B4464" t="s">
        <v>39</v>
      </c>
      <c r="C4464" t="s">
        <v>40</v>
      </c>
      <c r="D4464" t="s">
        <v>39</v>
      </c>
      <c r="E4464" s="1">
        <v>1.0000000000000001E-5</v>
      </c>
      <c r="F4464">
        <v>30.6</v>
      </c>
      <c r="G4464">
        <v>0</v>
      </c>
      <c r="H4464" s="1">
        <v>2.1999999999999999E-5</v>
      </c>
      <c r="I4464">
        <v>29.5</v>
      </c>
      <c r="J4464">
        <v>0</v>
      </c>
      <c r="K4464">
        <v>1.6</v>
      </c>
      <c r="L4464">
        <v>1</v>
      </c>
      <c r="M4464">
        <v>0</v>
      </c>
      <c r="N4464">
        <v>0</v>
      </c>
      <c r="O4464">
        <v>1</v>
      </c>
      <c r="P4464">
        <v>1</v>
      </c>
      <c r="Q4464">
        <v>1</v>
      </c>
      <c r="R4464">
        <v>1</v>
      </c>
      <c r="S4464" t="s">
        <v>853</v>
      </c>
      <c r="T4464" t="s">
        <v>854</v>
      </c>
      <c r="U4464" t="s">
        <v>855</v>
      </c>
    </row>
    <row r="4465" spans="1:22" x14ac:dyDescent="0.25">
      <c r="A4465" t="s">
        <v>4586</v>
      </c>
      <c r="B4465" t="s">
        <v>39</v>
      </c>
      <c r="C4465" t="s">
        <v>40</v>
      </c>
      <c r="D4465" t="s">
        <v>39</v>
      </c>
      <c r="E4465" s="1">
        <v>1.0000000000000001E-5</v>
      </c>
      <c r="F4465">
        <v>30.6</v>
      </c>
      <c r="G4465">
        <v>0</v>
      </c>
      <c r="H4465" s="1">
        <v>2.1999999999999999E-5</v>
      </c>
      <c r="I4465">
        <v>29.5</v>
      </c>
      <c r="J4465">
        <v>0</v>
      </c>
      <c r="K4465">
        <v>1.6</v>
      </c>
      <c r="L4465">
        <v>1</v>
      </c>
      <c r="M4465">
        <v>0</v>
      </c>
      <c r="N4465">
        <v>0</v>
      </c>
      <c r="O4465">
        <v>1</v>
      </c>
      <c r="P4465">
        <v>1</v>
      </c>
      <c r="Q4465">
        <v>1</v>
      </c>
      <c r="R4465">
        <v>1</v>
      </c>
      <c r="S4465" t="s">
        <v>853</v>
      </c>
      <c r="T4465" t="s">
        <v>854</v>
      </c>
      <c r="U4465" t="s">
        <v>855</v>
      </c>
    </row>
    <row r="4466" spans="1:22" x14ac:dyDescent="0.25">
      <c r="A4466" t="s">
        <v>4587</v>
      </c>
      <c r="B4466" t="s">
        <v>39</v>
      </c>
      <c r="C4466" t="s">
        <v>40</v>
      </c>
      <c r="D4466" t="s">
        <v>39</v>
      </c>
      <c r="E4466" s="1">
        <v>1.0000000000000001E-5</v>
      </c>
      <c r="F4466">
        <v>30.5</v>
      </c>
      <c r="G4466">
        <v>0</v>
      </c>
      <c r="H4466" s="1">
        <v>1.7E-5</v>
      </c>
      <c r="I4466">
        <v>29.8</v>
      </c>
      <c r="J4466">
        <v>0</v>
      </c>
      <c r="K4466">
        <v>1.4</v>
      </c>
      <c r="L4466">
        <v>1</v>
      </c>
      <c r="M4466">
        <v>0</v>
      </c>
      <c r="N4466">
        <v>0</v>
      </c>
      <c r="O4466">
        <v>1</v>
      </c>
      <c r="P4466">
        <v>1</v>
      </c>
      <c r="Q4466">
        <v>1</v>
      </c>
      <c r="R4466">
        <v>1</v>
      </c>
      <c r="S4466" t="s">
        <v>891</v>
      </c>
      <c r="T4466" t="s">
        <v>892</v>
      </c>
      <c r="U4466" t="s">
        <v>893</v>
      </c>
      <c r="V4466" t="s">
        <v>911</v>
      </c>
    </row>
    <row r="4467" spans="1:22" x14ac:dyDescent="0.25">
      <c r="A4467" t="s">
        <v>4588</v>
      </c>
      <c r="B4467" t="s">
        <v>39</v>
      </c>
      <c r="C4467" t="s">
        <v>40</v>
      </c>
      <c r="D4467" t="s">
        <v>39</v>
      </c>
      <c r="E4467" s="1">
        <v>1.0000000000000001E-5</v>
      </c>
      <c r="F4467">
        <v>30.5</v>
      </c>
      <c r="G4467">
        <v>0.1</v>
      </c>
      <c r="H4467" s="1">
        <v>1.8E-5</v>
      </c>
      <c r="I4467">
        <v>29.8</v>
      </c>
      <c r="J4467">
        <v>0.1</v>
      </c>
      <c r="K4467">
        <v>1.4</v>
      </c>
      <c r="L4467">
        <v>1</v>
      </c>
      <c r="M4467">
        <v>0</v>
      </c>
      <c r="N4467">
        <v>0</v>
      </c>
      <c r="O4467">
        <v>1</v>
      </c>
      <c r="P4467">
        <v>1</v>
      </c>
      <c r="Q4467">
        <v>1</v>
      </c>
      <c r="R4467">
        <v>1</v>
      </c>
      <c r="S4467" t="s">
        <v>853</v>
      </c>
      <c r="T4467" t="s">
        <v>854</v>
      </c>
      <c r="U4467" t="s">
        <v>855</v>
      </c>
    </row>
    <row r="4468" spans="1:22" x14ac:dyDescent="0.25">
      <c r="A4468" t="s">
        <v>4589</v>
      </c>
      <c r="B4468" t="s">
        <v>39</v>
      </c>
      <c r="C4468" t="s">
        <v>40</v>
      </c>
      <c r="D4468" t="s">
        <v>39</v>
      </c>
      <c r="E4468" s="1">
        <v>1.0000000000000001E-5</v>
      </c>
      <c r="F4468">
        <v>30.5</v>
      </c>
      <c r="G4468">
        <v>0.1</v>
      </c>
      <c r="H4468" s="1">
        <v>1.8E-5</v>
      </c>
      <c r="I4468">
        <v>29.8</v>
      </c>
      <c r="J4468">
        <v>0.1</v>
      </c>
      <c r="K4468">
        <v>1.4</v>
      </c>
      <c r="L4468">
        <v>1</v>
      </c>
      <c r="M4468">
        <v>0</v>
      </c>
      <c r="N4468">
        <v>0</v>
      </c>
      <c r="O4468">
        <v>1</v>
      </c>
      <c r="P4468">
        <v>1</v>
      </c>
      <c r="Q4468">
        <v>1</v>
      </c>
      <c r="R4468">
        <v>1</v>
      </c>
      <c r="S4468" t="s">
        <v>853</v>
      </c>
      <c r="T4468" t="s">
        <v>854</v>
      </c>
      <c r="U4468" t="s">
        <v>855</v>
      </c>
    </row>
    <row r="4469" spans="1:22" x14ac:dyDescent="0.25">
      <c r="A4469" t="s">
        <v>4590</v>
      </c>
      <c r="B4469" t="s">
        <v>39</v>
      </c>
      <c r="C4469" t="s">
        <v>40</v>
      </c>
      <c r="D4469" t="s">
        <v>39</v>
      </c>
      <c r="E4469" s="1">
        <v>1.0000000000000001E-5</v>
      </c>
      <c r="F4469">
        <v>30.5</v>
      </c>
      <c r="G4469">
        <v>0.1</v>
      </c>
      <c r="H4469" s="1">
        <v>1.8E-5</v>
      </c>
      <c r="I4469">
        <v>29.8</v>
      </c>
      <c r="J4469">
        <v>0.1</v>
      </c>
      <c r="K4469">
        <v>1.4</v>
      </c>
      <c r="L4469">
        <v>1</v>
      </c>
      <c r="M4469">
        <v>0</v>
      </c>
      <c r="N4469">
        <v>0</v>
      </c>
      <c r="O4469">
        <v>1</v>
      </c>
      <c r="P4469">
        <v>1</v>
      </c>
      <c r="Q4469">
        <v>1</v>
      </c>
      <c r="R4469">
        <v>1</v>
      </c>
      <c r="S4469" t="s">
        <v>853</v>
      </c>
      <c r="T4469" t="s">
        <v>854</v>
      </c>
      <c r="U4469" t="s">
        <v>855</v>
      </c>
    </row>
    <row r="4470" spans="1:22" x14ac:dyDescent="0.25">
      <c r="A4470" t="s">
        <v>4591</v>
      </c>
      <c r="B4470" t="s">
        <v>39</v>
      </c>
      <c r="C4470" t="s">
        <v>40</v>
      </c>
      <c r="D4470" t="s">
        <v>39</v>
      </c>
      <c r="E4470" s="1">
        <v>1.0000000000000001E-5</v>
      </c>
      <c r="F4470">
        <v>30.5</v>
      </c>
      <c r="G4470">
        <v>0.1</v>
      </c>
      <c r="H4470" s="1">
        <v>1.8E-5</v>
      </c>
      <c r="I4470">
        <v>29.8</v>
      </c>
      <c r="J4470">
        <v>0.1</v>
      </c>
      <c r="K4470">
        <v>1.4</v>
      </c>
      <c r="L4470">
        <v>1</v>
      </c>
      <c r="M4470">
        <v>0</v>
      </c>
      <c r="N4470">
        <v>0</v>
      </c>
      <c r="O4470">
        <v>1</v>
      </c>
      <c r="P4470">
        <v>1</v>
      </c>
      <c r="Q4470">
        <v>1</v>
      </c>
      <c r="R4470">
        <v>1</v>
      </c>
      <c r="S4470" t="s">
        <v>853</v>
      </c>
      <c r="T4470" t="s">
        <v>854</v>
      </c>
      <c r="U4470" t="s">
        <v>855</v>
      </c>
    </row>
    <row r="4471" spans="1:22" x14ac:dyDescent="0.25">
      <c r="A4471" t="s">
        <v>4592</v>
      </c>
      <c r="B4471" t="s">
        <v>39</v>
      </c>
      <c r="C4471" t="s">
        <v>40</v>
      </c>
      <c r="D4471" t="s">
        <v>39</v>
      </c>
      <c r="E4471" s="1">
        <v>1.0000000000000001E-5</v>
      </c>
      <c r="F4471">
        <v>30.5</v>
      </c>
      <c r="G4471">
        <v>0.1</v>
      </c>
      <c r="H4471" s="1">
        <v>1.8E-5</v>
      </c>
      <c r="I4471">
        <v>29.8</v>
      </c>
      <c r="J4471">
        <v>0.1</v>
      </c>
      <c r="K4471">
        <v>1.4</v>
      </c>
      <c r="L4471">
        <v>1</v>
      </c>
      <c r="M4471">
        <v>0</v>
      </c>
      <c r="N4471">
        <v>0</v>
      </c>
      <c r="O4471">
        <v>1</v>
      </c>
      <c r="P4471">
        <v>1</v>
      </c>
      <c r="Q4471">
        <v>1</v>
      </c>
      <c r="R4471">
        <v>1</v>
      </c>
      <c r="S4471" t="s">
        <v>853</v>
      </c>
      <c r="T4471" t="s">
        <v>854</v>
      </c>
      <c r="U4471" t="s">
        <v>855</v>
      </c>
    </row>
    <row r="4472" spans="1:22" x14ac:dyDescent="0.25">
      <c r="A4472" t="s">
        <v>4593</v>
      </c>
      <c r="B4472" t="s">
        <v>39</v>
      </c>
      <c r="C4472" t="s">
        <v>40</v>
      </c>
      <c r="D4472" t="s">
        <v>39</v>
      </c>
      <c r="E4472" s="1">
        <v>1.0000000000000001E-5</v>
      </c>
      <c r="F4472">
        <v>30.5</v>
      </c>
      <c r="G4472">
        <v>0.1</v>
      </c>
      <c r="H4472" s="1">
        <v>1.8E-5</v>
      </c>
      <c r="I4472">
        <v>29.8</v>
      </c>
      <c r="J4472">
        <v>0.1</v>
      </c>
      <c r="K4472">
        <v>1.4</v>
      </c>
      <c r="L4472">
        <v>1</v>
      </c>
      <c r="M4472">
        <v>0</v>
      </c>
      <c r="N4472">
        <v>0</v>
      </c>
      <c r="O4472">
        <v>1</v>
      </c>
      <c r="P4472">
        <v>1</v>
      </c>
      <c r="Q4472">
        <v>1</v>
      </c>
      <c r="R4472">
        <v>1</v>
      </c>
      <c r="S4472" t="s">
        <v>853</v>
      </c>
      <c r="T4472" t="s">
        <v>854</v>
      </c>
      <c r="U4472" t="s">
        <v>855</v>
      </c>
    </row>
    <row r="4473" spans="1:22" x14ac:dyDescent="0.25">
      <c r="A4473" t="s">
        <v>4594</v>
      </c>
      <c r="B4473" t="s">
        <v>39</v>
      </c>
      <c r="C4473" t="s">
        <v>40</v>
      </c>
      <c r="D4473" t="s">
        <v>39</v>
      </c>
      <c r="E4473" s="1">
        <v>1.0000000000000001E-5</v>
      </c>
      <c r="F4473">
        <v>30.5</v>
      </c>
      <c r="G4473">
        <v>0.6</v>
      </c>
      <c r="H4473" s="1">
        <v>2.0999999999999999E-5</v>
      </c>
      <c r="I4473">
        <v>29.5</v>
      </c>
      <c r="J4473">
        <v>0.6</v>
      </c>
      <c r="K4473">
        <v>1.6</v>
      </c>
      <c r="L4473">
        <v>1</v>
      </c>
      <c r="M4473">
        <v>0</v>
      </c>
      <c r="N4473">
        <v>0</v>
      </c>
      <c r="O4473">
        <v>1</v>
      </c>
      <c r="P4473">
        <v>1</v>
      </c>
      <c r="Q4473">
        <v>1</v>
      </c>
      <c r="R4473">
        <v>1</v>
      </c>
      <c r="S4473" t="s">
        <v>853</v>
      </c>
      <c r="T4473" t="s">
        <v>854</v>
      </c>
      <c r="U4473" t="s">
        <v>855</v>
      </c>
    </row>
    <row r="4474" spans="1:22" x14ac:dyDescent="0.25">
      <c r="A4474" t="s">
        <v>4595</v>
      </c>
      <c r="B4474" t="s">
        <v>39</v>
      </c>
      <c r="C4474" t="s">
        <v>40</v>
      </c>
      <c r="D4474" t="s">
        <v>39</v>
      </c>
      <c r="E4474" s="1">
        <v>1.0000000000000001E-5</v>
      </c>
      <c r="F4474">
        <v>30.5</v>
      </c>
      <c r="G4474">
        <v>0.2</v>
      </c>
      <c r="H4474" s="1">
        <v>1.8E-5</v>
      </c>
      <c r="I4474">
        <v>29.7</v>
      </c>
      <c r="J4474">
        <v>0.2</v>
      </c>
      <c r="K4474">
        <v>1.4</v>
      </c>
      <c r="L4474">
        <v>1</v>
      </c>
      <c r="M4474">
        <v>0</v>
      </c>
      <c r="N4474">
        <v>0</v>
      </c>
      <c r="O4474">
        <v>1</v>
      </c>
      <c r="P4474">
        <v>1</v>
      </c>
      <c r="Q4474">
        <v>1</v>
      </c>
      <c r="R4474">
        <v>1</v>
      </c>
      <c r="S4474" t="s">
        <v>41</v>
      </c>
      <c r="T4474" t="s">
        <v>42</v>
      </c>
      <c r="U4474" t="s">
        <v>909</v>
      </c>
      <c r="V4474" t="s">
        <v>58</v>
      </c>
    </row>
    <row r="4475" spans="1:22" x14ac:dyDescent="0.25">
      <c r="A4475" t="s">
        <v>4596</v>
      </c>
      <c r="B4475" t="s">
        <v>39</v>
      </c>
      <c r="C4475" t="s">
        <v>40</v>
      </c>
      <c r="D4475" t="s">
        <v>39</v>
      </c>
      <c r="E4475" s="1">
        <v>1.0000000000000001E-5</v>
      </c>
      <c r="F4475">
        <v>30.5</v>
      </c>
      <c r="G4475">
        <v>0</v>
      </c>
      <c r="H4475" s="1">
        <v>2.5999999999999998E-5</v>
      </c>
      <c r="I4475">
        <v>29.2</v>
      </c>
      <c r="J4475">
        <v>0</v>
      </c>
      <c r="K4475">
        <v>1.7</v>
      </c>
      <c r="L4475">
        <v>1</v>
      </c>
      <c r="M4475">
        <v>0</v>
      </c>
      <c r="N4475">
        <v>0</v>
      </c>
      <c r="O4475">
        <v>1</v>
      </c>
      <c r="P4475">
        <v>1</v>
      </c>
      <c r="Q4475">
        <v>1</v>
      </c>
      <c r="R4475">
        <v>1</v>
      </c>
      <c r="S4475" t="s">
        <v>891</v>
      </c>
      <c r="T4475" t="s">
        <v>892</v>
      </c>
      <c r="U4475" t="s">
        <v>893</v>
      </c>
      <c r="V4475" t="s">
        <v>911</v>
      </c>
    </row>
    <row r="4476" spans="1:22" x14ac:dyDescent="0.25">
      <c r="A4476" t="s">
        <v>4597</v>
      </c>
      <c r="B4476" t="s">
        <v>39</v>
      </c>
      <c r="C4476" t="s">
        <v>40</v>
      </c>
      <c r="D4476" t="s">
        <v>39</v>
      </c>
      <c r="E4476" s="1">
        <v>1.0000000000000001E-5</v>
      </c>
      <c r="F4476">
        <v>30.5</v>
      </c>
      <c r="G4476">
        <v>0.1</v>
      </c>
      <c r="H4476" s="1">
        <v>2.3E-5</v>
      </c>
      <c r="I4476">
        <v>29.4</v>
      </c>
      <c r="J4476">
        <v>0.1</v>
      </c>
      <c r="K4476">
        <v>1.6</v>
      </c>
      <c r="L4476">
        <v>1</v>
      </c>
      <c r="M4476">
        <v>0</v>
      </c>
      <c r="N4476">
        <v>0</v>
      </c>
      <c r="O4476">
        <v>1</v>
      </c>
      <c r="P4476">
        <v>1</v>
      </c>
      <c r="Q4476">
        <v>1</v>
      </c>
      <c r="R4476">
        <v>1</v>
      </c>
      <c r="S4476" t="s">
        <v>853</v>
      </c>
      <c r="T4476" t="s">
        <v>854</v>
      </c>
      <c r="U4476" t="s">
        <v>855</v>
      </c>
    </row>
    <row r="4477" spans="1:22" x14ac:dyDescent="0.25">
      <c r="A4477" t="s">
        <v>4598</v>
      </c>
      <c r="B4477" t="s">
        <v>39</v>
      </c>
      <c r="C4477" t="s">
        <v>40</v>
      </c>
      <c r="D4477" t="s">
        <v>39</v>
      </c>
      <c r="E4477" s="1">
        <v>1.0000000000000001E-5</v>
      </c>
      <c r="F4477">
        <v>30.5</v>
      </c>
      <c r="G4477">
        <v>0.3</v>
      </c>
      <c r="H4477" s="1">
        <v>3.3000000000000003E-5</v>
      </c>
      <c r="I4477">
        <v>28.9</v>
      </c>
      <c r="J4477">
        <v>0.3</v>
      </c>
      <c r="K4477">
        <v>1.8</v>
      </c>
      <c r="L4477">
        <v>1</v>
      </c>
      <c r="M4477">
        <v>1</v>
      </c>
      <c r="N4477">
        <v>0</v>
      </c>
      <c r="O4477">
        <v>1</v>
      </c>
      <c r="P4477">
        <v>1</v>
      </c>
      <c r="Q4477">
        <v>1</v>
      </c>
      <c r="R4477">
        <v>1</v>
      </c>
      <c r="S4477" t="s">
        <v>3815</v>
      </c>
      <c r="T4477" t="s">
        <v>3816</v>
      </c>
      <c r="U4477" t="s">
        <v>3817</v>
      </c>
      <c r="V4477" t="s">
        <v>4412</v>
      </c>
    </row>
    <row r="4478" spans="1:22" x14ac:dyDescent="0.25">
      <c r="A4478" t="s">
        <v>4599</v>
      </c>
      <c r="B4478" t="s">
        <v>39</v>
      </c>
      <c r="C4478" t="s">
        <v>40</v>
      </c>
      <c r="D4478" t="s">
        <v>39</v>
      </c>
      <c r="E4478" s="1">
        <v>1.1E-5</v>
      </c>
      <c r="F4478">
        <v>30.5</v>
      </c>
      <c r="G4478">
        <v>0</v>
      </c>
      <c r="H4478" s="1">
        <v>2.0999999999999999E-5</v>
      </c>
      <c r="I4478">
        <v>29.5</v>
      </c>
      <c r="J4478">
        <v>0</v>
      </c>
      <c r="K4478">
        <v>1.5</v>
      </c>
      <c r="L4478">
        <v>1</v>
      </c>
      <c r="M4478">
        <v>0</v>
      </c>
      <c r="N4478">
        <v>0</v>
      </c>
      <c r="O4478">
        <v>1</v>
      </c>
      <c r="P4478">
        <v>1</v>
      </c>
      <c r="Q4478">
        <v>1</v>
      </c>
      <c r="R4478">
        <v>1</v>
      </c>
      <c r="S4478" t="s">
        <v>853</v>
      </c>
      <c r="T4478" t="s">
        <v>854</v>
      </c>
      <c r="U4478" t="s">
        <v>855</v>
      </c>
    </row>
    <row r="4479" spans="1:22" x14ac:dyDescent="0.25">
      <c r="A4479" t="s">
        <v>4600</v>
      </c>
      <c r="B4479" t="s">
        <v>39</v>
      </c>
      <c r="C4479" t="s">
        <v>40</v>
      </c>
      <c r="D4479" t="s">
        <v>39</v>
      </c>
      <c r="E4479" s="1">
        <v>1.1E-5</v>
      </c>
      <c r="F4479">
        <v>30.5</v>
      </c>
      <c r="G4479">
        <v>0.2</v>
      </c>
      <c r="H4479" s="1">
        <v>2.4000000000000001E-5</v>
      </c>
      <c r="I4479">
        <v>29.3</v>
      </c>
      <c r="J4479">
        <v>0.2</v>
      </c>
      <c r="K4479">
        <v>1.7</v>
      </c>
      <c r="L4479">
        <v>1</v>
      </c>
      <c r="M4479">
        <v>0</v>
      </c>
      <c r="N4479">
        <v>0</v>
      </c>
      <c r="O4479">
        <v>1</v>
      </c>
      <c r="P4479">
        <v>1</v>
      </c>
      <c r="Q4479">
        <v>1</v>
      </c>
      <c r="R4479">
        <v>1</v>
      </c>
      <c r="S4479" t="s">
        <v>41</v>
      </c>
      <c r="T4479" t="s">
        <v>42</v>
      </c>
      <c r="U4479" t="s">
        <v>909</v>
      </c>
      <c r="V4479" t="s">
        <v>58</v>
      </c>
    </row>
    <row r="4480" spans="1:22" x14ac:dyDescent="0.25">
      <c r="A4480" t="s">
        <v>4601</v>
      </c>
      <c r="B4480" t="s">
        <v>39</v>
      </c>
      <c r="C4480" t="s">
        <v>40</v>
      </c>
      <c r="D4480" t="s">
        <v>39</v>
      </c>
      <c r="E4480" s="1">
        <v>1.1E-5</v>
      </c>
      <c r="F4480">
        <v>30.5</v>
      </c>
      <c r="G4480">
        <v>2.1</v>
      </c>
      <c r="H4480" s="1">
        <v>1.2E-5</v>
      </c>
      <c r="I4480">
        <v>30.3</v>
      </c>
      <c r="J4480">
        <v>0.2</v>
      </c>
      <c r="K4480">
        <v>2.2000000000000002</v>
      </c>
      <c r="L4480">
        <v>2</v>
      </c>
      <c r="M4480">
        <v>0</v>
      </c>
      <c r="N4480">
        <v>0</v>
      </c>
      <c r="O4480">
        <v>2</v>
      </c>
      <c r="P4480">
        <v>2</v>
      </c>
      <c r="Q4480">
        <v>1</v>
      </c>
      <c r="R4480">
        <v>1</v>
      </c>
      <c r="S4480" t="s">
        <v>891</v>
      </c>
      <c r="T4480" t="s">
        <v>892</v>
      </c>
      <c r="U4480" t="s">
        <v>893</v>
      </c>
      <c r="V4480" t="s">
        <v>911</v>
      </c>
    </row>
    <row r="4481" spans="1:22" x14ac:dyDescent="0.25">
      <c r="A4481" t="s">
        <v>4602</v>
      </c>
      <c r="B4481" t="s">
        <v>39</v>
      </c>
      <c r="C4481" t="s">
        <v>40</v>
      </c>
      <c r="D4481" t="s">
        <v>39</v>
      </c>
      <c r="E4481" s="1">
        <v>1.1E-5</v>
      </c>
      <c r="F4481">
        <v>30.5</v>
      </c>
      <c r="G4481">
        <v>2.1</v>
      </c>
      <c r="H4481" s="1">
        <v>1.2E-5</v>
      </c>
      <c r="I4481">
        <v>30.3</v>
      </c>
      <c r="J4481">
        <v>0.2</v>
      </c>
      <c r="K4481">
        <v>2.2000000000000002</v>
      </c>
      <c r="L4481">
        <v>2</v>
      </c>
      <c r="M4481">
        <v>0</v>
      </c>
      <c r="N4481">
        <v>0</v>
      </c>
      <c r="O4481">
        <v>2</v>
      </c>
      <c r="P4481">
        <v>2</v>
      </c>
      <c r="Q4481">
        <v>1</v>
      </c>
      <c r="R4481">
        <v>1</v>
      </c>
      <c r="S4481" t="s">
        <v>891</v>
      </c>
      <c r="T4481" t="s">
        <v>892</v>
      </c>
      <c r="U4481" t="s">
        <v>893</v>
      </c>
      <c r="V4481" t="s">
        <v>911</v>
      </c>
    </row>
    <row r="4482" spans="1:22" x14ac:dyDescent="0.25">
      <c r="A4482" t="s">
        <v>4603</v>
      </c>
      <c r="B4482" t="s">
        <v>39</v>
      </c>
      <c r="C4482" t="s">
        <v>40</v>
      </c>
      <c r="D4482" t="s">
        <v>39</v>
      </c>
      <c r="E4482" s="1">
        <v>1.1E-5</v>
      </c>
      <c r="F4482">
        <v>30.5</v>
      </c>
      <c r="G4482">
        <v>2.1</v>
      </c>
      <c r="H4482" s="1">
        <v>1.2E-5</v>
      </c>
      <c r="I4482">
        <v>30.3</v>
      </c>
      <c r="J4482">
        <v>0.2</v>
      </c>
      <c r="K4482">
        <v>2.2000000000000002</v>
      </c>
      <c r="L4482">
        <v>2</v>
      </c>
      <c r="M4482">
        <v>0</v>
      </c>
      <c r="N4482">
        <v>0</v>
      </c>
      <c r="O4482">
        <v>2</v>
      </c>
      <c r="P4482">
        <v>2</v>
      </c>
      <c r="Q4482">
        <v>1</v>
      </c>
      <c r="R4482">
        <v>1</v>
      </c>
      <c r="S4482" t="s">
        <v>891</v>
      </c>
      <c r="T4482" t="s">
        <v>892</v>
      </c>
      <c r="U4482" t="s">
        <v>893</v>
      </c>
      <c r="V4482" t="s">
        <v>911</v>
      </c>
    </row>
    <row r="4483" spans="1:22" x14ac:dyDescent="0.25">
      <c r="A4483" t="s">
        <v>4604</v>
      </c>
      <c r="B4483" t="s">
        <v>39</v>
      </c>
      <c r="C4483" t="s">
        <v>40</v>
      </c>
      <c r="D4483" t="s">
        <v>39</v>
      </c>
      <c r="E4483" s="1">
        <v>1.1E-5</v>
      </c>
      <c r="F4483">
        <v>30.5</v>
      </c>
      <c r="G4483">
        <v>2.1</v>
      </c>
      <c r="H4483" s="1">
        <v>1.2E-5</v>
      </c>
      <c r="I4483">
        <v>30.3</v>
      </c>
      <c r="J4483">
        <v>0.2</v>
      </c>
      <c r="K4483">
        <v>2.2000000000000002</v>
      </c>
      <c r="L4483">
        <v>2</v>
      </c>
      <c r="M4483">
        <v>0</v>
      </c>
      <c r="N4483">
        <v>0</v>
      </c>
      <c r="O4483">
        <v>2</v>
      </c>
      <c r="P4483">
        <v>2</v>
      </c>
      <c r="Q4483">
        <v>1</v>
      </c>
      <c r="R4483">
        <v>1</v>
      </c>
      <c r="S4483" t="s">
        <v>891</v>
      </c>
      <c r="T4483" t="s">
        <v>892</v>
      </c>
      <c r="U4483" t="s">
        <v>893</v>
      </c>
      <c r="V4483" t="s">
        <v>911</v>
      </c>
    </row>
    <row r="4484" spans="1:22" x14ac:dyDescent="0.25">
      <c r="A4484" t="s">
        <v>4605</v>
      </c>
      <c r="B4484" t="s">
        <v>39</v>
      </c>
      <c r="C4484" t="s">
        <v>40</v>
      </c>
      <c r="D4484" t="s">
        <v>39</v>
      </c>
      <c r="E4484" s="1">
        <v>1.1E-5</v>
      </c>
      <c r="F4484">
        <v>30.5</v>
      </c>
      <c r="G4484">
        <v>2.1</v>
      </c>
      <c r="H4484" s="1">
        <v>1.2E-5</v>
      </c>
      <c r="I4484">
        <v>30.3</v>
      </c>
      <c r="J4484">
        <v>0.2</v>
      </c>
      <c r="K4484">
        <v>2.2000000000000002</v>
      </c>
      <c r="L4484">
        <v>2</v>
      </c>
      <c r="M4484">
        <v>0</v>
      </c>
      <c r="N4484">
        <v>0</v>
      </c>
      <c r="O4484">
        <v>2</v>
      </c>
      <c r="P4484">
        <v>2</v>
      </c>
      <c r="Q4484">
        <v>1</v>
      </c>
      <c r="R4484">
        <v>1</v>
      </c>
      <c r="S4484" t="s">
        <v>891</v>
      </c>
      <c r="T4484" t="s">
        <v>892</v>
      </c>
      <c r="U4484" t="s">
        <v>893</v>
      </c>
      <c r="V4484" t="s">
        <v>911</v>
      </c>
    </row>
    <row r="4485" spans="1:22" x14ac:dyDescent="0.25">
      <c r="A4485" t="s">
        <v>4606</v>
      </c>
      <c r="B4485" t="s">
        <v>39</v>
      </c>
      <c r="C4485" t="s">
        <v>40</v>
      </c>
      <c r="D4485" t="s">
        <v>39</v>
      </c>
      <c r="E4485" s="1">
        <v>1.1E-5</v>
      </c>
      <c r="F4485">
        <v>30.5</v>
      </c>
      <c r="G4485">
        <v>0</v>
      </c>
      <c r="H4485" s="1">
        <v>2.1999999999999999E-5</v>
      </c>
      <c r="I4485">
        <v>29.4</v>
      </c>
      <c r="J4485">
        <v>0</v>
      </c>
      <c r="K4485">
        <v>1.6</v>
      </c>
      <c r="L4485">
        <v>1</v>
      </c>
      <c r="M4485">
        <v>0</v>
      </c>
      <c r="N4485">
        <v>0</v>
      </c>
      <c r="O4485">
        <v>1</v>
      </c>
      <c r="P4485">
        <v>1</v>
      </c>
      <c r="Q4485">
        <v>1</v>
      </c>
      <c r="R4485">
        <v>1</v>
      </c>
      <c r="S4485" t="s">
        <v>891</v>
      </c>
      <c r="T4485" t="s">
        <v>892</v>
      </c>
      <c r="U4485" t="s">
        <v>893</v>
      </c>
      <c r="V4485" t="s">
        <v>3948</v>
      </c>
    </row>
    <row r="4486" spans="1:22" x14ac:dyDescent="0.25">
      <c r="A4486" t="s">
        <v>4607</v>
      </c>
      <c r="B4486" t="s">
        <v>39</v>
      </c>
      <c r="C4486" t="s">
        <v>40</v>
      </c>
      <c r="D4486" t="s">
        <v>39</v>
      </c>
      <c r="E4486" s="1">
        <v>1.1E-5</v>
      </c>
      <c r="F4486">
        <v>30.5</v>
      </c>
      <c r="G4486">
        <v>0.5</v>
      </c>
      <c r="H4486" s="1">
        <v>3.1999999999999999E-5</v>
      </c>
      <c r="I4486">
        <v>28.9</v>
      </c>
      <c r="J4486">
        <v>0.5</v>
      </c>
      <c r="K4486">
        <v>1.8</v>
      </c>
      <c r="L4486">
        <v>1</v>
      </c>
      <c r="M4486">
        <v>0</v>
      </c>
      <c r="N4486">
        <v>0</v>
      </c>
      <c r="O4486">
        <v>1</v>
      </c>
      <c r="P4486">
        <v>1</v>
      </c>
      <c r="Q4486">
        <v>1</v>
      </c>
      <c r="R4486">
        <v>1</v>
      </c>
      <c r="S4486" t="s">
        <v>4608</v>
      </c>
      <c r="T4486" t="s">
        <v>4609</v>
      </c>
      <c r="U4486" t="s">
        <v>4610</v>
      </c>
      <c r="V4486" t="s">
        <v>58</v>
      </c>
    </row>
    <row r="4487" spans="1:22" x14ac:dyDescent="0.25">
      <c r="A4487" t="s">
        <v>4611</v>
      </c>
      <c r="B4487" t="s">
        <v>39</v>
      </c>
      <c r="C4487" t="s">
        <v>40</v>
      </c>
      <c r="D4487" t="s">
        <v>39</v>
      </c>
      <c r="E4487" s="1">
        <v>1.1E-5</v>
      </c>
      <c r="F4487">
        <v>30.5</v>
      </c>
      <c r="G4487">
        <v>0.2</v>
      </c>
      <c r="H4487" s="1">
        <v>2.4000000000000001E-5</v>
      </c>
      <c r="I4487">
        <v>29.3</v>
      </c>
      <c r="J4487">
        <v>0.1</v>
      </c>
      <c r="K4487">
        <v>1.7</v>
      </c>
      <c r="L4487">
        <v>2</v>
      </c>
      <c r="M4487">
        <v>0</v>
      </c>
      <c r="N4487">
        <v>0</v>
      </c>
      <c r="O4487">
        <v>2</v>
      </c>
      <c r="P4487">
        <v>2</v>
      </c>
      <c r="Q4487">
        <v>1</v>
      </c>
      <c r="R4487">
        <v>1</v>
      </c>
      <c r="S4487" t="s">
        <v>41</v>
      </c>
      <c r="T4487" t="s">
        <v>42</v>
      </c>
      <c r="U4487" t="s">
        <v>909</v>
      </c>
      <c r="V4487" t="s">
        <v>58</v>
      </c>
    </row>
    <row r="4488" spans="1:22" x14ac:dyDescent="0.25">
      <c r="A4488" t="s">
        <v>4612</v>
      </c>
      <c r="B4488" t="s">
        <v>39</v>
      </c>
      <c r="C4488" t="s">
        <v>40</v>
      </c>
      <c r="D4488" t="s">
        <v>39</v>
      </c>
      <c r="E4488" s="1">
        <v>1.1E-5</v>
      </c>
      <c r="F4488">
        <v>30.5</v>
      </c>
      <c r="G4488">
        <v>0.2</v>
      </c>
      <c r="H4488" s="1">
        <v>1.7E-5</v>
      </c>
      <c r="I4488">
        <v>29.8</v>
      </c>
      <c r="J4488">
        <v>0.2</v>
      </c>
      <c r="K4488">
        <v>1.3</v>
      </c>
      <c r="L4488">
        <v>1</v>
      </c>
      <c r="M4488">
        <v>0</v>
      </c>
      <c r="N4488">
        <v>0</v>
      </c>
      <c r="O4488">
        <v>1</v>
      </c>
      <c r="P4488">
        <v>1</v>
      </c>
      <c r="Q4488">
        <v>1</v>
      </c>
      <c r="R4488">
        <v>1</v>
      </c>
      <c r="S4488" t="s">
        <v>853</v>
      </c>
      <c r="T4488" t="s">
        <v>854</v>
      </c>
      <c r="U4488" t="s">
        <v>855</v>
      </c>
    </row>
    <row r="4489" spans="1:22" x14ac:dyDescent="0.25">
      <c r="A4489" t="s">
        <v>4613</v>
      </c>
      <c r="B4489" t="s">
        <v>39</v>
      </c>
      <c r="C4489" t="s">
        <v>40</v>
      </c>
      <c r="D4489" t="s">
        <v>39</v>
      </c>
      <c r="E4489" s="1">
        <v>1.1E-5</v>
      </c>
      <c r="F4489">
        <v>30.4</v>
      </c>
      <c r="G4489">
        <v>0</v>
      </c>
      <c r="H4489" s="1">
        <v>2.8E-5</v>
      </c>
      <c r="I4489">
        <v>29.1</v>
      </c>
      <c r="J4489">
        <v>0</v>
      </c>
      <c r="K4489">
        <v>1.8</v>
      </c>
      <c r="L4489">
        <v>1</v>
      </c>
      <c r="M4489">
        <v>0</v>
      </c>
      <c r="N4489">
        <v>0</v>
      </c>
      <c r="O4489">
        <v>1</v>
      </c>
      <c r="P4489">
        <v>1</v>
      </c>
      <c r="Q4489">
        <v>1</v>
      </c>
      <c r="R4489">
        <v>1</v>
      </c>
      <c r="S4489" t="s">
        <v>853</v>
      </c>
      <c r="T4489" t="s">
        <v>854</v>
      </c>
      <c r="U4489" t="s">
        <v>855</v>
      </c>
    </row>
    <row r="4490" spans="1:22" x14ac:dyDescent="0.25">
      <c r="A4490" t="s">
        <v>4614</v>
      </c>
      <c r="B4490" t="s">
        <v>39</v>
      </c>
      <c r="C4490" t="s">
        <v>40</v>
      </c>
      <c r="D4490" t="s">
        <v>39</v>
      </c>
      <c r="E4490" s="1">
        <v>1.1E-5</v>
      </c>
      <c r="F4490">
        <v>30.4</v>
      </c>
      <c r="G4490">
        <v>1.1000000000000001</v>
      </c>
      <c r="H4490" s="1">
        <v>1.5999999999999999E-5</v>
      </c>
      <c r="I4490">
        <v>29.9</v>
      </c>
      <c r="J4490">
        <v>0.2</v>
      </c>
      <c r="K4490">
        <v>1.8</v>
      </c>
      <c r="L4490">
        <v>2</v>
      </c>
      <c r="M4490">
        <v>0</v>
      </c>
      <c r="N4490">
        <v>0</v>
      </c>
      <c r="O4490">
        <v>2</v>
      </c>
      <c r="P4490">
        <v>2</v>
      </c>
      <c r="Q4490">
        <v>1</v>
      </c>
      <c r="R4490">
        <v>1</v>
      </c>
      <c r="S4490" t="s">
        <v>891</v>
      </c>
      <c r="T4490" t="s">
        <v>892</v>
      </c>
      <c r="U4490" t="s">
        <v>893</v>
      </c>
      <c r="V4490" t="s">
        <v>1157</v>
      </c>
    </row>
    <row r="4491" spans="1:22" x14ac:dyDescent="0.25">
      <c r="A4491" t="s">
        <v>4615</v>
      </c>
      <c r="B4491" t="s">
        <v>39</v>
      </c>
      <c r="C4491" t="s">
        <v>40</v>
      </c>
      <c r="D4491" t="s">
        <v>39</v>
      </c>
      <c r="E4491" s="1">
        <v>1.1E-5</v>
      </c>
      <c r="F4491">
        <v>30.4</v>
      </c>
      <c r="G4491">
        <v>0</v>
      </c>
      <c r="H4491" s="1">
        <v>1.9000000000000001E-5</v>
      </c>
      <c r="I4491">
        <v>29.7</v>
      </c>
      <c r="J4491">
        <v>0</v>
      </c>
      <c r="K4491">
        <v>1.4</v>
      </c>
      <c r="L4491">
        <v>1</v>
      </c>
      <c r="M4491">
        <v>0</v>
      </c>
      <c r="N4491">
        <v>0</v>
      </c>
      <c r="O4491">
        <v>1</v>
      </c>
      <c r="P4491">
        <v>1</v>
      </c>
      <c r="Q4491">
        <v>1</v>
      </c>
      <c r="R4491">
        <v>1</v>
      </c>
      <c r="S4491" t="s">
        <v>41</v>
      </c>
      <c r="T4491" t="s">
        <v>42</v>
      </c>
      <c r="U4491" t="s">
        <v>43</v>
      </c>
      <c r="V4491" t="s">
        <v>127</v>
      </c>
    </row>
    <row r="4492" spans="1:22" x14ac:dyDescent="0.25">
      <c r="A4492" t="s">
        <v>4616</v>
      </c>
      <c r="B4492" t="s">
        <v>39</v>
      </c>
      <c r="C4492" t="s">
        <v>40</v>
      </c>
      <c r="D4492" t="s">
        <v>39</v>
      </c>
      <c r="E4492" s="1">
        <v>1.1E-5</v>
      </c>
      <c r="F4492">
        <v>30.4</v>
      </c>
      <c r="G4492">
        <v>0</v>
      </c>
      <c r="H4492" s="1">
        <v>5.3999999999999998E-5</v>
      </c>
      <c r="I4492">
        <v>28.2</v>
      </c>
      <c r="J4492">
        <v>0</v>
      </c>
      <c r="K4492">
        <v>2</v>
      </c>
      <c r="L4492">
        <v>2</v>
      </c>
      <c r="M4492">
        <v>0</v>
      </c>
      <c r="N4492">
        <v>0</v>
      </c>
      <c r="O4492">
        <v>2</v>
      </c>
      <c r="P4492">
        <v>2</v>
      </c>
      <c r="Q4492">
        <v>1</v>
      </c>
      <c r="R4492">
        <v>1</v>
      </c>
      <c r="S4492" t="s">
        <v>891</v>
      </c>
      <c r="T4492" t="s">
        <v>892</v>
      </c>
      <c r="U4492" t="s">
        <v>893</v>
      </c>
      <c r="V4492" t="s">
        <v>911</v>
      </c>
    </row>
    <row r="4493" spans="1:22" x14ac:dyDescent="0.25">
      <c r="A4493" t="s">
        <v>4617</v>
      </c>
      <c r="B4493" t="s">
        <v>39</v>
      </c>
      <c r="C4493" t="s">
        <v>40</v>
      </c>
      <c r="D4493" t="s">
        <v>39</v>
      </c>
      <c r="E4493" s="1">
        <v>1.1E-5</v>
      </c>
      <c r="F4493">
        <v>30.4</v>
      </c>
      <c r="G4493">
        <v>0</v>
      </c>
      <c r="H4493" s="1">
        <v>5.3999999999999998E-5</v>
      </c>
      <c r="I4493">
        <v>28.2</v>
      </c>
      <c r="J4493">
        <v>0</v>
      </c>
      <c r="K4493">
        <v>2</v>
      </c>
      <c r="L4493">
        <v>2</v>
      </c>
      <c r="M4493">
        <v>0</v>
      </c>
      <c r="N4493">
        <v>0</v>
      </c>
      <c r="O4493">
        <v>2</v>
      </c>
      <c r="P4493">
        <v>2</v>
      </c>
      <c r="Q4493">
        <v>1</v>
      </c>
      <c r="R4493">
        <v>1</v>
      </c>
      <c r="S4493" t="s">
        <v>891</v>
      </c>
      <c r="T4493" t="s">
        <v>892</v>
      </c>
      <c r="U4493" t="s">
        <v>893</v>
      </c>
      <c r="V4493" t="s">
        <v>911</v>
      </c>
    </row>
    <row r="4494" spans="1:22" x14ac:dyDescent="0.25">
      <c r="A4494" t="s">
        <v>4618</v>
      </c>
      <c r="B4494" t="s">
        <v>39</v>
      </c>
      <c r="C4494" t="s">
        <v>40</v>
      </c>
      <c r="D4494" t="s">
        <v>39</v>
      </c>
      <c r="E4494" s="1">
        <v>1.1E-5</v>
      </c>
      <c r="F4494">
        <v>30.4</v>
      </c>
      <c r="G4494">
        <v>0</v>
      </c>
      <c r="H4494" s="1">
        <v>5.3999999999999998E-5</v>
      </c>
      <c r="I4494">
        <v>28.2</v>
      </c>
      <c r="J4494">
        <v>0</v>
      </c>
      <c r="K4494">
        <v>2</v>
      </c>
      <c r="L4494">
        <v>2</v>
      </c>
      <c r="M4494">
        <v>0</v>
      </c>
      <c r="N4494">
        <v>0</v>
      </c>
      <c r="O4494">
        <v>2</v>
      </c>
      <c r="P4494">
        <v>2</v>
      </c>
      <c r="Q4494">
        <v>1</v>
      </c>
      <c r="R4494">
        <v>1</v>
      </c>
      <c r="S4494" t="s">
        <v>891</v>
      </c>
      <c r="T4494" t="s">
        <v>892</v>
      </c>
      <c r="U4494" t="s">
        <v>893</v>
      </c>
      <c r="V4494" t="s">
        <v>911</v>
      </c>
    </row>
    <row r="4495" spans="1:22" x14ac:dyDescent="0.25">
      <c r="A4495" t="s">
        <v>4619</v>
      </c>
      <c r="B4495" t="s">
        <v>39</v>
      </c>
      <c r="C4495" t="s">
        <v>40</v>
      </c>
      <c r="D4495" t="s">
        <v>39</v>
      </c>
      <c r="E4495" s="1">
        <v>1.1E-5</v>
      </c>
      <c r="F4495">
        <v>30.4</v>
      </c>
      <c r="G4495">
        <v>0</v>
      </c>
      <c r="H4495" s="1">
        <v>5.3999999999999998E-5</v>
      </c>
      <c r="I4495">
        <v>28.2</v>
      </c>
      <c r="J4495">
        <v>0</v>
      </c>
      <c r="K4495">
        <v>2</v>
      </c>
      <c r="L4495">
        <v>2</v>
      </c>
      <c r="M4495">
        <v>0</v>
      </c>
      <c r="N4495">
        <v>0</v>
      </c>
      <c r="O4495">
        <v>2</v>
      </c>
      <c r="P4495">
        <v>2</v>
      </c>
      <c r="Q4495">
        <v>1</v>
      </c>
      <c r="R4495">
        <v>1</v>
      </c>
      <c r="S4495" t="s">
        <v>891</v>
      </c>
      <c r="T4495" t="s">
        <v>892</v>
      </c>
      <c r="U4495" t="s">
        <v>893</v>
      </c>
      <c r="V4495" t="s">
        <v>911</v>
      </c>
    </row>
    <row r="4496" spans="1:22" x14ac:dyDescent="0.25">
      <c r="A4496" t="s">
        <v>4620</v>
      </c>
      <c r="B4496" t="s">
        <v>39</v>
      </c>
      <c r="C4496" t="s">
        <v>40</v>
      </c>
      <c r="D4496" t="s">
        <v>39</v>
      </c>
      <c r="E4496" s="1">
        <v>1.1E-5</v>
      </c>
      <c r="F4496">
        <v>30.4</v>
      </c>
      <c r="G4496">
        <v>0</v>
      </c>
      <c r="H4496" s="1">
        <v>5.3999999999999998E-5</v>
      </c>
      <c r="I4496">
        <v>28.2</v>
      </c>
      <c r="J4496">
        <v>0</v>
      </c>
      <c r="K4496">
        <v>2</v>
      </c>
      <c r="L4496">
        <v>2</v>
      </c>
      <c r="M4496">
        <v>0</v>
      </c>
      <c r="N4496">
        <v>0</v>
      </c>
      <c r="O4496">
        <v>2</v>
      </c>
      <c r="P4496">
        <v>2</v>
      </c>
      <c r="Q4496">
        <v>1</v>
      </c>
      <c r="R4496">
        <v>1</v>
      </c>
      <c r="S4496" t="s">
        <v>891</v>
      </c>
      <c r="T4496" t="s">
        <v>892</v>
      </c>
      <c r="U4496" t="s">
        <v>893</v>
      </c>
      <c r="V4496" t="s">
        <v>911</v>
      </c>
    </row>
    <row r="4497" spans="1:22" x14ac:dyDescent="0.25">
      <c r="A4497" t="s">
        <v>4621</v>
      </c>
      <c r="B4497" t="s">
        <v>39</v>
      </c>
      <c r="C4497" t="s">
        <v>40</v>
      </c>
      <c r="D4497" t="s">
        <v>39</v>
      </c>
      <c r="E4497" s="1">
        <v>1.1E-5</v>
      </c>
      <c r="F4497">
        <v>30.4</v>
      </c>
      <c r="G4497">
        <v>0</v>
      </c>
      <c r="H4497" s="1">
        <v>5.3999999999999998E-5</v>
      </c>
      <c r="I4497">
        <v>28.2</v>
      </c>
      <c r="J4497">
        <v>0</v>
      </c>
      <c r="K4497">
        <v>2</v>
      </c>
      <c r="L4497">
        <v>2</v>
      </c>
      <c r="M4497">
        <v>0</v>
      </c>
      <c r="N4497">
        <v>0</v>
      </c>
      <c r="O4497">
        <v>2</v>
      </c>
      <c r="P4497">
        <v>2</v>
      </c>
      <c r="Q4497">
        <v>1</v>
      </c>
      <c r="R4497">
        <v>1</v>
      </c>
      <c r="S4497" t="s">
        <v>891</v>
      </c>
      <c r="T4497" t="s">
        <v>892</v>
      </c>
      <c r="U4497" t="s">
        <v>893</v>
      </c>
      <c r="V4497" t="s">
        <v>911</v>
      </c>
    </row>
    <row r="4498" spans="1:22" x14ac:dyDescent="0.25">
      <c r="A4498" t="s">
        <v>4622</v>
      </c>
      <c r="B4498" t="s">
        <v>39</v>
      </c>
      <c r="C4498" t="s">
        <v>40</v>
      </c>
      <c r="D4498" t="s">
        <v>39</v>
      </c>
      <c r="E4498" s="1">
        <v>1.1E-5</v>
      </c>
      <c r="F4498">
        <v>30.4</v>
      </c>
      <c r="G4498">
        <v>0</v>
      </c>
      <c r="H4498" s="1">
        <v>5.3999999999999998E-5</v>
      </c>
      <c r="I4498">
        <v>28.2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2</v>
      </c>
      <c r="P4498">
        <v>2</v>
      </c>
      <c r="Q4498">
        <v>1</v>
      </c>
      <c r="R4498">
        <v>1</v>
      </c>
      <c r="S4498" t="s">
        <v>891</v>
      </c>
      <c r="T4498" t="s">
        <v>892</v>
      </c>
      <c r="U4498" t="s">
        <v>893</v>
      </c>
      <c r="V4498" t="s">
        <v>911</v>
      </c>
    </row>
    <row r="4499" spans="1:22" x14ac:dyDescent="0.25">
      <c r="A4499" t="s">
        <v>4623</v>
      </c>
      <c r="B4499" t="s">
        <v>39</v>
      </c>
      <c r="C4499" t="s">
        <v>40</v>
      </c>
      <c r="D4499" t="s">
        <v>39</v>
      </c>
      <c r="E4499" s="1">
        <v>1.1E-5</v>
      </c>
      <c r="F4499">
        <v>30.4</v>
      </c>
      <c r="G4499">
        <v>0</v>
      </c>
      <c r="H4499" s="1">
        <v>5.3999999999999998E-5</v>
      </c>
      <c r="I4499">
        <v>28.2</v>
      </c>
      <c r="J4499">
        <v>0</v>
      </c>
      <c r="K4499">
        <v>2</v>
      </c>
      <c r="L4499">
        <v>2</v>
      </c>
      <c r="M4499">
        <v>0</v>
      </c>
      <c r="N4499">
        <v>0</v>
      </c>
      <c r="O4499">
        <v>2</v>
      </c>
      <c r="P4499">
        <v>2</v>
      </c>
      <c r="Q4499">
        <v>1</v>
      </c>
      <c r="R4499">
        <v>1</v>
      </c>
      <c r="S4499" t="s">
        <v>891</v>
      </c>
      <c r="T4499" t="s">
        <v>892</v>
      </c>
      <c r="U4499" t="s">
        <v>893</v>
      </c>
      <c r="V4499" t="s">
        <v>911</v>
      </c>
    </row>
    <row r="4500" spans="1:22" x14ac:dyDescent="0.25">
      <c r="A4500" t="s">
        <v>4624</v>
      </c>
      <c r="B4500" t="s">
        <v>39</v>
      </c>
      <c r="C4500" t="s">
        <v>40</v>
      </c>
      <c r="D4500" t="s">
        <v>39</v>
      </c>
      <c r="E4500" s="1">
        <v>1.1E-5</v>
      </c>
      <c r="F4500">
        <v>30.4</v>
      </c>
      <c r="G4500">
        <v>0</v>
      </c>
      <c r="H4500" s="1">
        <v>5.3999999999999998E-5</v>
      </c>
      <c r="I4500">
        <v>28.2</v>
      </c>
      <c r="J4500">
        <v>0</v>
      </c>
      <c r="K4500">
        <v>2</v>
      </c>
      <c r="L4500">
        <v>2</v>
      </c>
      <c r="M4500">
        <v>0</v>
      </c>
      <c r="N4500">
        <v>0</v>
      </c>
      <c r="O4500">
        <v>2</v>
      </c>
      <c r="P4500">
        <v>2</v>
      </c>
      <c r="Q4500">
        <v>1</v>
      </c>
      <c r="R4500">
        <v>1</v>
      </c>
      <c r="S4500" t="s">
        <v>891</v>
      </c>
      <c r="T4500" t="s">
        <v>892</v>
      </c>
      <c r="U4500" t="s">
        <v>893</v>
      </c>
      <c r="V4500" t="s">
        <v>911</v>
      </c>
    </row>
    <row r="4501" spans="1:22" x14ac:dyDescent="0.25">
      <c r="A4501" t="s">
        <v>4625</v>
      </c>
      <c r="B4501" t="s">
        <v>39</v>
      </c>
      <c r="C4501" t="s">
        <v>40</v>
      </c>
      <c r="D4501" t="s">
        <v>39</v>
      </c>
      <c r="E4501" s="1">
        <v>1.1E-5</v>
      </c>
      <c r="F4501">
        <v>30.4</v>
      </c>
      <c r="G4501">
        <v>0.3</v>
      </c>
      <c r="H4501" s="1">
        <v>2.5999999999999998E-5</v>
      </c>
      <c r="I4501">
        <v>29.3</v>
      </c>
      <c r="J4501">
        <v>0.1</v>
      </c>
      <c r="K4501">
        <v>1.8</v>
      </c>
      <c r="L4501">
        <v>2</v>
      </c>
      <c r="M4501">
        <v>0</v>
      </c>
      <c r="N4501">
        <v>0</v>
      </c>
      <c r="O4501">
        <v>2</v>
      </c>
      <c r="P4501">
        <v>2</v>
      </c>
      <c r="Q4501">
        <v>1</v>
      </c>
      <c r="R4501">
        <v>1</v>
      </c>
      <c r="S4501" t="s">
        <v>853</v>
      </c>
      <c r="T4501" t="s">
        <v>854</v>
      </c>
      <c r="U4501" t="s">
        <v>855</v>
      </c>
    </row>
    <row r="4502" spans="1:22" x14ac:dyDescent="0.25">
      <c r="A4502" t="s">
        <v>4626</v>
      </c>
      <c r="B4502" t="s">
        <v>39</v>
      </c>
      <c r="C4502" t="s">
        <v>40</v>
      </c>
      <c r="D4502" t="s">
        <v>39</v>
      </c>
      <c r="E4502" s="1">
        <v>1.1E-5</v>
      </c>
      <c r="F4502">
        <v>30.4</v>
      </c>
      <c r="G4502">
        <v>0.1</v>
      </c>
      <c r="H4502" s="1">
        <v>4.3000000000000002E-5</v>
      </c>
      <c r="I4502">
        <v>28.5</v>
      </c>
      <c r="J4502">
        <v>0.1</v>
      </c>
      <c r="K4502">
        <v>2.1</v>
      </c>
      <c r="L4502">
        <v>2</v>
      </c>
      <c r="M4502">
        <v>0</v>
      </c>
      <c r="N4502">
        <v>0</v>
      </c>
      <c r="O4502">
        <v>2</v>
      </c>
      <c r="P4502">
        <v>2</v>
      </c>
      <c r="Q4502">
        <v>1</v>
      </c>
      <c r="R4502">
        <v>1</v>
      </c>
      <c r="S4502" t="s">
        <v>853</v>
      </c>
      <c r="T4502" t="s">
        <v>854</v>
      </c>
      <c r="U4502" t="s">
        <v>855</v>
      </c>
    </row>
    <row r="4503" spans="1:22" x14ac:dyDescent="0.25">
      <c r="A4503" t="s">
        <v>4627</v>
      </c>
      <c r="B4503" t="s">
        <v>39</v>
      </c>
      <c r="C4503" t="s">
        <v>40</v>
      </c>
      <c r="D4503" t="s">
        <v>39</v>
      </c>
      <c r="E4503" s="1">
        <v>1.1E-5</v>
      </c>
      <c r="F4503">
        <v>30.4</v>
      </c>
      <c r="G4503">
        <v>0.5</v>
      </c>
      <c r="H4503" s="1">
        <v>2.9E-5</v>
      </c>
      <c r="I4503">
        <v>29.1</v>
      </c>
      <c r="J4503">
        <v>0.5</v>
      </c>
      <c r="K4503">
        <v>1.7</v>
      </c>
      <c r="L4503">
        <v>1</v>
      </c>
      <c r="M4503">
        <v>0</v>
      </c>
      <c r="N4503">
        <v>0</v>
      </c>
      <c r="O4503">
        <v>1</v>
      </c>
      <c r="P4503">
        <v>1</v>
      </c>
      <c r="Q4503">
        <v>1</v>
      </c>
      <c r="R4503">
        <v>1</v>
      </c>
      <c r="S4503" t="s">
        <v>853</v>
      </c>
      <c r="T4503" t="s">
        <v>854</v>
      </c>
      <c r="U4503" t="s">
        <v>855</v>
      </c>
    </row>
    <row r="4504" spans="1:22" x14ac:dyDescent="0.25">
      <c r="A4504" t="s">
        <v>4628</v>
      </c>
      <c r="B4504" t="s">
        <v>39</v>
      </c>
      <c r="C4504" t="s">
        <v>40</v>
      </c>
      <c r="D4504" t="s">
        <v>39</v>
      </c>
      <c r="E4504" s="1">
        <v>1.1E-5</v>
      </c>
      <c r="F4504">
        <v>30.4</v>
      </c>
      <c r="G4504">
        <v>0</v>
      </c>
      <c r="H4504" s="1">
        <v>2.0000000000000002E-5</v>
      </c>
      <c r="I4504">
        <v>29.6</v>
      </c>
      <c r="J4504">
        <v>0</v>
      </c>
      <c r="K4504">
        <v>1.4</v>
      </c>
      <c r="L4504">
        <v>1</v>
      </c>
      <c r="M4504">
        <v>0</v>
      </c>
      <c r="N4504">
        <v>0</v>
      </c>
      <c r="O4504">
        <v>1</v>
      </c>
      <c r="P4504">
        <v>1</v>
      </c>
      <c r="Q4504">
        <v>1</v>
      </c>
      <c r="R4504">
        <v>1</v>
      </c>
      <c r="S4504" t="s">
        <v>891</v>
      </c>
      <c r="T4504" t="s">
        <v>892</v>
      </c>
      <c r="U4504" t="s">
        <v>893</v>
      </c>
      <c r="V4504" t="s">
        <v>940</v>
      </c>
    </row>
    <row r="4505" spans="1:22" x14ac:dyDescent="0.25">
      <c r="A4505" t="s">
        <v>4629</v>
      </c>
      <c r="B4505" t="s">
        <v>39</v>
      </c>
      <c r="C4505" t="s">
        <v>40</v>
      </c>
      <c r="D4505" t="s">
        <v>39</v>
      </c>
      <c r="E4505" s="1">
        <v>1.1E-5</v>
      </c>
      <c r="F4505">
        <v>30.4</v>
      </c>
      <c r="G4505">
        <v>0</v>
      </c>
      <c r="H4505" s="1">
        <v>2.0000000000000002E-5</v>
      </c>
      <c r="I4505">
        <v>29.6</v>
      </c>
      <c r="J4505">
        <v>0</v>
      </c>
      <c r="K4505">
        <v>1.4</v>
      </c>
      <c r="L4505">
        <v>1</v>
      </c>
      <c r="M4505">
        <v>0</v>
      </c>
      <c r="N4505">
        <v>0</v>
      </c>
      <c r="O4505">
        <v>1</v>
      </c>
      <c r="P4505">
        <v>1</v>
      </c>
      <c r="Q4505">
        <v>1</v>
      </c>
      <c r="R4505">
        <v>1</v>
      </c>
      <c r="S4505" t="s">
        <v>891</v>
      </c>
      <c r="T4505" t="s">
        <v>892</v>
      </c>
      <c r="U4505" t="s">
        <v>893</v>
      </c>
      <c r="V4505" t="s">
        <v>940</v>
      </c>
    </row>
    <row r="4506" spans="1:22" x14ac:dyDescent="0.25">
      <c r="A4506" t="s">
        <v>4630</v>
      </c>
      <c r="B4506" t="s">
        <v>39</v>
      </c>
      <c r="C4506" t="s">
        <v>40</v>
      </c>
      <c r="D4506" t="s">
        <v>39</v>
      </c>
      <c r="E4506" s="1">
        <v>1.1E-5</v>
      </c>
      <c r="F4506">
        <v>30.4</v>
      </c>
      <c r="G4506">
        <v>0</v>
      </c>
      <c r="H4506" s="1">
        <v>2.0000000000000002E-5</v>
      </c>
      <c r="I4506">
        <v>29.6</v>
      </c>
      <c r="J4506">
        <v>0</v>
      </c>
      <c r="K4506">
        <v>1.4</v>
      </c>
      <c r="L4506">
        <v>1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 t="s">
        <v>891</v>
      </c>
      <c r="T4506" t="s">
        <v>892</v>
      </c>
      <c r="U4506" t="s">
        <v>893</v>
      </c>
      <c r="V4506" t="s">
        <v>940</v>
      </c>
    </row>
    <row r="4507" spans="1:22" x14ac:dyDescent="0.25">
      <c r="A4507" t="s">
        <v>4631</v>
      </c>
      <c r="B4507" t="s">
        <v>39</v>
      </c>
      <c r="C4507" t="s">
        <v>40</v>
      </c>
      <c r="D4507" t="s">
        <v>39</v>
      </c>
      <c r="E4507" s="1">
        <v>1.1E-5</v>
      </c>
      <c r="F4507">
        <v>30.4</v>
      </c>
      <c r="G4507">
        <v>0</v>
      </c>
      <c r="H4507" s="1">
        <v>2.0000000000000002E-5</v>
      </c>
      <c r="I4507">
        <v>29.6</v>
      </c>
      <c r="J4507">
        <v>0</v>
      </c>
      <c r="K4507">
        <v>1.4</v>
      </c>
      <c r="L4507">
        <v>1</v>
      </c>
      <c r="M4507">
        <v>0</v>
      </c>
      <c r="N4507">
        <v>0</v>
      </c>
      <c r="O4507">
        <v>1</v>
      </c>
      <c r="P4507">
        <v>1</v>
      </c>
      <c r="Q4507">
        <v>1</v>
      </c>
      <c r="R4507">
        <v>1</v>
      </c>
      <c r="S4507" t="s">
        <v>891</v>
      </c>
      <c r="T4507" t="s">
        <v>892</v>
      </c>
      <c r="U4507" t="s">
        <v>893</v>
      </c>
      <c r="V4507" t="s">
        <v>940</v>
      </c>
    </row>
    <row r="4508" spans="1:22" x14ac:dyDescent="0.25">
      <c r="A4508" t="s">
        <v>4632</v>
      </c>
      <c r="B4508" t="s">
        <v>39</v>
      </c>
      <c r="C4508" t="s">
        <v>40</v>
      </c>
      <c r="D4508" t="s">
        <v>39</v>
      </c>
      <c r="E4508" s="1">
        <v>1.1E-5</v>
      </c>
      <c r="F4508">
        <v>30.4</v>
      </c>
      <c r="G4508">
        <v>0</v>
      </c>
      <c r="H4508" s="1">
        <v>2.0000000000000002E-5</v>
      </c>
      <c r="I4508">
        <v>29.6</v>
      </c>
      <c r="J4508">
        <v>0</v>
      </c>
      <c r="K4508">
        <v>1.4</v>
      </c>
      <c r="L4508">
        <v>1</v>
      </c>
      <c r="M4508">
        <v>0</v>
      </c>
      <c r="N4508">
        <v>0</v>
      </c>
      <c r="O4508">
        <v>1</v>
      </c>
      <c r="P4508">
        <v>1</v>
      </c>
      <c r="Q4508">
        <v>1</v>
      </c>
      <c r="R4508">
        <v>1</v>
      </c>
      <c r="S4508" t="s">
        <v>891</v>
      </c>
      <c r="T4508" t="s">
        <v>892</v>
      </c>
      <c r="U4508" t="s">
        <v>893</v>
      </c>
      <c r="V4508" t="s">
        <v>940</v>
      </c>
    </row>
    <row r="4509" spans="1:22" x14ac:dyDescent="0.25">
      <c r="A4509" t="s">
        <v>4633</v>
      </c>
      <c r="B4509" t="s">
        <v>39</v>
      </c>
      <c r="C4509" t="s">
        <v>40</v>
      </c>
      <c r="D4509" t="s">
        <v>39</v>
      </c>
      <c r="E4509" s="1">
        <v>1.1E-5</v>
      </c>
      <c r="F4509">
        <v>30.4</v>
      </c>
      <c r="G4509">
        <v>0</v>
      </c>
      <c r="H4509" s="1">
        <v>2.0000000000000002E-5</v>
      </c>
      <c r="I4509">
        <v>29.6</v>
      </c>
      <c r="J4509">
        <v>0</v>
      </c>
      <c r="K4509">
        <v>1.4</v>
      </c>
      <c r="L4509">
        <v>1</v>
      </c>
      <c r="M4509">
        <v>0</v>
      </c>
      <c r="N4509">
        <v>0</v>
      </c>
      <c r="O4509">
        <v>1</v>
      </c>
      <c r="P4509">
        <v>1</v>
      </c>
      <c r="Q4509">
        <v>1</v>
      </c>
      <c r="R4509">
        <v>1</v>
      </c>
      <c r="S4509" t="s">
        <v>891</v>
      </c>
      <c r="T4509" t="s">
        <v>892</v>
      </c>
      <c r="U4509" t="s">
        <v>893</v>
      </c>
      <c r="V4509" t="s">
        <v>940</v>
      </c>
    </row>
    <row r="4510" spans="1:22" x14ac:dyDescent="0.25">
      <c r="A4510" t="s">
        <v>4634</v>
      </c>
      <c r="B4510" t="s">
        <v>39</v>
      </c>
      <c r="C4510" t="s">
        <v>40</v>
      </c>
      <c r="D4510" t="s">
        <v>39</v>
      </c>
      <c r="E4510" s="1">
        <v>1.1E-5</v>
      </c>
      <c r="F4510">
        <v>30.4</v>
      </c>
      <c r="G4510">
        <v>0</v>
      </c>
      <c r="H4510" s="1">
        <v>2.0000000000000002E-5</v>
      </c>
      <c r="I4510">
        <v>29.6</v>
      </c>
      <c r="J4510">
        <v>0</v>
      </c>
      <c r="K4510">
        <v>1.4</v>
      </c>
      <c r="L4510">
        <v>1</v>
      </c>
      <c r="M4510">
        <v>0</v>
      </c>
      <c r="N4510">
        <v>0</v>
      </c>
      <c r="O4510">
        <v>1</v>
      </c>
      <c r="P4510">
        <v>1</v>
      </c>
      <c r="Q4510">
        <v>1</v>
      </c>
      <c r="R4510">
        <v>1</v>
      </c>
      <c r="S4510" t="s">
        <v>891</v>
      </c>
      <c r="T4510" t="s">
        <v>892</v>
      </c>
      <c r="U4510" t="s">
        <v>893</v>
      </c>
      <c r="V4510" t="s">
        <v>940</v>
      </c>
    </row>
    <row r="4511" spans="1:22" x14ac:dyDescent="0.25">
      <c r="A4511" t="s">
        <v>4635</v>
      </c>
      <c r="B4511" t="s">
        <v>39</v>
      </c>
      <c r="C4511" t="s">
        <v>40</v>
      </c>
      <c r="D4511" t="s">
        <v>39</v>
      </c>
      <c r="E4511" s="1">
        <v>1.1E-5</v>
      </c>
      <c r="F4511">
        <v>30.4</v>
      </c>
      <c r="G4511">
        <v>0</v>
      </c>
      <c r="H4511" s="1">
        <v>2.0000000000000002E-5</v>
      </c>
      <c r="I4511">
        <v>29.6</v>
      </c>
      <c r="J4511">
        <v>0</v>
      </c>
      <c r="K4511">
        <v>1.4</v>
      </c>
      <c r="L4511">
        <v>1</v>
      </c>
      <c r="M4511">
        <v>0</v>
      </c>
      <c r="N4511">
        <v>0</v>
      </c>
      <c r="O4511">
        <v>1</v>
      </c>
      <c r="P4511">
        <v>1</v>
      </c>
      <c r="Q4511">
        <v>1</v>
      </c>
      <c r="R4511">
        <v>1</v>
      </c>
      <c r="S4511" t="s">
        <v>891</v>
      </c>
      <c r="T4511" t="s">
        <v>892</v>
      </c>
      <c r="U4511" t="s">
        <v>893</v>
      </c>
      <c r="V4511" t="s">
        <v>940</v>
      </c>
    </row>
    <row r="4512" spans="1:22" x14ac:dyDescent="0.25">
      <c r="A4512" t="s">
        <v>4636</v>
      </c>
      <c r="B4512" t="s">
        <v>39</v>
      </c>
      <c r="C4512" t="s">
        <v>40</v>
      </c>
      <c r="D4512" t="s">
        <v>39</v>
      </c>
      <c r="E4512" s="1">
        <v>1.1E-5</v>
      </c>
      <c r="F4512">
        <v>30.4</v>
      </c>
      <c r="G4512">
        <v>0.3</v>
      </c>
      <c r="H4512" s="1">
        <v>3.1000000000000001E-5</v>
      </c>
      <c r="I4512">
        <v>29</v>
      </c>
      <c r="J4512">
        <v>0</v>
      </c>
      <c r="K4512">
        <v>1.8</v>
      </c>
      <c r="L4512">
        <v>2</v>
      </c>
      <c r="M4512">
        <v>0</v>
      </c>
      <c r="N4512">
        <v>0</v>
      </c>
      <c r="O4512">
        <v>2</v>
      </c>
      <c r="P4512">
        <v>2</v>
      </c>
      <c r="Q4512">
        <v>1</v>
      </c>
      <c r="R4512">
        <v>1</v>
      </c>
      <c r="S4512" t="s">
        <v>853</v>
      </c>
      <c r="T4512" t="s">
        <v>854</v>
      </c>
      <c r="U4512" t="s">
        <v>855</v>
      </c>
    </row>
    <row r="4513" spans="1:22" x14ac:dyDescent="0.25">
      <c r="A4513" t="s">
        <v>4637</v>
      </c>
      <c r="B4513" t="s">
        <v>39</v>
      </c>
      <c r="C4513" t="s">
        <v>40</v>
      </c>
      <c r="D4513" t="s">
        <v>39</v>
      </c>
      <c r="E4513" s="1">
        <v>1.2E-5</v>
      </c>
      <c r="F4513">
        <v>30.4</v>
      </c>
      <c r="G4513">
        <v>0.2</v>
      </c>
      <c r="H4513" s="1">
        <v>1.8E-5</v>
      </c>
      <c r="I4513">
        <v>29.7</v>
      </c>
      <c r="J4513">
        <v>0.2</v>
      </c>
      <c r="K4513">
        <v>1.3</v>
      </c>
      <c r="L4513">
        <v>1</v>
      </c>
      <c r="M4513">
        <v>0</v>
      </c>
      <c r="N4513">
        <v>0</v>
      </c>
      <c r="O4513">
        <v>1</v>
      </c>
      <c r="P4513">
        <v>1</v>
      </c>
      <c r="Q4513">
        <v>1</v>
      </c>
      <c r="R4513">
        <v>1</v>
      </c>
      <c r="S4513" t="s">
        <v>891</v>
      </c>
      <c r="T4513" t="s">
        <v>892</v>
      </c>
      <c r="U4513" t="s">
        <v>964</v>
      </c>
      <c r="V4513" t="s">
        <v>965</v>
      </c>
    </row>
    <row r="4514" spans="1:22" x14ac:dyDescent="0.25">
      <c r="A4514" t="s">
        <v>4638</v>
      </c>
      <c r="B4514" t="s">
        <v>39</v>
      </c>
      <c r="C4514" t="s">
        <v>40</v>
      </c>
      <c r="D4514" t="s">
        <v>39</v>
      </c>
      <c r="E4514" s="1">
        <v>1.2E-5</v>
      </c>
      <c r="F4514">
        <v>30.4</v>
      </c>
      <c r="G4514">
        <v>0.1</v>
      </c>
      <c r="H4514" s="1">
        <v>5.0000000000000002E-5</v>
      </c>
      <c r="I4514">
        <v>28.3</v>
      </c>
      <c r="J4514">
        <v>0.2</v>
      </c>
      <c r="K4514">
        <v>2</v>
      </c>
      <c r="L4514">
        <v>2</v>
      </c>
      <c r="M4514">
        <v>0</v>
      </c>
      <c r="N4514">
        <v>0</v>
      </c>
      <c r="O4514">
        <v>2</v>
      </c>
      <c r="P4514">
        <v>2</v>
      </c>
      <c r="Q4514">
        <v>1</v>
      </c>
      <c r="R4514">
        <v>1</v>
      </c>
      <c r="S4514" t="s">
        <v>853</v>
      </c>
      <c r="T4514" t="s">
        <v>854</v>
      </c>
      <c r="U4514" t="s">
        <v>855</v>
      </c>
    </row>
    <row r="4515" spans="1:22" x14ac:dyDescent="0.25">
      <c r="A4515" t="s">
        <v>4639</v>
      </c>
      <c r="B4515" t="s">
        <v>39</v>
      </c>
      <c r="C4515" t="s">
        <v>40</v>
      </c>
      <c r="D4515" t="s">
        <v>39</v>
      </c>
      <c r="E4515" s="1">
        <v>1.2E-5</v>
      </c>
      <c r="F4515">
        <v>30.4</v>
      </c>
      <c r="G4515">
        <v>0.1</v>
      </c>
      <c r="H4515" s="1">
        <v>5.0000000000000002E-5</v>
      </c>
      <c r="I4515">
        <v>28.3</v>
      </c>
      <c r="J4515">
        <v>0.2</v>
      </c>
      <c r="K4515">
        <v>2</v>
      </c>
      <c r="L4515">
        <v>2</v>
      </c>
      <c r="M4515">
        <v>0</v>
      </c>
      <c r="N4515">
        <v>0</v>
      </c>
      <c r="O4515">
        <v>2</v>
      </c>
      <c r="P4515">
        <v>2</v>
      </c>
      <c r="Q4515">
        <v>1</v>
      </c>
      <c r="R4515">
        <v>1</v>
      </c>
      <c r="S4515" t="s">
        <v>853</v>
      </c>
      <c r="T4515" t="s">
        <v>854</v>
      </c>
      <c r="U4515" t="s">
        <v>855</v>
      </c>
    </row>
    <row r="4516" spans="1:22" x14ac:dyDescent="0.25">
      <c r="A4516" t="s">
        <v>4640</v>
      </c>
      <c r="B4516" t="s">
        <v>39</v>
      </c>
      <c r="C4516" t="s">
        <v>40</v>
      </c>
      <c r="D4516" t="s">
        <v>39</v>
      </c>
      <c r="E4516" s="1">
        <v>1.2E-5</v>
      </c>
      <c r="F4516">
        <v>30.3</v>
      </c>
      <c r="G4516">
        <v>0</v>
      </c>
      <c r="H4516">
        <v>3.7000000000000002E-3</v>
      </c>
      <c r="I4516">
        <v>22.3</v>
      </c>
      <c r="J4516">
        <v>0</v>
      </c>
      <c r="K4516">
        <v>2.6</v>
      </c>
      <c r="L4516">
        <v>2</v>
      </c>
      <c r="M4516">
        <v>0</v>
      </c>
      <c r="N4516">
        <v>0</v>
      </c>
      <c r="O4516">
        <v>2</v>
      </c>
      <c r="P4516">
        <v>2</v>
      </c>
      <c r="Q4516">
        <v>2</v>
      </c>
      <c r="R4516">
        <v>1</v>
      </c>
      <c r="S4516" t="s">
        <v>853</v>
      </c>
      <c r="T4516" t="s">
        <v>854</v>
      </c>
      <c r="U4516" t="s">
        <v>855</v>
      </c>
    </row>
    <row r="4517" spans="1:22" x14ac:dyDescent="0.25">
      <c r="A4517" t="s">
        <v>4641</v>
      </c>
      <c r="B4517" t="s">
        <v>39</v>
      </c>
      <c r="C4517" t="s">
        <v>40</v>
      </c>
      <c r="D4517" t="s">
        <v>39</v>
      </c>
      <c r="E4517" s="1">
        <v>1.2E-5</v>
      </c>
      <c r="F4517">
        <v>30.3</v>
      </c>
      <c r="G4517">
        <v>2.5</v>
      </c>
      <c r="H4517" s="1">
        <v>1.5E-5</v>
      </c>
      <c r="I4517">
        <v>30</v>
      </c>
      <c r="J4517">
        <v>2.5</v>
      </c>
      <c r="K4517">
        <v>1.1000000000000001</v>
      </c>
      <c r="L4517">
        <v>1</v>
      </c>
      <c r="M4517">
        <v>0</v>
      </c>
      <c r="N4517">
        <v>0</v>
      </c>
      <c r="O4517">
        <v>1</v>
      </c>
      <c r="P4517">
        <v>1</v>
      </c>
      <c r="Q4517">
        <v>1</v>
      </c>
      <c r="R4517">
        <v>1</v>
      </c>
      <c r="S4517" t="s">
        <v>853</v>
      </c>
      <c r="T4517" t="s">
        <v>854</v>
      </c>
      <c r="U4517" t="s">
        <v>855</v>
      </c>
    </row>
    <row r="4518" spans="1:22" x14ac:dyDescent="0.25">
      <c r="A4518" t="s">
        <v>4642</v>
      </c>
      <c r="B4518" t="s">
        <v>39</v>
      </c>
      <c r="C4518" t="s">
        <v>40</v>
      </c>
      <c r="D4518" t="s">
        <v>39</v>
      </c>
      <c r="E4518" s="1">
        <v>1.2E-5</v>
      </c>
      <c r="F4518">
        <v>30.3</v>
      </c>
      <c r="G4518">
        <v>0.3</v>
      </c>
      <c r="H4518" s="1">
        <v>3.1000000000000001E-5</v>
      </c>
      <c r="I4518">
        <v>29</v>
      </c>
      <c r="J4518">
        <v>0</v>
      </c>
      <c r="K4518">
        <v>1.8</v>
      </c>
      <c r="L4518">
        <v>2</v>
      </c>
      <c r="M4518">
        <v>0</v>
      </c>
      <c r="N4518">
        <v>0</v>
      </c>
      <c r="O4518">
        <v>2</v>
      </c>
      <c r="P4518">
        <v>2</v>
      </c>
      <c r="Q4518">
        <v>1</v>
      </c>
      <c r="R4518">
        <v>1</v>
      </c>
      <c r="S4518" t="s">
        <v>853</v>
      </c>
      <c r="T4518" t="s">
        <v>854</v>
      </c>
      <c r="U4518" t="s">
        <v>855</v>
      </c>
    </row>
    <row r="4519" spans="1:22" x14ac:dyDescent="0.25">
      <c r="A4519" t="s">
        <v>4643</v>
      </c>
      <c r="B4519" t="s">
        <v>39</v>
      </c>
      <c r="C4519" t="s">
        <v>40</v>
      </c>
      <c r="D4519" t="s">
        <v>39</v>
      </c>
      <c r="E4519" s="1">
        <v>1.2E-5</v>
      </c>
      <c r="F4519">
        <v>30.3</v>
      </c>
      <c r="G4519">
        <v>1.1000000000000001</v>
      </c>
      <c r="H4519" s="1">
        <v>3.0000000000000001E-5</v>
      </c>
      <c r="I4519">
        <v>29</v>
      </c>
      <c r="J4519">
        <v>1.1000000000000001</v>
      </c>
      <c r="K4519">
        <v>1.7</v>
      </c>
      <c r="L4519">
        <v>1</v>
      </c>
      <c r="M4519">
        <v>0</v>
      </c>
      <c r="N4519">
        <v>0</v>
      </c>
      <c r="O4519">
        <v>1</v>
      </c>
      <c r="P4519">
        <v>1</v>
      </c>
      <c r="Q4519">
        <v>1</v>
      </c>
      <c r="R4519">
        <v>1</v>
      </c>
      <c r="S4519" t="s">
        <v>853</v>
      </c>
      <c r="T4519" t="s">
        <v>854</v>
      </c>
      <c r="U4519" t="s">
        <v>855</v>
      </c>
    </row>
    <row r="4520" spans="1:22" x14ac:dyDescent="0.25">
      <c r="A4520" t="s">
        <v>4644</v>
      </c>
      <c r="B4520" t="s">
        <v>39</v>
      </c>
      <c r="C4520" t="s">
        <v>40</v>
      </c>
      <c r="D4520" t="s">
        <v>39</v>
      </c>
      <c r="E4520" s="1">
        <v>1.2E-5</v>
      </c>
      <c r="F4520">
        <v>30.3</v>
      </c>
      <c r="G4520">
        <v>0.1</v>
      </c>
      <c r="H4520" s="1">
        <v>2.6999999999999999E-5</v>
      </c>
      <c r="I4520">
        <v>29.2</v>
      </c>
      <c r="J4520">
        <v>0.1</v>
      </c>
      <c r="K4520">
        <v>1.6</v>
      </c>
      <c r="L4520">
        <v>1</v>
      </c>
      <c r="M4520">
        <v>0</v>
      </c>
      <c r="N4520">
        <v>0</v>
      </c>
      <c r="O4520">
        <v>1</v>
      </c>
      <c r="P4520">
        <v>1</v>
      </c>
      <c r="Q4520">
        <v>1</v>
      </c>
      <c r="R4520">
        <v>1</v>
      </c>
      <c r="S4520" t="s">
        <v>853</v>
      </c>
      <c r="T4520" t="s">
        <v>854</v>
      </c>
      <c r="U4520" t="s">
        <v>855</v>
      </c>
    </row>
    <row r="4521" spans="1:22" x14ac:dyDescent="0.25">
      <c r="A4521" t="s">
        <v>4645</v>
      </c>
      <c r="B4521" t="s">
        <v>39</v>
      </c>
      <c r="C4521" t="s">
        <v>40</v>
      </c>
      <c r="D4521" t="s">
        <v>39</v>
      </c>
      <c r="E4521" s="1">
        <v>1.2E-5</v>
      </c>
      <c r="F4521">
        <v>30.3</v>
      </c>
      <c r="G4521">
        <v>0.8</v>
      </c>
      <c r="H4521" s="1">
        <v>2.8E-5</v>
      </c>
      <c r="I4521">
        <v>29.1</v>
      </c>
      <c r="J4521">
        <v>0.8</v>
      </c>
      <c r="K4521">
        <v>1.7</v>
      </c>
      <c r="L4521">
        <v>1</v>
      </c>
      <c r="M4521">
        <v>0</v>
      </c>
      <c r="N4521">
        <v>0</v>
      </c>
      <c r="O4521">
        <v>1</v>
      </c>
      <c r="P4521">
        <v>1</v>
      </c>
      <c r="Q4521">
        <v>1</v>
      </c>
      <c r="R4521">
        <v>1</v>
      </c>
      <c r="S4521" t="s">
        <v>853</v>
      </c>
      <c r="T4521" t="s">
        <v>854</v>
      </c>
      <c r="U4521" t="s">
        <v>855</v>
      </c>
    </row>
    <row r="4522" spans="1:22" x14ac:dyDescent="0.25">
      <c r="A4522" t="s">
        <v>4646</v>
      </c>
      <c r="B4522" t="s">
        <v>39</v>
      </c>
      <c r="C4522" t="s">
        <v>40</v>
      </c>
      <c r="D4522" t="s">
        <v>39</v>
      </c>
      <c r="E4522" s="1">
        <v>1.2E-5</v>
      </c>
      <c r="F4522">
        <v>30.3</v>
      </c>
      <c r="G4522">
        <v>0.1</v>
      </c>
      <c r="H4522" s="1">
        <v>5.8999999999999998E-5</v>
      </c>
      <c r="I4522">
        <v>28.1</v>
      </c>
      <c r="J4522">
        <v>0</v>
      </c>
      <c r="K4522">
        <v>2.2000000000000002</v>
      </c>
      <c r="L4522">
        <v>2</v>
      </c>
      <c r="M4522">
        <v>0</v>
      </c>
      <c r="N4522">
        <v>0</v>
      </c>
      <c r="O4522">
        <v>2</v>
      </c>
      <c r="P4522">
        <v>2</v>
      </c>
      <c r="Q4522">
        <v>1</v>
      </c>
      <c r="R4522">
        <v>1</v>
      </c>
      <c r="S4522" t="s">
        <v>891</v>
      </c>
      <c r="T4522" t="s">
        <v>892</v>
      </c>
      <c r="U4522" t="s">
        <v>893</v>
      </c>
      <c r="V4522" t="s">
        <v>911</v>
      </c>
    </row>
    <row r="4523" spans="1:22" x14ac:dyDescent="0.25">
      <c r="A4523" t="s">
        <v>4647</v>
      </c>
      <c r="B4523" t="s">
        <v>39</v>
      </c>
      <c r="C4523" t="s">
        <v>40</v>
      </c>
      <c r="D4523" t="s">
        <v>39</v>
      </c>
      <c r="E4523" s="1">
        <v>1.2E-5</v>
      </c>
      <c r="F4523">
        <v>30.3</v>
      </c>
      <c r="G4523">
        <v>0.1</v>
      </c>
      <c r="H4523" s="1">
        <v>5.8999999999999998E-5</v>
      </c>
      <c r="I4523">
        <v>28.1</v>
      </c>
      <c r="J4523">
        <v>0</v>
      </c>
      <c r="K4523">
        <v>2.2000000000000002</v>
      </c>
      <c r="L4523">
        <v>2</v>
      </c>
      <c r="M4523">
        <v>0</v>
      </c>
      <c r="N4523">
        <v>0</v>
      </c>
      <c r="O4523">
        <v>2</v>
      </c>
      <c r="P4523">
        <v>2</v>
      </c>
      <c r="Q4523">
        <v>1</v>
      </c>
      <c r="R4523">
        <v>1</v>
      </c>
      <c r="S4523" t="s">
        <v>891</v>
      </c>
      <c r="T4523" t="s">
        <v>892</v>
      </c>
      <c r="U4523" t="s">
        <v>893</v>
      </c>
      <c r="V4523" t="s">
        <v>911</v>
      </c>
    </row>
    <row r="4524" spans="1:22" x14ac:dyDescent="0.25">
      <c r="A4524" t="s">
        <v>4648</v>
      </c>
      <c r="B4524" t="s">
        <v>39</v>
      </c>
      <c r="C4524" t="s">
        <v>40</v>
      </c>
      <c r="D4524" t="s">
        <v>39</v>
      </c>
      <c r="E4524" s="1">
        <v>1.2E-5</v>
      </c>
      <c r="F4524">
        <v>30.3</v>
      </c>
      <c r="G4524">
        <v>1.1000000000000001</v>
      </c>
      <c r="H4524" s="1">
        <v>2.0000000000000002E-5</v>
      </c>
      <c r="I4524">
        <v>29.6</v>
      </c>
      <c r="J4524">
        <v>0.3</v>
      </c>
      <c r="K4524">
        <v>1.8</v>
      </c>
      <c r="L4524">
        <v>2</v>
      </c>
      <c r="M4524">
        <v>0</v>
      </c>
      <c r="N4524">
        <v>0</v>
      </c>
      <c r="O4524">
        <v>2</v>
      </c>
      <c r="P4524">
        <v>2</v>
      </c>
      <c r="Q4524">
        <v>1</v>
      </c>
      <c r="R4524">
        <v>1</v>
      </c>
      <c r="S4524" t="s">
        <v>41</v>
      </c>
      <c r="T4524" t="s">
        <v>42</v>
      </c>
      <c r="U4524" t="s">
        <v>909</v>
      </c>
      <c r="V4524" t="s">
        <v>58</v>
      </c>
    </row>
    <row r="4525" spans="1:22" x14ac:dyDescent="0.25">
      <c r="A4525" t="s">
        <v>4649</v>
      </c>
      <c r="B4525" t="s">
        <v>39</v>
      </c>
      <c r="C4525" t="s">
        <v>40</v>
      </c>
      <c r="D4525" t="s">
        <v>39</v>
      </c>
      <c r="E4525" s="1">
        <v>1.2E-5</v>
      </c>
      <c r="F4525">
        <v>30.3</v>
      </c>
      <c r="G4525">
        <v>0</v>
      </c>
      <c r="H4525" s="1">
        <v>2.5999999999999998E-5</v>
      </c>
      <c r="I4525">
        <v>29.2</v>
      </c>
      <c r="J4525">
        <v>0</v>
      </c>
      <c r="K4525">
        <v>1.6</v>
      </c>
      <c r="L4525">
        <v>1</v>
      </c>
      <c r="M4525">
        <v>0</v>
      </c>
      <c r="N4525">
        <v>0</v>
      </c>
      <c r="O4525">
        <v>1</v>
      </c>
      <c r="P4525">
        <v>1</v>
      </c>
      <c r="Q4525">
        <v>1</v>
      </c>
      <c r="R4525">
        <v>1</v>
      </c>
      <c r="S4525" t="s">
        <v>891</v>
      </c>
      <c r="T4525" t="s">
        <v>892</v>
      </c>
      <c r="U4525" t="s">
        <v>893</v>
      </c>
      <c r="V4525" t="s">
        <v>1256</v>
      </c>
    </row>
    <row r="4526" spans="1:22" x14ac:dyDescent="0.25">
      <c r="A4526" t="s">
        <v>4650</v>
      </c>
      <c r="B4526" t="s">
        <v>39</v>
      </c>
      <c r="C4526" t="s">
        <v>40</v>
      </c>
      <c r="D4526" t="s">
        <v>39</v>
      </c>
      <c r="E4526" s="1">
        <v>1.2E-5</v>
      </c>
      <c r="F4526">
        <v>30.3</v>
      </c>
      <c r="G4526">
        <v>0</v>
      </c>
      <c r="H4526" s="1">
        <v>2.5999999999999998E-5</v>
      </c>
      <c r="I4526">
        <v>29.2</v>
      </c>
      <c r="J4526">
        <v>0</v>
      </c>
      <c r="K4526">
        <v>1.6</v>
      </c>
      <c r="L4526">
        <v>1</v>
      </c>
      <c r="M4526">
        <v>0</v>
      </c>
      <c r="N4526">
        <v>0</v>
      </c>
      <c r="O4526">
        <v>1</v>
      </c>
      <c r="P4526">
        <v>1</v>
      </c>
      <c r="Q4526">
        <v>1</v>
      </c>
      <c r="R4526">
        <v>1</v>
      </c>
      <c r="S4526" t="s">
        <v>891</v>
      </c>
      <c r="T4526" t="s">
        <v>892</v>
      </c>
      <c r="U4526" t="s">
        <v>893</v>
      </c>
      <c r="V4526" t="s">
        <v>1256</v>
      </c>
    </row>
    <row r="4527" spans="1:22" x14ac:dyDescent="0.25">
      <c r="A4527" t="s">
        <v>4651</v>
      </c>
      <c r="B4527" t="s">
        <v>39</v>
      </c>
      <c r="C4527" t="s">
        <v>40</v>
      </c>
      <c r="D4527" t="s">
        <v>39</v>
      </c>
      <c r="E4527" s="1">
        <v>1.2E-5</v>
      </c>
      <c r="F4527">
        <v>30.3</v>
      </c>
      <c r="G4527">
        <v>0</v>
      </c>
      <c r="H4527" s="1">
        <v>2.5999999999999998E-5</v>
      </c>
      <c r="I4527">
        <v>29.2</v>
      </c>
      <c r="J4527">
        <v>0</v>
      </c>
      <c r="K4527">
        <v>1.6</v>
      </c>
      <c r="L4527">
        <v>1</v>
      </c>
      <c r="M4527">
        <v>0</v>
      </c>
      <c r="N4527">
        <v>0</v>
      </c>
      <c r="O4527">
        <v>1</v>
      </c>
      <c r="P4527">
        <v>1</v>
      </c>
      <c r="Q4527">
        <v>1</v>
      </c>
      <c r="R4527">
        <v>1</v>
      </c>
      <c r="S4527" t="s">
        <v>891</v>
      </c>
      <c r="T4527" t="s">
        <v>892</v>
      </c>
      <c r="U4527" t="s">
        <v>893</v>
      </c>
      <c r="V4527" t="s">
        <v>1256</v>
      </c>
    </row>
    <row r="4528" spans="1:22" x14ac:dyDescent="0.25">
      <c r="A4528" t="s">
        <v>4652</v>
      </c>
      <c r="B4528" t="s">
        <v>39</v>
      </c>
      <c r="C4528" t="s">
        <v>40</v>
      </c>
      <c r="D4528" t="s">
        <v>39</v>
      </c>
      <c r="E4528" s="1">
        <v>1.2E-5</v>
      </c>
      <c r="F4528">
        <v>30.3</v>
      </c>
      <c r="G4528">
        <v>0</v>
      </c>
      <c r="H4528" s="1">
        <v>2.5999999999999998E-5</v>
      </c>
      <c r="I4528">
        <v>29.2</v>
      </c>
      <c r="J4528">
        <v>0</v>
      </c>
      <c r="K4528">
        <v>1.6</v>
      </c>
      <c r="L4528">
        <v>1</v>
      </c>
      <c r="M4528">
        <v>0</v>
      </c>
      <c r="N4528">
        <v>0</v>
      </c>
      <c r="O4528">
        <v>1</v>
      </c>
      <c r="P4528">
        <v>1</v>
      </c>
      <c r="Q4528">
        <v>1</v>
      </c>
      <c r="R4528">
        <v>1</v>
      </c>
      <c r="S4528" t="s">
        <v>891</v>
      </c>
      <c r="T4528" t="s">
        <v>892</v>
      </c>
      <c r="U4528" t="s">
        <v>893</v>
      </c>
      <c r="V4528" t="s">
        <v>1256</v>
      </c>
    </row>
    <row r="4529" spans="1:22" x14ac:dyDescent="0.25">
      <c r="A4529" t="s">
        <v>4653</v>
      </c>
      <c r="B4529" t="s">
        <v>39</v>
      </c>
      <c r="C4529" t="s">
        <v>40</v>
      </c>
      <c r="D4529" t="s">
        <v>39</v>
      </c>
      <c r="E4529" s="1">
        <v>1.2E-5</v>
      </c>
      <c r="F4529">
        <v>30.3</v>
      </c>
      <c r="G4529">
        <v>0</v>
      </c>
      <c r="H4529" s="1">
        <v>2.5999999999999998E-5</v>
      </c>
      <c r="I4529">
        <v>29.2</v>
      </c>
      <c r="J4529">
        <v>0</v>
      </c>
      <c r="K4529">
        <v>1.6</v>
      </c>
      <c r="L4529">
        <v>1</v>
      </c>
      <c r="M4529">
        <v>0</v>
      </c>
      <c r="N4529">
        <v>0</v>
      </c>
      <c r="O4529">
        <v>1</v>
      </c>
      <c r="P4529">
        <v>1</v>
      </c>
      <c r="Q4529">
        <v>1</v>
      </c>
      <c r="R4529">
        <v>1</v>
      </c>
      <c r="S4529" t="s">
        <v>891</v>
      </c>
      <c r="T4529" t="s">
        <v>892</v>
      </c>
      <c r="U4529" t="s">
        <v>893</v>
      </c>
      <c r="V4529" t="s">
        <v>1256</v>
      </c>
    </row>
    <row r="4530" spans="1:22" x14ac:dyDescent="0.25">
      <c r="A4530" t="s">
        <v>4654</v>
      </c>
      <c r="B4530" t="s">
        <v>39</v>
      </c>
      <c r="C4530" t="s">
        <v>40</v>
      </c>
      <c r="D4530" t="s">
        <v>39</v>
      </c>
      <c r="E4530" s="1">
        <v>1.2999999999999999E-5</v>
      </c>
      <c r="F4530">
        <v>30.2</v>
      </c>
      <c r="G4530">
        <v>0.1</v>
      </c>
      <c r="H4530" s="1">
        <v>2.1999999999999999E-5</v>
      </c>
      <c r="I4530">
        <v>29.5</v>
      </c>
      <c r="J4530">
        <v>0.1</v>
      </c>
      <c r="K4530">
        <v>1.4</v>
      </c>
      <c r="L4530">
        <v>1</v>
      </c>
      <c r="M4530">
        <v>0</v>
      </c>
      <c r="N4530">
        <v>0</v>
      </c>
      <c r="O4530">
        <v>1</v>
      </c>
      <c r="P4530">
        <v>1</v>
      </c>
      <c r="Q4530">
        <v>1</v>
      </c>
      <c r="R4530">
        <v>1</v>
      </c>
      <c r="S4530" t="s">
        <v>891</v>
      </c>
      <c r="T4530" t="s">
        <v>892</v>
      </c>
      <c r="U4530" t="s">
        <v>893</v>
      </c>
      <c r="V4530" t="s">
        <v>940</v>
      </c>
    </row>
    <row r="4531" spans="1:22" x14ac:dyDescent="0.25">
      <c r="A4531" t="s">
        <v>4655</v>
      </c>
      <c r="B4531" t="s">
        <v>39</v>
      </c>
      <c r="C4531" t="s">
        <v>40</v>
      </c>
      <c r="D4531" t="s">
        <v>39</v>
      </c>
      <c r="E4531" s="1">
        <v>1.2999999999999999E-5</v>
      </c>
      <c r="F4531">
        <v>30.2</v>
      </c>
      <c r="G4531">
        <v>0.1</v>
      </c>
      <c r="H4531" s="1">
        <v>2.1999999999999999E-5</v>
      </c>
      <c r="I4531">
        <v>29.5</v>
      </c>
      <c r="J4531">
        <v>0.1</v>
      </c>
      <c r="K4531">
        <v>1.4</v>
      </c>
      <c r="L4531">
        <v>1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1</v>
      </c>
      <c r="S4531" t="s">
        <v>891</v>
      </c>
      <c r="T4531" t="s">
        <v>892</v>
      </c>
      <c r="U4531" t="s">
        <v>893</v>
      </c>
      <c r="V4531" t="s">
        <v>940</v>
      </c>
    </row>
    <row r="4532" spans="1:22" x14ac:dyDescent="0.25">
      <c r="A4532" t="s">
        <v>4656</v>
      </c>
      <c r="B4532" t="s">
        <v>39</v>
      </c>
      <c r="C4532" t="s">
        <v>40</v>
      </c>
      <c r="D4532" t="s">
        <v>39</v>
      </c>
      <c r="E4532" s="1">
        <v>1.2999999999999999E-5</v>
      </c>
      <c r="F4532">
        <v>30.2</v>
      </c>
      <c r="G4532">
        <v>0.1</v>
      </c>
      <c r="H4532" s="1">
        <v>2.1999999999999999E-5</v>
      </c>
      <c r="I4532">
        <v>29.5</v>
      </c>
      <c r="J4532">
        <v>0.1</v>
      </c>
      <c r="K4532">
        <v>1.4</v>
      </c>
      <c r="L4532">
        <v>1</v>
      </c>
      <c r="M4532">
        <v>0</v>
      </c>
      <c r="N4532">
        <v>0</v>
      </c>
      <c r="O4532">
        <v>1</v>
      </c>
      <c r="P4532">
        <v>1</v>
      </c>
      <c r="Q4532">
        <v>1</v>
      </c>
      <c r="R4532">
        <v>1</v>
      </c>
      <c r="S4532" t="s">
        <v>891</v>
      </c>
      <c r="T4532" t="s">
        <v>892</v>
      </c>
      <c r="U4532" t="s">
        <v>893</v>
      </c>
      <c r="V4532" t="s">
        <v>940</v>
      </c>
    </row>
    <row r="4533" spans="1:22" x14ac:dyDescent="0.25">
      <c r="A4533" t="s">
        <v>4657</v>
      </c>
      <c r="B4533" t="s">
        <v>39</v>
      </c>
      <c r="C4533" t="s">
        <v>40</v>
      </c>
      <c r="D4533" t="s">
        <v>39</v>
      </c>
      <c r="E4533" s="1">
        <v>1.2999999999999999E-5</v>
      </c>
      <c r="F4533">
        <v>30.2</v>
      </c>
      <c r="G4533">
        <v>0.1</v>
      </c>
      <c r="H4533" s="1">
        <v>2.1999999999999999E-5</v>
      </c>
      <c r="I4533">
        <v>29.5</v>
      </c>
      <c r="J4533">
        <v>0.1</v>
      </c>
      <c r="K4533">
        <v>1.4</v>
      </c>
      <c r="L4533">
        <v>1</v>
      </c>
      <c r="M4533">
        <v>0</v>
      </c>
      <c r="N4533">
        <v>0</v>
      </c>
      <c r="O4533">
        <v>1</v>
      </c>
      <c r="P4533">
        <v>1</v>
      </c>
      <c r="Q4533">
        <v>1</v>
      </c>
      <c r="R4533">
        <v>1</v>
      </c>
      <c r="S4533" t="s">
        <v>891</v>
      </c>
      <c r="T4533" t="s">
        <v>892</v>
      </c>
      <c r="U4533" t="s">
        <v>893</v>
      </c>
      <c r="V4533" t="s">
        <v>940</v>
      </c>
    </row>
    <row r="4534" spans="1:22" x14ac:dyDescent="0.25">
      <c r="A4534" t="s">
        <v>4658</v>
      </c>
      <c r="B4534" t="s">
        <v>39</v>
      </c>
      <c r="C4534" t="s">
        <v>40</v>
      </c>
      <c r="D4534" t="s">
        <v>39</v>
      </c>
      <c r="E4534" s="1">
        <v>1.2999999999999999E-5</v>
      </c>
      <c r="F4534">
        <v>30.2</v>
      </c>
      <c r="G4534">
        <v>0.1</v>
      </c>
      <c r="H4534" s="1">
        <v>2.1999999999999999E-5</v>
      </c>
      <c r="I4534">
        <v>29.5</v>
      </c>
      <c r="J4534">
        <v>0.1</v>
      </c>
      <c r="K4534">
        <v>1.4</v>
      </c>
      <c r="L4534">
        <v>1</v>
      </c>
      <c r="M4534">
        <v>0</v>
      </c>
      <c r="N4534">
        <v>0</v>
      </c>
      <c r="O4534">
        <v>1</v>
      </c>
      <c r="P4534">
        <v>1</v>
      </c>
      <c r="Q4534">
        <v>1</v>
      </c>
      <c r="R4534">
        <v>1</v>
      </c>
      <c r="S4534" t="s">
        <v>891</v>
      </c>
      <c r="T4534" t="s">
        <v>892</v>
      </c>
      <c r="U4534" t="s">
        <v>893</v>
      </c>
      <c r="V4534" t="s">
        <v>940</v>
      </c>
    </row>
    <row r="4535" spans="1:22" x14ac:dyDescent="0.25">
      <c r="A4535" t="s">
        <v>4659</v>
      </c>
      <c r="B4535" t="s">
        <v>39</v>
      </c>
      <c r="C4535" t="s">
        <v>40</v>
      </c>
      <c r="D4535" t="s">
        <v>39</v>
      </c>
      <c r="E4535" s="1">
        <v>1.2999999999999999E-5</v>
      </c>
      <c r="F4535">
        <v>30.2</v>
      </c>
      <c r="G4535">
        <v>0.1</v>
      </c>
      <c r="H4535" s="1">
        <v>4.5000000000000003E-5</v>
      </c>
      <c r="I4535">
        <v>28.5</v>
      </c>
      <c r="J4535">
        <v>0</v>
      </c>
      <c r="K4535">
        <v>2</v>
      </c>
      <c r="L4535">
        <v>2</v>
      </c>
      <c r="M4535">
        <v>0</v>
      </c>
      <c r="N4535">
        <v>0</v>
      </c>
      <c r="O4535">
        <v>2</v>
      </c>
      <c r="P4535">
        <v>2</v>
      </c>
      <c r="Q4535">
        <v>1</v>
      </c>
      <c r="R4535">
        <v>1</v>
      </c>
      <c r="S4535" t="s">
        <v>891</v>
      </c>
      <c r="T4535" t="s">
        <v>892</v>
      </c>
      <c r="U4535" t="s">
        <v>893</v>
      </c>
      <c r="V4535" t="s">
        <v>911</v>
      </c>
    </row>
    <row r="4536" spans="1:22" x14ac:dyDescent="0.25">
      <c r="A4536" t="s">
        <v>4660</v>
      </c>
      <c r="B4536" t="s">
        <v>39</v>
      </c>
      <c r="C4536" t="s">
        <v>40</v>
      </c>
      <c r="D4536" t="s">
        <v>39</v>
      </c>
      <c r="E4536" s="1">
        <v>1.2999999999999999E-5</v>
      </c>
      <c r="F4536">
        <v>30.2</v>
      </c>
      <c r="G4536">
        <v>0.1</v>
      </c>
      <c r="H4536" s="1">
        <v>1.7E-5</v>
      </c>
      <c r="I4536">
        <v>29.8</v>
      </c>
      <c r="J4536">
        <v>0.1</v>
      </c>
      <c r="K4536">
        <v>1.2</v>
      </c>
      <c r="L4536">
        <v>1</v>
      </c>
      <c r="M4536">
        <v>0</v>
      </c>
      <c r="N4536">
        <v>0</v>
      </c>
      <c r="O4536">
        <v>1</v>
      </c>
      <c r="P4536">
        <v>1</v>
      </c>
      <c r="Q4536">
        <v>1</v>
      </c>
      <c r="R4536">
        <v>1</v>
      </c>
      <c r="S4536" t="s">
        <v>853</v>
      </c>
      <c r="T4536" t="s">
        <v>854</v>
      </c>
      <c r="U4536" t="s">
        <v>855</v>
      </c>
    </row>
    <row r="4537" spans="1:22" x14ac:dyDescent="0.25">
      <c r="A4537" t="s">
        <v>4661</v>
      </c>
      <c r="B4537" t="s">
        <v>39</v>
      </c>
      <c r="C4537" t="s">
        <v>40</v>
      </c>
      <c r="D4537" t="s">
        <v>39</v>
      </c>
      <c r="E4537" s="1">
        <v>1.2999999999999999E-5</v>
      </c>
      <c r="F4537">
        <v>30.2</v>
      </c>
      <c r="G4537">
        <v>0.1</v>
      </c>
      <c r="H4537" s="1">
        <v>1.7E-5</v>
      </c>
      <c r="I4537">
        <v>29.8</v>
      </c>
      <c r="J4537">
        <v>0.1</v>
      </c>
      <c r="K4537">
        <v>1.2</v>
      </c>
      <c r="L4537">
        <v>1</v>
      </c>
      <c r="M4537">
        <v>0</v>
      </c>
      <c r="N4537">
        <v>0</v>
      </c>
      <c r="O4537">
        <v>1</v>
      </c>
      <c r="P4537">
        <v>1</v>
      </c>
      <c r="Q4537">
        <v>1</v>
      </c>
      <c r="R4537">
        <v>1</v>
      </c>
      <c r="S4537" t="s">
        <v>853</v>
      </c>
      <c r="T4537" t="s">
        <v>854</v>
      </c>
      <c r="U4537" t="s">
        <v>855</v>
      </c>
    </row>
    <row r="4538" spans="1:22" x14ac:dyDescent="0.25">
      <c r="A4538" t="s">
        <v>4662</v>
      </c>
      <c r="B4538" t="s">
        <v>39</v>
      </c>
      <c r="C4538" t="s">
        <v>40</v>
      </c>
      <c r="D4538" t="s">
        <v>39</v>
      </c>
      <c r="E4538" s="1">
        <v>1.2999999999999999E-5</v>
      </c>
      <c r="F4538">
        <v>30.2</v>
      </c>
      <c r="G4538">
        <v>0.1</v>
      </c>
      <c r="H4538" s="1">
        <v>1.7E-5</v>
      </c>
      <c r="I4538">
        <v>29.8</v>
      </c>
      <c r="J4538">
        <v>0.1</v>
      </c>
      <c r="K4538">
        <v>1.2</v>
      </c>
      <c r="L4538">
        <v>1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1</v>
      </c>
      <c r="S4538" t="s">
        <v>853</v>
      </c>
      <c r="T4538" t="s">
        <v>854</v>
      </c>
      <c r="U4538" t="s">
        <v>855</v>
      </c>
    </row>
    <row r="4539" spans="1:22" x14ac:dyDescent="0.25">
      <c r="A4539" t="s">
        <v>4663</v>
      </c>
      <c r="B4539" t="s">
        <v>39</v>
      </c>
      <c r="C4539" t="s">
        <v>40</v>
      </c>
      <c r="D4539" t="s">
        <v>39</v>
      </c>
      <c r="E4539" s="1">
        <v>1.2999999999999999E-5</v>
      </c>
      <c r="F4539">
        <v>30.2</v>
      </c>
      <c r="G4539">
        <v>0.1</v>
      </c>
      <c r="H4539" s="1">
        <v>1.7E-5</v>
      </c>
      <c r="I4539">
        <v>29.8</v>
      </c>
      <c r="J4539">
        <v>0.1</v>
      </c>
      <c r="K4539">
        <v>1.2</v>
      </c>
      <c r="L4539">
        <v>1</v>
      </c>
      <c r="M4539">
        <v>0</v>
      </c>
      <c r="N4539">
        <v>0</v>
      </c>
      <c r="O4539">
        <v>1</v>
      </c>
      <c r="P4539">
        <v>1</v>
      </c>
      <c r="Q4539">
        <v>1</v>
      </c>
      <c r="R4539">
        <v>1</v>
      </c>
      <c r="S4539" t="s">
        <v>853</v>
      </c>
      <c r="T4539" t="s">
        <v>854</v>
      </c>
      <c r="U4539" t="s">
        <v>855</v>
      </c>
    </row>
    <row r="4540" spans="1:22" x14ac:dyDescent="0.25">
      <c r="A4540" t="s">
        <v>4664</v>
      </c>
      <c r="B4540" t="s">
        <v>39</v>
      </c>
      <c r="C4540" t="s">
        <v>40</v>
      </c>
      <c r="D4540" t="s">
        <v>39</v>
      </c>
      <c r="E4540" s="1">
        <v>1.2999999999999999E-5</v>
      </c>
      <c r="F4540">
        <v>30.2</v>
      </c>
      <c r="G4540">
        <v>0.1</v>
      </c>
      <c r="H4540" s="1">
        <v>1.7E-5</v>
      </c>
      <c r="I4540">
        <v>29.8</v>
      </c>
      <c r="J4540">
        <v>0.1</v>
      </c>
      <c r="K4540">
        <v>1.2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1</v>
      </c>
      <c r="R4540">
        <v>1</v>
      </c>
      <c r="S4540" t="s">
        <v>853</v>
      </c>
      <c r="T4540" t="s">
        <v>854</v>
      </c>
      <c r="U4540" t="s">
        <v>855</v>
      </c>
    </row>
    <row r="4541" spans="1:22" x14ac:dyDescent="0.25">
      <c r="A4541" t="s">
        <v>4665</v>
      </c>
      <c r="B4541" t="s">
        <v>39</v>
      </c>
      <c r="C4541" t="s">
        <v>40</v>
      </c>
      <c r="D4541" t="s">
        <v>39</v>
      </c>
      <c r="E4541" s="1">
        <v>1.2999999999999999E-5</v>
      </c>
      <c r="F4541">
        <v>30.2</v>
      </c>
      <c r="G4541">
        <v>0.1</v>
      </c>
      <c r="H4541" s="1">
        <v>1.7E-5</v>
      </c>
      <c r="I4541">
        <v>29.8</v>
      </c>
      <c r="J4541">
        <v>0.1</v>
      </c>
      <c r="K4541">
        <v>1.2</v>
      </c>
      <c r="L4541">
        <v>1</v>
      </c>
      <c r="M4541">
        <v>0</v>
      </c>
      <c r="N4541">
        <v>0</v>
      </c>
      <c r="O4541">
        <v>1</v>
      </c>
      <c r="P4541">
        <v>1</v>
      </c>
      <c r="Q4541">
        <v>1</v>
      </c>
      <c r="R4541">
        <v>1</v>
      </c>
      <c r="S4541" t="s">
        <v>853</v>
      </c>
      <c r="T4541" t="s">
        <v>854</v>
      </c>
      <c r="U4541" t="s">
        <v>855</v>
      </c>
    </row>
    <row r="4542" spans="1:22" x14ac:dyDescent="0.25">
      <c r="A4542" t="s">
        <v>4666</v>
      </c>
      <c r="B4542" t="s">
        <v>39</v>
      </c>
      <c r="C4542" t="s">
        <v>40</v>
      </c>
      <c r="D4542" t="s">
        <v>39</v>
      </c>
      <c r="E4542" s="1">
        <v>1.2999999999999999E-5</v>
      </c>
      <c r="F4542">
        <v>30.2</v>
      </c>
      <c r="G4542">
        <v>0</v>
      </c>
      <c r="H4542" s="1">
        <v>2.6999999999999999E-5</v>
      </c>
      <c r="I4542">
        <v>29.2</v>
      </c>
      <c r="J4542">
        <v>0</v>
      </c>
      <c r="K4542">
        <v>1.6</v>
      </c>
      <c r="L4542">
        <v>1</v>
      </c>
      <c r="M4542">
        <v>0</v>
      </c>
      <c r="N4542">
        <v>0</v>
      </c>
      <c r="O4542">
        <v>1</v>
      </c>
      <c r="P4542">
        <v>1</v>
      </c>
      <c r="Q4542">
        <v>1</v>
      </c>
      <c r="R4542">
        <v>1</v>
      </c>
      <c r="S4542" t="s">
        <v>41</v>
      </c>
      <c r="T4542" t="s">
        <v>42</v>
      </c>
      <c r="U4542" t="s">
        <v>909</v>
      </c>
      <c r="V4542" t="s">
        <v>58</v>
      </c>
    </row>
    <row r="4543" spans="1:22" x14ac:dyDescent="0.25">
      <c r="A4543" t="s">
        <v>4667</v>
      </c>
      <c r="B4543" t="s">
        <v>39</v>
      </c>
      <c r="C4543" t="s">
        <v>40</v>
      </c>
      <c r="D4543" t="s">
        <v>39</v>
      </c>
      <c r="E4543" s="1">
        <v>1.2999999999999999E-5</v>
      </c>
      <c r="F4543">
        <v>30.2</v>
      </c>
      <c r="G4543">
        <v>0</v>
      </c>
      <c r="H4543" s="1">
        <v>2.4000000000000001E-5</v>
      </c>
      <c r="I4543">
        <v>29.4</v>
      </c>
      <c r="J4543">
        <v>0</v>
      </c>
      <c r="K4543">
        <v>1.5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1</v>
      </c>
      <c r="R4543">
        <v>1</v>
      </c>
      <c r="S4543" t="s">
        <v>891</v>
      </c>
      <c r="T4543" t="s">
        <v>892</v>
      </c>
      <c r="U4543" t="s">
        <v>893</v>
      </c>
      <c r="V4543" t="s">
        <v>940</v>
      </c>
    </row>
    <row r="4544" spans="1:22" x14ac:dyDescent="0.25">
      <c r="A4544" t="s">
        <v>4668</v>
      </c>
      <c r="B4544" t="s">
        <v>39</v>
      </c>
      <c r="C4544" t="s">
        <v>40</v>
      </c>
      <c r="D4544" t="s">
        <v>39</v>
      </c>
      <c r="E4544" s="1">
        <v>1.2999999999999999E-5</v>
      </c>
      <c r="F4544">
        <v>30.2</v>
      </c>
      <c r="G4544">
        <v>0.1</v>
      </c>
      <c r="H4544" s="1">
        <v>1.4E-5</v>
      </c>
      <c r="I4544">
        <v>30</v>
      </c>
      <c r="J4544">
        <v>0.1</v>
      </c>
      <c r="K4544">
        <v>1.1000000000000001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1</v>
      </c>
      <c r="R4544">
        <v>1</v>
      </c>
      <c r="S4544" t="s">
        <v>853</v>
      </c>
      <c r="T4544" t="s">
        <v>854</v>
      </c>
      <c r="U4544" t="s">
        <v>855</v>
      </c>
    </row>
    <row r="4545" spans="1:22" x14ac:dyDescent="0.25">
      <c r="A4545" t="s">
        <v>4669</v>
      </c>
      <c r="B4545" t="s">
        <v>39</v>
      </c>
      <c r="C4545" t="s">
        <v>40</v>
      </c>
      <c r="D4545" t="s">
        <v>39</v>
      </c>
      <c r="E4545" s="1">
        <v>1.2999999999999999E-5</v>
      </c>
      <c r="F4545">
        <v>30.2</v>
      </c>
      <c r="G4545">
        <v>0</v>
      </c>
      <c r="H4545" s="1">
        <v>2.5999999999999998E-5</v>
      </c>
      <c r="I4545">
        <v>29.2</v>
      </c>
      <c r="J4545">
        <v>0</v>
      </c>
      <c r="K4545">
        <v>1.5</v>
      </c>
      <c r="L4545">
        <v>1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1</v>
      </c>
      <c r="S4545" t="s">
        <v>853</v>
      </c>
      <c r="T4545" t="s">
        <v>854</v>
      </c>
      <c r="U4545" t="s">
        <v>855</v>
      </c>
    </row>
    <row r="4546" spans="1:22" x14ac:dyDescent="0.25">
      <c r="A4546" t="s">
        <v>4670</v>
      </c>
      <c r="B4546" t="s">
        <v>39</v>
      </c>
      <c r="C4546" t="s">
        <v>40</v>
      </c>
      <c r="D4546" t="s">
        <v>39</v>
      </c>
      <c r="E4546" s="1">
        <v>1.2999999999999999E-5</v>
      </c>
      <c r="F4546">
        <v>30.2</v>
      </c>
      <c r="G4546">
        <v>0</v>
      </c>
      <c r="H4546" s="1">
        <v>2.8E-5</v>
      </c>
      <c r="I4546">
        <v>29.1</v>
      </c>
      <c r="J4546">
        <v>0</v>
      </c>
      <c r="K4546">
        <v>1.6</v>
      </c>
      <c r="L4546">
        <v>1</v>
      </c>
      <c r="M4546">
        <v>0</v>
      </c>
      <c r="N4546">
        <v>0</v>
      </c>
      <c r="O4546">
        <v>1</v>
      </c>
      <c r="P4546">
        <v>1</v>
      </c>
      <c r="Q4546">
        <v>1</v>
      </c>
      <c r="R4546">
        <v>1</v>
      </c>
      <c r="S4546" t="s">
        <v>891</v>
      </c>
      <c r="T4546" t="s">
        <v>892</v>
      </c>
      <c r="U4546" t="s">
        <v>893</v>
      </c>
      <c r="V4546" t="s">
        <v>940</v>
      </c>
    </row>
    <row r="4547" spans="1:22" x14ac:dyDescent="0.25">
      <c r="A4547" t="s">
        <v>4671</v>
      </c>
      <c r="B4547" t="s">
        <v>39</v>
      </c>
      <c r="C4547" t="s">
        <v>40</v>
      </c>
      <c r="D4547" t="s">
        <v>39</v>
      </c>
      <c r="E4547" s="1">
        <v>1.2999999999999999E-5</v>
      </c>
      <c r="F4547">
        <v>30.2</v>
      </c>
      <c r="G4547">
        <v>0</v>
      </c>
      <c r="H4547" s="1">
        <v>2.8E-5</v>
      </c>
      <c r="I4547">
        <v>29.1</v>
      </c>
      <c r="J4547">
        <v>0</v>
      </c>
      <c r="K4547">
        <v>1.6</v>
      </c>
      <c r="L4547">
        <v>1</v>
      </c>
      <c r="M4547">
        <v>0</v>
      </c>
      <c r="N4547">
        <v>0</v>
      </c>
      <c r="O4547">
        <v>1</v>
      </c>
      <c r="P4547">
        <v>1</v>
      </c>
      <c r="Q4547">
        <v>1</v>
      </c>
      <c r="R4547">
        <v>1</v>
      </c>
      <c r="S4547" t="s">
        <v>891</v>
      </c>
      <c r="T4547" t="s">
        <v>892</v>
      </c>
      <c r="U4547" t="s">
        <v>893</v>
      </c>
      <c r="V4547" t="s">
        <v>940</v>
      </c>
    </row>
    <row r="4548" spans="1:22" x14ac:dyDescent="0.25">
      <c r="A4548" t="s">
        <v>4672</v>
      </c>
      <c r="B4548" t="s">
        <v>39</v>
      </c>
      <c r="C4548" t="s">
        <v>40</v>
      </c>
      <c r="D4548" t="s">
        <v>39</v>
      </c>
      <c r="E4548" s="1">
        <v>1.2999999999999999E-5</v>
      </c>
      <c r="F4548">
        <v>30.2</v>
      </c>
      <c r="G4548">
        <v>0</v>
      </c>
      <c r="H4548" s="1">
        <v>2.8E-5</v>
      </c>
      <c r="I4548">
        <v>29.1</v>
      </c>
      <c r="J4548">
        <v>0</v>
      </c>
      <c r="K4548">
        <v>1.6</v>
      </c>
      <c r="L4548">
        <v>1</v>
      </c>
      <c r="M4548">
        <v>0</v>
      </c>
      <c r="N4548">
        <v>0</v>
      </c>
      <c r="O4548">
        <v>1</v>
      </c>
      <c r="P4548">
        <v>1</v>
      </c>
      <c r="Q4548">
        <v>1</v>
      </c>
      <c r="R4548">
        <v>1</v>
      </c>
      <c r="S4548" t="s">
        <v>891</v>
      </c>
      <c r="T4548" t="s">
        <v>892</v>
      </c>
      <c r="U4548" t="s">
        <v>893</v>
      </c>
      <c r="V4548" t="s">
        <v>940</v>
      </c>
    </row>
    <row r="4549" spans="1:22" x14ac:dyDescent="0.25">
      <c r="A4549" t="s">
        <v>4673</v>
      </c>
      <c r="B4549" t="s">
        <v>39</v>
      </c>
      <c r="C4549" t="s">
        <v>40</v>
      </c>
      <c r="D4549" t="s">
        <v>39</v>
      </c>
      <c r="E4549" s="1">
        <v>1.2999999999999999E-5</v>
      </c>
      <c r="F4549">
        <v>30.2</v>
      </c>
      <c r="G4549">
        <v>0.9</v>
      </c>
      <c r="H4549" s="1">
        <v>4.5000000000000003E-5</v>
      </c>
      <c r="I4549">
        <v>28.5</v>
      </c>
      <c r="J4549">
        <v>0.3</v>
      </c>
      <c r="K4549">
        <v>2.2000000000000002</v>
      </c>
      <c r="L4549">
        <v>2</v>
      </c>
      <c r="M4549">
        <v>0</v>
      </c>
      <c r="N4549">
        <v>0</v>
      </c>
      <c r="O4549">
        <v>2</v>
      </c>
      <c r="P4549">
        <v>2</v>
      </c>
      <c r="Q4549">
        <v>1</v>
      </c>
      <c r="R4549">
        <v>1</v>
      </c>
      <c r="S4549" t="s">
        <v>891</v>
      </c>
      <c r="T4549" t="s">
        <v>892</v>
      </c>
      <c r="U4549" t="s">
        <v>893</v>
      </c>
      <c r="V4549" t="s">
        <v>911</v>
      </c>
    </row>
    <row r="4550" spans="1:22" x14ac:dyDescent="0.25">
      <c r="A4550" t="s">
        <v>4674</v>
      </c>
      <c r="B4550" t="s">
        <v>39</v>
      </c>
      <c r="C4550" t="s">
        <v>40</v>
      </c>
      <c r="D4550" t="s">
        <v>39</v>
      </c>
      <c r="E4550" s="1">
        <v>1.2999999999999999E-5</v>
      </c>
      <c r="F4550">
        <v>30.2</v>
      </c>
      <c r="G4550">
        <v>3.5</v>
      </c>
      <c r="H4550" s="1">
        <v>1.5E-5</v>
      </c>
      <c r="I4550">
        <v>30</v>
      </c>
      <c r="J4550">
        <v>1.6</v>
      </c>
      <c r="K4550">
        <v>2.1</v>
      </c>
      <c r="L4550">
        <v>2</v>
      </c>
      <c r="M4550">
        <v>0</v>
      </c>
      <c r="N4550">
        <v>0</v>
      </c>
      <c r="O4550">
        <v>2</v>
      </c>
      <c r="P4550">
        <v>2</v>
      </c>
      <c r="Q4550">
        <v>1</v>
      </c>
      <c r="R4550">
        <v>1</v>
      </c>
      <c r="S4550" t="s">
        <v>41</v>
      </c>
      <c r="T4550" t="s">
        <v>42</v>
      </c>
      <c r="U4550" t="s">
        <v>43</v>
      </c>
      <c r="V4550" t="s">
        <v>938</v>
      </c>
    </row>
    <row r="4551" spans="1:22" x14ac:dyDescent="0.25">
      <c r="A4551" t="s">
        <v>4675</v>
      </c>
      <c r="B4551" t="s">
        <v>39</v>
      </c>
      <c r="C4551" t="s">
        <v>40</v>
      </c>
      <c r="D4551" t="s">
        <v>39</v>
      </c>
      <c r="E4551" s="1">
        <v>1.4E-5</v>
      </c>
      <c r="F4551">
        <v>30.1</v>
      </c>
      <c r="G4551">
        <v>0.4</v>
      </c>
      <c r="H4551" s="1">
        <v>2.4000000000000001E-5</v>
      </c>
      <c r="I4551">
        <v>29.3</v>
      </c>
      <c r="J4551">
        <v>0.4</v>
      </c>
      <c r="K4551">
        <v>1.4</v>
      </c>
      <c r="L4551">
        <v>1</v>
      </c>
      <c r="M4551">
        <v>0</v>
      </c>
      <c r="N4551">
        <v>0</v>
      </c>
      <c r="O4551">
        <v>1</v>
      </c>
      <c r="P4551">
        <v>1</v>
      </c>
      <c r="Q4551">
        <v>1</v>
      </c>
      <c r="R4551">
        <v>1</v>
      </c>
      <c r="S4551" t="s">
        <v>853</v>
      </c>
      <c r="T4551" t="s">
        <v>854</v>
      </c>
      <c r="U4551" t="s">
        <v>855</v>
      </c>
    </row>
    <row r="4552" spans="1:22" x14ac:dyDescent="0.25">
      <c r="A4552" t="s">
        <v>4676</v>
      </c>
      <c r="B4552" t="s">
        <v>39</v>
      </c>
      <c r="C4552" t="s">
        <v>40</v>
      </c>
      <c r="D4552" t="s">
        <v>39</v>
      </c>
      <c r="E4552" s="1">
        <v>1.4E-5</v>
      </c>
      <c r="F4552">
        <v>30.1</v>
      </c>
      <c r="G4552">
        <v>0.1</v>
      </c>
      <c r="H4552" s="1">
        <v>3.4E-5</v>
      </c>
      <c r="I4552">
        <v>28.9</v>
      </c>
      <c r="J4552">
        <v>0.1</v>
      </c>
      <c r="K4552">
        <v>1.6</v>
      </c>
      <c r="L4552">
        <v>1</v>
      </c>
      <c r="M4552">
        <v>0</v>
      </c>
      <c r="N4552">
        <v>0</v>
      </c>
      <c r="O4552">
        <v>1</v>
      </c>
      <c r="P4552">
        <v>1</v>
      </c>
      <c r="Q4552">
        <v>1</v>
      </c>
      <c r="R4552">
        <v>1</v>
      </c>
      <c r="S4552" t="s">
        <v>853</v>
      </c>
      <c r="T4552" t="s">
        <v>854</v>
      </c>
      <c r="U4552" t="s">
        <v>855</v>
      </c>
    </row>
    <row r="4553" spans="1:22" x14ac:dyDescent="0.25">
      <c r="A4553" t="s">
        <v>4677</v>
      </c>
      <c r="B4553" t="s">
        <v>39</v>
      </c>
      <c r="C4553" t="s">
        <v>40</v>
      </c>
      <c r="D4553" t="s">
        <v>39</v>
      </c>
      <c r="E4553" s="1">
        <v>1.4E-5</v>
      </c>
      <c r="F4553">
        <v>30.1</v>
      </c>
      <c r="G4553">
        <v>0.1</v>
      </c>
      <c r="H4553" s="1">
        <v>3.4E-5</v>
      </c>
      <c r="I4553">
        <v>28.9</v>
      </c>
      <c r="J4553">
        <v>0.1</v>
      </c>
      <c r="K4553">
        <v>1.6</v>
      </c>
      <c r="L4553">
        <v>1</v>
      </c>
      <c r="M4553">
        <v>0</v>
      </c>
      <c r="N4553">
        <v>0</v>
      </c>
      <c r="O4553">
        <v>1</v>
      </c>
      <c r="P4553">
        <v>1</v>
      </c>
      <c r="Q4553">
        <v>1</v>
      </c>
      <c r="R4553">
        <v>1</v>
      </c>
      <c r="S4553" t="s">
        <v>853</v>
      </c>
      <c r="T4553" t="s">
        <v>854</v>
      </c>
      <c r="U4553" t="s">
        <v>855</v>
      </c>
    </row>
    <row r="4554" spans="1:22" x14ac:dyDescent="0.25">
      <c r="A4554" t="s">
        <v>4678</v>
      </c>
      <c r="B4554" t="s">
        <v>39</v>
      </c>
      <c r="C4554" t="s">
        <v>40</v>
      </c>
      <c r="D4554" t="s">
        <v>39</v>
      </c>
      <c r="E4554" s="1">
        <v>1.4E-5</v>
      </c>
      <c r="F4554">
        <v>30.1</v>
      </c>
      <c r="G4554">
        <v>0.1</v>
      </c>
      <c r="H4554" s="1">
        <v>3.4E-5</v>
      </c>
      <c r="I4554">
        <v>28.9</v>
      </c>
      <c r="J4554">
        <v>0.1</v>
      </c>
      <c r="K4554">
        <v>1.6</v>
      </c>
      <c r="L4554">
        <v>1</v>
      </c>
      <c r="M4554">
        <v>0</v>
      </c>
      <c r="N4554">
        <v>0</v>
      </c>
      <c r="O4554">
        <v>1</v>
      </c>
      <c r="P4554">
        <v>1</v>
      </c>
      <c r="Q4554">
        <v>1</v>
      </c>
      <c r="R4554">
        <v>1</v>
      </c>
      <c r="S4554" t="s">
        <v>853</v>
      </c>
      <c r="T4554" t="s">
        <v>854</v>
      </c>
      <c r="U4554" t="s">
        <v>855</v>
      </c>
    </row>
    <row r="4555" spans="1:22" x14ac:dyDescent="0.25">
      <c r="A4555" t="s">
        <v>4679</v>
      </c>
      <c r="B4555" t="s">
        <v>39</v>
      </c>
      <c r="C4555" t="s">
        <v>40</v>
      </c>
      <c r="D4555" t="s">
        <v>39</v>
      </c>
      <c r="E4555" s="1">
        <v>1.4E-5</v>
      </c>
      <c r="F4555">
        <v>30.1</v>
      </c>
      <c r="G4555">
        <v>0.5</v>
      </c>
      <c r="H4555">
        <v>4.8000000000000001E-4</v>
      </c>
      <c r="I4555">
        <v>25.2</v>
      </c>
      <c r="J4555">
        <v>0.1</v>
      </c>
      <c r="K4555">
        <v>2.6</v>
      </c>
      <c r="L4555">
        <v>2</v>
      </c>
      <c r="M4555">
        <v>0</v>
      </c>
      <c r="N4555">
        <v>0</v>
      </c>
      <c r="O4555">
        <v>2</v>
      </c>
      <c r="P4555">
        <v>2</v>
      </c>
      <c r="Q4555">
        <v>1</v>
      </c>
      <c r="R4555">
        <v>1</v>
      </c>
      <c r="S4555" t="s">
        <v>891</v>
      </c>
      <c r="T4555" t="s">
        <v>892</v>
      </c>
      <c r="U4555" t="s">
        <v>893</v>
      </c>
      <c r="V4555" t="s">
        <v>911</v>
      </c>
    </row>
    <row r="4556" spans="1:22" x14ac:dyDescent="0.25">
      <c r="A4556" t="s">
        <v>4680</v>
      </c>
      <c r="B4556" t="s">
        <v>39</v>
      </c>
      <c r="C4556" t="s">
        <v>40</v>
      </c>
      <c r="D4556" t="s">
        <v>39</v>
      </c>
      <c r="E4556" s="1">
        <v>1.4E-5</v>
      </c>
      <c r="F4556">
        <v>30.1</v>
      </c>
      <c r="G4556">
        <v>0.1</v>
      </c>
      <c r="H4556" s="1">
        <v>2.8E-5</v>
      </c>
      <c r="I4556">
        <v>29.1</v>
      </c>
      <c r="J4556">
        <v>0.1</v>
      </c>
      <c r="K4556">
        <v>1.5</v>
      </c>
      <c r="L4556">
        <v>1</v>
      </c>
      <c r="M4556">
        <v>0</v>
      </c>
      <c r="N4556">
        <v>0</v>
      </c>
      <c r="O4556">
        <v>1</v>
      </c>
      <c r="P4556">
        <v>1</v>
      </c>
      <c r="Q4556">
        <v>1</v>
      </c>
      <c r="R4556">
        <v>1</v>
      </c>
      <c r="S4556" t="s">
        <v>41</v>
      </c>
      <c r="T4556" t="s">
        <v>42</v>
      </c>
      <c r="U4556" t="s">
        <v>909</v>
      </c>
      <c r="V4556" t="s">
        <v>58</v>
      </c>
    </row>
    <row r="4557" spans="1:22" x14ac:dyDescent="0.25">
      <c r="A4557" t="s">
        <v>4681</v>
      </c>
      <c r="B4557" t="s">
        <v>39</v>
      </c>
      <c r="C4557" t="s">
        <v>40</v>
      </c>
      <c r="D4557" t="s">
        <v>39</v>
      </c>
      <c r="E4557" s="1">
        <v>1.4E-5</v>
      </c>
      <c r="F4557">
        <v>30.1</v>
      </c>
      <c r="G4557">
        <v>0</v>
      </c>
      <c r="H4557" s="1">
        <v>2.5999999999999998E-5</v>
      </c>
      <c r="I4557">
        <v>29.2</v>
      </c>
      <c r="J4557">
        <v>0</v>
      </c>
      <c r="K4557">
        <v>1.5</v>
      </c>
      <c r="L4557">
        <v>1</v>
      </c>
      <c r="M4557">
        <v>0</v>
      </c>
      <c r="N4557">
        <v>0</v>
      </c>
      <c r="O4557">
        <v>1</v>
      </c>
      <c r="P4557">
        <v>1</v>
      </c>
      <c r="Q4557">
        <v>1</v>
      </c>
      <c r="R4557">
        <v>1</v>
      </c>
      <c r="S4557" t="s">
        <v>891</v>
      </c>
      <c r="T4557" t="s">
        <v>892</v>
      </c>
      <c r="U4557" t="s">
        <v>893</v>
      </c>
      <c r="V4557" t="s">
        <v>911</v>
      </c>
    </row>
    <row r="4558" spans="1:22" x14ac:dyDescent="0.25">
      <c r="A4558" t="s">
        <v>4682</v>
      </c>
      <c r="B4558" t="s">
        <v>39</v>
      </c>
      <c r="C4558" t="s">
        <v>40</v>
      </c>
      <c r="D4558" t="s">
        <v>39</v>
      </c>
      <c r="E4558" s="1">
        <v>1.4E-5</v>
      </c>
      <c r="F4558">
        <v>30.1</v>
      </c>
      <c r="G4558">
        <v>0</v>
      </c>
      <c r="H4558" s="1">
        <v>2.5999999999999998E-5</v>
      </c>
      <c r="I4558">
        <v>29.2</v>
      </c>
      <c r="J4558">
        <v>0</v>
      </c>
      <c r="K4558">
        <v>1.5</v>
      </c>
      <c r="L4558">
        <v>1</v>
      </c>
      <c r="M4558">
        <v>0</v>
      </c>
      <c r="N4558">
        <v>0</v>
      </c>
      <c r="O4558">
        <v>1</v>
      </c>
      <c r="P4558">
        <v>1</v>
      </c>
      <c r="Q4558">
        <v>1</v>
      </c>
      <c r="R4558">
        <v>1</v>
      </c>
      <c r="S4558" t="s">
        <v>891</v>
      </c>
      <c r="T4558" t="s">
        <v>892</v>
      </c>
      <c r="U4558" t="s">
        <v>893</v>
      </c>
      <c r="V4558" t="s">
        <v>911</v>
      </c>
    </row>
    <row r="4559" spans="1:22" x14ac:dyDescent="0.25">
      <c r="A4559" t="s">
        <v>4683</v>
      </c>
      <c r="B4559" t="s">
        <v>39</v>
      </c>
      <c r="C4559" t="s">
        <v>40</v>
      </c>
      <c r="D4559" t="s">
        <v>39</v>
      </c>
      <c r="E4559" s="1">
        <v>1.4E-5</v>
      </c>
      <c r="F4559">
        <v>30.1</v>
      </c>
      <c r="G4559">
        <v>0</v>
      </c>
      <c r="H4559" s="1">
        <v>2.5999999999999998E-5</v>
      </c>
      <c r="I4559">
        <v>29.2</v>
      </c>
      <c r="J4559">
        <v>0</v>
      </c>
      <c r="K4559">
        <v>1.5</v>
      </c>
      <c r="L4559">
        <v>1</v>
      </c>
      <c r="M4559">
        <v>0</v>
      </c>
      <c r="N4559">
        <v>0</v>
      </c>
      <c r="O4559">
        <v>1</v>
      </c>
      <c r="P4559">
        <v>1</v>
      </c>
      <c r="Q4559">
        <v>1</v>
      </c>
      <c r="R4559">
        <v>1</v>
      </c>
      <c r="S4559" t="s">
        <v>891</v>
      </c>
      <c r="T4559" t="s">
        <v>892</v>
      </c>
      <c r="U4559" t="s">
        <v>893</v>
      </c>
      <c r="V4559" t="s">
        <v>911</v>
      </c>
    </row>
    <row r="4560" spans="1:22" x14ac:dyDescent="0.25">
      <c r="A4560" t="s">
        <v>4684</v>
      </c>
      <c r="B4560" t="s">
        <v>39</v>
      </c>
      <c r="C4560" t="s">
        <v>40</v>
      </c>
      <c r="D4560" t="s">
        <v>39</v>
      </c>
      <c r="E4560" s="1">
        <v>1.4E-5</v>
      </c>
      <c r="F4560">
        <v>30.1</v>
      </c>
      <c r="G4560">
        <v>0</v>
      </c>
      <c r="H4560" s="1">
        <v>2.5999999999999998E-5</v>
      </c>
      <c r="I4560">
        <v>29.2</v>
      </c>
      <c r="J4560">
        <v>0</v>
      </c>
      <c r="K4560">
        <v>1.5</v>
      </c>
      <c r="L4560">
        <v>1</v>
      </c>
      <c r="M4560">
        <v>0</v>
      </c>
      <c r="N4560">
        <v>0</v>
      </c>
      <c r="O4560">
        <v>1</v>
      </c>
      <c r="P4560">
        <v>1</v>
      </c>
      <c r="Q4560">
        <v>1</v>
      </c>
      <c r="R4560">
        <v>1</v>
      </c>
      <c r="S4560" t="s">
        <v>891</v>
      </c>
      <c r="T4560" t="s">
        <v>892</v>
      </c>
      <c r="U4560" t="s">
        <v>893</v>
      </c>
      <c r="V4560" t="s">
        <v>911</v>
      </c>
    </row>
    <row r="4561" spans="1:22" x14ac:dyDescent="0.25">
      <c r="A4561" t="s">
        <v>4685</v>
      </c>
      <c r="B4561" t="s">
        <v>39</v>
      </c>
      <c r="C4561" t="s">
        <v>40</v>
      </c>
      <c r="D4561" t="s">
        <v>39</v>
      </c>
      <c r="E4561" s="1">
        <v>1.4E-5</v>
      </c>
      <c r="F4561">
        <v>30.1</v>
      </c>
      <c r="G4561">
        <v>0</v>
      </c>
      <c r="H4561" s="1">
        <v>2.5999999999999998E-5</v>
      </c>
      <c r="I4561">
        <v>29.2</v>
      </c>
      <c r="J4561">
        <v>0</v>
      </c>
      <c r="K4561">
        <v>1.5</v>
      </c>
      <c r="L4561">
        <v>1</v>
      </c>
      <c r="M4561">
        <v>0</v>
      </c>
      <c r="N4561">
        <v>0</v>
      </c>
      <c r="O4561">
        <v>1</v>
      </c>
      <c r="P4561">
        <v>1</v>
      </c>
      <c r="Q4561">
        <v>1</v>
      </c>
      <c r="R4561">
        <v>1</v>
      </c>
      <c r="S4561" t="s">
        <v>891</v>
      </c>
      <c r="T4561" t="s">
        <v>892</v>
      </c>
      <c r="U4561" t="s">
        <v>893</v>
      </c>
      <c r="V4561" t="s">
        <v>911</v>
      </c>
    </row>
    <row r="4562" spans="1:22" x14ac:dyDescent="0.25">
      <c r="A4562" t="s">
        <v>4686</v>
      </c>
      <c r="B4562" t="s">
        <v>39</v>
      </c>
      <c r="C4562" t="s">
        <v>40</v>
      </c>
      <c r="D4562" t="s">
        <v>39</v>
      </c>
      <c r="E4562" s="1">
        <v>1.4E-5</v>
      </c>
      <c r="F4562">
        <v>30.1</v>
      </c>
      <c r="G4562">
        <v>0</v>
      </c>
      <c r="H4562" s="1">
        <v>2.5999999999999998E-5</v>
      </c>
      <c r="I4562">
        <v>29.2</v>
      </c>
      <c r="J4562">
        <v>0</v>
      </c>
      <c r="K4562">
        <v>1.5</v>
      </c>
      <c r="L4562">
        <v>1</v>
      </c>
      <c r="M4562">
        <v>0</v>
      </c>
      <c r="N4562">
        <v>0</v>
      </c>
      <c r="O4562">
        <v>1</v>
      </c>
      <c r="P4562">
        <v>1</v>
      </c>
      <c r="Q4562">
        <v>1</v>
      </c>
      <c r="R4562">
        <v>1</v>
      </c>
      <c r="S4562" t="s">
        <v>891</v>
      </c>
      <c r="T4562" t="s">
        <v>892</v>
      </c>
      <c r="U4562" t="s">
        <v>893</v>
      </c>
      <c r="V4562" t="s">
        <v>911</v>
      </c>
    </row>
    <row r="4563" spans="1:22" x14ac:dyDescent="0.25">
      <c r="A4563" t="s">
        <v>4687</v>
      </c>
      <c r="B4563" t="s">
        <v>39</v>
      </c>
      <c r="C4563" t="s">
        <v>40</v>
      </c>
      <c r="D4563" t="s">
        <v>39</v>
      </c>
      <c r="E4563" s="1">
        <v>1.4E-5</v>
      </c>
      <c r="F4563">
        <v>30.1</v>
      </c>
      <c r="G4563">
        <v>0</v>
      </c>
      <c r="H4563" s="1">
        <v>2.5999999999999998E-5</v>
      </c>
      <c r="I4563">
        <v>29.2</v>
      </c>
      <c r="J4563">
        <v>0</v>
      </c>
      <c r="K4563">
        <v>1.5</v>
      </c>
      <c r="L4563">
        <v>1</v>
      </c>
      <c r="M4563">
        <v>0</v>
      </c>
      <c r="N4563">
        <v>0</v>
      </c>
      <c r="O4563">
        <v>1</v>
      </c>
      <c r="P4563">
        <v>1</v>
      </c>
      <c r="Q4563">
        <v>1</v>
      </c>
      <c r="R4563">
        <v>1</v>
      </c>
      <c r="S4563" t="s">
        <v>891</v>
      </c>
      <c r="T4563" t="s">
        <v>892</v>
      </c>
      <c r="U4563" t="s">
        <v>893</v>
      </c>
      <c r="V4563" t="s">
        <v>911</v>
      </c>
    </row>
    <row r="4564" spans="1:22" x14ac:dyDescent="0.25">
      <c r="A4564" t="s">
        <v>4688</v>
      </c>
      <c r="B4564" t="s">
        <v>39</v>
      </c>
      <c r="C4564" t="s">
        <v>40</v>
      </c>
      <c r="D4564" t="s">
        <v>39</v>
      </c>
      <c r="E4564" s="1">
        <v>1.4E-5</v>
      </c>
      <c r="F4564">
        <v>30.1</v>
      </c>
      <c r="G4564">
        <v>0</v>
      </c>
      <c r="H4564" s="1">
        <v>2.5999999999999998E-5</v>
      </c>
      <c r="I4564">
        <v>29.2</v>
      </c>
      <c r="J4564">
        <v>0</v>
      </c>
      <c r="K4564">
        <v>1.5</v>
      </c>
      <c r="L4564">
        <v>1</v>
      </c>
      <c r="M4564">
        <v>0</v>
      </c>
      <c r="N4564">
        <v>0</v>
      </c>
      <c r="O4564">
        <v>1</v>
      </c>
      <c r="P4564">
        <v>1</v>
      </c>
      <c r="Q4564">
        <v>1</v>
      </c>
      <c r="R4564">
        <v>1</v>
      </c>
      <c r="S4564" t="s">
        <v>891</v>
      </c>
      <c r="T4564" t="s">
        <v>892</v>
      </c>
      <c r="U4564" t="s">
        <v>893</v>
      </c>
      <c r="V4564" t="s">
        <v>911</v>
      </c>
    </row>
    <row r="4565" spans="1:22" x14ac:dyDescent="0.25">
      <c r="A4565" t="s">
        <v>4689</v>
      </c>
      <c r="B4565" t="s">
        <v>39</v>
      </c>
      <c r="C4565" t="s">
        <v>40</v>
      </c>
      <c r="D4565" t="s">
        <v>39</v>
      </c>
      <c r="E4565" s="1">
        <v>1.4E-5</v>
      </c>
      <c r="F4565">
        <v>30.1</v>
      </c>
      <c r="G4565">
        <v>0</v>
      </c>
      <c r="H4565" s="1">
        <v>2.5999999999999998E-5</v>
      </c>
      <c r="I4565">
        <v>29.2</v>
      </c>
      <c r="J4565">
        <v>0</v>
      </c>
      <c r="K4565">
        <v>1.5</v>
      </c>
      <c r="L4565">
        <v>1</v>
      </c>
      <c r="M4565">
        <v>0</v>
      </c>
      <c r="N4565">
        <v>0</v>
      </c>
      <c r="O4565">
        <v>1</v>
      </c>
      <c r="P4565">
        <v>1</v>
      </c>
      <c r="Q4565">
        <v>1</v>
      </c>
      <c r="R4565">
        <v>1</v>
      </c>
      <c r="S4565" t="s">
        <v>853</v>
      </c>
      <c r="T4565" t="s">
        <v>854</v>
      </c>
      <c r="U4565" t="s">
        <v>855</v>
      </c>
    </row>
    <row r="4566" spans="1:22" x14ac:dyDescent="0.25">
      <c r="A4566" t="s">
        <v>4690</v>
      </c>
      <c r="B4566" t="s">
        <v>39</v>
      </c>
      <c r="C4566" t="s">
        <v>40</v>
      </c>
      <c r="D4566" t="s">
        <v>39</v>
      </c>
      <c r="E4566" s="1">
        <v>1.4E-5</v>
      </c>
      <c r="F4566">
        <v>30.1</v>
      </c>
      <c r="G4566">
        <v>0.1</v>
      </c>
      <c r="H4566" s="1">
        <v>4.8000000000000001E-5</v>
      </c>
      <c r="I4566">
        <v>28.4</v>
      </c>
      <c r="J4566">
        <v>0</v>
      </c>
      <c r="K4566">
        <v>2</v>
      </c>
      <c r="L4566">
        <v>2</v>
      </c>
      <c r="M4566">
        <v>0</v>
      </c>
      <c r="N4566">
        <v>0</v>
      </c>
      <c r="O4566">
        <v>2</v>
      </c>
      <c r="P4566">
        <v>2</v>
      </c>
      <c r="Q4566">
        <v>1</v>
      </c>
      <c r="R4566">
        <v>1</v>
      </c>
      <c r="S4566" t="s">
        <v>41</v>
      </c>
      <c r="T4566" t="s">
        <v>42</v>
      </c>
      <c r="U4566" t="s">
        <v>909</v>
      </c>
      <c r="V4566" t="s">
        <v>58</v>
      </c>
    </row>
    <row r="4567" spans="1:22" x14ac:dyDescent="0.25">
      <c r="A4567" t="s">
        <v>4691</v>
      </c>
      <c r="B4567" t="s">
        <v>39</v>
      </c>
      <c r="C4567" t="s">
        <v>40</v>
      </c>
      <c r="D4567" t="s">
        <v>39</v>
      </c>
      <c r="E4567" s="1">
        <v>1.4E-5</v>
      </c>
      <c r="F4567">
        <v>30.1</v>
      </c>
      <c r="G4567">
        <v>0.5</v>
      </c>
      <c r="H4567" s="1">
        <v>1.9000000000000001E-5</v>
      </c>
      <c r="I4567">
        <v>29.7</v>
      </c>
      <c r="J4567">
        <v>0.5</v>
      </c>
      <c r="K4567">
        <v>1.2</v>
      </c>
      <c r="L4567">
        <v>1</v>
      </c>
      <c r="M4567">
        <v>0</v>
      </c>
      <c r="N4567">
        <v>0</v>
      </c>
      <c r="O4567">
        <v>1</v>
      </c>
      <c r="P4567">
        <v>1</v>
      </c>
      <c r="Q4567">
        <v>1</v>
      </c>
      <c r="R4567">
        <v>1</v>
      </c>
      <c r="S4567" t="s">
        <v>853</v>
      </c>
      <c r="T4567" t="s">
        <v>854</v>
      </c>
      <c r="U4567" t="s">
        <v>855</v>
      </c>
    </row>
    <row r="4568" spans="1:22" x14ac:dyDescent="0.25">
      <c r="A4568" t="s">
        <v>4692</v>
      </c>
      <c r="B4568" t="s">
        <v>39</v>
      </c>
      <c r="C4568" t="s">
        <v>40</v>
      </c>
      <c r="D4568" t="s">
        <v>39</v>
      </c>
      <c r="E4568" s="1">
        <v>1.4E-5</v>
      </c>
      <c r="F4568">
        <v>30.1</v>
      </c>
      <c r="G4568">
        <v>0</v>
      </c>
      <c r="H4568" s="1">
        <v>4.3999999999999999E-5</v>
      </c>
      <c r="I4568">
        <v>28.5</v>
      </c>
      <c r="J4568">
        <v>0</v>
      </c>
      <c r="K4568">
        <v>1.9</v>
      </c>
      <c r="L4568">
        <v>2</v>
      </c>
      <c r="M4568">
        <v>0</v>
      </c>
      <c r="N4568">
        <v>0</v>
      </c>
      <c r="O4568">
        <v>2</v>
      </c>
      <c r="P4568">
        <v>2</v>
      </c>
      <c r="Q4568">
        <v>1</v>
      </c>
      <c r="R4568">
        <v>1</v>
      </c>
      <c r="S4568" t="s">
        <v>891</v>
      </c>
      <c r="T4568" t="s">
        <v>892</v>
      </c>
      <c r="U4568" t="s">
        <v>964</v>
      </c>
      <c r="V4568" t="s">
        <v>965</v>
      </c>
    </row>
    <row r="4569" spans="1:22" x14ac:dyDescent="0.25">
      <c r="A4569" t="s">
        <v>4693</v>
      </c>
      <c r="B4569" t="s">
        <v>39</v>
      </c>
      <c r="C4569" t="s">
        <v>40</v>
      </c>
      <c r="D4569" t="s">
        <v>39</v>
      </c>
      <c r="E4569" s="1">
        <v>1.4E-5</v>
      </c>
      <c r="F4569">
        <v>30.1</v>
      </c>
      <c r="G4569">
        <v>0.3</v>
      </c>
      <c r="H4569" s="1">
        <v>2.8E-5</v>
      </c>
      <c r="I4569">
        <v>29.1</v>
      </c>
      <c r="J4569">
        <v>0.3</v>
      </c>
      <c r="K4569">
        <v>1.5</v>
      </c>
      <c r="L4569">
        <v>1</v>
      </c>
      <c r="M4569">
        <v>0</v>
      </c>
      <c r="N4569">
        <v>0</v>
      </c>
      <c r="O4569">
        <v>1</v>
      </c>
      <c r="P4569">
        <v>1</v>
      </c>
      <c r="Q4569">
        <v>1</v>
      </c>
      <c r="R4569">
        <v>1</v>
      </c>
      <c r="S4569" t="s">
        <v>853</v>
      </c>
      <c r="T4569" t="s">
        <v>854</v>
      </c>
      <c r="U4569" t="s">
        <v>855</v>
      </c>
    </row>
    <row r="4570" spans="1:22" x14ac:dyDescent="0.25">
      <c r="A4570" t="s">
        <v>4694</v>
      </c>
      <c r="B4570" t="s">
        <v>39</v>
      </c>
      <c r="C4570" t="s">
        <v>40</v>
      </c>
      <c r="D4570" t="s">
        <v>39</v>
      </c>
      <c r="E4570" s="1">
        <v>1.4E-5</v>
      </c>
      <c r="F4570">
        <v>30.1</v>
      </c>
      <c r="G4570">
        <v>0</v>
      </c>
      <c r="H4570" s="1">
        <v>2.8E-5</v>
      </c>
      <c r="I4570">
        <v>29.2</v>
      </c>
      <c r="J4570">
        <v>0</v>
      </c>
      <c r="K4570">
        <v>1.5</v>
      </c>
      <c r="L4570">
        <v>1</v>
      </c>
      <c r="M4570">
        <v>0</v>
      </c>
      <c r="N4570">
        <v>0</v>
      </c>
      <c r="O4570">
        <v>1</v>
      </c>
      <c r="P4570">
        <v>1</v>
      </c>
      <c r="Q4570">
        <v>1</v>
      </c>
      <c r="R4570">
        <v>1</v>
      </c>
      <c r="S4570" t="s">
        <v>853</v>
      </c>
      <c r="T4570" t="s">
        <v>854</v>
      </c>
      <c r="U4570" t="s">
        <v>855</v>
      </c>
    </row>
    <row r="4571" spans="1:22" x14ac:dyDescent="0.25">
      <c r="A4571" t="s">
        <v>4695</v>
      </c>
      <c r="B4571" t="s">
        <v>39</v>
      </c>
      <c r="C4571" t="s">
        <v>40</v>
      </c>
      <c r="D4571" t="s">
        <v>39</v>
      </c>
      <c r="E4571" s="1">
        <v>1.4E-5</v>
      </c>
      <c r="F4571">
        <v>30.1</v>
      </c>
      <c r="G4571">
        <v>0</v>
      </c>
      <c r="H4571" s="1">
        <v>2.8E-5</v>
      </c>
      <c r="I4571">
        <v>29.2</v>
      </c>
      <c r="J4571">
        <v>0</v>
      </c>
      <c r="K4571">
        <v>1.5</v>
      </c>
      <c r="L4571">
        <v>1</v>
      </c>
      <c r="M4571">
        <v>0</v>
      </c>
      <c r="N4571">
        <v>0</v>
      </c>
      <c r="O4571">
        <v>1</v>
      </c>
      <c r="P4571">
        <v>1</v>
      </c>
      <c r="Q4571">
        <v>1</v>
      </c>
      <c r="R4571">
        <v>1</v>
      </c>
      <c r="S4571" t="s">
        <v>853</v>
      </c>
      <c r="T4571" t="s">
        <v>854</v>
      </c>
      <c r="U4571" t="s">
        <v>855</v>
      </c>
    </row>
    <row r="4572" spans="1:22" x14ac:dyDescent="0.25">
      <c r="A4572" t="s">
        <v>4696</v>
      </c>
      <c r="B4572" t="s">
        <v>39</v>
      </c>
      <c r="C4572" t="s">
        <v>40</v>
      </c>
      <c r="D4572" t="s">
        <v>39</v>
      </c>
      <c r="E4572" s="1">
        <v>1.4E-5</v>
      </c>
      <c r="F4572">
        <v>30.1</v>
      </c>
      <c r="G4572">
        <v>0</v>
      </c>
      <c r="H4572" s="1">
        <v>2.8E-5</v>
      </c>
      <c r="I4572">
        <v>29.2</v>
      </c>
      <c r="J4572">
        <v>0</v>
      </c>
      <c r="K4572">
        <v>1.5</v>
      </c>
      <c r="L4572">
        <v>1</v>
      </c>
      <c r="M4572">
        <v>0</v>
      </c>
      <c r="N4572">
        <v>0</v>
      </c>
      <c r="O4572">
        <v>1</v>
      </c>
      <c r="P4572">
        <v>1</v>
      </c>
      <c r="Q4572">
        <v>1</v>
      </c>
      <c r="R4572">
        <v>1</v>
      </c>
      <c r="S4572" t="s">
        <v>853</v>
      </c>
      <c r="T4572" t="s">
        <v>854</v>
      </c>
      <c r="U4572" t="s">
        <v>855</v>
      </c>
    </row>
    <row r="4573" spans="1:22" x14ac:dyDescent="0.25">
      <c r="A4573" t="s">
        <v>4697</v>
      </c>
      <c r="B4573" t="s">
        <v>39</v>
      </c>
      <c r="C4573" t="s">
        <v>40</v>
      </c>
      <c r="D4573" t="s">
        <v>39</v>
      </c>
      <c r="E4573" s="1">
        <v>1.4E-5</v>
      </c>
      <c r="F4573">
        <v>30.1</v>
      </c>
      <c r="G4573">
        <v>0</v>
      </c>
      <c r="H4573" s="1">
        <v>2.8E-5</v>
      </c>
      <c r="I4573">
        <v>29.2</v>
      </c>
      <c r="J4573">
        <v>0</v>
      </c>
      <c r="K4573">
        <v>1.5</v>
      </c>
      <c r="L4573">
        <v>1</v>
      </c>
      <c r="M4573">
        <v>0</v>
      </c>
      <c r="N4573">
        <v>0</v>
      </c>
      <c r="O4573">
        <v>1</v>
      </c>
      <c r="P4573">
        <v>1</v>
      </c>
      <c r="Q4573">
        <v>1</v>
      </c>
      <c r="R4573">
        <v>1</v>
      </c>
      <c r="S4573" t="s">
        <v>853</v>
      </c>
      <c r="T4573" t="s">
        <v>854</v>
      </c>
      <c r="U4573" t="s">
        <v>855</v>
      </c>
    </row>
    <row r="4574" spans="1:22" x14ac:dyDescent="0.25">
      <c r="A4574" t="s">
        <v>4698</v>
      </c>
      <c r="B4574" t="s">
        <v>39</v>
      </c>
      <c r="C4574" t="s">
        <v>40</v>
      </c>
      <c r="D4574" t="s">
        <v>39</v>
      </c>
      <c r="E4574" s="1">
        <v>1.4E-5</v>
      </c>
      <c r="F4574">
        <v>30.1</v>
      </c>
      <c r="G4574">
        <v>0</v>
      </c>
      <c r="H4574" s="1">
        <v>2.8E-5</v>
      </c>
      <c r="I4574">
        <v>29.2</v>
      </c>
      <c r="J4574">
        <v>0</v>
      </c>
      <c r="K4574">
        <v>1.5</v>
      </c>
      <c r="L4574">
        <v>1</v>
      </c>
      <c r="M4574">
        <v>0</v>
      </c>
      <c r="N4574">
        <v>0</v>
      </c>
      <c r="O4574">
        <v>1</v>
      </c>
      <c r="P4574">
        <v>1</v>
      </c>
      <c r="Q4574">
        <v>1</v>
      </c>
      <c r="R4574">
        <v>1</v>
      </c>
      <c r="S4574" t="s">
        <v>853</v>
      </c>
      <c r="T4574" t="s">
        <v>854</v>
      </c>
      <c r="U4574" t="s">
        <v>855</v>
      </c>
    </row>
    <row r="4575" spans="1:22" x14ac:dyDescent="0.25">
      <c r="A4575" t="s">
        <v>4699</v>
      </c>
      <c r="B4575" t="s">
        <v>39</v>
      </c>
      <c r="C4575" t="s">
        <v>40</v>
      </c>
      <c r="D4575" t="s">
        <v>39</v>
      </c>
      <c r="E4575" s="1">
        <v>1.4E-5</v>
      </c>
      <c r="F4575">
        <v>30.1</v>
      </c>
      <c r="G4575">
        <v>0.9</v>
      </c>
      <c r="H4575" s="1">
        <v>3.4E-5</v>
      </c>
      <c r="I4575">
        <v>28.9</v>
      </c>
      <c r="J4575">
        <v>0.9</v>
      </c>
      <c r="K4575">
        <v>1.7</v>
      </c>
      <c r="L4575">
        <v>1</v>
      </c>
      <c r="M4575">
        <v>0</v>
      </c>
      <c r="N4575">
        <v>0</v>
      </c>
      <c r="O4575">
        <v>1</v>
      </c>
      <c r="P4575">
        <v>1</v>
      </c>
      <c r="Q4575">
        <v>1</v>
      </c>
      <c r="R4575">
        <v>1</v>
      </c>
      <c r="S4575" t="s">
        <v>853</v>
      </c>
      <c r="T4575" t="s">
        <v>854</v>
      </c>
      <c r="U4575" t="s">
        <v>855</v>
      </c>
    </row>
    <row r="4576" spans="1:22" x14ac:dyDescent="0.25">
      <c r="A4576" t="s">
        <v>4700</v>
      </c>
      <c r="B4576" t="s">
        <v>39</v>
      </c>
      <c r="C4576" t="s">
        <v>40</v>
      </c>
      <c r="D4576" t="s">
        <v>39</v>
      </c>
      <c r="E4576" s="1">
        <v>1.4E-5</v>
      </c>
      <c r="F4576">
        <v>30.1</v>
      </c>
      <c r="G4576">
        <v>0</v>
      </c>
      <c r="H4576" s="1">
        <v>2.5999999999999998E-5</v>
      </c>
      <c r="I4576">
        <v>29.2</v>
      </c>
      <c r="J4576">
        <v>0</v>
      </c>
      <c r="K4576">
        <v>1.5</v>
      </c>
      <c r="L4576">
        <v>1</v>
      </c>
      <c r="M4576">
        <v>0</v>
      </c>
      <c r="N4576">
        <v>0</v>
      </c>
      <c r="O4576">
        <v>1</v>
      </c>
      <c r="P4576">
        <v>1</v>
      </c>
      <c r="Q4576">
        <v>1</v>
      </c>
      <c r="R4576">
        <v>1</v>
      </c>
      <c r="S4576" t="s">
        <v>891</v>
      </c>
      <c r="T4576" t="s">
        <v>892</v>
      </c>
      <c r="U4576" t="s">
        <v>893</v>
      </c>
      <c r="V4576" t="s">
        <v>911</v>
      </c>
    </row>
    <row r="4577" spans="1:22" x14ac:dyDescent="0.25">
      <c r="A4577" t="s">
        <v>4701</v>
      </c>
      <c r="B4577" t="s">
        <v>39</v>
      </c>
      <c r="C4577" t="s">
        <v>40</v>
      </c>
      <c r="D4577" t="s">
        <v>39</v>
      </c>
      <c r="E4577" s="1">
        <v>1.4E-5</v>
      </c>
      <c r="F4577">
        <v>30.1</v>
      </c>
      <c r="G4577">
        <v>0.4</v>
      </c>
      <c r="H4577" s="1">
        <v>3.8000000000000002E-5</v>
      </c>
      <c r="I4577">
        <v>28.7</v>
      </c>
      <c r="J4577">
        <v>0.4</v>
      </c>
      <c r="K4577">
        <v>1.8</v>
      </c>
      <c r="L4577">
        <v>1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 t="s">
        <v>891</v>
      </c>
      <c r="T4577" t="s">
        <v>892</v>
      </c>
      <c r="U4577" t="s">
        <v>893</v>
      </c>
      <c r="V4577" t="s">
        <v>911</v>
      </c>
    </row>
    <row r="4578" spans="1:22" x14ac:dyDescent="0.25">
      <c r="A4578" t="s">
        <v>4702</v>
      </c>
      <c r="B4578" t="s">
        <v>39</v>
      </c>
      <c r="C4578" t="s">
        <v>40</v>
      </c>
      <c r="D4578" t="s">
        <v>39</v>
      </c>
      <c r="E4578" s="1">
        <v>1.5E-5</v>
      </c>
      <c r="F4578">
        <v>30</v>
      </c>
      <c r="G4578">
        <v>5</v>
      </c>
      <c r="H4578">
        <v>1.6</v>
      </c>
      <c r="I4578">
        <v>13.9</v>
      </c>
      <c r="J4578">
        <v>0.3</v>
      </c>
      <c r="K4578">
        <v>4.0999999999999996</v>
      </c>
      <c r="L4578">
        <v>3</v>
      </c>
      <c r="M4578">
        <v>0</v>
      </c>
      <c r="N4578">
        <v>0</v>
      </c>
      <c r="O4578">
        <v>3</v>
      </c>
      <c r="P4578">
        <v>3</v>
      </c>
      <c r="Q4578">
        <v>2</v>
      </c>
      <c r="R4578">
        <v>0</v>
      </c>
      <c r="S4578" t="s">
        <v>853</v>
      </c>
      <c r="T4578" t="s">
        <v>854</v>
      </c>
      <c r="U4578" t="s">
        <v>855</v>
      </c>
    </row>
    <row r="4579" spans="1:22" x14ac:dyDescent="0.25">
      <c r="A4579" t="s">
        <v>4703</v>
      </c>
      <c r="B4579" t="s">
        <v>39</v>
      </c>
      <c r="C4579" t="s">
        <v>40</v>
      </c>
      <c r="D4579" t="s">
        <v>39</v>
      </c>
      <c r="E4579" s="1">
        <v>1.5E-5</v>
      </c>
      <c r="F4579">
        <v>30</v>
      </c>
      <c r="G4579">
        <v>0</v>
      </c>
      <c r="H4579" s="1">
        <v>2.8E-5</v>
      </c>
      <c r="I4579">
        <v>29.2</v>
      </c>
      <c r="J4579">
        <v>0</v>
      </c>
      <c r="K4579">
        <v>1.4</v>
      </c>
      <c r="L4579">
        <v>1</v>
      </c>
      <c r="M4579">
        <v>0</v>
      </c>
      <c r="N4579">
        <v>0</v>
      </c>
      <c r="O4579">
        <v>1</v>
      </c>
      <c r="P4579">
        <v>1</v>
      </c>
      <c r="Q4579">
        <v>1</v>
      </c>
      <c r="R4579">
        <v>1</v>
      </c>
      <c r="S4579" t="s">
        <v>853</v>
      </c>
      <c r="T4579" t="s">
        <v>854</v>
      </c>
      <c r="U4579" t="s">
        <v>855</v>
      </c>
    </row>
    <row r="4580" spans="1:22" x14ac:dyDescent="0.25">
      <c r="A4580" t="s">
        <v>4704</v>
      </c>
      <c r="B4580" t="s">
        <v>39</v>
      </c>
      <c r="C4580" t="s">
        <v>40</v>
      </c>
      <c r="D4580" t="s">
        <v>39</v>
      </c>
      <c r="E4580" s="1">
        <v>1.5E-5</v>
      </c>
      <c r="F4580">
        <v>30</v>
      </c>
      <c r="G4580">
        <v>0</v>
      </c>
      <c r="H4580" s="1">
        <v>2.8E-5</v>
      </c>
      <c r="I4580">
        <v>29.2</v>
      </c>
      <c r="J4580">
        <v>0</v>
      </c>
      <c r="K4580">
        <v>1.4</v>
      </c>
      <c r="L4580">
        <v>1</v>
      </c>
      <c r="M4580">
        <v>0</v>
      </c>
      <c r="N4580">
        <v>0</v>
      </c>
      <c r="O4580">
        <v>1</v>
      </c>
      <c r="P4580">
        <v>1</v>
      </c>
      <c r="Q4580">
        <v>1</v>
      </c>
      <c r="R4580">
        <v>1</v>
      </c>
      <c r="S4580" t="s">
        <v>853</v>
      </c>
      <c r="T4580" t="s">
        <v>854</v>
      </c>
      <c r="U4580" t="s">
        <v>855</v>
      </c>
    </row>
    <row r="4581" spans="1:22" x14ac:dyDescent="0.25">
      <c r="A4581" t="s">
        <v>4705</v>
      </c>
      <c r="B4581" t="s">
        <v>39</v>
      </c>
      <c r="C4581" t="s">
        <v>40</v>
      </c>
      <c r="D4581" t="s">
        <v>39</v>
      </c>
      <c r="E4581" s="1">
        <v>1.5E-5</v>
      </c>
      <c r="F4581">
        <v>30</v>
      </c>
      <c r="G4581">
        <v>0</v>
      </c>
      <c r="H4581" s="1">
        <v>6.2000000000000003E-5</v>
      </c>
      <c r="I4581">
        <v>28</v>
      </c>
      <c r="J4581">
        <v>0</v>
      </c>
      <c r="K4581">
        <v>2</v>
      </c>
      <c r="L4581">
        <v>2</v>
      </c>
      <c r="M4581">
        <v>0</v>
      </c>
      <c r="N4581">
        <v>0</v>
      </c>
      <c r="O4581">
        <v>2</v>
      </c>
      <c r="P4581">
        <v>2</v>
      </c>
      <c r="Q4581">
        <v>1</v>
      </c>
      <c r="R4581">
        <v>1</v>
      </c>
      <c r="S4581" t="s">
        <v>891</v>
      </c>
      <c r="T4581" t="s">
        <v>892</v>
      </c>
      <c r="U4581" t="s">
        <v>964</v>
      </c>
      <c r="V4581" t="s">
        <v>965</v>
      </c>
    </row>
    <row r="4582" spans="1:22" x14ac:dyDescent="0.25">
      <c r="A4582" t="s">
        <v>4706</v>
      </c>
      <c r="B4582" t="s">
        <v>39</v>
      </c>
      <c r="C4582" t="s">
        <v>40</v>
      </c>
      <c r="D4582" t="s">
        <v>39</v>
      </c>
      <c r="E4582" s="1">
        <v>1.5E-5</v>
      </c>
      <c r="F4582">
        <v>30</v>
      </c>
      <c r="G4582">
        <v>0.1</v>
      </c>
      <c r="H4582" s="1">
        <v>4.8000000000000001E-5</v>
      </c>
      <c r="I4582">
        <v>28.4</v>
      </c>
      <c r="J4582">
        <v>0</v>
      </c>
      <c r="K4582">
        <v>2</v>
      </c>
      <c r="L4582">
        <v>2</v>
      </c>
      <c r="M4582">
        <v>0</v>
      </c>
      <c r="N4582">
        <v>0</v>
      </c>
      <c r="O4582">
        <v>2</v>
      </c>
      <c r="P4582">
        <v>2</v>
      </c>
      <c r="Q4582">
        <v>1</v>
      </c>
      <c r="R4582">
        <v>1</v>
      </c>
      <c r="S4582" t="s">
        <v>41</v>
      </c>
      <c r="T4582" t="s">
        <v>42</v>
      </c>
      <c r="U4582" t="s">
        <v>909</v>
      </c>
      <c r="V4582" t="s">
        <v>58</v>
      </c>
    </row>
    <row r="4583" spans="1:22" x14ac:dyDescent="0.25">
      <c r="A4583" t="s">
        <v>4707</v>
      </c>
      <c r="B4583" t="s">
        <v>39</v>
      </c>
      <c r="C4583" t="s">
        <v>40</v>
      </c>
      <c r="D4583" t="s">
        <v>39</v>
      </c>
      <c r="E4583" s="1">
        <v>1.5E-5</v>
      </c>
      <c r="F4583">
        <v>30</v>
      </c>
      <c r="G4583">
        <v>0.1</v>
      </c>
      <c r="H4583" s="1">
        <v>4.8000000000000001E-5</v>
      </c>
      <c r="I4583">
        <v>28.4</v>
      </c>
      <c r="J4583">
        <v>0</v>
      </c>
      <c r="K4583">
        <v>2</v>
      </c>
      <c r="L4583">
        <v>2</v>
      </c>
      <c r="M4583">
        <v>0</v>
      </c>
      <c r="N4583">
        <v>0</v>
      </c>
      <c r="O4583">
        <v>2</v>
      </c>
      <c r="P4583">
        <v>2</v>
      </c>
      <c r="Q4583">
        <v>1</v>
      </c>
      <c r="R4583">
        <v>1</v>
      </c>
      <c r="S4583" t="s">
        <v>41</v>
      </c>
      <c r="T4583" t="s">
        <v>42</v>
      </c>
      <c r="U4583" t="s">
        <v>909</v>
      </c>
      <c r="V4583" t="s">
        <v>58</v>
      </c>
    </row>
    <row r="4584" spans="1:22" x14ac:dyDescent="0.25">
      <c r="A4584" t="s">
        <v>4708</v>
      </c>
      <c r="B4584" t="s">
        <v>39</v>
      </c>
      <c r="C4584" t="s">
        <v>40</v>
      </c>
      <c r="D4584" t="s">
        <v>39</v>
      </c>
      <c r="E4584" s="1">
        <v>1.5E-5</v>
      </c>
      <c r="F4584">
        <v>30</v>
      </c>
      <c r="G4584">
        <v>0.1</v>
      </c>
      <c r="H4584" s="1">
        <v>4.8000000000000001E-5</v>
      </c>
      <c r="I4584">
        <v>28.4</v>
      </c>
      <c r="J4584">
        <v>0</v>
      </c>
      <c r="K4584">
        <v>2</v>
      </c>
      <c r="L4584">
        <v>2</v>
      </c>
      <c r="M4584">
        <v>0</v>
      </c>
      <c r="N4584">
        <v>0</v>
      </c>
      <c r="O4584">
        <v>2</v>
      </c>
      <c r="P4584">
        <v>2</v>
      </c>
      <c r="Q4584">
        <v>1</v>
      </c>
      <c r="R4584">
        <v>1</v>
      </c>
      <c r="S4584" t="s">
        <v>41</v>
      </c>
      <c r="T4584" t="s">
        <v>42</v>
      </c>
      <c r="U4584" t="s">
        <v>909</v>
      </c>
      <c r="V4584" t="s">
        <v>58</v>
      </c>
    </row>
    <row r="4585" spans="1:22" x14ac:dyDescent="0.25">
      <c r="A4585" t="s">
        <v>4709</v>
      </c>
      <c r="B4585" t="s">
        <v>39</v>
      </c>
      <c r="C4585" t="s">
        <v>40</v>
      </c>
      <c r="D4585" t="s">
        <v>39</v>
      </c>
      <c r="E4585" s="1">
        <v>1.5E-5</v>
      </c>
      <c r="F4585">
        <v>30</v>
      </c>
      <c r="G4585">
        <v>0.1</v>
      </c>
      <c r="H4585" s="1">
        <v>4.8000000000000001E-5</v>
      </c>
      <c r="I4585">
        <v>28.4</v>
      </c>
      <c r="J4585">
        <v>0</v>
      </c>
      <c r="K4585">
        <v>2</v>
      </c>
      <c r="L4585">
        <v>2</v>
      </c>
      <c r="M4585">
        <v>0</v>
      </c>
      <c r="N4585">
        <v>0</v>
      </c>
      <c r="O4585">
        <v>2</v>
      </c>
      <c r="P4585">
        <v>2</v>
      </c>
      <c r="Q4585">
        <v>1</v>
      </c>
      <c r="R4585">
        <v>1</v>
      </c>
      <c r="S4585" t="s">
        <v>41</v>
      </c>
      <c r="T4585" t="s">
        <v>42</v>
      </c>
      <c r="U4585" t="s">
        <v>909</v>
      </c>
      <c r="V4585" t="s">
        <v>58</v>
      </c>
    </row>
    <row r="4586" spans="1:22" x14ac:dyDescent="0.25">
      <c r="A4586" t="s">
        <v>4710</v>
      </c>
      <c r="B4586" t="s">
        <v>39</v>
      </c>
      <c r="C4586" t="s">
        <v>40</v>
      </c>
      <c r="D4586" t="s">
        <v>39</v>
      </c>
      <c r="E4586" s="1">
        <v>1.5E-5</v>
      </c>
      <c r="F4586">
        <v>30</v>
      </c>
      <c r="G4586">
        <v>0.1</v>
      </c>
      <c r="H4586" s="1">
        <v>4.8000000000000001E-5</v>
      </c>
      <c r="I4586">
        <v>28.4</v>
      </c>
      <c r="J4586">
        <v>0</v>
      </c>
      <c r="K4586">
        <v>2</v>
      </c>
      <c r="L4586">
        <v>2</v>
      </c>
      <c r="M4586">
        <v>0</v>
      </c>
      <c r="N4586">
        <v>0</v>
      </c>
      <c r="O4586">
        <v>2</v>
      </c>
      <c r="P4586">
        <v>2</v>
      </c>
      <c r="Q4586">
        <v>1</v>
      </c>
      <c r="R4586">
        <v>1</v>
      </c>
      <c r="S4586" t="s">
        <v>41</v>
      </c>
      <c r="T4586" t="s">
        <v>42</v>
      </c>
      <c r="U4586" t="s">
        <v>909</v>
      </c>
      <c r="V4586" t="s">
        <v>58</v>
      </c>
    </row>
    <row r="4587" spans="1:22" x14ac:dyDescent="0.25">
      <c r="A4587" t="s">
        <v>4711</v>
      </c>
      <c r="B4587" t="s">
        <v>39</v>
      </c>
      <c r="C4587" t="s">
        <v>40</v>
      </c>
      <c r="D4587" t="s">
        <v>39</v>
      </c>
      <c r="E4587" s="1">
        <v>1.5E-5</v>
      </c>
      <c r="F4587">
        <v>30</v>
      </c>
      <c r="G4587">
        <v>0.1</v>
      </c>
      <c r="H4587" s="1">
        <v>4.8000000000000001E-5</v>
      </c>
      <c r="I4587">
        <v>28.4</v>
      </c>
      <c r="J4587">
        <v>0</v>
      </c>
      <c r="K4587">
        <v>2</v>
      </c>
      <c r="L4587">
        <v>2</v>
      </c>
      <c r="M4587">
        <v>0</v>
      </c>
      <c r="N4587">
        <v>0</v>
      </c>
      <c r="O4587">
        <v>2</v>
      </c>
      <c r="P4587">
        <v>2</v>
      </c>
      <c r="Q4587">
        <v>1</v>
      </c>
      <c r="R4587">
        <v>1</v>
      </c>
      <c r="S4587" t="s">
        <v>41</v>
      </c>
      <c r="T4587" t="s">
        <v>42</v>
      </c>
      <c r="U4587" t="s">
        <v>909</v>
      </c>
      <c r="V4587" t="s">
        <v>58</v>
      </c>
    </row>
    <row r="4588" spans="1:22" x14ac:dyDescent="0.25">
      <c r="A4588" t="s">
        <v>4712</v>
      </c>
      <c r="B4588" t="s">
        <v>39</v>
      </c>
      <c r="C4588" t="s">
        <v>40</v>
      </c>
      <c r="D4588" t="s">
        <v>39</v>
      </c>
      <c r="E4588" s="1">
        <v>1.5E-5</v>
      </c>
      <c r="F4588">
        <v>30</v>
      </c>
      <c r="G4588">
        <v>0.1</v>
      </c>
      <c r="H4588" s="1">
        <v>3.1000000000000001E-5</v>
      </c>
      <c r="I4588">
        <v>29</v>
      </c>
      <c r="J4588">
        <v>0.1</v>
      </c>
      <c r="K4588">
        <v>1.6</v>
      </c>
      <c r="L4588">
        <v>1</v>
      </c>
      <c r="M4588">
        <v>0</v>
      </c>
      <c r="N4588">
        <v>0</v>
      </c>
      <c r="O4588">
        <v>1</v>
      </c>
      <c r="P4588">
        <v>1</v>
      </c>
      <c r="Q4588">
        <v>1</v>
      </c>
      <c r="R4588">
        <v>1</v>
      </c>
      <c r="S4588" t="s">
        <v>891</v>
      </c>
      <c r="T4588" t="s">
        <v>892</v>
      </c>
      <c r="U4588" t="s">
        <v>893</v>
      </c>
      <c r="V4588" t="s">
        <v>911</v>
      </c>
    </row>
    <row r="4589" spans="1:22" x14ac:dyDescent="0.25">
      <c r="A4589" t="s">
        <v>4713</v>
      </c>
      <c r="B4589" t="s">
        <v>39</v>
      </c>
      <c r="C4589" t="s">
        <v>40</v>
      </c>
      <c r="D4589" t="s">
        <v>39</v>
      </c>
      <c r="E4589" s="1">
        <v>1.5E-5</v>
      </c>
      <c r="F4589">
        <v>30</v>
      </c>
      <c r="G4589">
        <v>0.1</v>
      </c>
      <c r="H4589" s="1">
        <v>3.1000000000000001E-5</v>
      </c>
      <c r="I4589">
        <v>29</v>
      </c>
      <c r="J4589">
        <v>0.1</v>
      </c>
      <c r="K4589">
        <v>1.6</v>
      </c>
      <c r="L4589">
        <v>1</v>
      </c>
      <c r="M4589">
        <v>0</v>
      </c>
      <c r="N4589">
        <v>0</v>
      </c>
      <c r="O4589">
        <v>1</v>
      </c>
      <c r="P4589">
        <v>1</v>
      </c>
      <c r="Q4589">
        <v>1</v>
      </c>
      <c r="R4589">
        <v>1</v>
      </c>
      <c r="S4589" t="s">
        <v>891</v>
      </c>
      <c r="T4589" t="s">
        <v>892</v>
      </c>
      <c r="U4589" t="s">
        <v>893</v>
      </c>
      <c r="V4589" t="s">
        <v>911</v>
      </c>
    </row>
    <row r="4590" spans="1:22" x14ac:dyDescent="0.25">
      <c r="A4590" t="s">
        <v>4714</v>
      </c>
      <c r="B4590" t="s">
        <v>39</v>
      </c>
      <c r="C4590" t="s">
        <v>40</v>
      </c>
      <c r="D4590" t="s">
        <v>39</v>
      </c>
      <c r="E4590" s="1">
        <v>1.5E-5</v>
      </c>
      <c r="F4590">
        <v>30</v>
      </c>
      <c r="G4590">
        <v>0.1</v>
      </c>
      <c r="H4590" s="1">
        <v>3.1000000000000001E-5</v>
      </c>
      <c r="I4590">
        <v>29</v>
      </c>
      <c r="J4590">
        <v>0.1</v>
      </c>
      <c r="K4590">
        <v>1.6</v>
      </c>
      <c r="L4590">
        <v>1</v>
      </c>
      <c r="M4590">
        <v>0</v>
      </c>
      <c r="N4590">
        <v>0</v>
      </c>
      <c r="O4590">
        <v>1</v>
      </c>
      <c r="P4590">
        <v>1</v>
      </c>
      <c r="Q4590">
        <v>1</v>
      </c>
      <c r="R4590">
        <v>1</v>
      </c>
      <c r="S4590" t="s">
        <v>891</v>
      </c>
      <c r="T4590" t="s">
        <v>892</v>
      </c>
      <c r="U4590" t="s">
        <v>893</v>
      </c>
      <c r="V4590" t="s">
        <v>911</v>
      </c>
    </row>
    <row r="4591" spans="1:22" x14ac:dyDescent="0.25">
      <c r="A4591" t="s">
        <v>4715</v>
      </c>
      <c r="B4591" t="s">
        <v>39</v>
      </c>
      <c r="C4591" t="s">
        <v>40</v>
      </c>
      <c r="D4591" t="s">
        <v>39</v>
      </c>
      <c r="E4591" s="1">
        <v>1.5E-5</v>
      </c>
      <c r="F4591">
        <v>30</v>
      </c>
      <c r="G4591">
        <v>0.1</v>
      </c>
      <c r="H4591" s="1">
        <v>3.1000000000000001E-5</v>
      </c>
      <c r="I4591">
        <v>29</v>
      </c>
      <c r="J4591">
        <v>0.1</v>
      </c>
      <c r="K4591">
        <v>1.6</v>
      </c>
      <c r="L4591">
        <v>1</v>
      </c>
      <c r="M4591">
        <v>0</v>
      </c>
      <c r="N4591">
        <v>0</v>
      </c>
      <c r="O4591">
        <v>1</v>
      </c>
      <c r="P4591">
        <v>1</v>
      </c>
      <c r="Q4591">
        <v>1</v>
      </c>
      <c r="R4591">
        <v>1</v>
      </c>
      <c r="S4591" t="s">
        <v>891</v>
      </c>
      <c r="T4591" t="s">
        <v>892</v>
      </c>
      <c r="U4591" t="s">
        <v>893</v>
      </c>
      <c r="V4591" t="s">
        <v>911</v>
      </c>
    </row>
    <row r="4592" spans="1:22" x14ac:dyDescent="0.25">
      <c r="A4592" t="s">
        <v>4716</v>
      </c>
      <c r="B4592" t="s">
        <v>39</v>
      </c>
      <c r="C4592" t="s">
        <v>40</v>
      </c>
      <c r="D4592" t="s">
        <v>39</v>
      </c>
      <c r="E4592" s="1">
        <v>1.5E-5</v>
      </c>
      <c r="F4592">
        <v>30</v>
      </c>
      <c r="G4592">
        <v>0.1</v>
      </c>
      <c r="H4592" s="1">
        <v>3.1000000000000001E-5</v>
      </c>
      <c r="I4592">
        <v>29</v>
      </c>
      <c r="J4592">
        <v>0.1</v>
      </c>
      <c r="K4592">
        <v>1.6</v>
      </c>
      <c r="L4592">
        <v>1</v>
      </c>
      <c r="M4592">
        <v>0</v>
      </c>
      <c r="N4592">
        <v>0</v>
      </c>
      <c r="O4592">
        <v>1</v>
      </c>
      <c r="P4592">
        <v>1</v>
      </c>
      <c r="Q4592">
        <v>1</v>
      </c>
      <c r="R4592">
        <v>1</v>
      </c>
      <c r="S4592" t="s">
        <v>891</v>
      </c>
      <c r="T4592" t="s">
        <v>892</v>
      </c>
      <c r="U4592" t="s">
        <v>893</v>
      </c>
      <c r="V4592" t="s">
        <v>911</v>
      </c>
    </row>
    <row r="4593" spans="1:22" x14ac:dyDescent="0.25">
      <c r="A4593" t="s">
        <v>4717</v>
      </c>
      <c r="B4593" t="s">
        <v>39</v>
      </c>
      <c r="C4593" t="s">
        <v>40</v>
      </c>
      <c r="D4593" t="s">
        <v>39</v>
      </c>
      <c r="E4593" s="1">
        <v>1.5E-5</v>
      </c>
      <c r="F4593">
        <v>30</v>
      </c>
      <c r="G4593">
        <v>0</v>
      </c>
      <c r="H4593" s="1">
        <v>3.3000000000000003E-5</v>
      </c>
      <c r="I4593">
        <v>28.9</v>
      </c>
      <c r="J4593">
        <v>0</v>
      </c>
      <c r="K4593">
        <v>1.6</v>
      </c>
      <c r="L4593">
        <v>1</v>
      </c>
      <c r="M4593">
        <v>0</v>
      </c>
      <c r="N4593">
        <v>0</v>
      </c>
      <c r="O4593">
        <v>1</v>
      </c>
      <c r="P4593">
        <v>1</v>
      </c>
      <c r="Q4593">
        <v>1</v>
      </c>
      <c r="R4593">
        <v>1</v>
      </c>
      <c r="S4593" t="s">
        <v>891</v>
      </c>
      <c r="T4593" t="s">
        <v>892</v>
      </c>
      <c r="U4593" t="s">
        <v>893</v>
      </c>
      <c r="V4593" t="s">
        <v>940</v>
      </c>
    </row>
    <row r="4594" spans="1:22" x14ac:dyDescent="0.25">
      <c r="A4594" t="s">
        <v>4718</v>
      </c>
      <c r="B4594" t="s">
        <v>39</v>
      </c>
      <c r="C4594" t="s">
        <v>40</v>
      </c>
      <c r="D4594" t="s">
        <v>39</v>
      </c>
      <c r="E4594" s="1">
        <v>1.5E-5</v>
      </c>
      <c r="F4594">
        <v>30</v>
      </c>
      <c r="G4594">
        <v>0</v>
      </c>
      <c r="H4594" s="1">
        <v>3.3000000000000003E-5</v>
      </c>
      <c r="I4594">
        <v>28.9</v>
      </c>
      <c r="J4594">
        <v>0</v>
      </c>
      <c r="K4594">
        <v>1.6</v>
      </c>
      <c r="L4594">
        <v>1</v>
      </c>
      <c r="M4594">
        <v>0</v>
      </c>
      <c r="N4594">
        <v>0</v>
      </c>
      <c r="O4594">
        <v>1</v>
      </c>
      <c r="P4594">
        <v>1</v>
      </c>
      <c r="Q4594">
        <v>1</v>
      </c>
      <c r="R4594">
        <v>1</v>
      </c>
      <c r="S4594" t="s">
        <v>891</v>
      </c>
      <c r="T4594" t="s">
        <v>892</v>
      </c>
      <c r="U4594" t="s">
        <v>893</v>
      </c>
      <c r="V4594" t="s">
        <v>940</v>
      </c>
    </row>
    <row r="4595" spans="1:22" x14ac:dyDescent="0.25">
      <c r="A4595" t="s">
        <v>4719</v>
      </c>
      <c r="B4595" t="s">
        <v>39</v>
      </c>
      <c r="C4595" t="s">
        <v>40</v>
      </c>
      <c r="D4595" t="s">
        <v>39</v>
      </c>
      <c r="E4595" s="1">
        <v>1.5E-5</v>
      </c>
      <c r="F4595">
        <v>30</v>
      </c>
      <c r="G4595">
        <v>0</v>
      </c>
      <c r="H4595" s="1">
        <v>3.3000000000000003E-5</v>
      </c>
      <c r="I4595">
        <v>28.9</v>
      </c>
      <c r="J4595">
        <v>0</v>
      </c>
      <c r="K4595">
        <v>1.6</v>
      </c>
      <c r="L4595">
        <v>1</v>
      </c>
      <c r="M4595">
        <v>0</v>
      </c>
      <c r="N4595">
        <v>0</v>
      </c>
      <c r="O4595">
        <v>1</v>
      </c>
      <c r="P4595">
        <v>1</v>
      </c>
      <c r="Q4595">
        <v>1</v>
      </c>
      <c r="R4595">
        <v>1</v>
      </c>
      <c r="S4595" t="s">
        <v>891</v>
      </c>
      <c r="T4595" t="s">
        <v>892</v>
      </c>
      <c r="U4595" t="s">
        <v>893</v>
      </c>
      <c r="V4595" t="s">
        <v>940</v>
      </c>
    </row>
    <row r="4596" spans="1:22" x14ac:dyDescent="0.25">
      <c r="A4596" t="s">
        <v>4720</v>
      </c>
      <c r="B4596" t="s">
        <v>39</v>
      </c>
      <c r="C4596" t="s">
        <v>40</v>
      </c>
      <c r="D4596" t="s">
        <v>39</v>
      </c>
      <c r="E4596" s="1">
        <v>1.5E-5</v>
      </c>
      <c r="F4596">
        <v>30</v>
      </c>
      <c r="G4596">
        <v>0.1</v>
      </c>
      <c r="H4596" s="1">
        <v>1.7E-5</v>
      </c>
      <c r="I4596">
        <v>29.8</v>
      </c>
      <c r="J4596">
        <v>0.1</v>
      </c>
      <c r="K4596">
        <v>1.1000000000000001</v>
      </c>
      <c r="L4596">
        <v>1</v>
      </c>
      <c r="M4596">
        <v>0</v>
      </c>
      <c r="N4596">
        <v>0</v>
      </c>
      <c r="O4596">
        <v>1</v>
      </c>
      <c r="P4596">
        <v>1</v>
      </c>
      <c r="Q4596">
        <v>1</v>
      </c>
      <c r="R4596">
        <v>1</v>
      </c>
      <c r="S4596" t="s">
        <v>853</v>
      </c>
      <c r="T4596" t="s">
        <v>854</v>
      </c>
      <c r="U4596" t="s">
        <v>855</v>
      </c>
    </row>
    <row r="4597" spans="1:22" x14ac:dyDescent="0.25">
      <c r="A4597" t="s">
        <v>4721</v>
      </c>
      <c r="B4597" t="s">
        <v>39</v>
      </c>
      <c r="C4597" t="s">
        <v>40</v>
      </c>
      <c r="D4597" t="s">
        <v>39</v>
      </c>
      <c r="E4597" s="1">
        <v>1.5E-5</v>
      </c>
      <c r="F4597">
        <v>30</v>
      </c>
      <c r="G4597">
        <v>0.1</v>
      </c>
      <c r="H4597" s="1">
        <v>4.8000000000000001E-5</v>
      </c>
      <c r="I4597">
        <v>28.4</v>
      </c>
      <c r="J4597">
        <v>0</v>
      </c>
      <c r="K4597">
        <v>1.9</v>
      </c>
      <c r="L4597">
        <v>2</v>
      </c>
      <c r="M4597">
        <v>0</v>
      </c>
      <c r="N4597">
        <v>0</v>
      </c>
      <c r="O4597">
        <v>2</v>
      </c>
      <c r="P4597">
        <v>2</v>
      </c>
      <c r="Q4597">
        <v>1</v>
      </c>
      <c r="R4597">
        <v>1</v>
      </c>
      <c r="S4597" t="s">
        <v>41</v>
      </c>
      <c r="T4597" t="s">
        <v>42</v>
      </c>
      <c r="U4597" t="s">
        <v>909</v>
      </c>
      <c r="V4597" t="s">
        <v>58</v>
      </c>
    </row>
    <row r="4598" spans="1:22" x14ac:dyDescent="0.25">
      <c r="A4598" t="s">
        <v>4722</v>
      </c>
      <c r="B4598" t="s">
        <v>39</v>
      </c>
      <c r="C4598" t="s">
        <v>40</v>
      </c>
      <c r="D4598" t="s">
        <v>39</v>
      </c>
      <c r="E4598" s="1">
        <v>1.5E-5</v>
      </c>
      <c r="F4598">
        <v>30</v>
      </c>
      <c r="G4598">
        <v>0.1</v>
      </c>
      <c r="H4598" s="1">
        <v>2.3E-5</v>
      </c>
      <c r="I4598">
        <v>29.4</v>
      </c>
      <c r="J4598">
        <v>0.1</v>
      </c>
      <c r="K4598">
        <v>1.3</v>
      </c>
      <c r="L4598">
        <v>1</v>
      </c>
      <c r="M4598">
        <v>0</v>
      </c>
      <c r="N4598">
        <v>0</v>
      </c>
      <c r="O4598">
        <v>1</v>
      </c>
      <c r="P4598">
        <v>1</v>
      </c>
      <c r="Q4598">
        <v>1</v>
      </c>
      <c r="R4598">
        <v>1</v>
      </c>
      <c r="S4598" t="s">
        <v>853</v>
      </c>
      <c r="T4598" t="s">
        <v>854</v>
      </c>
      <c r="U4598" t="s">
        <v>855</v>
      </c>
    </row>
    <row r="4599" spans="1:22" x14ac:dyDescent="0.25">
      <c r="A4599" t="s">
        <v>4723</v>
      </c>
      <c r="B4599" t="s">
        <v>39</v>
      </c>
      <c r="C4599" t="s">
        <v>40</v>
      </c>
      <c r="D4599" t="s">
        <v>39</v>
      </c>
      <c r="E4599" s="1">
        <v>1.5E-5</v>
      </c>
      <c r="F4599">
        <v>30</v>
      </c>
      <c r="G4599">
        <v>0.1</v>
      </c>
      <c r="H4599" s="1">
        <v>2.3E-5</v>
      </c>
      <c r="I4599">
        <v>29.4</v>
      </c>
      <c r="J4599">
        <v>0.1</v>
      </c>
      <c r="K4599">
        <v>1.3</v>
      </c>
      <c r="L4599">
        <v>1</v>
      </c>
      <c r="M4599">
        <v>0</v>
      </c>
      <c r="N4599">
        <v>0</v>
      </c>
      <c r="O4599">
        <v>1</v>
      </c>
      <c r="P4599">
        <v>1</v>
      </c>
      <c r="Q4599">
        <v>1</v>
      </c>
      <c r="R4599">
        <v>1</v>
      </c>
      <c r="S4599" t="s">
        <v>853</v>
      </c>
      <c r="T4599" t="s">
        <v>854</v>
      </c>
      <c r="U4599" t="s">
        <v>855</v>
      </c>
    </row>
    <row r="4600" spans="1:22" x14ac:dyDescent="0.25">
      <c r="A4600" t="s">
        <v>4724</v>
      </c>
      <c r="B4600" t="s">
        <v>39</v>
      </c>
      <c r="C4600" t="s">
        <v>40</v>
      </c>
      <c r="D4600" t="s">
        <v>39</v>
      </c>
      <c r="E4600" s="1">
        <v>1.5E-5</v>
      </c>
      <c r="F4600">
        <v>30</v>
      </c>
      <c r="G4600">
        <v>0.1</v>
      </c>
      <c r="H4600" s="1">
        <v>2.3E-5</v>
      </c>
      <c r="I4600">
        <v>29.4</v>
      </c>
      <c r="J4600">
        <v>0.1</v>
      </c>
      <c r="K4600">
        <v>1.3</v>
      </c>
      <c r="L4600">
        <v>1</v>
      </c>
      <c r="M4600">
        <v>0</v>
      </c>
      <c r="N4600">
        <v>0</v>
      </c>
      <c r="O4600">
        <v>1</v>
      </c>
      <c r="P4600">
        <v>1</v>
      </c>
      <c r="Q4600">
        <v>1</v>
      </c>
      <c r="R4600">
        <v>1</v>
      </c>
      <c r="S4600" t="s">
        <v>853</v>
      </c>
      <c r="T4600" t="s">
        <v>854</v>
      </c>
      <c r="U4600" t="s">
        <v>855</v>
      </c>
    </row>
    <row r="4601" spans="1:22" x14ac:dyDescent="0.25">
      <c r="A4601" t="s">
        <v>4725</v>
      </c>
      <c r="B4601" t="s">
        <v>39</v>
      </c>
      <c r="C4601" t="s">
        <v>40</v>
      </c>
      <c r="D4601" t="s">
        <v>39</v>
      </c>
      <c r="E4601" s="1">
        <v>1.5E-5</v>
      </c>
      <c r="F4601">
        <v>30</v>
      </c>
      <c r="G4601">
        <v>0.1</v>
      </c>
      <c r="H4601" s="1">
        <v>2.3E-5</v>
      </c>
      <c r="I4601">
        <v>29.4</v>
      </c>
      <c r="J4601">
        <v>0.1</v>
      </c>
      <c r="K4601">
        <v>1.3</v>
      </c>
      <c r="L4601">
        <v>1</v>
      </c>
      <c r="M4601">
        <v>0</v>
      </c>
      <c r="N4601">
        <v>0</v>
      </c>
      <c r="O4601">
        <v>1</v>
      </c>
      <c r="P4601">
        <v>1</v>
      </c>
      <c r="Q4601">
        <v>1</v>
      </c>
      <c r="R4601">
        <v>1</v>
      </c>
      <c r="S4601" t="s">
        <v>853</v>
      </c>
      <c r="T4601" t="s">
        <v>854</v>
      </c>
      <c r="U4601" t="s">
        <v>855</v>
      </c>
    </row>
    <row r="4602" spans="1:22" x14ac:dyDescent="0.25">
      <c r="A4602" t="s">
        <v>4726</v>
      </c>
      <c r="B4602" t="s">
        <v>39</v>
      </c>
      <c r="C4602" t="s">
        <v>40</v>
      </c>
      <c r="D4602" t="s">
        <v>39</v>
      </c>
      <c r="E4602" s="1">
        <v>1.5E-5</v>
      </c>
      <c r="F4602">
        <v>30</v>
      </c>
      <c r="G4602">
        <v>0.1</v>
      </c>
      <c r="H4602" s="1">
        <v>2.3E-5</v>
      </c>
      <c r="I4602">
        <v>29.4</v>
      </c>
      <c r="J4602">
        <v>0.1</v>
      </c>
      <c r="K4602">
        <v>1.3</v>
      </c>
      <c r="L4602">
        <v>1</v>
      </c>
      <c r="M4602">
        <v>0</v>
      </c>
      <c r="N4602">
        <v>0</v>
      </c>
      <c r="O4602">
        <v>1</v>
      </c>
      <c r="P4602">
        <v>1</v>
      </c>
      <c r="Q4602">
        <v>1</v>
      </c>
      <c r="R4602">
        <v>1</v>
      </c>
      <c r="S4602" t="s">
        <v>853</v>
      </c>
      <c r="T4602" t="s">
        <v>854</v>
      </c>
      <c r="U4602" t="s">
        <v>855</v>
      </c>
    </row>
    <row r="4603" spans="1:22" x14ac:dyDescent="0.25">
      <c r="A4603" t="s">
        <v>4727</v>
      </c>
      <c r="B4603" t="s">
        <v>39</v>
      </c>
      <c r="C4603" t="s">
        <v>40</v>
      </c>
      <c r="D4603" t="s">
        <v>39</v>
      </c>
      <c r="E4603" s="1">
        <v>1.5E-5</v>
      </c>
      <c r="F4603">
        <v>30</v>
      </c>
      <c r="G4603">
        <v>0.1</v>
      </c>
      <c r="H4603" s="1">
        <v>2.3E-5</v>
      </c>
      <c r="I4603">
        <v>29.4</v>
      </c>
      <c r="J4603">
        <v>0.1</v>
      </c>
      <c r="K4603">
        <v>1.3</v>
      </c>
      <c r="L4603">
        <v>1</v>
      </c>
      <c r="M4603">
        <v>0</v>
      </c>
      <c r="N4603">
        <v>0</v>
      </c>
      <c r="O4603">
        <v>1</v>
      </c>
      <c r="P4603">
        <v>1</v>
      </c>
      <c r="Q4603">
        <v>1</v>
      </c>
      <c r="R4603">
        <v>1</v>
      </c>
      <c r="S4603" t="s">
        <v>853</v>
      </c>
      <c r="T4603" t="s">
        <v>854</v>
      </c>
      <c r="U4603" t="s">
        <v>855</v>
      </c>
    </row>
    <row r="4604" spans="1:22" x14ac:dyDescent="0.25">
      <c r="A4604" t="s">
        <v>4728</v>
      </c>
      <c r="B4604" t="s">
        <v>39</v>
      </c>
      <c r="C4604" t="s">
        <v>40</v>
      </c>
      <c r="D4604" t="s">
        <v>39</v>
      </c>
      <c r="E4604" s="1">
        <v>1.5E-5</v>
      </c>
      <c r="F4604">
        <v>30</v>
      </c>
      <c r="G4604">
        <v>0.1</v>
      </c>
      <c r="H4604" s="1">
        <v>2.3E-5</v>
      </c>
      <c r="I4604">
        <v>29.4</v>
      </c>
      <c r="J4604">
        <v>0.1</v>
      </c>
      <c r="K4604">
        <v>1.3</v>
      </c>
      <c r="L4604">
        <v>1</v>
      </c>
      <c r="M4604">
        <v>0</v>
      </c>
      <c r="N4604">
        <v>0</v>
      </c>
      <c r="O4604">
        <v>1</v>
      </c>
      <c r="P4604">
        <v>1</v>
      </c>
      <c r="Q4604">
        <v>1</v>
      </c>
      <c r="R4604">
        <v>1</v>
      </c>
      <c r="S4604" t="s">
        <v>853</v>
      </c>
      <c r="T4604" t="s">
        <v>854</v>
      </c>
      <c r="U4604" t="s">
        <v>855</v>
      </c>
    </row>
    <row r="4605" spans="1:22" x14ac:dyDescent="0.25">
      <c r="A4605" t="s">
        <v>4729</v>
      </c>
      <c r="B4605" t="s">
        <v>39</v>
      </c>
      <c r="C4605" t="s">
        <v>40</v>
      </c>
      <c r="D4605" t="s">
        <v>39</v>
      </c>
      <c r="E4605" s="1">
        <v>1.5E-5</v>
      </c>
      <c r="F4605">
        <v>30</v>
      </c>
      <c r="G4605">
        <v>0.1</v>
      </c>
      <c r="H4605" s="1">
        <v>2.3E-5</v>
      </c>
      <c r="I4605">
        <v>29.4</v>
      </c>
      <c r="J4605">
        <v>0.1</v>
      </c>
      <c r="K4605">
        <v>1.3</v>
      </c>
      <c r="L4605">
        <v>1</v>
      </c>
      <c r="M4605">
        <v>0</v>
      </c>
      <c r="N4605">
        <v>0</v>
      </c>
      <c r="O4605">
        <v>1</v>
      </c>
      <c r="P4605">
        <v>1</v>
      </c>
      <c r="Q4605">
        <v>1</v>
      </c>
      <c r="R4605">
        <v>1</v>
      </c>
      <c r="S4605" t="s">
        <v>853</v>
      </c>
      <c r="T4605" t="s">
        <v>854</v>
      </c>
      <c r="U4605" t="s">
        <v>855</v>
      </c>
    </row>
    <row r="4606" spans="1:22" x14ac:dyDescent="0.25">
      <c r="A4606" t="s">
        <v>4730</v>
      </c>
      <c r="B4606" t="s">
        <v>39</v>
      </c>
      <c r="C4606" t="s">
        <v>40</v>
      </c>
      <c r="D4606" t="s">
        <v>39</v>
      </c>
      <c r="E4606" s="1">
        <v>1.5E-5</v>
      </c>
      <c r="F4606">
        <v>30</v>
      </c>
      <c r="G4606">
        <v>0.1</v>
      </c>
      <c r="H4606" s="1">
        <v>2.3E-5</v>
      </c>
      <c r="I4606">
        <v>29.4</v>
      </c>
      <c r="J4606">
        <v>0.1</v>
      </c>
      <c r="K4606">
        <v>1.3</v>
      </c>
      <c r="L4606">
        <v>1</v>
      </c>
      <c r="M4606">
        <v>0</v>
      </c>
      <c r="N4606">
        <v>0</v>
      </c>
      <c r="O4606">
        <v>1</v>
      </c>
      <c r="P4606">
        <v>1</v>
      </c>
      <c r="Q4606">
        <v>1</v>
      </c>
      <c r="R4606">
        <v>1</v>
      </c>
      <c r="S4606" t="s">
        <v>853</v>
      </c>
      <c r="T4606" t="s">
        <v>854</v>
      </c>
      <c r="U4606" t="s">
        <v>855</v>
      </c>
    </row>
    <row r="4607" spans="1:22" x14ac:dyDescent="0.25">
      <c r="A4607" t="s">
        <v>4731</v>
      </c>
      <c r="B4607" t="s">
        <v>39</v>
      </c>
      <c r="C4607" t="s">
        <v>40</v>
      </c>
      <c r="D4607" t="s">
        <v>39</v>
      </c>
      <c r="E4607" s="1">
        <v>1.5E-5</v>
      </c>
      <c r="F4607">
        <v>30</v>
      </c>
      <c r="G4607">
        <v>0.1</v>
      </c>
      <c r="H4607" s="1">
        <v>2.3E-5</v>
      </c>
      <c r="I4607">
        <v>29.4</v>
      </c>
      <c r="J4607">
        <v>0.1</v>
      </c>
      <c r="K4607">
        <v>1.3</v>
      </c>
      <c r="L4607">
        <v>1</v>
      </c>
      <c r="M4607">
        <v>0</v>
      </c>
      <c r="N4607">
        <v>0</v>
      </c>
      <c r="O4607">
        <v>1</v>
      </c>
      <c r="P4607">
        <v>1</v>
      </c>
      <c r="Q4607">
        <v>1</v>
      </c>
      <c r="R4607">
        <v>1</v>
      </c>
      <c r="S4607" t="s">
        <v>853</v>
      </c>
      <c r="T4607" t="s">
        <v>854</v>
      </c>
      <c r="U4607" t="s">
        <v>855</v>
      </c>
    </row>
    <row r="4608" spans="1:22" x14ac:dyDescent="0.25">
      <c r="A4608" t="s">
        <v>4732</v>
      </c>
      <c r="B4608" t="s">
        <v>39</v>
      </c>
      <c r="C4608" t="s">
        <v>40</v>
      </c>
      <c r="D4608" t="s">
        <v>39</v>
      </c>
      <c r="E4608" s="1">
        <v>1.5E-5</v>
      </c>
      <c r="F4608">
        <v>30</v>
      </c>
      <c r="G4608">
        <v>0.1</v>
      </c>
      <c r="H4608" s="1">
        <v>2.3E-5</v>
      </c>
      <c r="I4608">
        <v>29.4</v>
      </c>
      <c r="J4608">
        <v>0.1</v>
      </c>
      <c r="K4608">
        <v>1.3</v>
      </c>
      <c r="L4608">
        <v>1</v>
      </c>
      <c r="M4608">
        <v>0</v>
      </c>
      <c r="N4608">
        <v>0</v>
      </c>
      <c r="O4608">
        <v>1</v>
      </c>
      <c r="P4608">
        <v>1</v>
      </c>
      <c r="Q4608">
        <v>1</v>
      </c>
      <c r="R4608">
        <v>1</v>
      </c>
      <c r="S4608" t="s">
        <v>853</v>
      </c>
      <c r="T4608" t="s">
        <v>854</v>
      </c>
      <c r="U4608" t="s">
        <v>855</v>
      </c>
    </row>
    <row r="4609" spans="1:22" x14ac:dyDescent="0.25">
      <c r="A4609" t="s">
        <v>4733</v>
      </c>
      <c r="B4609" t="s">
        <v>39</v>
      </c>
      <c r="C4609" t="s">
        <v>40</v>
      </c>
      <c r="D4609" t="s">
        <v>39</v>
      </c>
      <c r="E4609" s="1">
        <v>1.5E-5</v>
      </c>
      <c r="F4609">
        <v>30</v>
      </c>
      <c r="G4609">
        <v>0</v>
      </c>
      <c r="H4609" s="1">
        <v>2.6999999999999999E-5</v>
      </c>
      <c r="I4609">
        <v>29.2</v>
      </c>
      <c r="J4609">
        <v>0</v>
      </c>
      <c r="K4609">
        <v>1.5</v>
      </c>
      <c r="L4609">
        <v>1</v>
      </c>
      <c r="M4609">
        <v>0</v>
      </c>
      <c r="N4609">
        <v>0</v>
      </c>
      <c r="O4609">
        <v>1</v>
      </c>
      <c r="P4609">
        <v>1</v>
      </c>
      <c r="Q4609">
        <v>1</v>
      </c>
      <c r="R4609">
        <v>1</v>
      </c>
      <c r="S4609" t="s">
        <v>3815</v>
      </c>
      <c r="T4609" t="s">
        <v>3816</v>
      </c>
      <c r="U4609" t="s">
        <v>3817</v>
      </c>
      <c r="V4609" t="s">
        <v>4412</v>
      </c>
    </row>
    <row r="4610" spans="1:22" x14ac:dyDescent="0.25">
      <c r="A4610" t="s">
        <v>4734</v>
      </c>
      <c r="B4610" t="s">
        <v>39</v>
      </c>
      <c r="C4610" t="s">
        <v>40</v>
      </c>
      <c r="D4610" t="s">
        <v>39</v>
      </c>
      <c r="E4610" s="1">
        <v>1.5E-5</v>
      </c>
      <c r="F4610">
        <v>30</v>
      </c>
      <c r="G4610">
        <v>0</v>
      </c>
      <c r="H4610" s="1">
        <v>2.9E-5</v>
      </c>
      <c r="I4610">
        <v>29.1</v>
      </c>
      <c r="J4610">
        <v>0</v>
      </c>
      <c r="K4610">
        <v>1.5</v>
      </c>
      <c r="L4610">
        <v>1</v>
      </c>
      <c r="M4610">
        <v>0</v>
      </c>
      <c r="N4610">
        <v>0</v>
      </c>
      <c r="O4610">
        <v>1</v>
      </c>
      <c r="P4610">
        <v>1</v>
      </c>
      <c r="Q4610">
        <v>1</v>
      </c>
      <c r="R4610">
        <v>1</v>
      </c>
      <c r="S4610" t="s">
        <v>891</v>
      </c>
      <c r="T4610" t="s">
        <v>892</v>
      </c>
      <c r="U4610" t="s">
        <v>893</v>
      </c>
      <c r="V4610" t="s">
        <v>940</v>
      </c>
    </row>
    <row r="4611" spans="1:22" x14ac:dyDescent="0.25">
      <c r="A4611" t="s">
        <v>4735</v>
      </c>
      <c r="B4611" t="s">
        <v>39</v>
      </c>
      <c r="C4611" t="s">
        <v>40</v>
      </c>
      <c r="D4611" t="s">
        <v>39</v>
      </c>
      <c r="E4611" s="1">
        <v>1.5E-5</v>
      </c>
      <c r="F4611">
        <v>30</v>
      </c>
      <c r="G4611">
        <v>0.3</v>
      </c>
      <c r="H4611" s="1">
        <v>2.5000000000000001E-5</v>
      </c>
      <c r="I4611">
        <v>29.3</v>
      </c>
      <c r="J4611">
        <v>0.3</v>
      </c>
      <c r="K4611">
        <v>1.4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1</v>
      </c>
      <c r="S4611" t="s">
        <v>891</v>
      </c>
      <c r="T4611" t="s">
        <v>892</v>
      </c>
      <c r="U4611" t="s">
        <v>893</v>
      </c>
      <c r="V4611" t="s">
        <v>940</v>
      </c>
    </row>
    <row r="4612" spans="1:22" x14ac:dyDescent="0.25">
      <c r="A4612" t="s">
        <v>4736</v>
      </c>
      <c r="B4612" t="s">
        <v>39</v>
      </c>
      <c r="C4612" t="s">
        <v>40</v>
      </c>
      <c r="D4612" t="s">
        <v>39</v>
      </c>
      <c r="E4612" s="1">
        <v>1.5E-5</v>
      </c>
      <c r="F4612">
        <v>30</v>
      </c>
      <c r="G4612">
        <v>0.3</v>
      </c>
      <c r="H4612" s="1">
        <v>2.5000000000000001E-5</v>
      </c>
      <c r="I4612">
        <v>29.3</v>
      </c>
      <c r="J4612">
        <v>0.3</v>
      </c>
      <c r="K4612">
        <v>1.4</v>
      </c>
      <c r="L4612">
        <v>1</v>
      </c>
      <c r="M4612">
        <v>0</v>
      </c>
      <c r="N4612">
        <v>0</v>
      </c>
      <c r="O4612">
        <v>1</v>
      </c>
      <c r="P4612">
        <v>1</v>
      </c>
      <c r="Q4612">
        <v>1</v>
      </c>
      <c r="R4612">
        <v>1</v>
      </c>
      <c r="S4612" t="s">
        <v>891</v>
      </c>
      <c r="T4612" t="s">
        <v>892</v>
      </c>
      <c r="U4612" t="s">
        <v>893</v>
      </c>
      <c r="V4612" t="s">
        <v>940</v>
      </c>
    </row>
    <row r="4613" spans="1:22" x14ac:dyDescent="0.25">
      <c r="A4613" t="s">
        <v>4737</v>
      </c>
      <c r="B4613" t="s">
        <v>39</v>
      </c>
      <c r="C4613" t="s">
        <v>40</v>
      </c>
      <c r="D4613" t="s">
        <v>39</v>
      </c>
      <c r="E4613" s="1">
        <v>1.5E-5</v>
      </c>
      <c r="F4613">
        <v>30</v>
      </c>
      <c r="G4613">
        <v>0.9</v>
      </c>
      <c r="H4613" s="1">
        <v>3.1999999999999999E-5</v>
      </c>
      <c r="I4613">
        <v>28.9</v>
      </c>
      <c r="J4613">
        <v>0.3</v>
      </c>
      <c r="K4613">
        <v>1.8</v>
      </c>
      <c r="L4613">
        <v>2</v>
      </c>
      <c r="M4613">
        <v>0</v>
      </c>
      <c r="N4613">
        <v>0</v>
      </c>
      <c r="O4613">
        <v>2</v>
      </c>
      <c r="P4613">
        <v>2</v>
      </c>
      <c r="Q4613">
        <v>1</v>
      </c>
      <c r="R4613">
        <v>1</v>
      </c>
      <c r="S4613" t="s">
        <v>41</v>
      </c>
      <c r="T4613" t="s">
        <v>42</v>
      </c>
      <c r="U4613" t="s">
        <v>43</v>
      </c>
      <c r="V4613" t="s">
        <v>49</v>
      </c>
    </row>
    <row r="4614" spans="1:22" x14ac:dyDescent="0.25">
      <c r="A4614" t="s">
        <v>4738</v>
      </c>
      <c r="B4614" t="s">
        <v>39</v>
      </c>
      <c r="C4614" t="s">
        <v>40</v>
      </c>
      <c r="D4614" t="s">
        <v>39</v>
      </c>
      <c r="E4614" s="1">
        <v>1.5E-5</v>
      </c>
      <c r="F4614">
        <v>30</v>
      </c>
      <c r="G4614">
        <v>0.1</v>
      </c>
      <c r="H4614" s="1">
        <v>3.8999999999999999E-5</v>
      </c>
      <c r="I4614">
        <v>28.7</v>
      </c>
      <c r="J4614">
        <v>0</v>
      </c>
      <c r="K4614">
        <v>1.8</v>
      </c>
      <c r="L4614">
        <v>2</v>
      </c>
      <c r="M4614">
        <v>0</v>
      </c>
      <c r="N4614">
        <v>0</v>
      </c>
      <c r="O4614">
        <v>2</v>
      </c>
      <c r="P4614">
        <v>2</v>
      </c>
      <c r="Q4614">
        <v>1</v>
      </c>
      <c r="R4614">
        <v>1</v>
      </c>
      <c r="S4614" t="s">
        <v>891</v>
      </c>
      <c r="T4614" t="s">
        <v>892</v>
      </c>
      <c r="U4614" t="s">
        <v>893</v>
      </c>
      <c r="V4614" t="s">
        <v>911</v>
      </c>
    </row>
    <row r="4615" spans="1:22" x14ac:dyDescent="0.25">
      <c r="A4615" t="s">
        <v>4739</v>
      </c>
      <c r="B4615" t="s">
        <v>39</v>
      </c>
      <c r="C4615" t="s">
        <v>40</v>
      </c>
      <c r="D4615" t="s">
        <v>39</v>
      </c>
      <c r="E4615" s="1">
        <v>1.5999999999999999E-5</v>
      </c>
      <c r="F4615">
        <v>30</v>
      </c>
      <c r="G4615">
        <v>0</v>
      </c>
      <c r="H4615" s="1">
        <v>3.4E-5</v>
      </c>
      <c r="I4615">
        <v>28.9</v>
      </c>
      <c r="J4615">
        <v>0</v>
      </c>
      <c r="K4615">
        <v>1.6</v>
      </c>
      <c r="L4615">
        <v>1</v>
      </c>
      <c r="M4615">
        <v>0</v>
      </c>
      <c r="N4615">
        <v>0</v>
      </c>
      <c r="O4615">
        <v>1</v>
      </c>
      <c r="P4615">
        <v>1</v>
      </c>
      <c r="Q4615">
        <v>1</v>
      </c>
      <c r="R4615">
        <v>1</v>
      </c>
      <c r="S4615" t="s">
        <v>891</v>
      </c>
      <c r="T4615" t="s">
        <v>892</v>
      </c>
      <c r="U4615" t="s">
        <v>893</v>
      </c>
      <c r="V4615" t="s">
        <v>1157</v>
      </c>
    </row>
    <row r="4616" spans="1:22" x14ac:dyDescent="0.25">
      <c r="A4616" t="s">
        <v>4740</v>
      </c>
      <c r="B4616" t="s">
        <v>39</v>
      </c>
      <c r="C4616" t="s">
        <v>40</v>
      </c>
      <c r="D4616" t="s">
        <v>39</v>
      </c>
      <c r="E4616" s="1">
        <v>1.5999999999999999E-5</v>
      </c>
      <c r="F4616">
        <v>29.9</v>
      </c>
      <c r="G4616">
        <v>0</v>
      </c>
      <c r="H4616" s="1">
        <v>3.4999999999999997E-5</v>
      </c>
      <c r="I4616">
        <v>28.8</v>
      </c>
      <c r="J4616">
        <v>0</v>
      </c>
      <c r="K4616">
        <v>1.7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1</v>
      </c>
      <c r="R4616">
        <v>1</v>
      </c>
      <c r="S4616" t="s">
        <v>853</v>
      </c>
      <c r="T4616" t="s">
        <v>854</v>
      </c>
      <c r="U4616" t="s">
        <v>855</v>
      </c>
    </row>
    <row r="4617" spans="1:22" x14ac:dyDescent="0.25">
      <c r="A4617" t="s">
        <v>4741</v>
      </c>
      <c r="B4617" t="s">
        <v>39</v>
      </c>
      <c r="C4617" t="s">
        <v>40</v>
      </c>
      <c r="D4617" t="s">
        <v>39</v>
      </c>
      <c r="E4617" s="1">
        <v>1.5999999999999999E-5</v>
      </c>
      <c r="F4617">
        <v>29.9</v>
      </c>
      <c r="G4617">
        <v>0</v>
      </c>
      <c r="H4617" s="1">
        <v>3.1999999999999999E-5</v>
      </c>
      <c r="I4617">
        <v>29</v>
      </c>
      <c r="J4617">
        <v>0</v>
      </c>
      <c r="K4617">
        <v>1.6</v>
      </c>
      <c r="L4617">
        <v>1</v>
      </c>
      <c r="M4617">
        <v>0</v>
      </c>
      <c r="N4617">
        <v>0</v>
      </c>
      <c r="O4617">
        <v>1</v>
      </c>
      <c r="P4617">
        <v>1</v>
      </c>
      <c r="Q4617">
        <v>1</v>
      </c>
      <c r="R4617">
        <v>1</v>
      </c>
      <c r="S4617" t="s">
        <v>891</v>
      </c>
      <c r="T4617" t="s">
        <v>892</v>
      </c>
      <c r="U4617" t="s">
        <v>893</v>
      </c>
      <c r="V4617" t="s">
        <v>911</v>
      </c>
    </row>
    <row r="4618" spans="1:22" x14ac:dyDescent="0.25">
      <c r="A4618" t="s">
        <v>4742</v>
      </c>
      <c r="B4618" t="s">
        <v>39</v>
      </c>
      <c r="C4618" t="s">
        <v>40</v>
      </c>
      <c r="D4618" t="s">
        <v>39</v>
      </c>
      <c r="E4618" s="1">
        <v>1.5999999999999999E-5</v>
      </c>
      <c r="F4618">
        <v>29.9</v>
      </c>
      <c r="G4618">
        <v>0</v>
      </c>
      <c r="H4618" s="1">
        <v>3.1999999999999999E-5</v>
      </c>
      <c r="I4618">
        <v>29</v>
      </c>
      <c r="J4618">
        <v>0</v>
      </c>
      <c r="K4618">
        <v>1.6</v>
      </c>
      <c r="L4618">
        <v>1</v>
      </c>
      <c r="M4618">
        <v>0</v>
      </c>
      <c r="N4618">
        <v>0</v>
      </c>
      <c r="O4618">
        <v>1</v>
      </c>
      <c r="P4618">
        <v>1</v>
      </c>
      <c r="Q4618">
        <v>1</v>
      </c>
      <c r="R4618">
        <v>1</v>
      </c>
      <c r="S4618" t="s">
        <v>891</v>
      </c>
      <c r="T4618" t="s">
        <v>892</v>
      </c>
      <c r="U4618" t="s">
        <v>893</v>
      </c>
      <c r="V4618" t="s">
        <v>911</v>
      </c>
    </row>
    <row r="4619" spans="1:22" x14ac:dyDescent="0.25">
      <c r="A4619" t="s">
        <v>4743</v>
      </c>
      <c r="B4619" t="s">
        <v>39</v>
      </c>
      <c r="C4619" t="s">
        <v>40</v>
      </c>
      <c r="D4619" t="s">
        <v>39</v>
      </c>
      <c r="E4619" s="1">
        <v>1.5999999999999999E-5</v>
      </c>
      <c r="F4619">
        <v>29.9</v>
      </c>
      <c r="G4619">
        <v>0</v>
      </c>
      <c r="H4619" s="1">
        <v>3.1999999999999999E-5</v>
      </c>
      <c r="I4619">
        <v>29</v>
      </c>
      <c r="J4619">
        <v>0</v>
      </c>
      <c r="K4619">
        <v>1.6</v>
      </c>
      <c r="L4619">
        <v>1</v>
      </c>
      <c r="M4619">
        <v>0</v>
      </c>
      <c r="N4619">
        <v>0</v>
      </c>
      <c r="O4619">
        <v>1</v>
      </c>
      <c r="P4619">
        <v>1</v>
      </c>
      <c r="Q4619">
        <v>1</v>
      </c>
      <c r="R4619">
        <v>1</v>
      </c>
      <c r="S4619" t="s">
        <v>891</v>
      </c>
      <c r="T4619" t="s">
        <v>892</v>
      </c>
      <c r="U4619" t="s">
        <v>893</v>
      </c>
      <c r="V4619" t="s">
        <v>911</v>
      </c>
    </row>
    <row r="4620" spans="1:22" x14ac:dyDescent="0.25">
      <c r="A4620" t="s">
        <v>4744</v>
      </c>
      <c r="B4620" t="s">
        <v>39</v>
      </c>
      <c r="C4620" t="s">
        <v>40</v>
      </c>
      <c r="D4620" t="s">
        <v>39</v>
      </c>
      <c r="E4620" s="1">
        <v>1.5999999999999999E-5</v>
      </c>
      <c r="F4620">
        <v>29.9</v>
      </c>
      <c r="G4620">
        <v>0.5</v>
      </c>
      <c r="H4620">
        <v>1.4999999999999999E-4</v>
      </c>
      <c r="I4620">
        <v>26.8</v>
      </c>
      <c r="J4620">
        <v>0.1</v>
      </c>
      <c r="K4620">
        <v>2.2999999999999998</v>
      </c>
      <c r="L4620">
        <v>2</v>
      </c>
      <c r="M4620">
        <v>0</v>
      </c>
      <c r="N4620">
        <v>0</v>
      </c>
      <c r="O4620">
        <v>2</v>
      </c>
      <c r="P4620">
        <v>2</v>
      </c>
      <c r="Q4620">
        <v>1</v>
      </c>
      <c r="R4620">
        <v>1</v>
      </c>
      <c r="S4620" t="s">
        <v>41</v>
      </c>
      <c r="T4620" t="s">
        <v>42</v>
      </c>
      <c r="U4620" t="s">
        <v>110</v>
      </c>
      <c r="V4620" t="s">
        <v>58</v>
      </c>
    </row>
    <row r="4621" spans="1:22" x14ac:dyDescent="0.25">
      <c r="A4621" t="s">
        <v>4745</v>
      </c>
      <c r="B4621" t="s">
        <v>39</v>
      </c>
      <c r="C4621" t="s">
        <v>40</v>
      </c>
      <c r="D4621" t="s">
        <v>39</v>
      </c>
      <c r="E4621" s="1">
        <v>1.5999999999999999E-5</v>
      </c>
      <c r="F4621">
        <v>29.9</v>
      </c>
      <c r="G4621">
        <v>0</v>
      </c>
      <c r="H4621" s="1">
        <v>3.8999999999999999E-5</v>
      </c>
      <c r="I4621">
        <v>28.7</v>
      </c>
      <c r="J4621">
        <v>0</v>
      </c>
      <c r="K4621">
        <v>1.7</v>
      </c>
      <c r="L4621">
        <v>1</v>
      </c>
      <c r="M4621">
        <v>0</v>
      </c>
      <c r="N4621">
        <v>0</v>
      </c>
      <c r="O4621">
        <v>1</v>
      </c>
      <c r="P4621">
        <v>1</v>
      </c>
      <c r="Q4621">
        <v>1</v>
      </c>
      <c r="R4621">
        <v>1</v>
      </c>
      <c r="S4621" t="s">
        <v>41</v>
      </c>
      <c r="T4621" t="s">
        <v>42</v>
      </c>
      <c r="U4621" t="s">
        <v>43</v>
      </c>
      <c r="V4621" t="s">
        <v>938</v>
      </c>
    </row>
    <row r="4622" spans="1:22" x14ac:dyDescent="0.25">
      <c r="A4622" t="s">
        <v>4746</v>
      </c>
      <c r="B4622" t="s">
        <v>39</v>
      </c>
      <c r="C4622" t="s">
        <v>40</v>
      </c>
      <c r="D4622" t="s">
        <v>39</v>
      </c>
      <c r="E4622" s="1">
        <v>1.5999999999999999E-5</v>
      </c>
      <c r="F4622">
        <v>29.9</v>
      </c>
      <c r="G4622">
        <v>0</v>
      </c>
      <c r="H4622" s="1">
        <v>5.0000000000000002E-5</v>
      </c>
      <c r="I4622">
        <v>28.3</v>
      </c>
      <c r="J4622">
        <v>0</v>
      </c>
      <c r="K4622">
        <v>1.9</v>
      </c>
      <c r="L4622">
        <v>1</v>
      </c>
      <c r="M4622">
        <v>0</v>
      </c>
      <c r="N4622">
        <v>0</v>
      </c>
      <c r="O4622">
        <v>1</v>
      </c>
      <c r="P4622">
        <v>1</v>
      </c>
      <c r="Q4622">
        <v>1</v>
      </c>
      <c r="R4622">
        <v>1</v>
      </c>
      <c r="S4622" t="s">
        <v>41</v>
      </c>
      <c r="T4622" t="s">
        <v>42</v>
      </c>
      <c r="U4622" t="s">
        <v>909</v>
      </c>
      <c r="V4622" t="s">
        <v>58</v>
      </c>
    </row>
    <row r="4623" spans="1:22" x14ac:dyDescent="0.25">
      <c r="A4623" t="s">
        <v>4747</v>
      </c>
      <c r="B4623" t="s">
        <v>39</v>
      </c>
      <c r="C4623" t="s">
        <v>40</v>
      </c>
      <c r="D4623" t="s">
        <v>39</v>
      </c>
      <c r="E4623" s="1">
        <v>1.5999999999999999E-5</v>
      </c>
      <c r="F4623">
        <v>29.9</v>
      </c>
      <c r="G4623">
        <v>0.1</v>
      </c>
      <c r="H4623" s="1">
        <v>5.0000000000000002E-5</v>
      </c>
      <c r="I4623">
        <v>28.3</v>
      </c>
      <c r="J4623">
        <v>0</v>
      </c>
      <c r="K4623">
        <v>1.9</v>
      </c>
      <c r="L4623">
        <v>2</v>
      </c>
      <c r="M4623">
        <v>0</v>
      </c>
      <c r="N4623">
        <v>0</v>
      </c>
      <c r="O4623">
        <v>2</v>
      </c>
      <c r="P4623">
        <v>2</v>
      </c>
      <c r="Q4623">
        <v>1</v>
      </c>
      <c r="R4623">
        <v>1</v>
      </c>
      <c r="S4623" t="s">
        <v>41</v>
      </c>
      <c r="T4623" t="s">
        <v>42</v>
      </c>
      <c r="U4623" t="s">
        <v>909</v>
      </c>
      <c r="V4623" t="s">
        <v>58</v>
      </c>
    </row>
    <row r="4624" spans="1:22" x14ac:dyDescent="0.25">
      <c r="A4624" t="s">
        <v>4748</v>
      </c>
      <c r="B4624" t="s">
        <v>39</v>
      </c>
      <c r="C4624" t="s">
        <v>40</v>
      </c>
      <c r="D4624" t="s">
        <v>39</v>
      </c>
      <c r="E4624" s="1">
        <v>1.5999999999999999E-5</v>
      </c>
      <c r="F4624">
        <v>29.9</v>
      </c>
      <c r="G4624">
        <v>0.2</v>
      </c>
      <c r="H4624" s="1">
        <v>5.3999999999999998E-5</v>
      </c>
      <c r="I4624">
        <v>28.2</v>
      </c>
      <c r="J4624">
        <v>0</v>
      </c>
      <c r="K4624">
        <v>2</v>
      </c>
      <c r="L4624">
        <v>2</v>
      </c>
      <c r="M4624">
        <v>0</v>
      </c>
      <c r="N4624">
        <v>0</v>
      </c>
      <c r="O4624">
        <v>2</v>
      </c>
      <c r="P4624">
        <v>2</v>
      </c>
      <c r="Q4624">
        <v>1</v>
      </c>
      <c r="R4624">
        <v>1</v>
      </c>
      <c r="S4624" t="s">
        <v>853</v>
      </c>
      <c r="T4624" t="s">
        <v>854</v>
      </c>
      <c r="U4624" t="s">
        <v>855</v>
      </c>
    </row>
    <row r="4625" spans="1:22" x14ac:dyDescent="0.25">
      <c r="A4625" t="s">
        <v>4749</v>
      </c>
      <c r="B4625" t="s">
        <v>39</v>
      </c>
      <c r="C4625" t="s">
        <v>40</v>
      </c>
      <c r="D4625" t="s">
        <v>39</v>
      </c>
      <c r="E4625" s="1">
        <v>1.5999999999999999E-5</v>
      </c>
      <c r="F4625">
        <v>29.9</v>
      </c>
      <c r="G4625">
        <v>0</v>
      </c>
      <c r="H4625" s="1">
        <v>5.3000000000000001E-5</v>
      </c>
      <c r="I4625">
        <v>28.3</v>
      </c>
      <c r="J4625">
        <v>0</v>
      </c>
      <c r="K4625">
        <v>1.9</v>
      </c>
      <c r="L4625">
        <v>2</v>
      </c>
      <c r="M4625">
        <v>0</v>
      </c>
      <c r="N4625">
        <v>0</v>
      </c>
      <c r="O4625">
        <v>2</v>
      </c>
      <c r="P4625">
        <v>2</v>
      </c>
      <c r="Q4625">
        <v>1</v>
      </c>
      <c r="R4625">
        <v>1</v>
      </c>
      <c r="S4625" t="s">
        <v>41</v>
      </c>
      <c r="T4625" t="s">
        <v>42</v>
      </c>
      <c r="U4625" t="s">
        <v>909</v>
      </c>
      <c r="V4625" t="s">
        <v>58</v>
      </c>
    </row>
    <row r="4626" spans="1:22" x14ac:dyDescent="0.25">
      <c r="A4626" t="s">
        <v>4750</v>
      </c>
      <c r="B4626" t="s">
        <v>39</v>
      </c>
      <c r="C4626" t="s">
        <v>40</v>
      </c>
      <c r="D4626" t="s">
        <v>39</v>
      </c>
      <c r="E4626" s="1">
        <v>1.5999999999999999E-5</v>
      </c>
      <c r="F4626">
        <v>29.9</v>
      </c>
      <c r="G4626">
        <v>0</v>
      </c>
      <c r="H4626" s="1">
        <v>5.3000000000000001E-5</v>
      </c>
      <c r="I4626">
        <v>28.3</v>
      </c>
      <c r="J4626">
        <v>0</v>
      </c>
      <c r="K4626">
        <v>1.9</v>
      </c>
      <c r="L4626">
        <v>2</v>
      </c>
      <c r="M4626">
        <v>0</v>
      </c>
      <c r="N4626">
        <v>0</v>
      </c>
      <c r="O4626">
        <v>2</v>
      </c>
      <c r="P4626">
        <v>2</v>
      </c>
      <c r="Q4626">
        <v>1</v>
      </c>
      <c r="R4626">
        <v>1</v>
      </c>
      <c r="S4626" t="s">
        <v>41</v>
      </c>
      <c r="T4626" t="s">
        <v>42</v>
      </c>
      <c r="U4626" t="s">
        <v>909</v>
      </c>
      <c r="V4626" t="s">
        <v>58</v>
      </c>
    </row>
    <row r="4627" spans="1:22" x14ac:dyDescent="0.25">
      <c r="A4627" t="s">
        <v>4751</v>
      </c>
      <c r="B4627" t="s">
        <v>39</v>
      </c>
      <c r="C4627" t="s">
        <v>40</v>
      </c>
      <c r="D4627" t="s">
        <v>39</v>
      </c>
      <c r="E4627" s="1">
        <v>1.5999999999999999E-5</v>
      </c>
      <c r="F4627">
        <v>29.9</v>
      </c>
      <c r="G4627">
        <v>0</v>
      </c>
      <c r="H4627" s="1">
        <v>5.3000000000000001E-5</v>
      </c>
      <c r="I4627">
        <v>28.3</v>
      </c>
      <c r="J4627">
        <v>0</v>
      </c>
      <c r="K4627">
        <v>1.9</v>
      </c>
      <c r="L4627">
        <v>2</v>
      </c>
      <c r="M4627">
        <v>0</v>
      </c>
      <c r="N4627">
        <v>0</v>
      </c>
      <c r="O4627">
        <v>2</v>
      </c>
      <c r="P4627">
        <v>2</v>
      </c>
      <c r="Q4627">
        <v>1</v>
      </c>
      <c r="R4627">
        <v>1</v>
      </c>
      <c r="S4627" t="s">
        <v>41</v>
      </c>
      <c r="T4627" t="s">
        <v>42</v>
      </c>
      <c r="U4627" t="s">
        <v>909</v>
      </c>
      <c r="V4627" t="s">
        <v>58</v>
      </c>
    </row>
    <row r="4628" spans="1:22" x14ac:dyDescent="0.25">
      <c r="A4628" t="s">
        <v>4752</v>
      </c>
      <c r="B4628" t="s">
        <v>39</v>
      </c>
      <c r="C4628" t="s">
        <v>40</v>
      </c>
      <c r="D4628" t="s">
        <v>39</v>
      </c>
      <c r="E4628" s="1">
        <v>1.5999999999999999E-5</v>
      </c>
      <c r="F4628">
        <v>29.9</v>
      </c>
      <c r="G4628">
        <v>0</v>
      </c>
      <c r="H4628" s="1">
        <v>5.3000000000000001E-5</v>
      </c>
      <c r="I4628">
        <v>28.3</v>
      </c>
      <c r="J4628">
        <v>0</v>
      </c>
      <c r="K4628">
        <v>1.9</v>
      </c>
      <c r="L4628">
        <v>2</v>
      </c>
      <c r="M4628">
        <v>0</v>
      </c>
      <c r="N4628">
        <v>0</v>
      </c>
      <c r="O4628">
        <v>2</v>
      </c>
      <c r="P4628">
        <v>2</v>
      </c>
      <c r="Q4628">
        <v>1</v>
      </c>
      <c r="R4628">
        <v>1</v>
      </c>
      <c r="S4628" t="s">
        <v>41</v>
      </c>
      <c r="T4628" t="s">
        <v>42</v>
      </c>
      <c r="U4628" t="s">
        <v>909</v>
      </c>
      <c r="V4628" t="s">
        <v>58</v>
      </c>
    </row>
    <row r="4629" spans="1:22" x14ac:dyDescent="0.25">
      <c r="A4629" t="s">
        <v>4753</v>
      </c>
      <c r="B4629" t="s">
        <v>39</v>
      </c>
      <c r="C4629" t="s">
        <v>40</v>
      </c>
      <c r="D4629" t="s">
        <v>39</v>
      </c>
      <c r="E4629" s="1">
        <v>1.5999999999999999E-5</v>
      </c>
      <c r="F4629">
        <v>29.9</v>
      </c>
      <c r="G4629">
        <v>0</v>
      </c>
      <c r="H4629" s="1">
        <v>2.8E-5</v>
      </c>
      <c r="I4629">
        <v>29.1</v>
      </c>
      <c r="J4629">
        <v>0</v>
      </c>
      <c r="K4629">
        <v>1.4</v>
      </c>
      <c r="L4629">
        <v>1</v>
      </c>
      <c r="M4629">
        <v>0</v>
      </c>
      <c r="N4629">
        <v>0</v>
      </c>
      <c r="O4629">
        <v>1</v>
      </c>
      <c r="P4629">
        <v>1</v>
      </c>
      <c r="Q4629">
        <v>1</v>
      </c>
      <c r="R4629">
        <v>1</v>
      </c>
      <c r="S4629" t="s">
        <v>41</v>
      </c>
      <c r="T4629" t="s">
        <v>42</v>
      </c>
      <c r="U4629" t="s">
        <v>909</v>
      </c>
      <c r="V4629" t="s">
        <v>58</v>
      </c>
    </row>
    <row r="4630" spans="1:22" x14ac:dyDescent="0.25">
      <c r="A4630" t="s">
        <v>4754</v>
      </c>
      <c r="B4630" t="s">
        <v>39</v>
      </c>
      <c r="C4630" t="s">
        <v>40</v>
      </c>
      <c r="D4630" t="s">
        <v>39</v>
      </c>
      <c r="E4630" s="1">
        <v>1.5999999999999999E-5</v>
      </c>
      <c r="F4630">
        <v>29.9</v>
      </c>
      <c r="G4630">
        <v>0.1</v>
      </c>
      <c r="H4630">
        <v>1E-3</v>
      </c>
      <c r="I4630">
        <v>24.1</v>
      </c>
      <c r="J4630">
        <v>0.3</v>
      </c>
      <c r="K4630">
        <v>2.4</v>
      </c>
      <c r="L4630">
        <v>2</v>
      </c>
      <c r="M4630">
        <v>0</v>
      </c>
      <c r="N4630">
        <v>0</v>
      </c>
      <c r="O4630">
        <v>2</v>
      </c>
      <c r="P4630">
        <v>2</v>
      </c>
      <c r="Q4630">
        <v>1</v>
      </c>
      <c r="R4630">
        <v>1</v>
      </c>
      <c r="S4630" t="s">
        <v>853</v>
      </c>
      <c r="T4630" t="s">
        <v>854</v>
      </c>
      <c r="U4630" t="s">
        <v>855</v>
      </c>
    </row>
    <row r="4631" spans="1:22" x14ac:dyDescent="0.25">
      <c r="A4631" t="s">
        <v>4755</v>
      </c>
      <c r="B4631" t="s">
        <v>39</v>
      </c>
      <c r="C4631" t="s">
        <v>40</v>
      </c>
      <c r="D4631" t="s">
        <v>39</v>
      </c>
      <c r="E4631" s="1">
        <v>1.5999999999999999E-5</v>
      </c>
      <c r="F4631">
        <v>29.9</v>
      </c>
      <c r="G4631">
        <v>1.3</v>
      </c>
      <c r="H4631" s="1">
        <v>2.0000000000000002E-5</v>
      </c>
      <c r="I4631">
        <v>29.6</v>
      </c>
      <c r="J4631">
        <v>0.1</v>
      </c>
      <c r="K4631">
        <v>1.8</v>
      </c>
      <c r="L4631">
        <v>2</v>
      </c>
      <c r="M4631">
        <v>0</v>
      </c>
      <c r="N4631">
        <v>0</v>
      </c>
      <c r="O4631">
        <v>2</v>
      </c>
      <c r="P4631">
        <v>2</v>
      </c>
      <c r="Q4631">
        <v>1</v>
      </c>
      <c r="R4631">
        <v>1</v>
      </c>
      <c r="S4631" t="s">
        <v>891</v>
      </c>
      <c r="T4631" t="s">
        <v>892</v>
      </c>
      <c r="U4631" t="s">
        <v>893</v>
      </c>
      <c r="V4631" t="s">
        <v>1157</v>
      </c>
    </row>
    <row r="4632" spans="1:22" x14ac:dyDescent="0.25">
      <c r="A4632" t="s">
        <v>4756</v>
      </c>
      <c r="B4632" t="s">
        <v>39</v>
      </c>
      <c r="C4632" t="s">
        <v>40</v>
      </c>
      <c r="D4632" t="s">
        <v>39</v>
      </c>
      <c r="E4632" s="1">
        <v>1.5999999999999999E-5</v>
      </c>
      <c r="F4632">
        <v>29.9</v>
      </c>
      <c r="G4632">
        <v>0</v>
      </c>
      <c r="H4632" s="1">
        <v>4.3000000000000002E-5</v>
      </c>
      <c r="I4632">
        <v>28.5</v>
      </c>
      <c r="J4632">
        <v>0</v>
      </c>
      <c r="K4632">
        <v>1.8</v>
      </c>
      <c r="L4632">
        <v>1</v>
      </c>
      <c r="M4632">
        <v>0</v>
      </c>
      <c r="N4632">
        <v>0</v>
      </c>
      <c r="O4632">
        <v>1</v>
      </c>
      <c r="P4632">
        <v>1</v>
      </c>
      <c r="Q4632">
        <v>1</v>
      </c>
      <c r="R4632">
        <v>1</v>
      </c>
      <c r="S4632" t="s">
        <v>891</v>
      </c>
      <c r="T4632" t="s">
        <v>892</v>
      </c>
      <c r="U4632" t="s">
        <v>893</v>
      </c>
      <c r="V4632" t="s">
        <v>940</v>
      </c>
    </row>
    <row r="4633" spans="1:22" x14ac:dyDescent="0.25">
      <c r="A4633" t="s">
        <v>4757</v>
      </c>
      <c r="B4633" t="s">
        <v>39</v>
      </c>
      <c r="C4633" t="s">
        <v>40</v>
      </c>
      <c r="D4633" t="s">
        <v>39</v>
      </c>
      <c r="E4633" s="1">
        <v>1.7E-5</v>
      </c>
      <c r="F4633">
        <v>29.8</v>
      </c>
      <c r="G4633">
        <v>0.4</v>
      </c>
      <c r="H4633" s="1">
        <v>3.6999999999999998E-5</v>
      </c>
      <c r="I4633">
        <v>28.7</v>
      </c>
      <c r="J4633">
        <v>0.4</v>
      </c>
      <c r="K4633">
        <v>1.6</v>
      </c>
      <c r="L4633">
        <v>1</v>
      </c>
      <c r="M4633">
        <v>0</v>
      </c>
      <c r="N4633">
        <v>0</v>
      </c>
      <c r="O4633">
        <v>1</v>
      </c>
      <c r="P4633">
        <v>1</v>
      </c>
      <c r="Q4633">
        <v>1</v>
      </c>
      <c r="R4633">
        <v>1</v>
      </c>
      <c r="S4633" t="s">
        <v>853</v>
      </c>
      <c r="T4633" t="s">
        <v>854</v>
      </c>
      <c r="U4633" t="s">
        <v>855</v>
      </c>
    </row>
    <row r="4634" spans="1:22" x14ac:dyDescent="0.25">
      <c r="A4634" t="s">
        <v>4758</v>
      </c>
      <c r="B4634" t="s">
        <v>39</v>
      </c>
      <c r="C4634" t="s">
        <v>40</v>
      </c>
      <c r="D4634" t="s">
        <v>39</v>
      </c>
      <c r="E4634" s="1">
        <v>1.7E-5</v>
      </c>
      <c r="F4634">
        <v>29.8</v>
      </c>
      <c r="G4634">
        <v>0</v>
      </c>
      <c r="H4634" s="1">
        <v>3.0000000000000001E-5</v>
      </c>
      <c r="I4634">
        <v>29</v>
      </c>
      <c r="J4634">
        <v>0</v>
      </c>
      <c r="K4634">
        <v>1.5</v>
      </c>
      <c r="L4634">
        <v>1</v>
      </c>
      <c r="M4634">
        <v>0</v>
      </c>
      <c r="N4634">
        <v>0</v>
      </c>
      <c r="O4634">
        <v>1</v>
      </c>
      <c r="P4634">
        <v>1</v>
      </c>
      <c r="Q4634">
        <v>1</v>
      </c>
      <c r="R4634">
        <v>1</v>
      </c>
      <c r="S4634" t="s">
        <v>891</v>
      </c>
      <c r="T4634" t="s">
        <v>892</v>
      </c>
      <c r="U4634" t="s">
        <v>893</v>
      </c>
      <c r="V4634" t="s">
        <v>940</v>
      </c>
    </row>
    <row r="4635" spans="1:22" x14ac:dyDescent="0.25">
      <c r="A4635" t="s">
        <v>4759</v>
      </c>
      <c r="B4635" t="s">
        <v>39</v>
      </c>
      <c r="C4635" t="s">
        <v>40</v>
      </c>
      <c r="D4635" t="s">
        <v>39</v>
      </c>
      <c r="E4635" s="1">
        <v>1.7E-5</v>
      </c>
      <c r="F4635">
        <v>29.8</v>
      </c>
      <c r="G4635">
        <v>0</v>
      </c>
      <c r="H4635" s="1">
        <v>3.0000000000000001E-5</v>
      </c>
      <c r="I4635">
        <v>29</v>
      </c>
      <c r="J4635">
        <v>0</v>
      </c>
      <c r="K4635">
        <v>1.5</v>
      </c>
      <c r="L4635">
        <v>1</v>
      </c>
      <c r="M4635">
        <v>0</v>
      </c>
      <c r="N4635">
        <v>0</v>
      </c>
      <c r="O4635">
        <v>1</v>
      </c>
      <c r="P4635">
        <v>1</v>
      </c>
      <c r="Q4635">
        <v>1</v>
      </c>
      <c r="R4635">
        <v>1</v>
      </c>
      <c r="S4635" t="s">
        <v>891</v>
      </c>
      <c r="T4635" t="s">
        <v>892</v>
      </c>
      <c r="U4635" t="s">
        <v>893</v>
      </c>
      <c r="V4635" t="s">
        <v>940</v>
      </c>
    </row>
    <row r="4636" spans="1:22" x14ac:dyDescent="0.25">
      <c r="A4636" t="s">
        <v>4760</v>
      </c>
      <c r="B4636" t="s">
        <v>39</v>
      </c>
      <c r="C4636" t="s">
        <v>40</v>
      </c>
      <c r="D4636" t="s">
        <v>39</v>
      </c>
      <c r="E4636" s="1">
        <v>1.7E-5</v>
      </c>
      <c r="F4636">
        <v>29.8</v>
      </c>
      <c r="G4636">
        <v>0</v>
      </c>
      <c r="H4636" s="1">
        <v>3.0000000000000001E-5</v>
      </c>
      <c r="I4636">
        <v>29</v>
      </c>
      <c r="J4636">
        <v>0</v>
      </c>
      <c r="K4636">
        <v>1.5</v>
      </c>
      <c r="L4636">
        <v>1</v>
      </c>
      <c r="M4636">
        <v>0</v>
      </c>
      <c r="N4636">
        <v>0</v>
      </c>
      <c r="O4636">
        <v>1</v>
      </c>
      <c r="P4636">
        <v>1</v>
      </c>
      <c r="Q4636">
        <v>1</v>
      </c>
      <c r="R4636">
        <v>1</v>
      </c>
      <c r="S4636" t="s">
        <v>891</v>
      </c>
      <c r="T4636" t="s">
        <v>892</v>
      </c>
      <c r="U4636" t="s">
        <v>893</v>
      </c>
      <c r="V4636" t="s">
        <v>940</v>
      </c>
    </row>
    <row r="4637" spans="1:22" x14ac:dyDescent="0.25">
      <c r="A4637" t="s">
        <v>4761</v>
      </c>
      <c r="B4637" t="s">
        <v>39</v>
      </c>
      <c r="C4637" t="s">
        <v>40</v>
      </c>
      <c r="D4637" t="s">
        <v>39</v>
      </c>
      <c r="E4637" s="1">
        <v>1.7E-5</v>
      </c>
      <c r="F4637">
        <v>29.8</v>
      </c>
      <c r="G4637">
        <v>0</v>
      </c>
      <c r="H4637" s="1">
        <v>3.0000000000000001E-5</v>
      </c>
      <c r="I4637">
        <v>29</v>
      </c>
      <c r="J4637">
        <v>0</v>
      </c>
      <c r="K4637">
        <v>1.5</v>
      </c>
      <c r="L4637">
        <v>1</v>
      </c>
      <c r="M4637">
        <v>0</v>
      </c>
      <c r="N4637">
        <v>0</v>
      </c>
      <c r="O4637">
        <v>1</v>
      </c>
      <c r="P4637">
        <v>1</v>
      </c>
      <c r="Q4637">
        <v>1</v>
      </c>
      <c r="R4637">
        <v>1</v>
      </c>
      <c r="S4637" t="s">
        <v>891</v>
      </c>
      <c r="T4637" t="s">
        <v>892</v>
      </c>
      <c r="U4637" t="s">
        <v>893</v>
      </c>
      <c r="V4637" t="s">
        <v>940</v>
      </c>
    </row>
    <row r="4638" spans="1:22" x14ac:dyDescent="0.25">
      <c r="A4638" t="s">
        <v>4762</v>
      </c>
      <c r="B4638" t="s">
        <v>39</v>
      </c>
      <c r="C4638" t="s">
        <v>40</v>
      </c>
      <c r="D4638" t="s">
        <v>39</v>
      </c>
      <c r="E4638" s="1">
        <v>1.7E-5</v>
      </c>
      <c r="F4638">
        <v>29.8</v>
      </c>
      <c r="G4638">
        <v>0</v>
      </c>
      <c r="H4638" s="1">
        <v>3.0000000000000001E-5</v>
      </c>
      <c r="I4638">
        <v>29</v>
      </c>
      <c r="J4638">
        <v>0</v>
      </c>
      <c r="K4638">
        <v>1.5</v>
      </c>
      <c r="L4638">
        <v>1</v>
      </c>
      <c r="M4638">
        <v>0</v>
      </c>
      <c r="N4638">
        <v>0</v>
      </c>
      <c r="O4638">
        <v>1</v>
      </c>
      <c r="P4638">
        <v>1</v>
      </c>
      <c r="Q4638">
        <v>1</v>
      </c>
      <c r="R4638">
        <v>1</v>
      </c>
      <c r="S4638" t="s">
        <v>891</v>
      </c>
      <c r="T4638" t="s">
        <v>892</v>
      </c>
      <c r="U4638" t="s">
        <v>893</v>
      </c>
      <c r="V4638" t="s">
        <v>940</v>
      </c>
    </row>
    <row r="4639" spans="1:22" x14ac:dyDescent="0.25">
      <c r="A4639" t="s">
        <v>4763</v>
      </c>
      <c r="B4639" t="s">
        <v>39</v>
      </c>
      <c r="C4639" t="s">
        <v>40</v>
      </c>
      <c r="D4639" t="s">
        <v>39</v>
      </c>
      <c r="E4639" s="1">
        <v>1.7E-5</v>
      </c>
      <c r="F4639">
        <v>29.8</v>
      </c>
      <c r="G4639">
        <v>0.1</v>
      </c>
      <c r="H4639" s="1">
        <v>4.3999999999999999E-5</v>
      </c>
      <c r="I4639">
        <v>28.5</v>
      </c>
      <c r="J4639">
        <v>0.1</v>
      </c>
      <c r="K4639">
        <v>1.8</v>
      </c>
      <c r="L4639">
        <v>1</v>
      </c>
      <c r="M4639">
        <v>0</v>
      </c>
      <c r="N4639">
        <v>0</v>
      </c>
      <c r="O4639">
        <v>1</v>
      </c>
      <c r="P4639">
        <v>1</v>
      </c>
      <c r="Q4639">
        <v>1</v>
      </c>
      <c r="R4639">
        <v>1</v>
      </c>
      <c r="S4639" t="s">
        <v>853</v>
      </c>
      <c r="T4639" t="s">
        <v>854</v>
      </c>
      <c r="U4639" t="s">
        <v>855</v>
      </c>
    </row>
    <row r="4640" spans="1:22" x14ac:dyDescent="0.25">
      <c r="A4640" t="s">
        <v>4764</v>
      </c>
      <c r="B4640" t="s">
        <v>39</v>
      </c>
      <c r="C4640" t="s">
        <v>40</v>
      </c>
      <c r="D4640" t="s">
        <v>39</v>
      </c>
      <c r="E4640" s="1">
        <v>1.7E-5</v>
      </c>
      <c r="F4640">
        <v>29.8</v>
      </c>
      <c r="G4640">
        <v>0.1</v>
      </c>
      <c r="H4640" s="1">
        <v>2.6999999999999999E-5</v>
      </c>
      <c r="I4640">
        <v>29.2</v>
      </c>
      <c r="J4640">
        <v>0.1</v>
      </c>
      <c r="K4640">
        <v>1.3</v>
      </c>
      <c r="L4640">
        <v>1</v>
      </c>
      <c r="M4640">
        <v>0</v>
      </c>
      <c r="N4640">
        <v>0</v>
      </c>
      <c r="O4640">
        <v>1</v>
      </c>
      <c r="P4640">
        <v>1</v>
      </c>
      <c r="Q4640">
        <v>1</v>
      </c>
      <c r="R4640">
        <v>1</v>
      </c>
      <c r="S4640" t="s">
        <v>853</v>
      </c>
      <c r="T4640" t="s">
        <v>854</v>
      </c>
      <c r="U4640" t="s">
        <v>855</v>
      </c>
    </row>
    <row r="4641" spans="1:22" x14ac:dyDescent="0.25">
      <c r="A4641" t="s">
        <v>4765</v>
      </c>
      <c r="B4641" t="s">
        <v>39</v>
      </c>
      <c r="C4641" t="s">
        <v>40</v>
      </c>
      <c r="D4641" t="s">
        <v>39</v>
      </c>
      <c r="E4641" s="1">
        <v>1.8E-5</v>
      </c>
      <c r="F4641">
        <v>29.8</v>
      </c>
      <c r="G4641">
        <v>0.1</v>
      </c>
      <c r="H4641" s="1">
        <v>3.6000000000000001E-5</v>
      </c>
      <c r="I4641">
        <v>28.8</v>
      </c>
      <c r="J4641">
        <v>0.1</v>
      </c>
      <c r="K4641">
        <v>1.6</v>
      </c>
      <c r="L4641">
        <v>1</v>
      </c>
      <c r="M4641">
        <v>0</v>
      </c>
      <c r="N4641">
        <v>0</v>
      </c>
      <c r="O4641">
        <v>1</v>
      </c>
      <c r="P4641">
        <v>1</v>
      </c>
      <c r="Q4641">
        <v>1</v>
      </c>
      <c r="R4641">
        <v>1</v>
      </c>
      <c r="S4641" t="s">
        <v>891</v>
      </c>
      <c r="T4641" t="s">
        <v>892</v>
      </c>
      <c r="U4641" t="s">
        <v>893</v>
      </c>
      <c r="V4641" t="s">
        <v>940</v>
      </c>
    </row>
    <row r="4642" spans="1:22" x14ac:dyDescent="0.25">
      <c r="A4642" t="s">
        <v>4766</v>
      </c>
      <c r="B4642" t="s">
        <v>39</v>
      </c>
      <c r="C4642" t="s">
        <v>40</v>
      </c>
      <c r="D4642" t="s">
        <v>39</v>
      </c>
      <c r="E4642" s="1">
        <v>1.8E-5</v>
      </c>
      <c r="F4642">
        <v>29.7</v>
      </c>
      <c r="G4642">
        <v>0</v>
      </c>
      <c r="H4642" s="1">
        <v>3.1999999999999999E-5</v>
      </c>
      <c r="I4642">
        <v>29</v>
      </c>
      <c r="J4642">
        <v>0</v>
      </c>
      <c r="K4642">
        <v>1.4</v>
      </c>
      <c r="L4642">
        <v>1</v>
      </c>
      <c r="M4642">
        <v>0</v>
      </c>
      <c r="N4642">
        <v>0</v>
      </c>
      <c r="O4642">
        <v>1</v>
      </c>
      <c r="P4642">
        <v>1</v>
      </c>
      <c r="Q4642">
        <v>1</v>
      </c>
      <c r="R4642">
        <v>1</v>
      </c>
      <c r="S4642" t="s">
        <v>891</v>
      </c>
      <c r="T4642" t="s">
        <v>892</v>
      </c>
      <c r="U4642" t="s">
        <v>893</v>
      </c>
      <c r="V4642" t="s">
        <v>911</v>
      </c>
    </row>
    <row r="4643" spans="1:22" x14ac:dyDescent="0.25">
      <c r="A4643" t="s">
        <v>4767</v>
      </c>
      <c r="B4643" t="s">
        <v>39</v>
      </c>
      <c r="C4643" t="s">
        <v>40</v>
      </c>
      <c r="D4643" t="s">
        <v>39</v>
      </c>
      <c r="E4643" s="1">
        <v>1.8E-5</v>
      </c>
      <c r="F4643">
        <v>29.7</v>
      </c>
      <c r="G4643">
        <v>0</v>
      </c>
      <c r="H4643" s="1">
        <v>3.1000000000000001E-5</v>
      </c>
      <c r="I4643">
        <v>29</v>
      </c>
      <c r="J4643">
        <v>0</v>
      </c>
      <c r="K4643">
        <v>1.4</v>
      </c>
      <c r="L4643">
        <v>1</v>
      </c>
      <c r="M4643">
        <v>0</v>
      </c>
      <c r="N4643">
        <v>0</v>
      </c>
      <c r="O4643">
        <v>1</v>
      </c>
      <c r="P4643">
        <v>1</v>
      </c>
      <c r="Q4643">
        <v>1</v>
      </c>
      <c r="R4643">
        <v>1</v>
      </c>
      <c r="S4643" t="s">
        <v>891</v>
      </c>
      <c r="T4643" t="s">
        <v>892</v>
      </c>
      <c r="U4643" t="s">
        <v>893</v>
      </c>
      <c r="V4643" t="s">
        <v>1157</v>
      </c>
    </row>
    <row r="4644" spans="1:22" x14ac:dyDescent="0.25">
      <c r="A4644" t="s">
        <v>4768</v>
      </c>
      <c r="B4644" t="s">
        <v>39</v>
      </c>
      <c r="C4644" t="s">
        <v>40</v>
      </c>
      <c r="D4644" t="s">
        <v>39</v>
      </c>
      <c r="E4644" s="1">
        <v>1.8E-5</v>
      </c>
      <c r="F4644">
        <v>29.7</v>
      </c>
      <c r="G4644">
        <v>0.5</v>
      </c>
      <c r="H4644" s="1">
        <v>7.2999999999999999E-5</v>
      </c>
      <c r="I4644">
        <v>27.8</v>
      </c>
      <c r="J4644">
        <v>0.2</v>
      </c>
      <c r="K4644">
        <v>2.1</v>
      </c>
      <c r="L4644">
        <v>2</v>
      </c>
      <c r="M4644">
        <v>0</v>
      </c>
      <c r="N4644">
        <v>0</v>
      </c>
      <c r="O4644">
        <v>2</v>
      </c>
      <c r="P4644">
        <v>2</v>
      </c>
      <c r="Q4644">
        <v>1</v>
      </c>
      <c r="R4644">
        <v>1</v>
      </c>
      <c r="S4644" t="s">
        <v>891</v>
      </c>
      <c r="T4644" t="s">
        <v>892</v>
      </c>
      <c r="U4644" t="s">
        <v>893</v>
      </c>
      <c r="V4644" t="s">
        <v>911</v>
      </c>
    </row>
    <row r="4645" spans="1:22" x14ac:dyDescent="0.25">
      <c r="A4645" t="s">
        <v>4769</v>
      </c>
      <c r="B4645" t="s">
        <v>39</v>
      </c>
      <c r="C4645" t="s">
        <v>40</v>
      </c>
      <c r="D4645" t="s">
        <v>39</v>
      </c>
      <c r="E4645" s="1">
        <v>1.8E-5</v>
      </c>
      <c r="F4645">
        <v>29.7</v>
      </c>
      <c r="G4645">
        <v>0.5</v>
      </c>
      <c r="H4645" s="1">
        <v>7.2999999999999999E-5</v>
      </c>
      <c r="I4645">
        <v>27.8</v>
      </c>
      <c r="J4645">
        <v>0.2</v>
      </c>
      <c r="K4645">
        <v>2.1</v>
      </c>
      <c r="L4645">
        <v>2</v>
      </c>
      <c r="M4645">
        <v>0</v>
      </c>
      <c r="N4645">
        <v>0</v>
      </c>
      <c r="O4645">
        <v>2</v>
      </c>
      <c r="P4645">
        <v>2</v>
      </c>
      <c r="Q4645">
        <v>1</v>
      </c>
      <c r="R4645">
        <v>1</v>
      </c>
      <c r="S4645" t="s">
        <v>891</v>
      </c>
      <c r="T4645" t="s">
        <v>892</v>
      </c>
      <c r="U4645" t="s">
        <v>893</v>
      </c>
      <c r="V4645" t="s">
        <v>911</v>
      </c>
    </row>
    <row r="4646" spans="1:22" x14ac:dyDescent="0.25">
      <c r="A4646" t="s">
        <v>4770</v>
      </c>
      <c r="B4646" t="s">
        <v>39</v>
      </c>
      <c r="C4646" t="s">
        <v>40</v>
      </c>
      <c r="D4646" t="s">
        <v>39</v>
      </c>
      <c r="E4646" s="1">
        <v>1.8E-5</v>
      </c>
      <c r="F4646">
        <v>29.7</v>
      </c>
      <c r="G4646">
        <v>0.5</v>
      </c>
      <c r="H4646" s="1">
        <v>7.2999999999999999E-5</v>
      </c>
      <c r="I4646">
        <v>27.8</v>
      </c>
      <c r="J4646">
        <v>0.2</v>
      </c>
      <c r="K4646">
        <v>2.1</v>
      </c>
      <c r="L4646">
        <v>2</v>
      </c>
      <c r="M4646">
        <v>0</v>
      </c>
      <c r="N4646">
        <v>0</v>
      </c>
      <c r="O4646">
        <v>2</v>
      </c>
      <c r="P4646">
        <v>2</v>
      </c>
      <c r="Q4646">
        <v>1</v>
      </c>
      <c r="R4646">
        <v>1</v>
      </c>
      <c r="S4646" t="s">
        <v>891</v>
      </c>
      <c r="T4646" t="s">
        <v>892</v>
      </c>
      <c r="U4646" t="s">
        <v>893</v>
      </c>
      <c r="V4646" t="s">
        <v>911</v>
      </c>
    </row>
    <row r="4647" spans="1:22" x14ac:dyDescent="0.25">
      <c r="A4647" t="s">
        <v>4771</v>
      </c>
      <c r="B4647" t="s">
        <v>39</v>
      </c>
      <c r="C4647" t="s">
        <v>40</v>
      </c>
      <c r="D4647" t="s">
        <v>39</v>
      </c>
      <c r="E4647" s="1">
        <v>1.8E-5</v>
      </c>
      <c r="F4647">
        <v>29.7</v>
      </c>
      <c r="G4647">
        <v>0.5</v>
      </c>
      <c r="H4647" s="1">
        <v>7.2999999999999999E-5</v>
      </c>
      <c r="I4647">
        <v>27.8</v>
      </c>
      <c r="J4647">
        <v>0.2</v>
      </c>
      <c r="K4647">
        <v>2.1</v>
      </c>
      <c r="L4647">
        <v>2</v>
      </c>
      <c r="M4647">
        <v>0</v>
      </c>
      <c r="N4647">
        <v>0</v>
      </c>
      <c r="O4647">
        <v>2</v>
      </c>
      <c r="P4647">
        <v>2</v>
      </c>
      <c r="Q4647">
        <v>1</v>
      </c>
      <c r="R4647">
        <v>1</v>
      </c>
      <c r="S4647" t="s">
        <v>891</v>
      </c>
      <c r="T4647" t="s">
        <v>892</v>
      </c>
      <c r="U4647" t="s">
        <v>893</v>
      </c>
      <c r="V4647" t="s">
        <v>911</v>
      </c>
    </row>
    <row r="4648" spans="1:22" x14ac:dyDescent="0.25">
      <c r="A4648" t="s">
        <v>4772</v>
      </c>
      <c r="B4648" t="s">
        <v>39</v>
      </c>
      <c r="C4648" t="s">
        <v>40</v>
      </c>
      <c r="D4648" t="s">
        <v>39</v>
      </c>
      <c r="E4648" s="1">
        <v>1.8E-5</v>
      </c>
      <c r="F4648">
        <v>29.7</v>
      </c>
      <c r="G4648">
        <v>0.2</v>
      </c>
      <c r="H4648" s="1">
        <v>3.8999999999999999E-5</v>
      </c>
      <c r="I4648">
        <v>28.7</v>
      </c>
      <c r="J4648">
        <v>0.2</v>
      </c>
      <c r="K4648">
        <v>1.6</v>
      </c>
      <c r="L4648">
        <v>1</v>
      </c>
      <c r="M4648">
        <v>0</v>
      </c>
      <c r="N4648">
        <v>0</v>
      </c>
      <c r="O4648">
        <v>1</v>
      </c>
      <c r="P4648">
        <v>1</v>
      </c>
      <c r="Q4648">
        <v>1</v>
      </c>
      <c r="R4648">
        <v>1</v>
      </c>
      <c r="S4648" t="s">
        <v>41</v>
      </c>
      <c r="T4648" t="s">
        <v>42</v>
      </c>
      <c r="U4648" t="s">
        <v>43</v>
      </c>
      <c r="V4648" t="s">
        <v>938</v>
      </c>
    </row>
    <row r="4649" spans="1:22" x14ac:dyDescent="0.25">
      <c r="A4649" t="s">
        <v>4773</v>
      </c>
      <c r="B4649" t="s">
        <v>39</v>
      </c>
      <c r="C4649" t="s">
        <v>40</v>
      </c>
      <c r="D4649" t="s">
        <v>39</v>
      </c>
      <c r="E4649" s="1">
        <v>1.8E-5</v>
      </c>
      <c r="F4649">
        <v>29.7</v>
      </c>
      <c r="G4649">
        <v>0</v>
      </c>
      <c r="H4649" s="1">
        <v>3.4E-5</v>
      </c>
      <c r="I4649">
        <v>28.9</v>
      </c>
      <c r="J4649">
        <v>0</v>
      </c>
      <c r="K4649">
        <v>1.5</v>
      </c>
      <c r="L4649">
        <v>1</v>
      </c>
      <c r="M4649">
        <v>0</v>
      </c>
      <c r="N4649">
        <v>0</v>
      </c>
      <c r="O4649">
        <v>1</v>
      </c>
      <c r="P4649">
        <v>1</v>
      </c>
      <c r="Q4649">
        <v>1</v>
      </c>
      <c r="R4649">
        <v>1</v>
      </c>
      <c r="S4649" t="s">
        <v>41</v>
      </c>
      <c r="T4649" t="s">
        <v>42</v>
      </c>
      <c r="U4649" t="s">
        <v>43</v>
      </c>
      <c r="V4649" t="s">
        <v>2993</v>
      </c>
    </row>
    <row r="4650" spans="1:22" x14ac:dyDescent="0.25">
      <c r="A4650" t="s">
        <v>4774</v>
      </c>
      <c r="B4650" t="s">
        <v>39</v>
      </c>
      <c r="C4650" t="s">
        <v>40</v>
      </c>
      <c r="D4650" t="s">
        <v>39</v>
      </c>
      <c r="E4650" s="1">
        <v>1.8E-5</v>
      </c>
      <c r="F4650">
        <v>29.7</v>
      </c>
      <c r="G4650">
        <v>0.5</v>
      </c>
      <c r="H4650" s="1">
        <v>7.2999999999999999E-5</v>
      </c>
      <c r="I4650">
        <v>27.8</v>
      </c>
      <c r="J4650">
        <v>0.2</v>
      </c>
      <c r="K4650">
        <v>2.1</v>
      </c>
      <c r="L4650">
        <v>2</v>
      </c>
      <c r="M4650">
        <v>0</v>
      </c>
      <c r="N4650">
        <v>0</v>
      </c>
      <c r="O4650">
        <v>2</v>
      </c>
      <c r="P4650">
        <v>2</v>
      </c>
      <c r="Q4650">
        <v>1</v>
      </c>
      <c r="R4650">
        <v>1</v>
      </c>
      <c r="S4650" t="s">
        <v>891</v>
      </c>
      <c r="T4650" t="s">
        <v>892</v>
      </c>
      <c r="U4650" t="s">
        <v>893</v>
      </c>
      <c r="V4650" t="s">
        <v>911</v>
      </c>
    </row>
    <row r="4651" spans="1:22" x14ac:dyDescent="0.25">
      <c r="A4651" t="s">
        <v>4775</v>
      </c>
      <c r="B4651" t="s">
        <v>39</v>
      </c>
      <c r="C4651" t="s">
        <v>40</v>
      </c>
      <c r="D4651" t="s">
        <v>39</v>
      </c>
      <c r="E4651" s="1">
        <v>1.8E-5</v>
      </c>
      <c r="F4651">
        <v>29.7</v>
      </c>
      <c r="G4651">
        <v>1.1000000000000001</v>
      </c>
      <c r="H4651" s="1">
        <v>3.4E-5</v>
      </c>
      <c r="I4651">
        <v>28.8</v>
      </c>
      <c r="J4651">
        <v>0</v>
      </c>
      <c r="K4651">
        <v>2</v>
      </c>
      <c r="L4651">
        <v>2</v>
      </c>
      <c r="M4651">
        <v>0</v>
      </c>
      <c r="N4651">
        <v>0</v>
      </c>
      <c r="O4651">
        <v>2</v>
      </c>
      <c r="P4651">
        <v>2</v>
      </c>
      <c r="Q4651">
        <v>1</v>
      </c>
      <c r="R4651">
        <v>1</v>
      </c>
      <c r="S4651" t="s">
        <v>41</v>
      </c>
      <c r="T4651" t="s">
        <v>42</v>
      </c>
      <c r="U4651" t="s">
        <v>909</v>
      </c>
      <c r="V4651" t="s">
        <v>58</v>
      </c>
    </row>
    <row r="4652" spans="1:22" x14ac:dyDescent="0.25">
      <c r="A4652" t="s">
        <v>4776</v>
      </c>
      <c r="B4652" t="s">
        <v>39</v>
      </c>
      <c r="C4652" t="s">
        <v>40</v>
      </c>
      <c r="D4652" t="s">
        <v>39</v>
      </c>
      <c r="E4652" s="1">
        <v>1.8E-5</v>
      </c>
      <c r="F4652">
        <v>29.7</v>
      </c>
      <c r="G4652">
        <v>0</v>
      </c>
      <c r="H4652" s="1">
        <v>3.8000000000000002E-5</v>
      </c>
      <c r="I4652">
        <v>28.7</v>
      </c>
      <c r="J4652">
        <v>0</v>
      </c>
      <c r="K4652">
        <v>1.6</v>
      </c>
      <c r="L4652">
        <v>1</v>
      </c>
      <c r="M4652">
        <v>0</v>
      </c>
      <c r="N4652">
        <v>0</v>
      </c>
      <c r="O4652">
        <v>1</v>
      </c>
      <c r="P4652">
        <v>1</v>
      </c>
      <c r="Q4652">
        <v>1</v>
      </c>
      <c r="R4652">
        <v>1</v>
      </c>
      <c r="S4652" t="s">
        <v>41</v>
      </c>
      <c r="T4652" t="s">
        <v>42</v>
      </c>
      <c r="U4652" t="s">
        <v>909</v>
      </c>
      <c r="V4652" t="s">
        <v>58</v>
      </c>
    </row>
    <row r="4653" spans="1:22" x14ac:dyDescent="0.25">
      <c r="A4653" t="s">
        <v>4777</v>
      </c>
      <c r="B4653" t="s">
        <v>39</v>
      </c>
      <c r="C4653" t="s">
        <v>40</v>
      </c>
      <c r="D4653" t="s">
        <v>39</v>
      </c>
      <c r="E4653" s="1">
        <v>1.8E-5</v>
      </c>
      <c r="F4653">
        <v>29.7</v>
      </c>
      <c r="G4653">
        <v>0.3</v>
      </c>
      <c r="H4653" s="1">
        <v>4.5000000000000003E-5</v>
      </c>
      <c r="I4653">
        <v>28.5</v>
      </c>
      <c r="J4653">
        <v>0.3</v>
      </c>
      <c r="K4653">
        <v>1.6</v>
      </c>
      <c r="L4653">
        <v>1</v>
      </c>
      <c r="M4653">
        <v>0</v>
      </c>
      <c r="N4653">
        <v>0</v>
      </c>
      <c r="O4653">
        <v>1</v>
      </c>
      <c r="P4653">
        <v>1</v>
      </c>
      <c r="Q4653">
        <v>1</v>
      </c>
      <c r="R4653">
        <v>1</v>
      </c>
      <c r="S4653" t="s">
        <v>4398</v>
      </c>
      <c r="T4653" t="s">
        <v>4399</v>
      </c>
      <c r="U4653" t="s">
        <v>4400</v>
      </c>
      <c r="V4653" t="s">
        <v>4401</v>
      </c>
    </row>
    <row r="4654" spans="1:22" x14ac:dyDescent="0.25">
      <c r="A4654" t="s">
        <v>4778</v>
      </c>
      <c r="B4654" t="s">
        <v>39</v>
      </c>
      <c r="C4654" t="s">
        <v>40</v>
      </c>
      <c r="D4654" t="s">
        <v>39</v>
      </c>
      <c r="E4654" s="1">
        <v>1.8E-5</v>
      </c>
      <c r="F4654">
        <v>29.7</v>
      </c>
      <c r="G4654">
        <v>0.5</v>
      </c>
      <c r="H4654" s="1">
        <v>7.2999999999999999E-5</v>
      </c>
      <c r="I4654">
        <v>27.8</v>
      </c>
      <c r="J4654">
        <v>0.2</v>
      </c>
      <c r="K4654">
        <v>2.1</v>
      </c>
      <c r="L4654">
        <v>2</v>
      </c>
      <c r="M4654">
        <v>0</v>
      </c>
      <c r="N4654">
        <v>0</v>
      </c>
      <c r="O4654">
        <v>2</v>
      </c>
      <c r="P4654">
        <v>2</v>
      </c>
      <c r="Q4654">
        <v>1</v>
      </c>
      <c r="R4654">
        <v>1</v>
      </c>
      <c r="S4654" t="s">
        <v>891</v>
      </c>
      <c r="T4654" t="s">
        <v>892</v>
      </c>
      <c r="U4654" t="s">
        <v>893</v>
      </c>
      <c r="V4654" t="s">
        <v>911</v>
      </c>
    </row>
    <row r="4655" spans="1:22" x14ac:dyDescent="0.25">
      <c r="A4655" t="s">
        <v>4779</v>
      </c>
      <c r="B4655" t="s">
        <v>39</v>
      </c>
      <c r="C4655" t="s">
        <v>40</v>
      </c>
      <c r="D4655" t="s">
        <v>39</v>
      </c>
      <c r="E4655" s="1">
        <v>1.8E-5</v>
      </c>
      <c r="F4655">
        <v>29.7</v>
      </c>
      <c r="G4655">
        <v>0.5</v>
      </c>
      <c r="H4655" s="1">
        <v>7.2999999999999999E-5</v>
      </c>
      <c r="I4655">
        <v>27.8</v>
      </c>
      <c r="J4655">
        <v>0.2</v>
      </c>
      <c r="K4655">
        <v>2.1</v>
      </c>
      <c r="L4655">
        <v>2</v>
      </c>
      <c r="M4655">
        <v>0</v>
      </c>
      <c r="N4655">
        <v>0</v>
      </c>
      <c r="O4655">
        <v>2</v>
      </c>
      <c r="P4655">
        <v>2</v>
      </c>
      <c r="Q4655">
        <v>1</v>
      </c>
      <c r="R4655">
        <v>1</v>
      </c>
      <c r="S4655" t="s">
        <v>891</v>
      </c>
      <c r="T4655" t="s">
        <v>892</v>
      </c>
      <c r="U4655" t="s">
        <v>893</v>
      </c>
      <c r="V4655" t="s">
        <v>911</v>
      </c>
    </row>
    <row r="4656" spans="1:22" x14ac:dyDescent="0.25">
      <c r="A4656" t="s">
        <v>4780</v>
      </c>
      <c r="B4656" t="s">
        <v>39</v>
      </c>
      <c r="C4656" t="s">
        <v>40</v>
      </c>
      <c r="D4656" t="s">
        <v>39</v>
      </c>
      <c r="E4656" s="1">
        <v>1.8E-5</v>
      </c>
      <c r="F4656">
        <v>29.7</v>
      </c>
      <c r="G4656">
        <v>0.5</v>
      </c>
      <c r="H4656" s="1">
        <v>7.2999999999999999E-5</v>
      </c>
      <c r="I4656">
        <v>27.8</v>
      </c>
      <c r="J4656">
        <v>0.2</v>
      </c>
      <c r="K4656">
        <v>2.1</v>
      </c>
      <c r="L4656">
        <v>2</v>
      </c>
      <c r="M4656">
        <v>0</v>
      </c>
      <c r="N4656">
        <v>0</v>
      </c>
      <c r="O4656">
        <v>2</v>
      </c>
      <c r="P4656">
        <v>2</v>
      </c>
      <c r="Q4656">
        <v>1</v>
      </c>
      <c r="R4656">
        <v>1</v>
      </c>
      <c r="S4656" t="s">
        <v>891</v>
      </c>
      <c r="T4656" t="s">
        <v>892</v>
      </c>
      <c r="U4656" t="s">
        <v>893</v>
      </c>
      <c r="V4656" t="s">
        <v>911</v>
      </c>
    </row>
    <row r="4657" spans="1:22" x14ac:dyDescent="0.25">
      <c r="A4657" t="s">
        <v>4781</v>
      </c>
      <c r="B4657" t="s">
        <v>39</v>
      </c>
      <c r="C4657" t="s">
        <v>40</v>
      </c>
      <c r="D4657" t="s">
        <v>39</v>
      </c>
      <c r="E4657" s="1">
        <v>1.8E-5</v>
      </c>
      <c r="F4657">
        <v>29.7</v>
      </c>
      <c r="G4657">
        <v>0.5</v>
      </c>
      <c r="H4657" s="1">
        <v>7.2999999999999999E-5</v>
      </c>
      <c r="I4657">
        <v>27.8</v>
      </c>
      <c r="J4657">
        <v>0.2</v>
      </c>
      <c r="K4657">
        <v>2.1</v>
      </c>
      <c r="L4657">
        <v>2</v>
      </c>
      <c r="M4657">
        <v>0</v>
      </c>
      <c r="N4657">
        <v>0</v>
      </c>
      <c r="O4657">
        <v>2</v>
      </c>
      <c r="P4657">
        <v>2</v>
      </c>
      <c r="Q4657">
        <v>1</v>
      </c>
      <c r="R4657">
        <v>1</v>
      </c>
      <c r="S4657" t="s">
        <v>891</v>
      </c>
      <c r="T4657" t="s">
        <v>892</v>
      </c>
      <c r="U4657" t="s">
        <v>893</v>
      </c>
      <c r="V4657" t="s">
        <v>911</v>
      </c>
    </row>
    <row r="4658" spans="1:22" x14ac:dyDescent="0.25">
      <c r="A4658" t="s">
        <v>4782</v>
      </c>
      <c r="B4658" t="s">
        <v>39</v>
      </c>
      <c r="C4658" t="s">
        <v>40</v>
      </c>
      <c r="D4658" t="s">
        <v>39</v>
      </c>
      <c r="E4658" s="1">
        <v>1.8E-5</v>
      </c>
      <c r="F4658">
        <v>29.7</v>
      </c>
      <c r="G4658">
        <v>0.5</v>
      </c>
      <c r="H4658" s="1">
        <v>7.2999999999999999E-5</v>
      </c>
      <c r="I4658">
        <v>27.8</v>
      </c>
      <c r="J4658">
        <v>0.2</v>
      </c>
      <c r="K4658">
        <v>2.1</v>
      </c>
      <c r="L4658">
        <v>2</v>
      </c>
      <c r="M4658">
        <v>0</v>
      </c>
      <c r="N4658">
        <v>0</v>
      </c>
      <c r="O4658">
        <v>2</v>
      </c>
      <c r="P4658">
        <v>2</v>
      </c>
      <c r="Q4658">
        <v>1</v>
      </c>
      <c r="R4658">
        <v>1</v>
      </c>
      <c r="S4658" t="s">
        <v>891</v>
      </c>
      <c r="T4658" t="s">
        <v>892</v>
      </c>
      <c r="U4658" t="s">
        <v>893</v>
      </c>
      <c r="V4658" t="s">
        <v>911</v>
      </c>
    </row>
    <row r="4659" spans="1:22" x14ac:dyDescent="0.25">
      <c r="A4659" t="s">
        <v>4783</v>
      </c>
      <c r="B4659" t="s">
        <v>39</v>
      </c>
      <c r="C4659" t="s">
        <v>40</v>
      </c>
      <c r="D4659" t="s">
        <v>39</v>
      </c>
      <c r="E4659" s="1">
        <v>1.8E-5</v>
      </c>
      <c r="F4659">
        <v>29.7</v>
      </c>
      <c r="G4659">
        <v>0.5</v>
      </c>
      <c r="H4659" s="1">
        <v>7.2999999999999999E-5</v>
      </c>
      <c r="I4659">
        <v>27.8</v>
      </c>
      <c r="J4659">
        <v>0.2</v>
      </c>
      <c r="K4659">
        <v>2.1</v>
      </c>
      <c r="L4659">
        <v>2</v>
      </c>
      <c r="M4659">
        <v>0</v>
      </c>
      <c r="N4659">
        <v>0</v>
      </c>
      <c r="O4659">
        <v>2</v>
      </c>
      <c r="P4659">
        <v>2</v>
      </c>
      <c r="Q4659">
        <v>1</v>
      </c>
      <c r="R4659">
        <v>1</v>
      </c>
      <c r="S4659" t="s">
        <v>891</v>
      </c>
      <c r="T4659" t="s">
        <v>892</v>
      </c>
      <c r="U4659" t="s">
        <v>893</v>
      </c>
      <c r="V4659" t="s">
        <v>911</v>
      </c>
    </row>
    <row r="4660" spans="1:22" x14ac:dyDescent="0.25">
      <c r="A4660" t="s">
        <v>4784</v>
      </c>
      <c r="B4660" t="s">
        <v>39</v>
      </c>
      <c r="C4660" t="s">
        <v>40</v>
      </c>
      <c r="D4660" t="s">
        <v>39</v>
      </c>
      <c r="E4660" s="1">
        <v>1.9000000000000001E-5</v>
      </c>
      <c r="F4660">
        <v>29.7</v>
      </c>
      <c r="G4660">
        <v>0.4</v>
      </c>
      <c r="H4660" s="1">
        <v>4.3000000000000002E-5</v>
      </c>
      <c r="I4660">
        <v>28.5</v>
      </c>
      <c r="J4660">
        <v>0</v>
      </c>
      <c r="K4660">
        <v>1.8</v>
      </c>
      <c r="L4660">
        <v>2</v>
      </c>
      <c r="M4660">
        <v>0</v>
      </c>
      <c r="N4660">
        <v>0</v>
      </c>
      <c r="O4660">
        <v>2</v>
      </c>
      <c r="P4660">
        <v>2</v>
      </c>
      <c r="Q4660">
        <v>1</v>
      </c>
      <c r="R4660">
        <v>1</v>
      </c>
      <c r="S4660" t="s">
        <v>853</v>
      </c>
      <c r="T4660" t="s">
        <v>854</v>
      </c>
      <c r="U4660" t="s">
        <v>855</v>
      </c>
    </row>
    <row r="4661" spans="1:22" x14ac:dyDescent="0.25">
      <c r="A4661" t="s">
        <v>4785</v>
      </c>
      <c r="B4661" t="s">
        <v>39</v>
      </c>
      <c r="C4661" t="s">
        <v>40</v>
      </c>
      <c r="D4661" t="s">
        <v>39</v>
      </c>
      <c r="E4661" s="1">
        <v>1.9000000000000001E-5</v>
      </c>
      <c r="F4661">
        <v>29.7</v>
      </c>
      <c r="G4661">
        <v>0.4</v>
      </c>
      <c r="H4661" s="1">
        <v>4.3000000000000002E-5</v>
      </c>
      <c r="I4661">
        <v>28.5</v>
      </c>
      <c r="J4661">
        <v>0</v>
      </c>
      <c r="K4661">
        <v>1.8</v>
      </c>
      <c r="L4661">
        <v>2</v>
      </c>
      <c r="M4661">
        <v>0</v>
      </c>
      <c r="N4661">
        <v>0</v>
      </c>
      <c r="O4661">
        <v>2</v>
      </c>
      <c r="P4661">
        <v>2</v>
      </c>
      <c r="Q4661">
        <v>1</v>
      </c>
      <c r="R4661">
        <v>1</v>
      </c>
      <c r="S4661" t="s">
        <v>853</v>
      </c>
      <c r="T4661" t="s">
        <v>854</v>
      </c>
      <c r="U4661" t="s">
        <v>855</v>
      </c>
    </row>
    <row r="4662" spans="1:22" x14ac:dyDescent="0.25">
      <c r="A4662" t="s">
        <v>4786</v>
      </c>
      <c r="B4662" t="s">
        <v>39</v>
      </c>
      <c r="C4662" t="s">
        <v>40</v>
      </c>
      <c r="D4662" t="s">
        <v>39</v>
      </c>
      <c r="E4662" s="1">
        <v>1.9000000000000001E-5</v>
      </c>
      <c r="F4662">
        <v>29.7</v>
      </c>
      <c r="G4662">
        <v>0.4</v>
      </c>
      <c r="H4662" s="1">
        <v>4.3000000000000002E-5</v>
      </c>
      <c r="I4662">
        <v>28.5</v>
      </c>
      <c r="J4662">
        <v>0</v>
      </c>
      <c r="K4662">
        <v>1.8</v>
      </c>
      <c r="L4662">
        <v>2</v>
      </c>
      <c r="M4662">
        <v>0</v>
      </c>
      <c r="N4662">
        <v>0</v>
      </c>
      <c r="O4662">
        <v>2</v>
      </c>
      <c r="P4662">
        <v>2</v>
      </c>
      <c r="Q4662">
        <v>1</v>
      </c>
      <c r="R4662">
        <v>1</v>
      </c>
      <c r="S4662" t="s">
        <v>853</v>
      </c>
      <c r="T4662" t="s">
        <v>854</v>
      </c>
      <c r="U4662" t="s">
        <v>855</v>
      </c>
    </row>
    <row r="4663" spans="1:22" x14ac:dyDescent="0.25">
      <c r="A4663" t="s">
        <v>4787</v>
      </c>
      <c r="B4663" t="s">
        <v>39</v>
      </c>
      <c r="C4663" t="s">
        <v>40</v>
      </c>
      <c r="D4663" t="s">
        <v>39</v>
      </c>
      <c r="E4663" s="1">
        <v>1.9000000000000001E-5</v>
      </c>
      <c r="F4663">
        <v>29.7</v>
      </c>
      <c r="G4663">
        <v>0.4</v>
      </c>
      <c r="H4663" s="1">
        <v>4.3000000000000002E-5</v>
      </c>
      <c r="I4663">
        <v>28.5</v>
      </c>
      <c r="J4663">
        <v>0</v>
      </c>
      <c r="K4663">
        <v>1.8</v>
      </c>
      <c r="L4663">
        <v>2</v>
      </c>
      <c r="M4663">
        <v>0</v>
      </c>
      <c r="N4663">
        <v>0</v>
      </c>
      <c r="O4663">
        <v>2</v>
      </c>
      <c r="P4663">
        <v>2</v>
      </c>
      <c r="Q4663">
        <v>1</v>
      </c>
      <c r="R4663">
        <v>1</v>
      </c>
      <c r="S4663" t="s">
        <v>853</v>
      </c>
      <c r="T4663" t="s">
        <v>854</v>
      </c>
      <c r="U4663" t="s">
        <v>855</v>
      </c>
    </row>
    <row r="4664" spans="1:22" x14ac:dyDescent="0.25">
      <c r="A4664" t="s">
        <v>4788</v>
      </c>
      <c r="B4664" t="s">
        <v>39</v>
      </c>
      <c r="C4664" t="s">
        <v>40</v>
      </c>
      <c r="D4664" t="s">
        <v>39</v>
      </c>
      <c r="E4664" s="1">
        <v>1.9000000000000001E-5</v>
      </c>
      <c r="F4664">
        <v>29.7</v>
      </c>
      <c r="G4664">
        <v>0.4</v>
      </c>
      <c r="H4664" s="1">
        <v>4.3000000000000002E-5</v>
      </c>
      <c r="I4664">
        <v>28.5</v>
      </c>
      <c r="J4664">
        <v>0</v>
      </c>
      <c r="K4664">
        <v>1.8</v>
      </c>
      <c r="L4664">
        <v>2</v>
      </c>
      <c r="M4664">
        <v>0</v>
      </c>
      <c r="N4664">
        <v>0</v>
      </c>
      <c r="O4664">
        <v>2</v>
      </c>
      <c r="P4664">
        <v>2</v>
      </c>
      <c r="Q4664">
        <v>1</v>
      </c>
      <c r="R4664">
        <v>1</v>
      </c>
      <c r="S4664" t="s">
        <v>853</v>
      </c>
      <c r="T4664" t="s">
        <v>854</v>
      </c>
      <c r="U4664" t="s">
        <v>855</v>
      </c>
    </row>
    <row r="4665" spans="1:22" x14ac:dyDescent="0.25">
      <c r="A4665" t="s">
        <v>4789</v>
      </c>
      <c r="B4665" t="s">
        <v>39</v>
      </c>
      <c r="C4665" t="s">
        <v>40</v>
      </c>
      <c r="D4665" t="s">
        <v>39</v>
      </c>
      <c r="E4665" s="1">
        <v>1.9000000000000001E-5</v>
      </c>
      <c r="F4665">
        <v>29.7</v>
      </c>
      <c r="G4665">
        <v>0.4</v>
      </c>
      <c r="H4665" s="1">
        <v>4.3000000000000002E-5</v>
      </c>
      <c r="I4665">
        <v>28.5</v>
      </c>
      <c r="J4665">
        <v>0</v>
      </c>
      <c r="K4665">
        <v>1.8</v>
      </c>
      <c r="L4665">
        <v>2</v>
      </c>
      <c r="M4665">
        <v>0</v>
      </c>
      <c r="N4665">
        <v>0</v>
      </c>
      <c r="O4665">
        <v>2</v>
      </c>
      <c r="P4665">
        <v>2</v>
      </c>
      <c r="Q4665">
        <v>1</v>
      </c>
      <c r="R4665">
        <v>1</v>
      </c>
      <c r="S4665" t="s">
        <v>853</v>
      </c>
      <c r="T4665" t="s">
        <v>854</v>
      </c>
      <c r="U4665" t="s">
        <v>855</v>
      </c>
    </row>
    <row r="4666" spans="1:22" x14ac:dyDescent="0.25">
      <c r="A4666" t="s">
        <v>4790</v>
      </c>
      <c r="B4666" t="s">
        <v>39</v>
      </c>
      <c r="C4666" t="s">
        <v>40</v>
      </c>
      <c r="D4666" t="s">
        <v>39</v>
      </c>
      <c r="E4666" s="1">
        <v>1.9000000000000001E-5</v>
      </c>
      <c r="F4666">
        <v>29.7</v>
      </c>
      <c r="G4666">
        <v>1.1000000000000001</v>
      </c>
      <c r="H4666">
        <v>5.5000000000000003E-4</v>
      </c>
      <c r="I4666">
        <v>25</v>
      </c>
      <c r="J4666">
        <v>0</v>
      </c>
      <c r="K4666">
        <v>2.5</v>
      </c>
      <c r="L4666">
        <v>2</v>
      </c>
      <c r="M4666">
        <v>0</v>
      </c>
      <c r="N4666">
        <v>0</v>
      </c>
      <c r="O4666">
        <v>2</v>
      </c>
      <c r="P4666">
        <v>2</v>
      </c>
      <c r="Q4666">
        <v>1</v>
      </c>
      <c r="R4666">
        <v>1</v>
      </c>
      <c r="S4666" t="s">
        <v>853</v>
      </c>
      <c r="T4666" t="s">
        <v>854</v>
      </c>
      <c r="U4666" t="s">
        <v>855</v>
      </c>
    </row>
    <row r="4667" spans="1:22" x14ac:dyDescent="0.25">
      <c r="A4667" t="s">
        <v>4791</v>
      </c>
      <c r="B4667" t="s">
        <v>39</v>
      </c>
      <c r="C4667" t="s">
        <v>40</v>
      </c>
      <c r="D4667" t="s">
        <v>39</v>
      </c>
      <c r="E4667" s="1">
        <v>1.9000000000000001E-5</v>
      </c>
      <c r="F4667">
        <v>29.7</v>
      </c>
      <c r="G4667">
        <v>0.5</v>
      </c>
      <c r="H4667" s="1">
        <v>1.9000000000000001E-5</v>
      </c>
      <c r="I4667">
        <v>29.7</v>
      </c>
      <c r="J4667">
        <v>0.5</v>
      </c>
      <c r="K4667">
        <v>1.6</v>
      </c>
      <c r="L4667">
        <v>2</v>
      </c>
      <c r="M4667">
        <v>0</v>
      </c>
      <c r="N4667">
        <v>0</v>
      </c>
      <c r="O4667">
        <v>2</v>
      </c>
      <c r="P4667">
        <v>2</v>
      </c>
      <c r="Q4667">
        <v>1</v>
      </c>
      <c r="R4667">
        <v>1</v>
      </c>
      <c r="S4667" t="s">
        <v>853</v>
      </c>
      <c r="T4667" t="s">
        <v>854</v>
      </c>
      <c r="U4667" t="s">
        <v>855</v>
      </c>
    </row>
    <row r="4668" spans="1:22" x14ac:dyDescent="0.25">
      <c r="A4668" t="s">
        <v>4792</v>
      </c>
      <c r="B4668" t="s">
        <v>39</v>
      </c>
      <c r="C4668" t="s">
        <v>40</v>
      </c>
      <c r="D4668" t="s">
        <v>39</v>
      </c>
      <c r="E4668" s="1">
        <v>1.9000000000000001E-5</v>
      </c>
      <c r="F4668">
        <v>29.7</v>
      </c>
      <c r="G4668">
        <v>0.4</v>
      </c>
      <c r="H4668" s="1">
        <v>4.8999999999999998E-5</v>
      </c>
      <c r="I4668">
        <v>28.3</v>
      </c>
      <c r="J4668">
        <v>0.2</v>
      </c>
      <c r="K4668">
        <v>1.8</v>
      </c>
      <c r="L4668">
        <v>2</v>
      </c>
      <c r="M4668">
        <v>0</v>
      </c>
      <c r="N4668">
        <v>0</v>
      </c>
      <c r="O4668">
        <v>2</v>
      </c>
      <c r="P4668">
        <v>2</v>
      </c>
      <c r="Q4668">
        <v>1</v>
      </c>
      <c r="R4668">
        <v>1</v>
      </c>
      <c r="S4668" t="s">
        <v>891</v>
      </c>
      <c r="T4668" t="s">
        <v>892</v>
      </c>
      <c r="U4668" t="s">
        <v>964</v>
      </c>
      <c r="V4668" t="s">
        <v>965</v>
      </c>
    </row>
    <row r="4669" spans="1:22" x14ac:dyDescent="0.25">
      <c r="A4669" t="s">
        <v>4793</v>
      </c>
      <c r="B4669" t="s">
        <v>39</v>
      </c>
      <c r="C4669" t="s">
        <v>40</v>
      </c>
      <c r="D4669" t="s">
        <v>39</v>
      </c>
      <c r="E4669" s="1">
        <v>1.9000000000000001E-5</v>
      </c>
      <c r="F4669">
        <v>29.7</v>
      </c>
      <c r="G4669">
        <v>0</v>
      </c>
      <c r="H4669" s="1">
        <v>3.4999999999999997E-5</v>
      </c>
      <c r="I4669">
        <v>28.8</v>
      </c>
      <c r="J4669">
        <v>0</v>
      </c>
      <c r="K4669">
        <v>1.4</v>
      </c>
      <c r="L4669">
        <v>1</v>
      </c>
      <c r="M4669">
        <v>0</v>
      </c>
      <c r="N4669">
        <v>0</v>
      </c>
      <c r="O4669">
        <v>1</v>
      </c>
      <c r="P4669">
        <v>1</v>
      </c>
      <c r="Q4669">
        <v>1</v>
      </c>
      <c r="R4669">
        <v>1</v>
      </c>
      <c r="S4669" t="s">
        <v>853</v>
      </c>
      <c r="T4669" t="s">
        <v>854</v>
      </c>
      <c r="U4669" t="s">
        <v>855</v>
      </c>
    </row>
    <row r="4670" spans="1:22" x14ac:dyDescent="0.25">
      <c r="A4670" t="s">
        <v>4794</v>
      </c>
      <c r="B4670" t="s">
        <v>39</v>
      </c>
      <c r="C4670" t="s">
        <v>40</v>
      </c>
      <c r="D4670" t="s">
        <v>39</v>
      </c>
      <c r="E4670" s="1">
        <v>1.9000000000000001E-5</v>
      </c>
      <c r="F4670">
        <v>29.7</v>
      </c>
      <c r="G4670">
        <v>4.5</v>
      </c>
      <c r="H4670">
        <v>1.8000000000000001E-4</v>
      </c>
      <c r="I4670">
        <v>26.5</v>
      </c>
      <c r="J4670">
        <v>0.4</v>
      </c>
      <c r="K4670">
        <v>2.6</v>
      </c>
      <c r="L4670">
        <v>3</v>
      </c>
      <c r="M4670">
        <v>0</v>
      </c>
      <c r="N4670">
        <v>0</v>
      </c>
      <c r="O4670">
        <v>3</v>
      </c>
      <c r="P4670">
        <v>3</v>
      </c>
      <c r="Q4670">
        <v>1</v>
      </c>
      <c r="R4670">
        <v>1</v>
      </c>
      <c r="S4670" t="s">
        <v>891</v>
      </c>
      <c r="T4670" t="s">
        <v>892</v>
      </c>
      <c r="U4670" t="s">
        <v>893</v>
      </c>
      <c r="V4670" t="s">
        <v>940</v>
      </c>
    </row>
    <row r="4671" spans="1:22" x14ac:dyDescent="0.25">
      <c r="A4671" t="s">
        <v>4795</v>
      </c>
      <c r="B4671" t="s">
        <v>39</v>
      </c>
      <c r="C4671" t="s">
        <v>40</v>
      </c>
      <c r="D4671" t="s">
        <v>39</v>
      </c>
      <c r="E4671" s="1">
        <v>1.9000000000000001E-5</v>
      </c>
      <c r="F4671">
        <v>29.7</v>
      </c>
      <c r="G4671">
        <v>4.5</v>
      </c>
      <c r="H4671">
        <v>1.8000000000000001E-4</v>
      </c>
      <c r="I4671">
        <v>26.5</v>
      </c>
      <c r="J4671">
        <v>0.4</v>
      </c>
      <c r="K4671">
        <v>2.6</v>
      </c>
      <c r="L4671">
        <v>3</v>
      </c>
      <c r="M4671">
        <v>0</v>
      </c>
      <c r="N4671">
        <v>0</v>
      </c>
      <c r="O4671">
        <v>3</v>
      </c>
      <c r="P4671">
        <v>3</v>
      </c>
      <c r="Q4671">
        <v>1</v>
      </c>
      <c r="R4671">
        <v>1</v>
      </c>
      <c r="S4671" t="s">
        <v>891</v>
      </c>
      <c r="T4671" t="s">
        <v>892</v>
      </c>
      <c r="U4671" t="s">
        <v>893</v>
      </c>
      <c r="V4671" t="s">
        <v>940</v>
      </c>
    </row>
    <row r="4672" spans="1:22" x14ac:dyDescent="0.25">
      <c r="A4672" t="s">
        <v>4796</v>
      </c>
      <c r="B4672" t="s">
        <v>39</v>
      </c>
      <c r="C4672" t="s">
        <v>40</v>
      </c>
      <c r="D4672" t="s">
        <v>39</v>
      </c>
      <c r="E4672" s="1">
        <v>1.9000000000000001E-5</v>
      </c>
      <c r="F4672">
        <v>29.6</v>
      </c>
      <c r="G4672">
        <v>0</v>
      </c>
      <c r="H4672" s="1">
        <v>3.1999999999999999E-5</v>
      </c>
      <c r="I4672">
        <v>28.9</v>
      </c>
      <c r="J4672">
        <v>0</v>
      </c>
      <c r="K4672">
        <v>1.4</v>
      </c>
      <c r="L4672">
        <v>1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1</v>
      </c>
      <c r="S4672" t="s">
        <v>891</v>
      </c>
      <c r="T4672" t="s">
        <v>892</v>
      </c>
      <c r="U4672" t="s">
        <v>893</v>
      </c>
      <c r="V4672" t="s">
        <v>911</v>
      </c>
    </row>
    <row r="4673" spans="1:22" x14ac:dyDescent="0.25">
      <c r="A4673" t="s">
        <v>4797</v>
      </c>
      <c r="B4673" t="s">
        <v>39</v>
      </c>
      <c r="C4673" t="s">
        <v>40</v>
      </c>
      <c r="D4673" t="s">
        <v>39</v>
      </c>
      <c r="E4673" s="1">
        <v>1.9000000000000001E-5</v>
      </c>
      <c r="F4673">
        <v>29.6</v>
      </c>
      <c r="G4673">
        <v>0</v>
      </c>
      <c r="H4673" s="1">
        <v>3.1999999999999999E-5</v>
      </c>
      <c r="I4673">
        <v>28.9</v>
      </c>
      <c r="J4673">
        <v>0</v>
      </c>
      <c r="K4673">
        <v>1.4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1</v>
      </c>
      <c r="R4673">
        <v>1</v>
      </c>
      <c r="S4673" t="s">
        <v>891</v>
      </c>
      <c r="T4673" t="s">
        <v>892</v>
      </c>
      <c r="U4673" t="s">
        <v>893</v>
      </c>
      <c r="V4673" t="s">
        <v>911</v>
      </c>
    </row>
    <row r="4674" spans="1:22" x14ac:dyDescent="0.25">
      <c r="A4674" t="s">
        <v>4798</v>
      </c>
      <c r="B4674" t="s">
        <v>39</v>
      </c>
      <c r="C4674" t="s">
        <v>40</v>
      </c>
      <c r="D4674" t="s">
        <v>39</v>
      </c>
      <c r="E4674" s="1">
        <v>1.9000000000000001E-5</v>
      </c>
      <c r="F4674">
        <v>29.6</v>
      </c>
      <c r="G4674">
        <v>0.7</v>
      </c>
      <c r="H4674" s="1">
        <v>9.1000000000000003E-5</v>
      </c>
      <c r="I4674">
        <v>27.5</v>
      </c>
      <c r="J4674">
        <v>0.2</v>
      </c>
      <c r="K4674">
        <v>2.4</v>
      </c>
      <c r="L4674">
        <v>2</v>
      </c>
      <c r="M4674">
        <v>0</v>
      </c>
      <c r="N4674">
        <v>0</v>
      </c>
      <c r="O4674">
        <v>2</v>
      </c>
      <c r="P4674">
        <v>2</v>
      </c>
      <c r="Q4674">
        <v>1</v>
      </c>
      <c r="R4674">
        <v>1</v>
      </c>
      <c r="S4674" t="s">
        <v>853</v>
      </c>
      <c r="T4674" t="s">
        <v>854</v>
      </c>
      <c r="U4674" t="s">
        <v>855</v>
      </c>
    </row>
    <row r="4675" spans="1:22" x14ac:dyDescent="0.25">
      <c r="A4675" t="s">
        <v>4799</v>
      </c>
      <c r="B4675" t="s">
        <v>39</v>
      </c>
      <c r="C4675" t="s">
        <v>40</v>
      </c>
      <c r="D4675" t="s">
        <v>39</v>
      </c>
      <c r="E4675" s="1">
        <v>1.9000000000000001E-5</v>
      </c>
      <c r="F4675">
        <v>29.6</v>
      </c>
      <c r="G4675">
        <v>0.7</v>
      </c>
      <c r="H4675" s="1">
        <v>9.1000000000000003E-5</v>
      </c>
      <c r="I4675">
        <v>27.5</v>
      </c>
      <c r="J4675">
        <v>0.2</v>
      </c>
      <c r="K4675">
        <v>2.4</v>
      </c>
      <c r="L4675">
        <v>2</v>
      </c>
      <c r="M4675">
        <v>0</v>
      </c>
      <c r="N4675">
        <v>0</v>
      </c>
      <c r="O4675">
        <v>2</v>
      </c>
      <c r="P4675">
        <v>2</v>
      </c>
      <c r="Q4675">
        <v>1</v>
      </c>
      <c r="R4675">
        <v>1</v>
      </c>
      <c r="S4675" t="s">
        <v>853</v>
      </c>
      <c r="T4675" t="s">
        <v>854</v>
      </c>
      <c r="U4675" t="s">
        <v>855</v>
      </c>
    </row>
    <row r="4676" spans="1:22" x14ac:dyDescent="0.25">
      <c r="A4676" t="s">
        <v>4800</v>
      </c>
      <c r="B4676" t="s">
        <v>39</v>
      </c>
      <c r="C4676" t="s">
        <v>40</v>
      </c>
      <c r="D4676" t="s">
        <v>39</v>
      </c>
      <c r="E4676" s="1">
        <v>1.9000000000000001E-5</v>
      </c>
      <c r="F4676">
        <v>29.6</v>
      </c>
      <c r="G4676">
        <v>0.7</v>
      </c>
      <c r="H4676" s="1">
        <v>9.1000000000000003E-5</v>
      </c>
      <c r="I4676">
        <v>27.5</v>
      </c>
      <c r="J4676">
        <v>0.2</v>
      </c>
      <c r="K4676">
        <v>2.4</v>
      </c>
      <c r="L4676">
        <v>2</v>
      </c>
      <c r="M4676">
        <v>0</v>
      </c>
      <c r="N4676">
        <v>0</v>
      </c>
      <c r="O4676">
        <v>2</v>
      </c>
      <c r="P4676">
        <v>2</v>
      </c>
      <c r="Q4676">
        <v>1</v>
      </c>
      <c r="R4676">
        <v>1</v>
      </c>
      <c r="S4676" t="s">
        <v>853</v>
      </c>
      <c r="T4676" t="s">
        <v>854</v>
      </c>
      <c r="U4676" t="s">
        <v>855</v>
      </c>
    </row>
    <row r="4677" spans="1:22" x14ac:dyDescent="0.25">
      <c r="A4677" t="s">
        <v>4801</v>
      </c>
      <c r="B4677" t="s">
        <v>39</v>
      </c>
      <c r="C4677" t="s">
        <v>40</v>
      </c>
      <c r="D4677" t="s">
        <v>39</v>
      </c>
      <c r="E4677" s="1">
        <v>1.9000000000000001E-5</v>
      </c>
      <c r="F4677">
        <v>29.6</v>
      </c>
      <c r="G4677">
        <v>0.1</v>
      </c>
      <c r="H4677" s="1">
        <v>5.5999999999999999E-5</v>
      </c>
      <c r="I4677">
        <v>28.2</v>
      </c>
      <c r="J4677">
        <v>0.1</v>
      </c>
      <c r="K4677">
        <v>1.9</v>
      </c>
      <c r="L4677">
        <v>2</v>
      </c>
      <c r="M4677">
        <v>0</v>
      </c>
      <c r="N4677">
        <v>0</v>
      </c>
      <c r="O4677">
        <v>2</v>
      </c>
      <c r="P4677">
        <v>2</v>
      </c>
      <c r="Q4677">
        <v>1</v>
      </c>
      <c r="R4677">
        <v>1</v>
      </c>
      <c r="S4677" t="s">
        <v>891</v>
      </c>
      <c r="T4677" t="s">
        <v>892</v>
      </c>
      <c r="U4677" t="s">
        <v>893</v>
      </c>
      <c r="V4677" t="s">
        <v>911</v>
      </c>
    </row>
    <row r="4678" spans="1:22" x14ac:dyDescent="0.25">
      <c r="A4678" t="s">
        <v>4802</v>
      </c>
      <c r="B4678" t="s">
        <v>39</v>
      </c>
      <c r="C4678" t="s">
        <v>40</v>
      </c>
      <c r="D4678" t="s">
        <v>39</v>
      </c>
      <c r="E4678" s="1">
        <v>2.0000000000000002E-5</v>
      </c>
      <c r="F4678">
        <v>29.6</v>
      </c>
      <c r="G4678">
        <v>0.1</v>
      </c>
      <c r="H4678" s="1">
        <v>6.7000000000000002E-5</v>
      </c>
      <c r="I4678">
        <v>27.9</v>
      </c>
      <c r="J4678">
        <v>0.1</v>
      </c>
      <c r="K4678">
        <v>2</v>
      </c>
      <c r="L4678">
        <v>1</v>
      </c>
      <c r="M4678">
        <v>0</v>
      </c>
      <c r="N4678">
        <v>0</v>
      </c>
      <c r="O4678">
        <v>1</v>
      </c>
      <c r="P4678">
        <v>1</v>
      </c>
      <c r="Q4678">
        <v>1</v>
      </c>
      <c r="R4678">
        <v>1</v>
      </c>
      <c r="S4678" t="s">
        <v>853</v>
      </c>
      <c r="T4678" t="s">
        <v>854</v>
      </c>
      <c r="U4678" t="s">
        <v>855</v>
      </c>
    </row>
    <row r="4679" spans="1:22" x14ac:dyDescent="0.25">
      <c r="A4679" t="s">
        <v>4803</v>
      </c>
      <c r="B4679" t="s">
        <v>39</v>
      </c>
      <c r="C4679" t="s">
        <v>40</v>
      </c>
      <c r="D4679" t="s">
        <v>39</v>
      </c>
      <c r="E4679" s="1">
        <v>2.0000000000000002E-5</v>
      </c>
      <c r="F4679">
        <v>29.6</v>
      </c>
      <c r="G4679">
        <v>0.1</v>
      </c>
      <c r="H4679" s="1">
        <v>6.7000000000000002E-5</v>
      </c>
      <c r="I4679">
        <v>27.9</v>
      </c>
      <c r="J4679">
        <v>0.1</v>
      </c>
      <c r="K4679">
        <v>2</v>
      </c>
      <c r="L4679">
        <v>1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 t="s">
        <v>853</v>
      </c>
      <c r="T4679" t="s">
        <v>854</v>
      </c>
      <c r="U4679" t="s">
        <v>855</v>
      </c>
    </row>
    <row r="4680" spans="1:22" x14ac:dyDescent="0.25">
      <c r="A4680" t="s">
        <v>4804</v>
      </c>
      <c r="B4680" t="s">
        <v>39</v>
      </c>
      <c r="C4680" t="s">
        <v>40</v>
      </c>
      <c r="D4680" t="s">
        <v>39</v>
      </c>
      <c r="E4680" s="1">
        <v>2.0000000000000002E-5</v>
      </c>
      <c r="F4680">
        <v>29.6</v>
      </c>
      <c r="G4680">
        <v>0.1</v>
      </c>
      <c r="H4680" s="1">
        <v>6.7000000000000002E-5</v>
      </c>
      <c r="I4680">
        <v>27.9</v>
      </c>
      <c r="J4680">
        <v>0.1</v>
      </c>
      <c r="K4680">
        <v>2</v>
      </c>
      <c r="L4680">
        <v>1</v>
      </c>
      <c r="M4680">
        <v>0</v>
      </c>
      <c r="N4680">
        <v>0</v>
      </c>
      <c r="O4680">
        <v>1</v>
      </c>
      <c r="P4680">
        <v>1</v>
      </c>
      <c r="Q4680">
        <v>1</v>
      </c>
      <c r="R4680">
        <v>1</v>
      </c>
      <c r="S4680" t="s">
        <v>853</v>
      </c>
      <c r="T4680" t="s">
        <v>854</v>
      </c>
      <c r="U4680" t="s">
        <v>855</v>
      </c>
    </row>
    <row r="4681" spans="1:22" x14ac:dyDescent="0.25">
      <c r="A4681" t="s">
        <v>4805</v>
      </c>
      <c r="B4681" t="s">
        <v>39</v>
      </c>
      <c r="C4681" t="s">
        <v>40</v>
      </c>
      <c r="D4681" t="s">
        <v>39</v>
      </c>
      <c r="E4681" s="1">
        <v>2.0000000000000002E-5</v>
      </c>
      <c r="F4681">
        <v>29.6</v>
      </c>
      <c r="G4681">
        <v>0.1</v>
      </c>
      <c r="H4681" s="1">
        <v>6.7000000000000002E-5</v>
      </c>
      <c r="I4681">
        <v>27.9</v>
      </c>
      <c r="J4681">
        <v>0.1</v>
      </c>
      <c r="K4681">
        <v>2</v>
      </c>
      <c r="L4681">
        <v>1</v>
      </c>
      <c r="M4681">
        <v>0</v>
      </c>
      <c r="N4681">
        <v>0</v>
      </c>
      <c r="O4681">
        <v>1</v>
      </c>
      <c r="P4681">
        <v>1</v>
      </c>
      <c r="Q4681">
        <v>1</v>
      </c>
      <c r="R4681">
        <v>1</v>
      </c>
      <c r="S4681" t="s">
        <v>853</v>
      </c>
      <c r="T4681" t="s">
        <v>854</v>
      </c>
      <c r="U4681" t="s">
        <v>855</v>
      </c>
    </row>
    <row r="4682" spans="1:22" x14ac:dyDescent="0.25">
      <c r="A4682" t="s">
        <v>4806</v>
      </c>
      <c r="B4682" t="s">
        <v>39</v>
      </c>
      <c r="C4682" t="s">
        <v>40</v>
      </c>
      <c r="D4682" t="s">
        <v>39</v>
      </c>
      <c r="E4682" s="1">
        <v>2.0000000000000002E-5</v>
      </c>
      <c r="F4682">
        <v>29.6</v>
      </c>
      <c r="G4682">
        <v>0.1</v>
      </c>
      <c r="H4682" s="1">
        <v>6.7000000000000002E-5</v>
      </c>
      <c r="I4682">
        <v>27.9</v>
      </c>
      <c r="J4682">
        <v>0.1</v>
      </c>
      <c r="K4682">
        <v>2</v>
      </c>
      <c r="L4682">
        <v>1</v>
      </c>
      <c r="M4682">
        <v>0</v>
      </c>
      <c r="N4682">
        <v>0</v>
      </c>
      <c r="O4682">
        <v>1</v>
      </c>
      <c r="P4682">
        <v>1</v>
      </c>
      <c r="Q4682">
        <v>1</v>
      </c>
      <c r="R4682">
        <v>1</v>
      </c>
      <c r="S4682" t="s">
        <v>853</v>
      </c>
      <c r="T4682" t="s">
        <v>854</v>
      </c>
      <c r="U4682" t="s">
        <v>855</v>
      </c>
    </row>
    <row r="4683" spans="1:22" x14ac:dyDescent="0.25">
      <c r="A4683" t="s">
        <v>4807</v>
      </c>
      <c r="B4683" t="s">
        <v>39</v>
      </c>
      <c r="C4683" t="s">
        <v>40</v>
      </c>
      <c r="D4683" t="s">
        <v>39</v>
      </c>
      <c r="E4683" s="1">
        <v>2.0000000000000002E-5</v>
      </c>
      <c r="F4683">
        <v>29.6</v>
      </c>
      <c r="G4683">
        <v>0.1</v>
      </c>
      <c r="H4683" s="1">
        <v>3.6000000000000001E-5</v>
      </c>
      <c r="I4683">
        <v>28.8</v>
      </c>
      <c r="J4683">
        <v>0.1</v>
      </c>
      <c r="K4683">
        <v>1.5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1</v>
      </c>
      <c r="R4683">
        <v>1</v>
      </c>
      <c r="S4683" t="s">
        <v>891</v>
      </c>
      <c r="T4683" t="s">
        <v>892</v>
      </c>
      <c r="U4683" t="s">
        <v>964</v>
      </c>
      <c r="V4683" t="s">
        <v>965</v>
      </c>
    </row>
    <row r="4684" spans="1:22" x14ac:dyDescent="0.25">
      <c r="A4684" t="s">
        <v>4808</v>
      </c>
      <c r="B4684" t="s">
        <v>39</v>
      </c>
      <c r="C4684" t="s">
        <v>40</v>
      </c>
      <c r="D4684" t="s">
        <v>39</v>
      </c>
      <c r="E4684" s="1">
        <v>2.0000000000000002E-5</v>
      </c>
      <c r="F4684">
        <v>29.6</v>
      </c>
      <c r="G4684">
        <v>0.3</v>
      </c>
      <c r="H4684" s="1">
        <v>3.8000000000000002E-5</v>
      </c>
      <c r="I4684">
        <v>28.7</v>
      </c>
      <c r="J4684">
        <v>0.3</v>
      </c>
      <c r="K4684">
        <v>1.5</v>
      </c>
      <c r="L4684">
        <v>1</v>
      </c>
      <c r="M4684">
        <v>0</v>
      </c>
      <c r="N4684">
        <v>0</v>
      </c>
      <c r="O4684">
        <v>1</v>
      </c>
      <c r="P4684">
        <v>1</v>
      </c>
      <c r="Q4684">
        <v>1</v>
      </c>
      <c r="R4684">
        <v>1</v>
      </c>
      <c r="S4684" t="s">
        <v>891</v>
      </c>
      <c r="T4684" t="s">
        <v>892</v>
      </c>
      <c r="U4684" t="s">
        <v>893</v>
      </c>
      <c r="V4684" t="s">
        <v>911</v>
      </c>
    </row>
    <row r="4685" spans="1:22" x14ac:dyDescent="0.25">
      <c r="A4685" t="s">
        <v>4809</v>
      </c>
      <c r="B4685" t="s">
        <v>39</v>
      </c>
      <c r="C4685" t="s">
        <v>40</v>
      </c>
      <c r="D4685" t="s">
        <v>39</v>
      </c>
      <c r="E4685" s="1">
        <v>2.0000000000000002E-5</v>
      </c>
      <c r="F4685">
        <v>29.6</v>
      </c>
      <c r="G4685">
        <v>0.1</v>
      </c>
      <c r="H4685" s="1">
        <v>4.6E-5</v>
      </c>
      <c r="I4685">
        <v>28.4</v>
      </c>
      <c r="J4685">
        <v>0.1</v>
      </c>
      <c r="K4685">
        <v>1.7</v>
      </c>
      <c r="L4685">
        <v>1</v>
      </c>
      <c r="M4685">
        <v>0</v>
      </c>
      <c r="N4685">
        <v>0</v>
      </c>
      <c r="O4685">
        <v>1</v>
      </c>
      <c r="P4685">
        <v>1</v>
      </c>
      <c r="Q4685">
        <v>1</v>
      </c>
      <c r="R4685">
        <v>1</v>
      </c>
      <c r="S4685" t="s">
        <v>853</v>
      </c>
      <c r="T4685" t="s">
        <v>854</v>
      </c>
      <c r="U4685" t="s">
        <v>855</v>
      </c>
    </row>
    <row r="4686" spans="1:22" x14ac:dyDescent="0.25">
      <c r="A4686" t="s">
        <v>4810</v>
      </c>
      <c r="B4686" t="s">
        <v>39</v>
      </c>
      <c r="C4686" t="s">
        <v>40</v>
      </c>
      <c r="D4686" t="s">
        <v>39</v>
      </c>
      <c r="E4686" s="1">
        <v>2.0000000000000002E-5</v>
      </c>
      <c r="F4686">
        <v>29.6</v>
      </c>
      <c r="G4686">
        <v>0</v>
      </c>
      <c r="H4686" s="1">
        <v>5.5999999999999999E-5</v>
      </c>
      <c r="I4686">
        <v>28.2</v>
      </c>
      <c r="J4686">
        <v>0</v>
      </c>
      <c r="K4686">
        <v>1.9</v>
      </c>
      <c r="L4686">
        <v>1</v>
      </c>
      <c r="M4686">
        <v>0</v>
      </c>
      <c r="N4686">
        <v>0</v>
      </c>
      <c r="O4686">
        <v>1</v>
      </c>
      <c r="P4686">
        <v>1</v>
      </c>
      <c r="Q4686">
        <v>1</v>
      </c>
      <c r="R4686">
        <v>1</v>
      </c>
      <c r="S4686" t="s">
        <v>853</v>
      </c>
      <c r="T4686" t="s">
        <v>854</v>
      </c>
      <c r="U4686" t="s">
        <v>855</v>
      </c>
    </row>
    <row r="4687" spans="1:22" x14ac:dyDescent="0.25">
      <c r="A4687" t="s">
        <v>4811</v>
      </c>
      <c r="B4687" t="s">
        <v>39</v>
      </c>
      <c r="C4687" t="s">
        <v>40</v>
      </c>
      <c r="D4687" t="s">
        <v>39</v>
      </c>
      <c r="E4687" s="1">
        <v>2.0000000000000002E-5</v>
      </c>
      <c r="F4687">
        <v>29.6</v>
      </c>
      <c r="G4687">
        <v>0</v>
      </c>
      <c r="H4687" s="1">
        <v>2.5000000000000001E-5</v>
      </c>
      <c r="I4687">
        <v>29.3</v>
      </c>
      <c r="J4687">
        <v>0</v>
      </c>
      <c r="K4687">
        <v>1.2</v>
      </c>
      <c r="L4687">
        <v>1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 t="s">
        <v>853</v>
      </c>
      <c r="T4687" t="s">
        <v>854</v>
      </c>
      <c r="U4687" t="s">
        <v>855</v>
      </c>
    </row>
    <row r="4688" spans="1:22" x14ac:dyDescent="0.25">
      <c r="A4688" t="s">
        <v>4812</v>
      </c>
      <c r="B4688" t="s">
        <v>39</v>
      </c>
      <c r="C4688" t="s">
        <v>40</v>
      </c>
      <c r="D4688" t="s">
        <v>39</v>
      </c>
      <c r="E4688" s="1">
        <v>2.0000000000000002E-5</v>
      </c>
      <c r="F4688">
        <v>29.6</v>
      </c>
      <c r="G4688">
        <v>0.1</v>
      </c>
      <c r="H4688" s="1">
        <v>3.6999999999999998E-5</v>
      </c>
      <c r="I4688">
        <v>28.8</v>
      </c>
      <c r="J4688">
        <v>0.1</v>
      </c>
      <c r="K4688">
        <v>1.5</v>
      </c>
      <c r="L4688">
        <v>1</v>
      </c>
      <c r="M4688">
        <v>0</v>
      </c>
      <c r="N4688">
        <v>0</v>
      </c>
      <c r="O4688">
        <v>1</v>
      </c>
      <c r="P4688">
        <v>1</v>
      </c>
      <c r="Q4688">
        <v>1</v>
      </c>
      <c r="R4688">
        <v>1</v>
      </c>
      <c r="S4688" t="s">
        <v>853</v>
      </c>
      <c r="T4688" t="s">
        <v>854</v>
      </c>
      <c r="U4688" t="s">
        <v>855</v>
      </c>
    </row>
    <row r="4689" spans="1:22" x14ac:dyDescent="0.25">
      <c r="A4689" t="s">
        <v>4813</v>
      </c>
      <c r="B4689" t="s">
        <v>39</v>
      </c>
      <c r="C4689" t="s">
        <v>40</v>
      </c>
      <c r="D4689" t="s">
        <v>39</v>
      </c>
      <c r="E4689" s="1">
        <v>2.0000000000000002E-5</v>
      </c>
      <c r="F4689">
        <v>29.6</v>
      </c>
      <c r="G4689">
        <v>0.2</v>
      </c>
      <c r="H4689" s="1">
        <v>2.5000000000000001E-5</v>
      </c>
      <c r="I4689">
        <v>29.3</v>
      </c>
      <c r="J4689">
        <v>0.2</v>
      </c>
      <c r="K4689">
        <v>1.1000000000000001</v>
      </c>
      <c r="L4689">
        <v>1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 t="s">
        <v>853</v>
      </c>
      <c r="T4689" t="s">
        <v>854</v>
      </c>
      <c r="U4689" t="s">
        <v>855</v>
      </c>
    </row>
    <row r="4690" spans="1:22" x14ac:dyDescent="0.25">
      <c r="A4690" t="s">
        <v>4814</v>
      </c>
      <c r="B4690" t="s">
        <v>39</v>
      </c>
      <c r="C4690" t="s">
        <v>40</v>
      </c>
      <c r="D4690" t="s">
        <v>39</v>
      </c>
      <c r="E4690" s="1">
        <v>2.0000000000000002E-5</v>
      </c>
      <c r="F4690">
        <v>29.6</v>
      </c>
      <c r="G4690">
        <v>0.1</v>
      </c>
      <c r="H4690" s="1">
        <v>3.6000000000000001E-5</v>
      </c>
      <c r="I4690">
        <v>28.8</v>
      </c>
      <c r="J4690">
        <v>0.1</v>
      </c>
      <c r="K4690">
        <v>1.4</v>
      </c>
      <c r="L4690">
        <v>1</v>
      </c>
      <c r="M4690">
        <v>0</v>
      </c>
      <c r="N4690">
        <v>0</v>
      </c>
      <c r="O4690">
        <v>1</v>
      </c>
      <c r="P4690">
        <v>1</v>
      </c>
      <c r="Q4690">
        <v>1</v>
      </c>
      <c r="R4690">
        <v>1</v>
      </c>
      <c r="S4690" t="s">
        <v>853</v>
      </c>
      <c r="T4690" t="s">
        <v>854</v>
      </c>
      <c r="U4690" t="s">
        <v>855</v>
      </c>
    </row>
    <row r="4691" spans="1:22" x14ac:dyDescent="0.25">
      <c r="A4691" t="s">
        <v>4815</v>
      </c>
      <c r="B4691" t="s">
        <v>39</v>
      </c>
      <c r="C4691" t="s">
        <v>40</v>
      </c>
      <c r="D4691" t="s">
        <v>39</v>
      </c>
      <c r="E4691" s="1">
        <v>2.0000000000000002E-5</v>
      </c>
      <c r="F4691">
        <v>29.6</v>
      </c>
      <c r="G4691">
        <v>0.1</v>
      </c>
      <c r="H4691" s="1">
        <v>3.4999999999999997E-5</v>
      </c>
      <c r="I4691">
        <v>28.8</v>
      </c>
      <c r="J4691">
        <v>0.1</v>
      </c>
      <c r="K4691">
        <v>1.4</v>
      </c>
      <c r="L4691">
        <v>1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 t="s">
        <v>853</v>
      </c>
      <c r="T4691" t="s">
        <v>854</v>
      </c>
      <c r="U4691" t="s">
        <v>855</v>
      </c>
    </row>
    <row r="4692" spans="1:22" x14ac:dyDescent="0.25">
      <c r="A4692" t="s">
        <v>4816</v>
      </c>
      <c r="B4692" t="s">
        <v>39</v>
      </c>
      <c r="C4692" t="s">
        <v>40</v>
      </c>
      <c r="D4692" t="s">
        <v>39</v>
      </c>
      <c r="E4692" s="1">
        <v>2.0999999999999999E-5</v>
      </c>
      <c r="F4692">
        <v>29.5</v>
      </c>
      <c r="G4692">
        <v>0.1</v>
      </c>
      <c r="H4692" s="1">
        <v>3.6999999999999998E-5</v>
      </c>
      <c r="I4692">
        <v>28.7</v>
      </c>
      <c r="J4692">
        <v>0.1</v>
      </c>
      <c r="K4692">
        <v>1.4</v>
      </c>
      <c r="L4692">
        <v>1</v>
      </c>
      <c r="M4692">
        <v>0</v>
      </c>
      <c r="N4692">
        <v>0</v>
      </c>
      <c r="O4692">
        <v>1</v>
      </c>
      <c r="P4692">
        <v>1</v>
      </c>
      <c r="Q4692">
        <v>1</v>
      </c>
      <c r="R4692">
        <v>1</v>
      </c>
      <c r="S4692" t="s">
        <v>3815</v>
      </c>
      <c r="T4692" t="s">
        <v>3816</v>
      </c>
      <c r="U4692" t="s">
        <v>3817</v>
      </c>
      <c r="V4692" t="s">
        <v>4133</v>
      </c>
    </row>
    <row r="4693" spans="1:22" x14ac:dyDescent="0.25">
      <c r="A4693" t="s">
        <v>4817</v>
      </c>
      <c r="B4693" t="s">
        <v>39</v>
      </c>
      <c r="C4693" t="s">
        <v>40</v>
      </c>
      <c r="D4693" t="s">
        <v>39</v>
      </c>
      <c r="E4693" s="1">
        <v>2.0999999999999999E-5</v>
      </c>
      <c r="F4693">
        <v>29.5</v>
      </c>
      <c r="G4693">
        <v>1.7</v>
      </c>
      <c r="H4693" s="1">
        <v>3.1000000000000001E-5</v>
      </c>
      <c r="I4693">
        <v>29</v>
      </c>
      <c r="J4693">
        <v>0.1</v>
      </c>
      <c r="K4693">
        <v>2.2000000000000002</v>
      </c>
      <c r="L4693">
        <v>2</v>
      </c>
      <c r="M4693">
        <v>0</v>
      </c>
      <c r="N4693">
        <v>0</v>
      </c>
      <c r="O4693">
        <v>2</v>
      </c>
      <c r="P4693">
        <v>2</v>
      </c>
      <c r="Q4693">
        <v>1</v>
      </c>
      <c r="R4693">
        <v>1</v>
      </c>
      <c r="S4693" t="s">
        <v>41</v>
      </c>
      <c r="T4693" t="s">
        <v>42</v>
      </c>
      <c r="U4693" t="s">
        <v>909</v>
      </c>
      <c r="V4693" t="s">
        <v>58</v>
      </c>
    </row>
    <row r="4694" spans="1:22" x14ac:dyDescent="0.25">
      <c r="A4694" t="s">
        <v>4818</v>
      </c>
      <c r="B4694" t="s">
        <v>39</v>
      </c>
      <c r="C4694" t="s">
        <v>40</v>
      </c>
      <c r="D4694" t="s">
        <v>39</v>
      </c>
      <c r="E4694" s="1">
        <v>2.0999999999999999E-5</v>
      </c>
      <c r="F4694">
        <v>29.5</v>
      </c>
      <c r="G4694">
        <v>1.5</v>
      </c>
      <c r="H4694">
        <v>3.2000000000000002E-3</v>
      </c>
      <c r="I4694">
        <v>22.5</v>
      </c>
      <c r="J4694">
        <v>0</v>
      </c>
      <c r="K4694">
        <v>2.8</v>
      </c>
      <c r="L4694">
        <v>2</v>
      </c>
      <c r="M4694">
        <v>1</v>
      </c>
      <c r="N4694">
        <v>1</v>
      </c>
      <c r="O4694">
        <v>3</v>
      </c>
      <c r="P4694">
        <v>3</v>
      </c>
      <c r="Q4694">
        <v>2</v>
      </c>
      <c r="R4694">
        <v>1</v>
      </c>
      <c r="S4694" t="s">
        <v>853</v>
      </c>
      <c r="T4694" t="s">
        <v>854</v>
      </c>
      <c r="U4694" t="s">
        <v>855</v>
      </c>
    </row>
    <row r="4695" spans="1:22" x14ac:dyDescent="0.25">
      <c r="A4695" t="s">
        <v>4819</v>
      </c>
      <c r="B4695" t="s">
        <v>39</v>
      </c>
      <c r="C4695" t="s">
        <v>40</v>
      </c>
      <c r="D4695" t="s">
        <v>39</v>
      </c>
      <c r="E4695" s="1">
        <v>2.0999999999999999E-5</v>
      </c>
      <c r="F4695">
        <v>29.5</v>
      </c>
      <c r="G4695">
        <v>0</v>
      </c>
      <c r="H4695" s="1">
        <v>5.3999999999999998E-5</v>
      </c>
      <c r="I4695">
        <v>28.2</v>
      </c>
      <c r="J4695">
        <v>0</v>
      </c>
      <c r="K4695">
        <v>1.8</v>
      </c>
      <c r="L4695">
        <v>1</v>
      </c>
      <c r="M4695">
        <v>0</v>
      </c>
      <c r="N4695">
        <v>0</v>
      </c>
      <c r="O4695">
        <v>1</v>
      </c>
      <c r="P4695">
        <v>1</v>
      </c>
      <c r="Q4695">
        <v>1</v>
      </c>
      <c r="R4695">
        <v>1</v>
      </c>
      <c r="S4695" t="s">
        <v>891</v>
      </c>
      <c r="T4695" t="s">
        <v>892</v>
      </c>
      <c r="U4695" t="s">
        <v>964</v>
      </c>
      <c r="V4695" t="s">
        <v>965</v>
      </c>
    </row>
    <row r="4696" spans="1:22" x14ac:dyDescent="0.25">
      <c r="A4696" t="s">
        <v>4820</v>
      </c>
      <c r="B4696" t="s">
        <v>39</v>
      </c>
      <c r="C4696" t="s">
        <v>40</v>
      </c>
      <c r="D4696" t="s">
        <v>39</v>
      </c>
      <c r="E4696" s="1">
        <v>2.0999999999999999E-5</v>
      </c>
      <c r="F4696">
        <v>29.5</v>
      </c>
      <c r="G4696">
        <v>0.7</v>
      </c>
      <c r="H4696" s="1">
        <v>4.3000000000000002E-5</v>
      </c>
      <c r="I4696">
        <v>28.5</v>
      </c>
      <c r="J4696">
        <v>0.7</v>
      </c>
      <c r="K4696">
        <v>1.6</v>
      </c>
      <c r="L4696">
        <v>1</v>
      </c>
      <c r="M4696">
        <v>0</v>
      </c>
      <c r="N4696">
        <v>0</v>
      </c>
      <c r="O4696">
        <v>1</v>
      </c>
      <c r="P4696">
        <v>1</v>
      </c>
      <c r="Q4696">
        <v>1</v>
      </c>
      <c r="R4696">
        <v>1</v>
      </c>
      <c r="S4696" t="s">
        <v>41</v>
      </c>
      <c r="T4696" t="s">
        <v>42</v>
      </c>
      <c r="U4696" t="s">
        <v>43</v>
      </c>
      <c r="V4696" t="s">
        <v>49</v>
      </c>
    </row>
    <row r="4697" spans="1:22" x14ac:dyDescent="0.25">
      <c r="A4697" t="s">
        <v>4821</v>
      </c>
      <c r="B4697" t="s">
        <v>39</v>
      </c>
      <c r="C4697" t="s">
        <v>40</v>
      </c>
      <c r="D4697" t="s">
        <v>39</v>
      </c>
      <c r="E4697" s="1">
        <v>2.1999999999999999E-5</v>
      </c>
      <c r="F4697">
        <v>29.5</v>
      </c>
      <c r="G4697">
        <v>0</v>
      </c>
      <c r="H4697" s="1">
        <v>4.6999999999999997E-5</v>
      </c>
      <c r="I4697">
        <v>28.4</v>
      </c>
      <c r="J4697">
        <v>0</v>
      </c>
      <c r="K4697">
        <v>1.6</v>
      </c>
      <c r="L4697">
        <v>1</v>
      </c>
      <c r="M4697">
        <v>0</v>
      </c>
      <c r="N4697">
        <v>0</v>
      </c>
      <c r="O4697">
        <v>1</v>
      </c>
      <c r="P4697">
        <v>1</v>
      </c>
      <c r="Q4697">
        <v>1</v>
      </c>
      <c r="R4697">
        <v>1</v>
      </c>
      <c r="S4697" t="s">
        <v>891</v>
      </c>
      <c r="T4697" t="s">
        <v>892</v>
      </c>
      <c r="U4697" t="s">
        <v>893</v>
      </c>
      <c r="V4697" t="s">
        <v>911</v>
      </c>
    </row>
    <row r="4698" spans="1:22" x14ac:dyDescent="0.25">
      <c r="A4698" t="s">
        <v>4822</v>
      </c>
      <c r="B4698" t="s">
        <v>39</v>
      </c>
      <c r="C4698" t="s">
        <v>40</v>
      </c>
      <c r="D4698" t="s">
        <v>39</v>
      </c>
      <c r="E4698" s="1">
        <v>2.1999999999999999E-5</v>
      </c>
      <c r="F4698">
        <v>29.5</v>
      </c>
      <c r="G4698">
        <v>0.3</v>
      </c>
      <c r="H4698" s="1">
        <v>6.3E-5</v>
      </c>
      <c r="I4698">
        <v>28</v>
      </c>
      <c r="J4698">
        <v>0.2</v>
      </c>
      <c r="K4698">
        <v>1.9</v>
      </c>
      <c r="L4698">
        <v>2</v>
      </c>
      <c r="M4698">
        <v>0</v>
      </c>
      <c r="N4698">
        <v>0</v>
      </c>
      <c r="O4698">
        <v>2</v>
      </c>
      <c r="P4698">
        <v>2</v>
      </c>
      <c r="Q4698">
        <v>1</v>
      </c>
      <c r="R4698">
        <v>1</v>
      </c>
      <c r="S4698" t="s">
        <v>891</v>
      </c>
      <c r="T4698" t="s">
        <v>892</v>
      </c>
      <c r="U4698" t="s">
        <v>893</v>
      </c>
      <c r="V4698" t="s">
        <v>911</v>
      </c>
    </row>
    <row r="4699" spans="1:22" x14ac:dyDescent="0.25">
      <c r="A4699" t="s">
        <v>4823</v>
      </c>
      <c r="B4699" t="s">
        <v>39</v>
      </c>
      <c r="C4699" t="s">
        <v>40</v>
      </c>
      <c r="D4699" t="s">
        <v>39</v>
      </c>
      <c r="E4699" s="1">
        <v>2.1999999999999999E-5</v>
      </c>
      <c r="F4699">
        <v>29.4</v>
      </c>
      <c r="G4699">
        <v>0</v>
      </c>
      <c r="H4699" s="1">
        <v>4.3000000000000002E-5</v>
      </c>
      <c r="I4699">
        <v>28.5</v>
      </c>
      <c r="J4699">
        <v>0</v>
      </c>
      <c r="K4699">
        <v>1.5</v>
      </c>
      <c r="L4699">
        <v>1</v>
      </c>
      <c r="M4699">
        <v>0</v>
      </c>
      <c r="N4699">
        <v>0</v>
      </c>
      <c r="O4699">
        <v>1</v>
      </c>
      <c r="P4699">
        <v>1</v>
      </c>
      <c r="Q4699">
        <v>1</v>
      </c>
      <c r="R4699">
        <v>1</v>
      </c>
      <c r="S4699" t="s">
        <v>41</v>
      </c>
      <c r="T4699" t="s">
        <v>42</v>
      </c>
      <c r="U4699" t="s">
        <v>43</v>
      </c>
      <c r="V4699" t="s">
        <v>4471</v>
      </c>
    </row>
    <row r="4700" spans="1:22" x14ac:dyDescent="0.25">
      <c r="A4700" t="s">
        <v>4824</v>
      </c>
      <c r="B4700" t="s">
        <v>39</v>
      </c>
      <c r="C4700" t="s">
        <v>40</v>
      </c>
      <c r="D4700" t="s">
        <v>39</v>
      </c>
      <c r="E4700" s="1">
        <v>2.3E-5</v>
      </c>
      <c r="F4700">
        <v>29.4</v>
      </c>
      <c r="G4700">
        <v>0</v>
      </c>
      <c r="H4700" s="1">
        <v>3.6999999999999998E-5</v>
      </c>
      <c r="I4700">
        <v>28.7</v>
      </c>
      <c r="J4700">
        <v>0</v>
      </c>
      <c r="K4700">
        <v>1.4</v>
      </c>
      <c r="L4700">
        <v>1</v>
      </c>
      <c r="M4700">
        <v>0</v>
      </c>
      <c r="N4700">
        <v>0</v>
      </c>
      <c r="O4700">
        <v>1</v>
      </c>
      <c r="P4700">
        <v>1</v>
      </c>
      <c r="Q4700">
        <v>1</v>
      </c>
      <c r="R4700">
        <v>1</v>
      </c>
      <c r="S4700" t="s">
        <v>891</v>
      </c>
      <c r="T4700" t="s">
        <v>892</v>
      </c>
      <c r="U4700" t="s">
        <v>893</v>
      </c>
      <c r="V4700" t="s">
        <v>1157</v>
      </c>
    </row>
    <row r="4701" spans="1:22" x14ac:dyDescent="0.25">
      <c r="A4701" t="s">
        <v>4825</v>
      </c>
      <c r="B4701" t="s">
        <v>39</v>
      </c>
      <c r="C4701" t="s">
        <v>40</v>
      </c>
      <c r="D4701" t="s">
        <v>39</v>
      </c>
      <c r="E4701" s="1">
        <v>2.3E-5</v>
      </c>
      <c r="F4701">
        <v>29.4</v>
      </c>
      <c r="G4701">
        <v>0.1</v>
      </c>
      <c r="H4701" s="1">
        <v>9.2E-5</v>
      </c>
      <c r="I4701">
        <v>27.5</v>
      </c>
      <c r="J4701">
        <v>0.1</v>
      </c>
      <c r="K4701">
        <v>2.1</v>
      </c>
      <c r="L4701">
        <v>2</v>
      </c>
      <c r="M4701">
        <v>0</v>
      </c>
      <c r="N4701">
        <v>0</v>
      </c>
      <c r="O4701">
        <v>2</v>
      </c>
      <c r="P4701">
        <v>2</v>
      </c>
      <c r="Q4701">
        <v>1</v>
      </c>
      <c r="R4701">
        <v>1</v>
      </c>
      <c r="S4701" t="s">
        <v>41</v>
      </c>
      <c r="T4701" t="s">
        <v>42</v>
      </c>
      <c r="U4701" t="s">
        <v>43</v>
      </c>
      <c r="V4701" t="s">
        <v>222</v>
      </c>
    </row>
    <row r="4702" spans="1:22" x14ac:dyDescent="0.25">
      <c r="A4702" t="s">
        <v>4826</v>
      </c>
      <c r="B4702" t="s">
        <v>39</v>
      </c>
      <c r="C4702" t="s">
        <v>40</v>
      </c>
      <c r="D4702" t="s">
        <v>39</v>
      </c>
      <c r="E4702" s="1">
        <v>2.3E-5</v>
      </c>
      <c r="F4702">
        <v>29.4</v>
      </c>
      <c r="G4702">
        <v>0</v>
      </c>
      <c r="H4702" s="1">
        <v>3.8000000000000002E-5</v>
      </c>
      <c r="I4702">
        <v>28.7</v>
      </c>
      <c r="J4702">
        <v>0</v>
      </c>
      <c r="K4702">
        <v>1.4</v>
      </c>
      <c r="L4702">
        <v>1</v>
      </c>
      <c r="M4702">
        <v>0</v>
      </c>
      <c r="N4702">
        <v>0</v>
      </c>
      <c r="O4702">
        <v>1</v>
      </c>
      <c r="P4702">
        <v>1</v>
      </c>
      <c r="Q4702">
        <v>1</v>
      </c>
      <c r="R4702">
        <v>1</v>
      </c>
      <c r="S4702" t="s">
        <v>41</v>
      </c>
      <c r="T4702" t="s">
        <v>42</v>
      </c>
      <c r="U4702" t="s">
        <v>909</v>
      </c>
      <c r="V4702" t="s">
        <v>58</v>
      </c>
    </row>
    <row r="4703" spans="1:22" x14ac:dyDescent="0.25">
      <c r="A4703" t="s">
        <v>4827</v>
      </c>
      <c r="B4703" t="s">
        <v>39</v>
      </c>
      <c r="C4703" t="s">
        <v>40</v>
      </c>
      <c r="D4703" t="s">
        <v>39</v>
      </c>
      <c r="E4703" s="1">
        <v>2.3E-5</v>
      </c>
      <c r="F4703">
        <v>29.4</v>
      </c>
      <c r="G4703">
        <v>0.1</v>
      </c>
      <c r="H4703" s="1">
        <v>6.6000000000000005E-5</v>
      </c>
      <c r="I4703">
        <v>27.9</v>
      </c>
      <c r="J4703">
        <v>0.1</v>
      </c>
      <c r="K4703">
        <v>1.9</v>
      </c>
      <c r="L4703">
        <v>2</v>
      </c>
      <c r="M4703">
        <v>0</v>
      </c>
      <c r="N4703">
        <v>0</v>
      </c>
      <c r="O4703">
        <v>2</v>
      </c>
      <c r="P4703">
        <v>2</v>
      </c>
      <c r="Q4703">
        <v>1</v>
      </c>
      <c r="R4703">
        <v>1</v>
      </c>
      <c r="S4703" t="s">
        <v>891</v>
      </c>
      <c r="T4703" t="s">
        <v>892</v>
      </c>
      <c r="U4703" t="s">
        <v>893</v>
      </c>
      <c r="V4703" t="s">
        <v>911</v>
      </c>
    </row>
    <row r="4704" spans="1:22" x14ac:dyDescent="0.25">
      <c r="A4704" t="s">
        <v>4828</v>
      </c>
      <c r="B4704" t="s">
        <v>39</v>
      </c>
      <c r="C4704" t="s">
        <v>40</v>
      </c>
      <c r="D4704" t="s">
        <v>39</v>
      </c>
      <c r="E4704" s="1">
        <v>2.3E-5</v>
      </c>
      <c r="F4704">
        <v>29.4</v>
      </c>
      <c r="G4704">
        <v>0.2</v>
      </c>
      <c r="H4704" s="1">
        <v>5.8999999999999998E-5</v>
      </c>
      <c r="I4704">
        <v>28.1</v>
      </c>
      <c r="J4704">
        <v>0</v>
      </c>
      <c r="K4704">
        <v>1.8</v>
      </c>
      <c r="L4704">
        <v>2</v>
      </c>
      <c r="M4704">
        <v>0</v>
      </c>
      <c r="N4704">
        <v>0</v>
      </c>
      <c r="O4704">
        <v>2</v>
      </c>
      <c r="P4704">
        <v>2</v>
      </c>
      <c r="Q4704">
        <v>1</v>
      </c>
      <c r="R4704">
        <v>1</v>
      </c>
      <c r="S4704" t="s">
        <v>853</v>
      </c>
      <c r="T4704" t="s">
        <v>854</v>
      </c>
      <c r="U4704" t="s">
        <v>855</v>
      </c>
    </row>
    <row r="4705" spans="1:22" x14ac:dyDescent="0.25">
      <c r="A4705" t="s">
        <v>4829</v>
      </c>
      <c r="B4705" t="s">
        <v>39</v>
      </c>
      <c r="C4705" t="s">
        <v>40</v>
      </c>
      <c r="D4705" t="s">
        <v>39</v>
      </c>
      <c r="E4705" s="1">
        <v>2.3E-5</v>
      </c>
      <c r="F4705">
        <v>29.4</v>
      </c>
      <c r="G4705">
        <v>0.2</v>
      </c>
      <c r="H4705" s="1">
        <v>9.3999999999999994E-5</v>
      </c>
      <c r="I4705">
        <v>27.4</v>
      </c>
      <c r="J4705">
        <v>0</v>
      </c>
      <c r="K4705">
        <v>2.1</v>
      </c>
      <c r="L4705">
        <v>2</v>
      </c>
      <c r="M4705">
        <v>0</v>
      </c>
      <c r="N4705">
        <v>0</v>
      </c>
      <c r="O4705">
        <v>2</v>
      </c>
      <c r="P4705">
        <v>2</v>
      </c>
      <c r="Q4705">
        <v>1</v>
      </c>
      <c r="R4705">
        <v>1</v>
      </c>
      <c r="S4705" t="s">
        <v>891</v>
      </c>
      <c r="T4705" t="s">
        <v>892</v>
      </c>
      <c r="U4705" t="s">
        <v>893</v>
      </c>
      <c r="V4705" t="s">
        <v>911</v>
      </c>
    </row>
    <row r="4706" spans="1:22" x14ac:dyDescent="0.25">
      <c r="A4706" t="s">
        <v>4830</v>
      </c>
      <c r="B4706" t="s">
        <v>39</v>
      </c>
      <c r="C4706" t="s">
        <v>40</v>
      </c>
      <c r="D4706" t="s">
        <v>39</v>
      </c>
      <c r="E4706" s="1">
        <v>2.4000000000000001E-5</v>
      </c>
      <c r="F4706">
        <v>29.4</v>
      </c>
      <c r="G4706">
        <v>0</v>
      </c>
      <c r="H4706" s="1">
        <v>5.1E-5</v>
      </c>
      <c r="I4706">
        <v>28.3</v>
      </c>
      <c r="J4706">
        <v>0</v>
      </c>
      <c r="K4706">
        <v>1.6</v>
      </c>
      <c r="L4706">
        <v>1</v>
      </c>
      <c r="M4706">
        <v>0</v>
      </c>
      <c r="N4706">
        <v>0</v>
      </c>
      <c r="O4706">
        <v>1</v>
      </c>
      <c r="P4706">
        <v>1</v>
      </c>
      <c r="Q4706">
        <v>1</v>
      </c>
      <c r="R4706">
        <v>1</v>
      </c>
      <c r="S4706" t="s">
        <v>853</v>
      </c>
      <c r="T4706" t="s">
        <v>854</v>
      </c>
      <c r="U4706" t="s">
        <v>855</v>
      </c>
    </row>
    <row r="4707" spans="1:22" x14ac:dyDescent="0.25">
      <c r="A4707" t="s">
        <v>4831</v>
      </c>
      <c r="B4707" t="s">
        <v>39</v>
      </c>
      <c r="C4707" t="s">
        <v>40</v>
      </c>
      <c r="D4707" t="s">
        <v>39</v>
      </c>
      <c r="E4707" s="1">
        <v>2.4000000000000001E-5</v>
      </c>
      <c r="F4707">
        <v>29.4</v>
      </c>
      <c r="G4707">
        <v>0</v>
      </c>
      <c r="H4707" s="1">
        <v>5.1E-5</v>
      </c>
      <c r="I4707">
        <v>28.3</v>
      </c>
      <c r="J4707">
        <v>0</v>
      </c>
      <c r="K4707">
        <v>1.6</v>
      </c>
      <c r="L4707">
        <v>1</v>
      </c>
      <c r="M4707">
        <v>0</v>
      </c>
      <c r="N4707">
        <v>0</v>
      </c>
      <c r="O4707">
        <v>1</v>
      </c>
      <c r="P4707">
        <v>1</v>
      </c>
      <c r="Q4707">
        <v>1</v>
      </c>
      <c r="R4707">
        <v>1</v>
      </c>
      <c r="S4707" t="s">
        <v>853</v>
      </c>
      <c r="T4707" t="s">
        <v>854</v>
      </c>
      <c r="U4707" t="s">
        <v>855</v>
      </c>
    </row>
    <row r="4708" spans="1:22" x14ac:dyDescent="0.25">
      <c r="A4708" t="s">
        <v>4832</v>
      </c>
      <c r="B4708" t="s">
        <v>39</v>
      </c>
      <c r="C4708" t="s">
        <v>40</v>
      </c>
      <c r="D4708" t="s">
        <v>39</v>
      </c>
      <c r="E4708" s="1">
        <v>2.4000000000000001E-5</v>
      </c>
      <c r="F4708">
        <v>29.4</v>
      </c>
      <c r="G4708">
        <v>0</v>
      </c>
      <c r="H4708" s="1">
        <v>5.1E-5</v>
      </c>
      <c r="I4708">
        <v>28.3</v>
      </c>
      <c r="J4708">
        <v>0</v>
      </c>
      <c r="K4708">
        <v>1.6</v>
      </c>
      <c r="L4708">
        <v>1</v>
      </c>
      <c r="M4708">
        <v>0</v>
      </c>
      <c r="N4708">
        <v>0</v>
      </c>
      <c r="O4708">
        <v>1</v>
      </c>
      <c r="P4708">
        <v>1</v>
      </c>
      <c r="Q4708">
        <v>1</v>
      </c>
      <c r="R4708">
        <v>1</v>
      </c>
      <c r="S4708" t="s">
        <v>853</v>
      </c>
      <c r="T4708" t="s">
        <v>854</v>
      </c>
      <c r="U4708" t="s">
        <v>855</v>
      </c>
    </row>
    <row r="4709" spans="1:22" x14ac:dyDescent="0.25">
      <c r="A4709" t="s">
        <v>4833</v>
      </c>
      <c r="B4709" t="s">
        <v>39</v>
      </c>
      <c r="C4709" t="s">
        <v>40</v>
      </c>
      <c r="D4709" t="s">
        <v>39</v>
      </c>
      <c r="E4709" s="1">
        <v>2.4000000000000001E-5</v>
      </c>
      <c r="F4709">
        <v>29.4</v>
      </c>
      <c r="G4709">
        <v>0.7</v>
      </c>
      <c r="H4709" s="1">
        <v>4.6E-5</v>
      </c>
      <c r="I4709">
        <v>28.4</v>
      </c>
      <c r="J4709">
        <v>0.7</v>
      </c>
      <c r="K4709">
        <v>1.5</v>
      </c>
      <c r="L4709">
        <v>1</v>
      </c>
      <c r="M4709">
        <v>0</v>
      </c>
      <c r="N4709">
        <v>0</v>
      </c>
      <c r="O4709">
        <v>1</v>
      </c>
      <c r="P4709">
        <v>1</v>
      </c>
      <c r="Q4709">
        <v>1</v>
      </c>
      <c r="R4709">
        <v>1</v>
      </c>
      <c r="S4709" t="s">
        <v>853</v>
      </c>
      <c r="T4709" t="s">
        <v>854</v>
      </c>
      <c r="U4709" t="s">
        <v>855</v>
      </c>
    </row>
    <row r="4710" spans="1:22" x14ac:dyDescent="0.25">
      <c r="A4710" t="s">
        <v>4834</v>
      </c>
      <c r="B4710" t="s">
        <v>39</v>
      </c>
      <c r="C4710" t="s">
        <v>40</v>
      </c>
      <c r="D4710" t="s">
        <v>39</v>
      </c>
      <c r="E4710" s="1">
        <v>2.4000000000000001E-5</v>
      </c>
      <c r="F4710">
        <v>29.4</v>
      </c>
      <c r="G4710">
        <v>0</v>
      </c>
      <c r="H4710" s="1">
        <v>4.1999999999999998E-5</v>
      </c>
      <c r="I4710">
        <v>28.6</v>
      </c>
      <c r="J4710">
        <v>0</v>
      </c>
      <c r="K4710">
        <v>1.4</v>
      </c>
      <c r="L4710">
        <v>1</v>
      </c>
      <c r="M4710">
        <v>0</v>
      </c>
      <c r="N4710">
        <v>0</v>
      </c>
      <c r="O4710">
        <v>1</v>
      </c>
      <c r="P4710">
        <v>1</v>
      </c>
      <c r="Q4710">
        <v>1</v>
      </c>
      <c r="R4710">
        <v>1</v>
      </c>
      <c r="S4710" t="s">
        <v>41</v>
      </c>
      <c r="T4710" t="s">
        <v>42</v>
      </c>
      <c r="U4710" t="s">
        <v>909</v>
      </c>
      <c r="V4710" t="s">
        <v>58</v>
      </c>
    </row>
    <row r="4711" spans="1:22" x14ac:dyDescent="0.25">
      <c r="A4711" t="s">
        <v>4835</v>
      </c>
      <c r="B4711" t="s">
        <v>39</v>
      </c>
      <c r="C4711" t="s">
        <v>40</v>
      </c>
      <c r="D4711" t="s">
        <v>39</v>
      </c>
      <c r="E4711" s="1">
        <v>2.4000000000000001E-5</v>
      </c>
      <c r="F4711">
        <v>29.4</v>
      </c>
      <c r="G4711">
        <v>0.1</v>
      </c>
      <c r="H4711" s="1">
        <v>9.3999999999999994E-5</v>
      </c>
      <c r="I4711">
        <v>27.4</v>
      </c>
      <c r="J4711">
        <v>0.1</v>
      </c>
      <c r="K4711">
        <v>2.1</v>
      </c>
      <c r="L4711">
        <v>2</v>
      </c>
      <c r="M4711">
        <v>0</v>
      </c>
      <c r="N4711">
        <v>0</v>
      </c>
      <c r="O4711">
        <v>2</v>
      </c>
      <c r="P4711">
        <v>2</v>
      </c>
      <c r="Q4711">
        <v>1</v>
      </c>
      <c r="R4711">
        <v>1</v>
      </c>
      <c r="S4711" t="s">
        <v>41</v>
      </c>
      <c r="T4711" t="s">
        <v>42</v>
      </c>
      <c r="U4711" t="s">
        <v>43</v>
      </c>
      <c r="V4711" t="s">
        <v>222</v>
      </c>
    </row>
    <row r="4712" spans="1:22" x14ac:dyDescent="0.25">
      <c r="A4712" t="s">
        <v>4836</v>
      </c>
      <c r="B4712" t="s">
        <v>39</v>
      </c>
      <c r="C4712" t="s">
        <v>40</v>
      </c>
      <c r="D4712" t="s">
        <v>39</v>
      </c>
      <c r="E4712" s="1">
        <v>2.4000000000000001E-5</v>
      </c>
      <c r="F4712">
        <v>29.4</v>
      </c>
      <c r="G4712">
        <v>0.1</v>
      </c>
      <c r="H4712" s="1">
        <v>9.3999999999999994E-5</v>
      </c>
      <c r="I4712">
        <v>27.4</v>
      </c>
      <c r="J4712">
        <v>0.1</v>
      </c>
      <c r="K4712">
        <v>2.1</v>
      </c>
      <c r="L4712">
        <v>2</v>
      </c>
      <c r="M4712">
        <v>0</v>
      </c>
      <c r="N4712">
        <v>0</v>
      </c>
      <c r="O4712">
        <v>2</v>
      </c>
      <c r="P4712">
        <v>2</v>
      </c>
      <c r="Q4712">
        <v>1</v>
      </c>
      <c r="R4712">
        <v>1</v>
      </c>
      <c r="S4712" t="s">
        <v>41</v>
      </c>
      <c r="T4712" t="s">
        <v>42</v>
      </c>
      <c r="U4712" t="s">
        <v>43</v>
      </c>
      <c r="V4712" t="s">
        <v>222</v>
      </c>
    </row>
    <row r="4713" spans="1:22" x14ac:dyDescent="0.25">
      <c r="A4713" t="s">
        <v>4837</v>
      </c>
      <c r="B4713" t="s">
        <v>39</v>
      </c>
      <c r="C4713" t="s">
        <v>40</v>
      </c>
      <c r="D4713" t="s">
        <v>39</v>
      </c>
      <c r="E4713" s="1">
        <v>2.4000000000000001E-5</v>
      </c>
      <c r="F4713">
        <v>29.3</v>
      </c>
      <c r="G4713">
        <v>0.1</v>
      </c>
      <c r="H4713" s="1">
        <v>4.5000000000000003E-5</v>
      </c>
      <c r="I4713">
        <v>28.5</v>
      </c>
      <c r="J4713">
        <v>0.1</v>
      </c>
      <c r="K4713">
        <v>1.5</v>
      </c>
      <c r="L4713">
        <v>1</v>
      </c>
      <c r="M4713">
        <v>0</v>
      </c>
      <c r="N4713">
        <v>0</v>
      </c>
      <c r="O4713">
        <v>1</v>
      </c>
      <c r="P4713">
        <v>1</v>
      </c>
      <c r="Q4713">
        <v>1</v>
      </c>
      <c r="R4713">
        <v>1</v>
      </c>
      <c r="S4713" t="s">
        <v>853</v>
      </c>
      <c r="T4713" t="s">
        <v>854</v>
      </c>
      <c r="U4713" t="s">
        <v>855</v>
      </c>
    </row>
    <row r="4714" spans="1:22" x14ac:dyDescent="0.25">
      <c r="A4714" t="s">
        <v>4838</v>
      </c>
      <c r="B4714" t="s">
        <v>39</v>
      </c>
      <c r="C4714" t="s">
        <v>40</v>
      </c>
      <c r="D4714" t="s">
        <v>39</v>
      </c>
      <c r="E4714" s="1">
        <v>2.4000000000000001E-5</v>
      </c>
      <c r="F4714">
        <v>29.3</v>
      </c>
      <c r="G4714">
        <v>0.1</v>
      </c>
      <c r="H4714" s="1">
        <v>4.5000000000000003E-5</v>
      </c>
      <c r="I4714">
        <v>28.5</v>
      </c>
      <c r="J4714">
        <v>0.1</v>
      </c>
      <c r="K4714">
        <v>1.5</v>
      </c>
      <c r="L4714">
        <v>1</v>
      </c>
      <c r="M4714">
        <v>0</v>
      </c>
      <c r="N4714">
        <v>0</v>
      </c>
      <c r="O4714">
        <v>1</v>
      </c>
      <c r="P4714">
        <v>1</v>
      </c>
      <c r="Q4714">
        <v>1</v>
      </c>
      <c r="R4714">
        <v>1</v>
      </c>
      <c r="S4714" t="s">
        <v>853</v>
      </c>
      <c r="T4714" t="s">
        <v>854</v>
      </c>
      <c r="U4714" t="s">
        <v>855</v>
      </c>
    </row>
    <row r="4715" spans="1:22" x14ac:dyDescent="0.25">
      <c r="A4715" t="s">
        <v>4839</v>
      </c>
      <c r="B4715" t="s">
        <v>39</v>
      </c>
      <c r="C4715" t="s">
        <v>40</v>
      </c>
      <c r="D4715" t="s">
        <v>39</v>
      </c>
      <c r="E4715" s="1">
        <v>2.4000000000000001E-5</v>
      </c>
      <c r="F4715">
        <v>29.3</v>
      </c>
      <c r="G4715">
        <v>0.1</v>
      </c>
      <c r="H4715" s="1">
        <v>4.5000000000000003E-5</v>
      </c>
      <c r="I4715">
        <v>28.5</v>
      </c>
      <c r="J4715">
        <v>0.1</v>
      </c>
      <c r="K4715">
        <v>1.5</v>
      </c>
      <c r="L4715">
        <v>1</v>
      </c>
      <c r="M4715">
        <v>0</v>
      </c>
      <c r="N4715">
        <v>0</v>
      </c>
      <c r="O4715">
        <v>1</v>
      </c>
      <c r="P4715">
        <v>1</v>
      </c>
      <c r="Q4715">
        <v>1</v>
      </c>
      <c r="R4715">
        <v>1</v>
      </c>
      <c r="S4715" t="s">
        <v>853</v>
      </c>
      <c r="T4715" t="s">
        <v>854</v>
      </c>
      <c r="U4715" t="s">
        <v>855</v>
      </c>
    </row>
    <row r="4716" spans="1:22" x14ac:dyDescent="0.25">
      <c r="A4716" t="s">
        <v>4840</v>
      </c>
      <c r="B4716" t="s">
        <v>39</v>
      </c>
      <c r="C4716" t="s">
        <v>40</v>
      </c>
      <c r="D4716" t="s">
        <v>39</v>
      </c>
      <c r="E4716" s="1">
        <v>2.4000000000000001E-5</v>
      </c>
      <c r="F4716">
        <v>29.3</v>
      </c>
      <c r="G4716">
        <v>0.1</v>
      </c>
      <c r="H4716" s="1">
        <v>4.5000000000000003E-5</v>
      </c>
      <c r="I4716">
        <v>28.5</v>
      </c>
      <c r="J4716">
        <v>0.1</v>
      </c>
      <c r="K4716">
        <v>1.5</v>
      </c>
      <c r="L4716">
        <v>1</v>
      </c>
      <c r="M4716">
        <v>0</v>
      </c>
      <c r="N4716">
        <v>0</v>
      </c>
      <c r="O4716">
        <v>1</v>
      </c>
      <c r="P4716">
        <v>1</v>
      </c>
      <c r="Q4716">
        <v>1</v>
      </c>
      <c r="R4716">
        <v>1</v>
      </c>
      <c r="S4716" t="s">
        <v>853</v>
      </c>
      <c r="T4716" t="s">
        <v>854</v>
      </c>
      <c r="U4716" t="s">
        <v>855</v>
      </c>
    </row>
    <row r="4717" spans="1:22" x14ac:dyDescent="0.25">
      <c r="A4717" t="s">
        <v>4841</v>
      </c>
      <c r="B4717" t="s">
        <v>39</v>
      </c>
      <c r="C4717" t="s">
        <v>40</v>
      </c>
      <c r="D4717" t="s">
        <v>39</v>
      </c>
      <c r="E4717" s="1">
        <v>2.4000000000000001E-5</v>
      </c>
      <c r="F4717">
        <v>29.3</v>
      </c>
      <c r="G4717">
        <v>0.1</v>
      </c>
      <c r="H4717" s="1">
        <v>9.3999999999999994E-5</v>
      </c>
      <c r="I4717">
        <v>27.4</v>
      </c>
      <c r="J4717">
        <v>0.1</v>
      </c>
      <c r="K4717">
        <v>2.1</v>
      </c>
      <c r="L4717">
        <v>2</v>
      </c>
      <c r="M4717">
        <v>0</v>
      </c>
      <c r="N4717">
        <v>0</v>
      </c>
      <c r="O4717">
        <v>2</v>
      </c>
      <c r="P4717">
        <v>2</v>
      </c>
      <c r="Q4717">
        <v>1</v>
      </c>
      <c r="R4717">
        <v>1</v>
      </c>
      <c r="S4717" t="s">
        <v>41</v>
      </c>
      <c r="T4717" t="s">
        <v>42</v>
      </c>
      <c r="U4717" t="s">
        <v>43</v>
      </c>
      <c r="V4717" t="s">
        <v>222</v>
      </c>
    </row>
    <row r="4718" spans="1:22" x14ac:dyDescent="0.25">
      <c r="A4718" t="s">
        <v>4842</v>
      </c>
      <c r="B4718" t="s">
        <v>39</v>
      </c>
      <c r="C4718" t="s">
        <v>40</v>
      </c>
      <c r="D4718" t="s">
        <v>39</v>
      </c>
      <c r="E4718" s="1">
        <v>2.4000000000000001E-5</v>
      </c>
      <c r="F4718">
        <v>29.3</v>
      </c>
      <c r="G4718">
        <v>0.1</v>
      </c>
      <c r="H4718" s="1">
        <v>9.3999999999999994E-5</v>
      </c>
      <c r="I4718">
        <v>27.4</v>
      </c>
      <c r="J4718">
        <v>0.1</v>
      </c>
      <c r="K4718">
        <v>2.1</v>
      </c>
      <c r="L4718">
        <v>2</v>
      </c>
      <c r="M4718">
        <v>0</v>
      </c>
      <c r="N4718">
        <v>0</v>
      </c>
      <c r="O4718">
        <v>2</v>
      </c>
      <c r="P4718">
        <v>2</v>
      </c>
      <c r="Q4718">
        <v>1</v>
      </c>
      <c r="R4718">
        <v>1</v>
      </c>
      <c r="S4718" t="s">
        <v>41</v>
      </c>
      <c r="T4718" t="s">
        <v>42</v>
      </c>
      <c r="U4718" t="s">
        <v>43</v>
      </c>
      <c r="V4718" t="s">
        <v>222</v>
      </c>
    </row>
    <row r="4719" spans="1:22" x14ac:dyDescent="0.25">
      <c r="A4719" t="s">
        <v>4843</v>
      </c>
      <c r="B4719" t="s">
        <v>39</v>
      </c>
      <c r="C4719" t="s">
        <v>40</v>
      </c>
      <c r="D4719" t="s">
        <v>39</v>
      </c>
      <c r="E4719" s="1">
        <v>2.4000000000000001E-5</v>
      </c>
      <c r="F4719">
        <v>29.3</v>
      </c>
      <c r="G4719">
        <v>0.1</v>
      </c>
      <c r="H4719" s="1">
        <v>9.3999999999999994E-5</v>
      </c>
      <c r="I4719">
        <v>27.4</v>
      </c>
      <c r="J4719">
        <v>0.1</v>
      </c>
      <c r="K4719">
        <v>2.1</v>
      </c>
      <c r="L4719">
        <v>2</v>
      </c>
      <c r="M4719">
        <v>0</v>
      </c>
      <c r="N4719">
        <v>0</v>
      </c>
      <c r="O4719">
        <v>2</v>
      </c>
      <c r="P4719">
        <v>2</v>
      </c>
      <c r="Q4719">
        <v>1</v>
      </c>
      <c r="R4719">
        <v>1</v>
      </c>
      <c r="S4719" t="s">
        <v>41</v>
      </c>
      <c r="T4719" t="s">
        <v>42</v>
      </c>
      <c r="U4719" t="s">
        <v>43</v>
      </c>
      <c r="V4719" t="s">
        <v>222</v>
      </c>
    </row>
    <row r="4720" spans="1:22" x14ac:dyDescent="0.25">
      <c r="A4720" t="s">
        <v>4844</v>
      </c>
      <c r="B4720" t="s">
        <v>39</v>
      </c>
      <c r="C4720" t="s">
        <v>40</v>
      </c>
      <c r="D4720" t="s">
        <v>39</v>
      </c>
      <c r="E4720" s="1">
        <v>2.4000000000000001E-5</v>
      </c>
      <c r="F4720">
        <v>29.3</v>
      </c>
      <c r="G4720">
        <v>0.1</v>
      </c>
      <c r="H4720" s="1">
        <v>9.3999999999999994E-5</v>
      </c>
      <c r="I4720">
        <v>27.4</v>
      </c>
      <c r="J4720">
        <v>0.1</v>
      </c>
      <c r="K4720">
        <v>2.1</v>
      </c>
      <c r="L4720">
        <v>2</v>
      </c>
      <c r="M4720">
        <v>0</v>
      </c>
      <c r="N4720">
        <v>0</v>
      </c>
      <c r="O4720">
        <v>2</v>
      </c>
      <c r="P4720">
        <v>2</v>
      </c>
      <c r="Q4720">
        <v>1</v>
      </c>
      <c r="R4720">
        <v>1</v>
      </c>
      <c r="S4720" t="s">
        <v>41</v>
      </c>
      <c r="T4720" t="s">
        <v>42</v>
      </c>
      <c r="U4720" t="s">
        <v>43</v>
      </c>
      <c r="V4720" t="s">
        <v>222</v>
      </c>
    </row>
    <row r="4721" spans="1:22" x14ac:dyDescent="0.25">
      <c r="A4721" t="s">
        <v>4845</v>
      </c>
      <c r="B4721" t="s">
        <v>39</v>
      </c>
      <c r="C4721" t="s">
        <v>40</v>
      </c>
      <c r="D4721" t="s">
        <v>39</v>
      </c>
      <c r="E4721" s="1">
        <v>2.4000000000000001E-5</v>
      </c>
      <c r="F4721">
        <v>29.3</v>
      </c>
      <c r="G4721">
        <v>0.1</v>
      </c>
      <c r="H4721" s="1">
        <v>9.3999999999999994E-5</v>
      </c>
      <c r="I4721">
        <v>27.4</v>
      </c>
      <c r="J4721">
        <v>0.1</v>
      </c>
      <c r="K4721">
        <v>2.1</v>
      </c>
      <c r="L4721">
        <v>2</v>
      </c>
      <c r="M4721">
        <v>0</v>
      </c>
      <c r="N4721">
        <v>0</v>
      </c>
      <c r="O4721">
        <v>2</v>
      </c>
      <c r="P4721">
        <v>2</v>
      </c>
      <c r="Q4721">
        <v>1</v>
      </c>
      <c r="R4721">
        <v>1</v>
      </c>
      <c r="S4721" t="s">
        <v>41</v>
      </c>
      <c r="T4721" t="s">
        <v>42</v>
      </c>
      <c r="U4721" t="s">
        <v>43</v>
      </c>
      <c r="V4721" t="s">
        <v>222</v>
      </c>
    </row>
    <row r="4722" spans="1:22" x14ac:dyDescent="0.25">
      <c r="A4722" t="s">
        <v>4846</v>
      </c>
      <c r="B4722" t="s">
        <v>39</v>
      </c>
      <c r="C4722" t="s">
        <v>40</v>
      </c>
      <c r="D4722" t="s">
        <v>39</v>
      </c>
      <c r="E4722" s="1">
        <v>2.4000000000000001E-5</v>
      </c>
      <c r="F4722">
        <v>29.3</v>
      </c>
      <c r="G4722">
        <v>0.1</v>
      </c>
      <c r="H4722" s="1">
        <v>9.3999999999999994E-5</v>
      </c>
      <c r="I4722">
        <v>27.4</v>
      </c>
      <c r="J4722">
        <v>0.1</v>
      </c>
      <c r="K4722">
        <v>2.1</v>
      </c>
      <c r="L4722">
        <v>2</v>
      </c>
      <c r="M4722">
        <v>0</v>
      </c>
      <c r="N4722">
        <v>0</v>
      </c>
      <c r="O4722">
        <v>2</v>
      </c>
      <c r="P4722">
        <v>2</v>
      </c>
      <c r="Q4722">
        <v>1</v>
      </c>
      <c r="R4722">
        <v>1</v>
      </c>
      <c r="S4722" t="s">
        <v>41</v>
      </c>
      <c r="T4722" t="s">
        <v>42</v>
      </c>
      <c r="U4722" t="s">
        <v>43</v>
      </c>
      <c r="V4722" t="s">
        <v>222</v>
      </c>
    </row>
    <row r="4723" spans="1:22" x14ac:dyDescent="0.25">
      <c r="A4723" t="s">
        <v>4847</v>
      </c>
      <c r="B4723" t="s">
        <v>39</v>
      </c>
      <c r="C4723" t="s">
        <v>40</v>
      </c>
      <c r="D4723" t="s">
        <v>39</v>
      </c>
      <c r="E4723" s="1">
        <v>2.4000000000000001E-5</v>
      </c>
      <c r="F4723">
        <v>29.3</v>
      </c>
      <c r="G4723">
        <v>0.1</v>
      </c>
      <c r="H4723" s="1">
        <v>9.3999999999999994E-5</v>
      </c>
      <c r="I4723">
        <v>27.4</v>
      </c>
      <c r="J4723">
        <v>0.1</v>
      </c>
      <c r="K4723">
        <v>2.1</v>
      </c>
      <c r="L4723">
        <v>2</v>
      </c>
      <c r="M4723">
        <v>0</v>
      </c>
      <c r="N4723">
        <v>0</v>
      </c>
      <c r="O4723">
        <v>2</v>
      </c>
      <c r="P4723">
        <v>2</v>
      </c>
      <c r="Q4723">
        <v>1</v>
      </c>
      <c r="R4723">
        <v>1</v>
      </c>
      <c r="S4723" t="s">
        <v>41</v>
      </c>
      <c r="T4723" t="s">
        <v>42</v>
      </c>
      <c r="U4723" t="s">
        <v>43</v>
      </c>
      <c r="V4723" t="s">
        <v>222</v>
      </c>
    </row>
    <row r="4724" spans="1:22" x14ac:dyDescent="0.25">
      <c r="A4724" t="s">
        <v>4848</v>
      </c>
      <c r="B4724" t="s">
        <v>39</v>
      </c>
      <c r="C4724" t="s">
        <v>40</v>
      </c>
      <c r="D4724" t="s">
        <v>39</v>
      </c>
      <c r="E4724" s="1">
        <v>2.4000000000000001E-5</v>
      </c>
      <c r="F4724">
        <v>29.3</v>
      </c>
      <c r="G4724">
        <v>0.1</v>
      </c>
      <c r="H4724" s="1">
        <v>9.3999999999999994E-5</v>
      </c>
      <c r="I4724">
        <v>27.4</v>
      </c>
      <c r="J4724">
        <v>0.1</v>
      </c>
      <c r="K4724">
        <v>2.1</v>
      </c>
      <c r="L4724">
        <v>2</v>
      </c>
      <c r="M4724">
        <v>0</v>
      </c>
      <c r="N4724">
        <v>0</v>
      </c>
      <c r="O4724">
        <v>2</v>
      </c>
      <c r="P4724">
        <v>2</v>
      </c>
      <c r="Q4724">
        <v>1</v>
      </c>
      <c r="R4724">
        <v>1</v>
      </c>
      <c r="S4724" t="s">
        <v>41</v>
      </c>
      <c r="T4724" t="s">
        <v>42</v>
      </c>
      <c r="U4724" t="s">
        <v>43</v>
      </c>
      <c r="V4724" t="s">
        <v>222</v>
      </c>
    </row>
    <row r="4725" spans="1:22" x14ac:dyDescent="0.25">
      <c r="A4725" t="s">
        <v>4849</v>
      </c>
      <c r="B4725" t="s">
        <v>39</v>
      </c>
      <c r="C4725" t="s">
        <v>40</v>
      </c>
      <c r="D4725" t="s">
        <v>39</v>
      </c>
      <c r="E4725" s="1">
        <v>2.4000000000000001E-5</v>
      </c>
      <c r="F4725">
        <v>29.3</v>
      </c>
      <c r="G4725">
        <v>0.1</v>
      </c>
      <c r="H4725" s="1">
        <v>9.3999999999999994E-5</v>
      </c>
      <c r="I4725">
        <v>27.4</v>
      </c>
      <c r="J4725">
        <v>0.1</v>
      </c>
      <c r="K4725">
        <v>2.1</v>
      </c>
      <c r="L4725">
        <v>2</v>
      </c>
      <c r="M4725">
        <v>0</v>
      </c>
      <c r="N4725">
        <v>0</v>
      </c>
      <c r="O4725">
        <v>2</v>
      </c>
      <c r="P4725">
        <v>2</v>
      </c>
      <c r="Q4725">
        <v>1</v>
      </c>
      <c r="R4725">
        <v>1</v>
      </c>
      <c r="S4725" t="s">
        <v>41</v>
      </c>
      <c r="T4725" t="s">
        <v>42</v>
      </c>
      <c r="U4725" t="s">
        <v>43</v>
      </c>
      <c r="V4725" t="s">
        <v>222</v>
      </c>
    </row>
    <row r="4726" spans="1:22" x14ac:dyDescent="0.25">
      <c r="A4726" t="s">
        <v>4850</v>
      </c>
      <c r="B4726" t="s">
        <v>39</v>
      </c>
      <c r="C4726" t="s">
        <v>40</v>
      </c>
      <c r="D4726" t="s">
        <v>39</v>
      </c>
      <c r="E4726" s="1">
        <v>2.4000000000000001E-5</v>
      </c>
      <c r="F4726">
        <v>29.3</v>
      </c>
      <c r="G4726">
        <v>0</v>
      </c>
      <c r="H4726" s="1">
        <v>5.8999999999999998E-5</v>
      </c>
      <c r="I4726">
        <v>28.1</v>
      </c>
      <c r="J4726">
        <v>0</v>
      </c>
      <c r="K4726">
        <v>1.7</v>
      </c>
      <c r="L4726">
        <v>1</v>
      </c>
      <c r="M4726">
        <v>0</v>
      </c>
      <c r="N4726">
        <v>0</v>
      </c>
      <c r="O4726">
        <v>1</v>
      </c>
      <c r="P4726">
        <v>1</v>
      </c>
      <c r="Q4726">
        <v>1</v>
      </c>
      <c r="R4726">
        <v>1</v>
      </c>
      <c r="S4726" t="s">
        <v>891</v>
      </c>
      <c r="T4726" t="s">
        <v>892</v>
      </c>
      <c r="U4726" t="s">
        <v>893</v>
      </c>
      <c r="V4726" t="s">
        <v>911</v>
      </c>
    </row>
    <row r="4727" spans="1:22" x14ac:dyDescent="0.25">
      <c r="A4727" t="s">
        <v>4851</v>
      </c>
      <c r="B4727" t="s">
        <v>39</v>
      </c>
      <c r="C4727" t="s">
        <v>40</v>
      </c>
      <c r="D4727" t="s">
        <v>39</v>
      </c>
      <c r="E4727" s="1">
        <v>2.4000000000000001E-5</v>
      </c>
      <c r="F4727">
        <v>29.3</v>
      </c>
      <c r="G4727">
        <v>0.1</v>
      </c>
      <c r="H4727" s="1">
        <v>6.0000000000000002E-5</v>
      </c>
      <c r="I4727">
        <v>28.1</v>
      </c>
      <c r="J4727">
        <v>0.1</v>
      </c>
      <c r="K4727">
        <v>1.7</v>
      </c>
      <c r="L4727">
        <v>1</v>
      </c>
      <c r="M4727">
        <v>0</v>
      </c>
      <c r="N4727">
        <v>0</v>
      </c>
      <c r="O4727">
        <v>1</v>
      </c>
      <c r="P4727">
        <v>1</v>
      </c>
      <c r="Q4727">
        <v>1</v>
      </c>
      <c r="R4727">
        <v>1</v>
      </c>
      <c r="S4727" t="s">
        <v>891</v>
      </c>
      <c r="T4727" t="s">
        <v>892</v>
      </c>
      <c r="U4727" t="s">
        <v>893</v>
      </c>
      <c r="V4727" t="s">
        <v>940</v>
      </c>
    </row>
    <row r="4728" spans="1:22" x14ac:dyDescent="0.25">
      <c r="A4728" t="s">
        <v>4852</v>
      </c>
      <c r="B4728" t="s">
        <v>39</v>
      </c>
      <c r="C4728" t="s">
        <v>40</v>
      </c>
      <c r="D4728" t="s">
        <v>39</v>
      </c>
      <c r="E4728" s="1">
        <v>2.5000000000000001E-5</v>
      </c>
      <c r="F4728">
        <v>29.3</v>
      </c>
      <c r="G4728">
        <v>1.7</v>
      </c>
      <c r="H4728" s="1">
        <v>4.5000000000000003E-5</v>
      </c>
      <c r="I4728">
        <v>28.5</v>
      </c>
      <c r="J4728">
        <v>1.7</v>
      </c>
      <c r="K4728">
        <v>1.5</v>
      </c>
      <c r="L4728">
        <v>1</v>
      </c>
      <c r="M4728">
        <v>0</v>
      </c>
      <c r="N4728">
        <v>0</v>
      </c>
      <c r="O4728">
        <v>1</v>
      </c>
      <c r="P4728">
        <v>1</v>
      </c>
      <c r="Q4728">
        <v>1</v>
      </c>
      <c r="R4728">
        <v>1</v>
      </c>
      <c r="S4728" t="s">
        <v>853</v>
      </c>
      <c r="T4728" t="s">
        <v>854</v>
      </c>
      <c r="U4728" t="s">
        <v>855</v>
      </c>
    </row>
    <row r="4729" spans="1:22" x14ac:dyDescent="0.25">
      <c r="A4729" t="s">
        <v>4853</v>
      </c>
      <c r="B4729" t="s">
        <v>39</v>
      </c>
      <c r="C4729" t="s">
        <v>40</v>
      </c>
      <c r="D4729" t="s">
        <v>39</v>
      </c>
      <c r="E4729" s="1">
        <v>2.5000000000000001E-5</v>
      </c>
      <c r="F4729">
        <v>29.3</v>
      </c>
      <c r="G4729">
        <v>1.7</v>
      </c>
      <c r="H4729" s="1">
        <v>4.5000000000000003E-5</v>
      </c>
      <c r="I4729">
        <v>28.5</v>
      </c>
      <c r="J4729">
        <v>1.7</v>
      </c>
      <c r="K4729">
        <v>1.5</v>
      </c>
      <c r="L4729">
        <v>1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 t="s">
        <v>853</v>
      </c>
      <c r="T4729" t="s">
        <v>854</v>
      </c>
      <c r="U4729" t="s">
        <v>855</v>
      </c>
    </row>
    <row r="4730" spans="1:22" x14ac:dyDescent="0.25">
      <c r="A4730" t="s">
        <v>4854</v>
      </c>
      <c r="B4730" t="s">
        <v>39</v>
      </c>
      <c r="C4730" t="s">
        <v>40</v>
      </c>
      <c r="D4730" t="s">
        <v>39</v>
      </c>
      <c r="E4730" s="1">
        <v>2.5000000000000001E-5</v>
      </c>
      <c r="F4730">
        <v>29.3</v>
      </c>
      <c r="G4730">
        <v>1.7</v>
      </c>
      <c r="H4730" s="1">
        <v>4.5000000000000003E-5</v>
      </c>
      <c r="I4730">
        <v>28.5</v>
      </c>
      <c r="J4730">
        <v>1.7</v>
      </c>
      <c r="K4730">
        <v>1.5</v>
      </c>
      <c r="L4730">
        <v>1</v>
      </c>
      <c r="M4730">
        <v>0</v>
      </c>
      <c r="N4730">
        <v>0</v>
      </c>
      <c r="O4730">
        <v>1</v>
      </c>
      <c r="P4730">
        <v>1</v>
      </c>
      <c r="Q4730">
        <v>1</v>
      </c>
      <c r="R4730">
        <v>1</v>
      </c>
      <c r="S4730" t="s">
        <v>853</v>
      </c>
      <c r="T4730" t="s">
        <v>854</v>
      </c>
      <c r="U4730" t="s">
        <v>855</v>
      </c>
    </row>
    <row r="4731" spans="1:22" x14ac:dyDescent="0.25">
      <c r="A4731" t="s">
        <v>4855</v>
      </c>
      <c r="B4731" t="s">
        <v>39</v>
      </c>
      <c r="C4731" t="s">
        <v>40</v>
      </c>
      <c r="D4731" t="s">
        <v>39</v>
      </c>
      <c r="E4731" s="1">
        <v>2.5000000000000001E-5</v>
      </c>
      <c r="F4731">
        <v>29.3</v>
      </c>
      <c r="G4731">
        <v>1.7</v>
      </c>
      <c r="H4731" s="1">
        <v>4.5000000000000003E-5</v>
      </c>
      <c r="I4731">
        <v>28.5</v>
      </c>
      <c r="J4731">
        <v>1.7</v>
      </c>
      <c r="K4731">
        <v>1.5</v>
      </c>
      <c r="L4731">
        <v>1</v>
      </c>
      <c r="M4731">
        <v>0</v>
      </c>
      <c r="N4731">
        <v>0</v>
      </c>
      <c r="O4731">
        <v>1</v>
      </c>
      <c r="P4731">
        <v>1</v>
      </c>
      <c r="Q4731">
        <v>1</v>
      </c>
      <c r="R4731">
        <v>1</v>
      </c>
      <c r="S4731" t="s">
        <v>853</v>
      </c>
      <c r="T4731" t="s">
        <v>854</v>
      </c>
      <c r="U4731" t="s">
        <v>855</v>
      </c>
    </row>
    <row r="4732" spans="1:22" x14ac:dyDescent="0.25">
      <c r="A4732" t="s">
        <v>4856</v>
      </c>
      <c r="B4732" t="s">
        <v>39</v>
      </c>
      <c r="C4732" t="s">
        <v>40</v>
      </c>
      <c r="D4732" t="s">
        <v>39</v>
      </c>
      <c r="E4732" s="1">
        <v>2.5000000000000001E-5</v>
      </c>
      <c r="F4732">
        <v>29.3</v>
      </c>
      <c r="G4732">
        <v>1.7</v>
      </c>
      <c r="H4732" s="1">
        <v>4.5000000000000003E-5</v>
      </c>
      <c r="I4732">
        <v>28.5</v>
      </c>
      <c r="J4732">
        <v>1.7</v>
      </c>
      <c r="K4732">
        <v>1.5</v>
      </c>
      <c r="L4732">
        <v>1</v>
      </c>
      <c r="M4732">
        <v>0</v>
      </c>
      <c r="N4732">
        <v>0</v>
      </c>
      <c r="O4732">
        <v>1</v>
      </c>
      <c r="P4732">
        <v>1</v>
      </c>
      <c r="Q4732">
        <v>1</v>
      </c>
      <c r="R4732">
        <v>1</v>
      </c>
      <c r="S4732" t="s">
        <v>853</v>
      </c>
      <c r="T4732" t="s">
        <v>854</v>
      </c>
      <c r="U4732" t="s">
        <v>855</v>
      </c>
    </row>
    <row r="4733" spans="1:22" x14ac:dyDescent="0.25">
      <c r="A4733" t="s">
        <v>4857</v>
      </c>
      <c r="B4733" t="s">
        <v>39</v>
      </c>
      <c r="C4733" t="s">
        <v>40</v>
      </c>
      <c r="D4733" t="s">
        <v>39</v>
      </c>
      <c r="E4733" s="1">
        <v>2.5000000000000001E-5</v>
      </c>
      <c r="F4733">
        <v>29.3</v>
      </c>
      <c r="G4733">
        <v>0.3</v>
      </c>
      <c r="H4733">
        <v>1.2999999999999999E-4</v>
      </c>
      <c r="I4733">
        <v>27</v>
      </c>
      <c r="J4733">
        <v>0</v>
      </c>
      <c r="K4733">
        <v>2.2000000000000002</v>
      </c>
      <c r="L4733">
        <v>2</v>
      </c>
      <c r="M4733">
        <v>0</v>
      </c>
      <c r="N4733">
        <v>0</v>
      </c>
      <c r="O4733">
        <v>2</v>
      </c>
      <c r="P4733">
        <v>2</v>
      </c>
      <c r="Q4733">
        <v>1</v>
      </c>
      <c r="R4733">
        <v>1</v>
      </c>
      <c r="S4733" t="s">
        <v>3815</v>
      </c>
      <c r="T4733" t="s">
        <v>3816</v>
      </c>
      <c r="U4733" t="s">
        <v>3817</v>
      </c>
      <c r="V4733" t="s">
        <v>4133</v>
      </c>
    </row>
    <row r="4734" spans="1:22" x14ac:dyDescent="0.25">
      <c r="A4734" t="s">
        <v>4858</v>
      </c>
      <c r="B4734" t="s">
        <v>39</v>
      </c>
      <c r="C4734" t="s">
        <v>40</v>
      </c>
      <c r="D4734" t="s">
        <v>39</v>
      </c>
      <c r="E4734" s="1">
        <v>2.5000000000000001E-5</v>
      </c>
      <c r="F4734">
        <v>29.3</v>
      </c>
      <c r="G4734">
        <v>0.5</v>
      </c>
      <c r="H4734" s="1">
        <v>4.5000000000000003E-5</v>
      </c>
      <c r="I4734">
        <v>28.5</v>
      </c>
      <c r="J4734">
        <v>0.5</v>
      </c>
      <c r="K4734">
        <v>1.5</v>
      </c>
      <c r="L4734">
        <v>1</v>
      </c>
      <c r="M4734">
        <v>0</v>
      </c>
      <c r="N4734">
        <v>0</v>
      </c>
      <c r="O4734">
        <v>1</v>
      </c>
      <c r="P4734">
        <v>1</v>
      </c>
      <c r="Q4734">
        <v>1</v>
      </c>
      <c r="R4734">
        <v>1</v>
      </c>
      <c r="S4734" t="s">
        <v>891</v>
      </c>
      <c r="T4734" t="s">
        <v>892</v>
      </c>
      <c r="U4734" t="s">
        <v>893</v>
      </c>
      <c r="V4734" t="s">
        <v>940</v>
      </c>
    </row>
    <row r="4735" spans="1:22" x14ac:dyDescent="0.25">
      <c r="A4735" t="s">
        <v>4859</v>
      </c>
      <c r="B4735" t="s">
        <v>39</v>
      </c>
      <c r="C4735" t="s">
        <v>40</v>
      </c>
      <c r="D4735" t="s">
        <v>39</v>
      </c>
      <c r="E4735" s="1">
        <v>2.5000000000000001E-5</v>
      </c>
      <c r="F4735">
        <v>29.3</v>
      </c>
      <c r="G4735">
        <v>0</v>
      </c>
      <c r="H4735" s="1">
        <v>4.3999999999999999E-5</v>
      </c>
      <c r="I4735">
        <v>28.5</v>
      </c>
      <c r="J4735">
        <v>0</v>
      </c>
      <c r="K4735">
        <v>1.4</v>
      </c>
      <c r="L4735">
        <v>1</v>
      </c>
      <c r="M4735">
        <v>0</v>
      </c>
      <c r="N4735">
        <v>0</v>
      </c>
      <c r="O4735">
        <v>1</v>
      </c>
      <c r="P4735">
        <v>1</v>
      </c>
      <c r="Q4735">
        <v>1</v>
      </c>
      <c r="R4735">
        <v>1</v>
      </c>
      <c r="S4735" t="s">
        <v>853</v>
      </c>
      <c r="T4735" t="s">
        <v>854</v>
      </c>
      <c r="U4735" t="s">
        <v>855</v>
      </c>
    </row>
    <row r="4736" spans="1:22" x14ac:dyDescent="0.25">
      <c r="A4736" t="s">
        <v>4860</v>
      </c>
      <c r="B4736" t="s">
        <v>39</v>
      </c>
      <c r="C4736" t="s">
        <v>40</v>
      </c>
      <c r="D4736" t="s">
        <v>39</v>
      </c>
      <c r="E4736" s="1">
        <v>2.5000000000000001E-5</v>
      </c>
      <c r="F4736">
        <v>29.3</v>
      </c>
      <c r="G4736">
        <v>1.7</v>
      </c>
      <c r="H4736" s="1">
        <v>4.5000000000000003E-5</v>
      </c>
      <c r="I4736">
        <v>28.5</v>
      </c>
      <c r="J4736">
        <v>1.7</v>
      </c>
      <c r="K4736">
        <v>1.5</v>
      </c>
      <c r="L4736">
        <v>1</v>
      </c>
      <c r="M4736">
        <v>0</v>
      </c>
      <c r="N4736">
        <v>0</v>
      </c>
      <c r="O4736">
        <v>1</v>
      </c>
      <c r="P4736">
        <v>1</v>
      </c>
      <c r="Q4736">
        <v>1</v>
      </c>
      <c r="R4736">
        <v>1</v>
      </c>
      <c r="S4736" t="s">
        <v>853</v>
      </c>
      <c r="T4736" t="s">
        <v>854</v>
      </c>
      <c r="U4736" t="s">
        <v>855</v>
      </c>
    </row>
    <row r="4737" spans="1:22" x14ac:dyDescent="0.25">
      <c r="A4737" t="s">
        <v>4861</v>
      </c>
      <c r="B4737" t="s">
        <v>39</v>
      </c>
      <c r="C4737" t="s">
        <v>40</v>
      </c>
      <c r="D4737" t="s">
        <v>39</v>
      </c>
      <c r="E4737" s="1">
        <v>2.5000000000000001E-5</v>
      </c>
      <c r="F4737">
        <v>29.3</v>
      </c>
      <c r="G4737">
        <v>0.1</v>
      </c>
      <c r="H4737" s="1">
        <v>5.5000000000000002E-5</v>
      </c>
      <c r="I4737">
        <v>28.2</v>
      </c>
      <c r="J4737">
        <v>0.1</v>
      </c>
      <c r="K4737">
        <v>1.6</v>
      </c>
      <c r="L4737">
        <v>1</v>
      </c>
      <c r="M4737">
        <v>0</v>
      </c>
      <c r="N4737">
        <v>0</v>
      </c>
      <c r="O4737">
        <v>1</v>
      </c>
      <c r="P4737">
        <v>1</v>
      </c>
      <c r="Q4737">
        <v>1</v>
      </c>
      <c r="R4737">
        <v>1</v>
      </c>
      <c r="S4737" t="s">
        <v>41</v>
      </c>
      <c r="T4737" t="s">
        <v>42</v>
      </c>
      <c r="U4737" t="s">
        <v>909</v>
      </c>
      <c r="V4737" t="s">
        <v>58</v>
      </c>
    </row>
    <row r="4738" spans="1:22" x14ac:dyDescent="0.25">
      <c r="A4738" t="s">
        <v>4862</v>
      </c>
      <c r="B4738" t="s">
        <v>39</v>
      </c>
      <c r="C4738" t="s">
        <v>40</v>
      </c>
      <c r="D4738" t="s">
        <v>39</v>
      </c>
      <c r="E4738" s="1">
        <v>2.5000000000000001E-5</v>
      </c>
      <c r="F4738">
        <v>29.3</v>
      </c>
      <c r="G4738">
        <v>0.1</v>
      </c>
      <c r="H4738" s="1">
        <v>5.5000000000000002E-5</v>
      </c>
      <c r="I4738">
        <v>28.2</v>
      </c>
      <c r="J4738">
        <v>0.1</v>
      </c>
      <c r="K4738">
        <v>1.6</v>
      </c>
      <c r="L4738">
        <v>1</v>
      </c>
      <c r="M4738">
        <v>0</v>
      </c>
      <c r="N4738">
        <v>0</v>
      </c>
      <c r="O4738">
        <v>1</v>
      </c>
      <c r="P4738">
        <v>1</v>
      </c>
      <c r="Q4738">
        <v>1</v>
      </c>
      <c r="R4738">
        <v>1</v>
      </c>
      <c r="S4738" t="s">
        <v>41</v>
      </c>
      <c r="T4738" t="s">
        <v>42</v>
      </c>
      <c r="U4738" t="s">
        <v>909</v>
      </c>
      <c r="V4738" t="s">
        <v>58</v>
      </c>
    </row>
    <row r="4739" spans="1:22" x14ac:dyDescent="0.25">
      <c r="A4739" t="s">
        <v>4863</v>
      </c>
      <c r="B4739" t="s">
        <v>39</v>
      </c>
      <c r="C4739" t="s">
        <v>40</v>
      </c>
      <c r="D4739" t="s">
        <v>39</v>
      </c>
      <c r="E4739" s="1">
        <v>2.5999999999999998E-5</v>
      </c>
      <c r="F4739">
        <v>29.3</v>
      </c>
      <c r="G4739">
        <v>0</v>
      </c>
      <c r="H4739" s="1">
        <v>5.5000000000000002E-5</v>
      </c>
      <c r="I4739">
        <v>28.2</v>
      </c>
      <c r="J4739">
        <v>0</v>
      </c>
      <c r="K4739">
        <v>1.6</v>
      </c>
      <c r="L4739">
        <v>1</v>
      </c>
      <c r="M4739">
        <v>0</v>
      </c>
      <c r="N4739">
        <v>0</v>
      </c>
      <c r="O4739">
        <v>1</v>
      </c>
      <c r="P4739">
        <v>1</v>
      </c>
      <c r="Q4739">
        <v>1</v>
      </c>
      <c r="R4739">
        <v>1</v>
      </c>
      <c r="S4739" t="s">
        <v>853</v>
      </c>
      <c r="T4739" t="s">
        <v>854</v>
      </c>
      <c r="U4739" t="s">
        <v>855</v>
      </c>
    </row>
    <row r="4740" spans="1:22" x14ac:dyDescent="0.25">
      <c r="A4740" t="s">
        <v>4864</v>
      </c>
      <c r="B4740" t="s">
        <v>39</v>
      </c>
      <c r="C4740" t="s">
        <v>40</v>
      </c>
      <c r="D4740" t="s">
        <v>39</v>
      </c>
      <c r="E4740" s="1">
        <v>2.5999999999999998E-5</v>
      </c>
      <c r="F4740">
        <v>29.2</v>
      </c>
      <c r="G4740">
        <v>0</v>
      </c>
      <c r="H4740" s="1">
        <v>6.3999999999999997E-5</v>
      </c>
      <c r="I4740">
        <v>28</v>
      </c>
      <c r="J4740">
        <v>0</v>
      </c>
      <c r="K4740">
        <v>1.7</v>
      </c>
      <c r="L4740">
        <v>2</v>
      </c>
      <c r="M4740">
        <v>0</v>
      </c>
      <c r="N4740">
        <v>0</v>
      </c>
      <c r="O4740">
        <v>2</v>
      </c>
      <c r="P4740">
        <v>2</v>
      </c>
      <c r="Q4740">
        <v>1</v>
      </c>
      <c r="R4740">
        <v>1</v>
      </c>
      <c r="S4740" t="s">
        <v>41</v>
      </c>
      <c r="T4740" t="s">
        <v>42</v>
      </c>
      <c r="U4740" t="s">
        <v>909</v>
      </c>
      <c r="V4740" t="s">
        <v>58</v>
      </c>
    </row>
    <row r="4741" spans="1:22" x14ac:dyDescent="0.25">
      <c r="A4741" t="s">
        <v>4865</v>
      </c>
      <c r="B4741" t="s">
        <v>39</v>
      </c>
      <c r="C4741" t="s">
        <v>40</v>
      </c>
      <c r="D4741" t="s">
        <v>39</v>
      </c>
      <c r="E4741" s="1">
        <v>2.5999999999999998E-5</v>
      </c>
      <c r="F4741">
        <v>29.2</v>
      </c>
      <c r="G4741">
        <v>0.1</v>
      </c>
      <c r="H4741" s="1">
        <v>4.3999999999999999E-5</v>
      </c>
      <c r="I4741">
        <v>28.5</v>
      </c>
      <c r="J4741">
        <v>0.1</v>
      </c>
      <c r="K4741">
        <v>1.4</v>
      </c>
      <c r="L4741">
        <v>1</v>
      </c>
      <c r="M4741">
        <v>0</v>
      </c>
      <c r="N4741">
        <v>0</v>
      </c>
      <c r="O4741">
        <v>1</v>
      </c>
      <c r="P4741">
        <v>1</v>
      </c>
      <c r="Q4741">
        <v>1</v>
      </c>
      <c r="R4741">
        <v>1</v>
      </c>
      <c r="S4741" t="s">
        <v>853</v>
      </c>
      <c r="T4741" t="s">
        <v>854</v>
      </c>
      <c r="U4741" t="s">
        <v>855</v>
      </c>
    </row>
    <row r="4742" spans="1:22" x14ac:dyDescent="0.25">
      <c r="A4742" t="s">
        <v>4866</v>
      </c>
      <c r="B4742" t="s">
        <v>39</v>
      </c>
      <c r="C4742" t="s">
        <v>40</v>
      </c>
      <c r="D4742" t="s">
        <v>39</v>
      </c>
      <c r="E4742" s="1">
        <v>2.5999999999999998E-5</v>
      </c>
      <c r="F4742">
        <v>29.2</v>
      </c>
      <c r="G4742">
        <v>0.1</v>
      </c>
      <c r="H4742" s="1">
        <v>4.3999999999999999E-5</v>
      </c>
      <c r="I4742">
        <v>28.5</v>
      </c>
      <c r="J4742">
        <v>0.1</v>
      </c>
      <c r="K4742">
        <v>1.4</v>
      </c>
      <c r="L4742">
        <v>1</v>
      </c>
      <c r="M4742">
        <v>0</v>
      </c>
      <c r="N4742">
        <v>0</v>
      </c>
      <c r="O4742">
        <v>1</v>
      </c>
      <c r="P4742">
        <v>1</v>
      </c>
      <c r="Q4742">
        <v>1</v>
      </c>
      <c r="R4742">
        <v>1</v>
      </c>
      <c r="S4742" t="s">
        <v>853</v>
      </c>
      <c r="T4742" t="s">
        <v>854</v>
      </c>
      <c r="U4742" t="s">
        <v>855</v>
      </c>
    </row>
    <row r="4743" spans="1:22" x14ac:dyDescent="0.25">
      <c r="A4743" t="s">
        <v>4867</v>
      </c>
      <c r="B4743" t="s">
        <v>39</v>
      </c>
      <c r="C4743" t="s">
        <v>40</v>
      </c>
      <c r="D4743" t="s">
        <v>39</v>
      </c>
      <c r="E4743" s="1">
        <v>2.5999999999999998E-5</v>
      </c>
      <c r="F4743">
        <v>29.2</v>
      </c>
      <c r="G4743">
        <v>0</v>
      </c>
      <c r="H4743" s="1">
        <v>4.6E-5</v>
      </c>
      <c r="I4743">
        <v>28.4</v>
      </c>
      <c r="J4743">
        <v>0</v>
      </c>
      <c r="K4743">
        <v>1.5</v>
      </c>
      <c r="L4743">
        <v>1</v>
      </c>
      <c r="M4743">
        <v>0</v>
      </c>
      <c r="N4743">
        <v>0</v>
      </c>
      <c r="O4743">
        <v>1</v>
      </c>
      <c r="P4743">
        <v>1</v>
      </c>
      <c r="Q4743">
        <v>1</v>
      </c>
      <c r="R4743">
        <v>1</v>
      </c>
      <c r="S4743" t="s">
        <v>41</v>
      </c>
      <c r="T4743" t="s">
        <v>42</v>
      </c>
      <c r="U4743" t="s">
        <v>909</v>
      </c>
      <c r="V4743" t="s">
        <v>58</v>
      </c>
    </row>
    <row r="4744" spans="1:22" x14ac:dyDescent="0.25">
      <c r="A4744" t="s">
        <v>4868</v>
      </c>
      <c r="B4744" t="s">
        <v>39</v>
      </c>
      <c r="C4744" t="s">
        <v>40</v>
      </c>
      <c r="D4744" t="s">
        <v>39</v>
      </c>
      <c r="E4744" s="1">
        <v>2.5999999999999998E-5</v>
      </c>
      <c r="F4744">
        <v>29.2</v>
      </c>
      <c r="G4744">
        <v>1.5</v>
      </c>
      <c r="H4744" s="1">
        <v>6.8999999999999997E-5</v>
      </c>
      <c r="I4744">
        <v>27.9</v>
      </c>
      <c r="J4744">
        <v>1.5</v>
      </c>
      <c r="K4744">
        <v>1.8</v>
      </c>
      <c r="L4744">
        <v>1</v>
      </c>
      <c r="M4744">
        <v>0</v>
      </c>
      <c r="N4744">
        <v>0</v>
      </c>
      <c r="O4744">
        <v>1</v>
      </c>
      <c r="P4744">
        <v>1</v>
      </c>
      <c r="Q4744">
        <v>1</v>
      </c>
      <c r="R4744">
        <v>1</v>
      </c>
      <c r="S4744" t="s">
        <v>853</v>
      </c>
      <c r="T4744" t="s">
        <v>854</v>
      </c>
      <c r="U4744" t="s">
        <v>855</v>
      </c>
    </row>
    <row r="4745" spans="1:22" x14ac:dyDescent="0.25">
      <c r="A4745" t="s">
        <v>4869</v>
      </c>
      <c r="B4745" t="s">
        <v>39</v>
      </c>
      <c r="C4745" t="s">
        <v>40</v>
      </c>
      <c r="D4745" t="s">
        <v>39</v>
      </c>
      <c r="E4745" s="1">
        <v>2.6999999999999999E-5</v>
      </c>
      <c r="F4745">
        <v>29.2</v>
      </c>
      <c r="G4745">
        <v>0.3</v>
      </c>
      <c r="H4745" s="1">
        <v>4.1999999999999998E-5</v>
      </c>
      <c r="I4745">
        <v>28.5</v>
      </c>
      <c r="J4745">
        <v>0.3</v>
      </c>
      <c r="K4745">
        <v>1.4</v>
      </c>
      <c r="L4745">
        <v>1</v>
      </c>
      <c r="M4745">
        <v>0</v>
      </c>
      <c r="N4745">
        <v>0</v>
      </c>
      <c r="O4745">
        <v>1</v>
      </c>
      <c r="P4745">
        <v>1</v>
      </c>
      <c r="Q4745">
        <v>1</v>
      </c>
      <c r="R4745">
        <v>1</v>
      </c>
      <c r="S4745" t="s">
        <v>891</v>
      </c>
      <c r="T4745" t="s">
        <v>892</v>
      </c>
      <c r="U4745" t="s">
        <v>893</v>
      </c>
      <c r="V4745" t="s">
        <v>1157</v>
      </c>
    </row>
    <row r="4746" spans="1:22" x14ac:dyDescent="0.25">
      <c r="A4746" t="s">
        <v>4870</v>
      </c>
      <c r="B4746" t="s">
        <v>39</v>
      </c>
      <c r="C4746" t="s">
        <v>40</v>
      </c>
      <c r="D4746" t="s">
        <v>39</v>
      </c>
      <c r="E4746" s="1">
        <v>2.6999999999999999E-5</v>
      </c>
      <c r="F4746">
        <v>29.2</v>
      </c>
      <c r="G4746">
        <v>0.2</v>
      </c>
      <c r="H4746" s="1">
        <v>5.5999999999999999E-5</v>
      </c>
      <c r="I4746">
        <v>28.2</v>
      </c>
      <c r="J4746">
        <v>0</v>
      </c>
      <c r="K4746">
        <v>1.6</v>
      </c>
      <c r="L4746">
        <v>2</v>
      </c>
      <c r="M4746">
        <v>0</v>
      </c>
      <c r="N4746">
        <v>0</v>
      </c>
      <c r="O4746">
        <v>2</v>
      </c>
      <c r="P4746">
        <v>2</v>
      </c>
      <c r="Q4746">
        <v>1</v>
      </c>
      <c r="R4746">
        <v>1</v>
      </c>
      <c r="S4746" t="s">
        <v>891</v>
      </c>
      <c r="T4746" t="s">
        <v>892</v>
      </c>
      <c r="U4746" t="s">
        <v>893</v>
      </c>
      <c r="V4746" t="s">
        <v>1256</v>
      </c>
    </row>
    <row r="4747" spans="1:22" x14ac:dyDescent="0.25">
      <c r="A4747" t="s">
        <v>4871</v>
      </c>
      <c r="B4747" t="s">
        <v>39</v>
      </c>
      <c r="C4747" t="s">
        <v>40</v>
      </c>
      <c r="D4747" t="s">
        <v>39</v>
      </c>
      <c r="E4747" s="1">
        <v>2.6999999999999999E-5</v>
      </c>
      <c r="F4747">
        <v>29.2</v>
      </c>
      <c r="G4747">
        <v>0</v>
      </c>
      <c r="H4747" s="1">
        <v>6.2000000000000003E-5</v>
      </c>
      <c r="I4747">
        <v>28</v>
      </c>
      <c r="J4747">
        <v>0</v>
      </c>
      <c r="K4747">
        <v>1.6</v>
      </c>
      <c r="L4747">
        <v>1</v>
      </c>
      <c r="M4747">
        <v>0</v>
      </c>
      <c r="N4747">
        <v>0</v>
      </c>
      <c r="O4747">
        <v>1</v>
      </c>
      <c r="P4747">
        <v>1</v>
      </c>
      <c r="Q4747">
        <v>1</v>
      </c>
      <c r="R4747">
        <v>1</v>
      </c>
      <c r="S4747" t="s">
        <v>41</v>
      </c>
      <c r="T4747" t="s">
        <v>42</v>
      </c>
      <c r="U4747" t="s">
        <v>909</v>
      </c>
      <c r="V4747" t="s">
        <v>58</v>
      </c>
    </row>
    <row r="4748" spans="1:22" x14ac:dyDescent="0.25">
      <c r="A4748" t="s">
        <v>4872</v>
      </c>
      <c r="B4748" t="s">
        <v>39</v>
      </c>
      <c r="C4748" t="s">
        <v>40</v>
      </c>
      <c r="D4748" t="s">
        <v>39</v>
      </c>
      <c r="E4748" s="1">
        <v>2.6999999999999999E-5</v>
      </c>
      <c r="F4748">
        <v>29.2</v>
      </c>
      <c r="G4748">
        <v>0</v>
      </c>
      <c r="H4748" s="1">
        <v>5.5999999999999999E-5</v>
      </c>
      <c r="I4748">
        <v>28.2</v>
      </c>
      <c r="J4748">
        <v>0</v>
      </c>
      <c r="K4748">
        <v>1.6</v>
      </c>
      <c r="L4748">
        <v>1</v>
      </c>
      <c r="M4748">
        <v>0</v>
      </c>
      <c r="N4748">
        <v>0</v>
      </c>
      <c r="O4748">
        <v>1</v>
      </c>
      <c r="P4748">
        <v>1</v>
      </c>
      <c r="Q4748">
        <v>1</v>
      </c>
      <c r="R4748">
        <v>1</v>
      </c>
      <c r="S4748" t="s">
        <v>891</v>
      </c>
      <c r="T4748" t="s">
        <v>892</v>
      </c>
      <c r="U4748" t="s">
        <v>893</v>
      </c>
      <c r="V4748" t="s">
        <v>911</v>
      </c>
    </row>
    <row r="4749" spans="1:22" x14ac:dyDescent="0.25">
      <c r="A4749" t="s">
        <v>4873</v>
      </c>
      <c r="B4749" t="s">
        <v>39</v>
      </c>
      <c r="C4749" t="s">
        <v>40</v>
      </c>
      <c r="D4749" t="s">
        <v>39</v>
      </c>
      <c r="E4749" s="1">
        <v>2.6999999999999999E-5</v>
      </c>
      <c r="F4749">
        <v>29.2</v>
      </c>
      <c r="G4749">
        <v>0.1</v>
      </c>
      <c r="H4749" s="1">
        <v>5.8999999999999998E-5</v>
      </c>
      <c r="I4749">
        <v>28.1</v>
      </c>
      <c r="J4749">
        <v>0.1</v>
      </c>
      <c r="K4749">
        <v>1.6</v>
      </c>
      <c r="L4749">
        <v>1</v>
      </c>
      <c r="M4749">
        <v>0</v>
      </c>
      <c r="N4749">
        <v>0</v>
      </c>
      <c r="O4749">
        <v>1</v>
      </c>
      <c r="P4749">
        <v>1</v>
      </c>
      <c r="Q4749">
        <v>1</v>
      </c>
      <c r="R4749">
        <v>1</v>
      </c>
      <c r="S4749" t="s">
        <v>41</v>
      </c>
      <c r="T4749" t="s">
        <v>42</v>
      </c>
      <c r="U4749" t="s">
        <v>909</v>
      </c>
      <c r="V4749" t="s">
        <v>58</v>
      </c>
    </row>
    <row r="4750" spans="1:22" x14ac:dyDescent="0.25">
      <c r="A4750" t="s">
        <v>4874</v>
      </c>
      <c r="B4750" t="s">
        <v>39</v>
      </c>
      <c r="C4750" t="s">
        <v>40</v>
      </c>
      <c r="D4750" t="s">
        <v>39</v>
      </c>
      <c r="E4750" s="1">
        <v>2.8E-5</v>
      </c>
      <c r="F4750">
        <v>29.2</v>
      </c>
      <c r="G4750">
        <v>0.3</v>
      </c>
      <c r="H4750" s="1">
        <v>5.3999999999999998E-5</v>
      </c>
      <c r="I4750">
        <v>28.2</v>
      </c>
      <c r="J4750">
        <v>0.3</v>
      </c>
      <c r="K4750">
        <v>1.5</v>
      </c>
      <c r="L4750">
        <v>1</v>
      </c>
      <c r="M4750">
        <v>0</v>
      </c>
      <c r="N4750">
        <v>0</v>
      </c>
      <c r="O4750">
        <v>1</v>
      </c>
      <c r="P4750">
        <v>1</v>
      </c>
      <c r="Q4750">
        <v>1</v>
      </c>
      <c r="R4750">
        <v>1</v>
      </c>
      <c r="S4750" t="s">
        <v>853</v>
      </c>
      <c r="T4750" t="s">
        <v>854</v>
      </c>
      <c r="U4750" t="s">
        <v>855</v>
      </c>
    </row>
    <row r="4751" spans="1:22" x14ac:dyDescent="0.25">
      <c r="A4751" t="s">
        <v>4875</v>
      </c>
      <c r="B4751" t="s">
        <v>39</v>
      </c>
      <c r="C4751" t="s">
        <v>40</v>
      </c>
      <c r="D4751" t="s">
        <v>39</v>
      </c>
      <c r="E4751" s="1">
        <v>2.8E-5</v>
      </c>
      <c r="F4751">
        <v>29.1</v>
      </c>
      <c r="G4751">
        <v>0.2</v>
      </c>
      <c r="H4751" s="1">
        <v>7.8999999999999996E-5</v>
      </c>
      <c r="I4751">
        <v>27.7</v>
      </c>
      <c r="J4751">
        <v>0</v>
      </c>
      <c r="K4751">
        <v>1.9</v>
      </c>
      <c r="L4751">
        <v>2</v>
      </c>
      <c r="M4751">
        <v>0</v>
      </c>
      <c r="N4751">
        <v>0</v>
      </c>
      <c r="O4751">
        <v>2</v>
      </c>
      <c r="P4751">
        <v>2</v>
      </c>
      <c r="Q4751">
        <v>1</v>
      </c>
      <c r="R4751">
        <v>1</v>
      </c>
      <c r="S4751" t="s">
        <v>41</v>
      </c>
      <c r="T4751" t="s">
        <v>42</v>
      </c>
      <c r="U4751" t="s">
        <v>909</v>
      </c>
      <c r="V4751" t="s">
        <v>58</v>
      </c>
    </row>
    <row r="4752" spans="1:22" x14ac:dyDescent="0.25">
      <c r="A4752" t="s">
        <v>4876</v>
      </c>
      <c r="B4752" t="s">
        <v>39</v>
      </c>
      <c r="C4752" t="s">
        <v>40</v>
      </c>
      <c r="D4752" t="s">
        <v>39</v>
      </c>
      <c r="E4752" s="1">
        <v>2.8E-5</v>
      </c>
      <c r="F4752">
        <v>29.1</v>
      </c>
      <c r="G4752">
        <v>0.9</v>
      </c>
      <c r="H4752" s="1">
        <v>2.8E-5</v>
      </c>
      <c r="I4752">
        <v>29.1</v>
      </c>
      <c r="J4752">
        <v>0.9</v>
      </c>
      <c r="K4752">
        <v>1.9</v>
      </c>
      <c r="L4752">
        <v>2</v>
      </c>
      <c r="M4752">
        <v>0</v>
      </c>
      <c r="N4752">
        <v>0</v>
      </c>
      <c r="O4752">
        <v>2</v>
      </c>
      <c r="P4752">
        <v>2</v>
      </c>
      <c r="Q4752">
        <v>1</v>
      </c>
      <c r="R4752">
        <v>1</v>
      </c>
      <c r="S4752" t="s">
        <v>853</v>
      </c>
      <c r="T4752" t="s">
        <v>854</v>
      </c>
      <c r="U4752" t="s">
        <v>855</v>
      </c>
    </row>
    <row r="4753" spans="1:22" x14ac:dyDescent="0.25">
      <c r="A4753" t="s">
        <v>4877</v>
      </c>
      <c r="B4753" t="s">
        <v>39</v>
      </c>
      <c r="C4753" t="s">
        <v>40</v>
      </c>
      <c r="D4753" t="s">
        <v>39</v>
      </c>
      <c r="E4753" s="1">
        <v>2.8E-5</v>
      </c>
      <c r="F4753">
        <v>29.1</v>
      </c>
      <c r="G4753">
        <v>0.9</v>
      </c>
      <c r="H4753" s="1">
        <v>2.8E-5</v>
      </c>
      <c r="I4753">
        <v>29.1</v>
      </c>
      <c r="J4753">
        <v>0.9</v>
      </c>
      <c r="K4753">
        <v>1.9</v>
      </c>
      <c r="L4753">
        <v>2</v>
      </c>
      <c r="M4753">
        <v>0</v>
      </c>
      <c r="N4753">
        <v>0</v>
      </c>
      <c r="O4753">
        <v>2</v>
      </c>
      <c r="P4753">
        <v>2</v>
      </c>
      <c r="Q4753">
        <v>1</v>
      </c>
      <c r="R4753">
        <v>1</v>
      </c>
      <c r="S4753" t="s">
        <v>853</v>
      </c>
      <c r="T4753" t="s">
        <v>854</v>
      </c>
      <c r="U4753" t="s">
        <v>855</v>
      </c>
    </row>
    <row r="4754" spans="1:22" x14ac:dyDescent="0.25">
      <c r="A4754" t="s">
        <v>4878</v>
      </c>
      <c r="B4754" t="s">
        <v>39</v>
      </c>
      <c r="C4754" t="s">
        <v>40</v>
      </c>
      <c r="D4754" t="s">
        <v>39</v>
      </c>
      <c r="E4754" s="1">
        <v>2.8E-5</v>
      </c>
      <c r="F4754">
        <v>29.1</v>
      </c>
      <c r="G4754">
        <v>0.9</v>
      </c>
      <c r="H4754" s="1">
        <v>2.8E-5</v>
      </c>
      <c r="I4754">
        <v>29.1</v>
      </c>
      <c r="J4754">
        <v>0.9</v>
      </c>
      <c r="K4754">
        <v>1.9</v>
      </c>
      <c r="L4754">
        <v>2</v>
      </c>
      <c r="M4754">
        <v>0</v>
      </c>
      <c r="N4754">
        <v>0</v>
      </c>
      <c r="O4754">
        <v>2</v>
      </c>
      <c r="P4754">
        <v>2</v>
      </c>
      <c r="Q4754">
        <v>1</v>
      </c>
      <c r="R4754">
        <v>1</v>
      </c>
      <c r="S4754" t="s">
        <v>853</v>
      </c>
      <c r="T4754" t="s">
        <v>854</v>
      </c>
      <c r="U4754" t="s">
        <v>855</v>
      </c>
    </row>
    <row r="4755" spans="1:22" x14ac:dyDescent="0.25">
      <c r="A4755" t="s">
        <v>4879</v>
      </c>
      <c r="B4755" t="s">
        <v>39</v>
      </c>
      <c r="C4755" t="s">
        <v>40</v>
      </c>
      <c r="D4755" t="s">
        <v>39</v>
      </c>
      <c r="E4755" s="1">
        <v>2.8E-5</v>
      </c>
      <c r="F4755">
        <v>29.1</v>
      </c>
      <c r="G4755">
        <v>0.1</v>
      </c>
      <c r="H4755" s="1">
        <v>4.6E-5</v>
      </c>
      <c r="I4755">
        <v>28.4</v>
      </c>
      <c r="J4755">
        <v>0.1</v>
      </c>
      <c r="K4755">
        <v>1.4</v>
      </c>
      <c r="L4755">
        <v>1</v>
      </c>
      <c r="M4755">
        <v>0</v>
      </c>
      <c r="N4755">
        <v>0</v>
      </c>
      <c r="O4755">
        <v>1</v>
      </c>
      <c r="P4755">
        <v>1</v>
      </c>
      <c r="Q4755">
        <v>1</v>
      </c>
      <c r="R4755">
        <v>1</v>
      </c>
      <c r="S4755" t="s">
        <v>41</v>
      </c>
      <c r="T4755" t="s">
        <v>42</v>
      </c>
      <c r="U4755" t="s">
        <v>909</v>
      </c>
      <c r="V4755" t="s">
        <v>58</v>
      </c>
    </row>
    <row r="4756" spans="1:22" x14ac:dyDescent="0.25">
      <c r="A4756" t="s">
        <v>4880</v>
      </c>
      <c r="B4756" t="s">
        <v>39</v>
      </c>
      <c r="C4756" t="s">
        <v>40</v>
      </c>
      <c r="D4756" t="s">
        <v>39</v>
      </c>
      <c r="E4756" s="1">
        <v>2.8E-5</v>
      </c>
      <c r="F4756">
        <v>29.1</v>
      </c>
      <c r="G4756">
        <v>0.1</v>
      </c>
      <c r="H4756" s="1">
        <v>6.7000000000000002E-5</v>
      </c>
      <c r="I4756">
        <v>27.9</v>
      </c>
      <c r="J4756">
        <v>0.1</v>
      </c>
      <c r="K4756">
        <v>1.7</v>
      </c>
      <c r="L4756">
        <v>2</v>
      </c>
      <c r="M4756">
        <v>0</v>
      </c>
      <c r="N4756">
        <v>0</v>
      </c>
      <c r="O4756">
        <v>2</v>
      </c>
      <c r="P4756">
        <v>2</v>
      </c>
      <c r="Q4756">
        <v>1</v>
      </c>
      <c r="R4756">
        <v>1</v>
      </c>
      <c r="S4756" t="s">
        <v>891</v>
      </c>
      <c r="T4756" t="s">
        <v>892</v>
      </c>
      <c r="U4756" t="s">
        <v>964</v>
      </c>
      <c r="V4756" t="s">
        <v>965</v>
      </c>
    </row>
    <row r="4757" spans="1:22" x14ac:dyDescent="0.25">
      <c r="A4757" t="s">
        <v>4881</v>
      </c>
      <c r="B4757" t="s">
        <v>39</v>
      </c>
      <c r="C4757" t="s">
        <v>40</v>
      </c>
      <c r="D4757" t="s">
        <v>39</v>
      </c>
      <c r="E4757" s="1">
        <v>2.9E-5</v>
      </c>
      <c r="F4757">
        <v>29.1</v>
      </c>
      <c r="G4757">
        <v>0.1</v>
      </c>
      <c r="H4757" s="1">
        <v>6.4999999999999994E-5</v>
      </c>
      <c r="I4757">
        <v>27.9</v>
      </c>
      <c r="J4757">
        <v>0.1</v>
      </c>
      <c r="K4757">
        <v>1.6</v>
      </c>
      <c r="L4757">
        <v>1</v>
      </c>
      <c r="M4757">
        <v>0</v>
      </c>
      <c r="N4757">
        <v>0</v>
      </c>
      <c r="O4757">
        <v>1</v>
      </c>
      <c r="P4757">
        <v>1</v>
      </c>
      <c r="Q4757">
        <v>1</v>
      </c>
      <c r="R4757">
        <v>1</v>
      </c>
      <c r="S4757" t="s">
        <v>3815</v>
      </c>
      <c r="T4757" t="s">
        <v>3816</v>
      </c>
      <c r="U4757" t="s">
        <v>3817</v>
      </c>
      <c r="V4757" t="s">
        <v>4133</v>
      </c>
    </row>
    <row r="4758" spans="1:22" x14ac:dyDescent="0.25">
      <c r="A4758" t="s">
        <v>4882</v>
      </c>
      <c r="B4758" t="s">
        <v>39</v>
      </c>
      <c r="C4758" t="s">
        <v>40</v>
      </c>
      <c r="D4758" t="s">
        <v>39</v>
      </c>
      <c r="E4758" s="1">
        <v>2.9E-5</v>
      </c>
      <c r="F4758">
        <v>29.1</v>
      </c>
      <c r="G4758">
        <v>0.8</v>
      </c>
      <c r="H4758" s="1">
        <v>5.7000000000000003E-5</v>
      </c>
      <c r="I4758">
        <v>28.1</v>
      </c>
      <c r="J4758">
        <v>0.8</v>
      </c>
      <c r="K4758">
        <v>1.5</v>
      </c>
      <c r="L4758">
        <v>1</v>
      </c>
      <c r="M4758">
        <v>0</v>
      </c>
      <c r="N4758">
        <v>0</v>
      </c>
      <c r="O4758">
        <v>1</v>
      </c>
      <c r="P4758">
        <v>1</v>
      </c>
      <c r="Q4758">
        <v>1</v>
      </c>
      <c r="R4758">
        <v>1</v>
      </c>
      <c r="S4758" t="s">
        <v>891</v>
      </c>
      <c r="T4758" t="s">
        <v>892</v>
      </c>
      <c r="U4758" t="s">
        <v>964</v>
      </c>
      <c r="V4758" t="s">
        <v>965</v>
      </c>
    </row>
    <row r="4759" spans="1:22" x14ac:dyDescent="0.25">
      <c r="A4759" t="s">
        <v>4883</v>
      </c>
      <c r="B4759" t="s">
        <v>39</v>
      </c>
      <c r="C4759" t="s">
        <v>40</v>
      </c>
      <c r="D4759" t="s">
        <v>39</v>
      </c>
      <c r="E4759" s="1">
        <v>2.9E-5</v>
      </c>
      <c r="F4759">
        <v>29.1</v>
      </c>
      <c r="G4759">
        <v>0.3</v>
      </c>
      <c r="H4759">
        <v>1.2E-4</v>
      </c>
      <c r="I4759">
        <v>27.1</v>
      </c>
      <c r="J4759">
        <v>0</v>
      </c>
      <c r="K4759">
        <v>2.2000000000000002</v>
      </c>
      <c r="L4759">
        <v>2</v>
      </c>
      <c r="M4759">
        <v>0</v>
      </c>
      <c r="N4759">
        <v>0</v>
      </c>
      <c r="O4759">
        <v>2</v>
      </c>
      <c r="P4759">
        <v>2</v>
      </c>
      <c r="Q4759">
        <v>1</v>
      </c>
      <c r="R4759">
        <v>1</v>
      </c>
      <c r="S4759" t="s">
        <v>853</v>
      </c>
      <c r="T4759" t="s">
        <v>854</v>
      </c>
      <c r="U4759" t="s">
        <v>855</v>
      </c>
    </row>
    <row r="4760" spans="1:22" x14ac:dyDescent="0.25">
      <c r="A4760" t="s">
        <v>4884</v>
      </c>
      <c r="B4760" t="s">
        <v>39</v>
      </c>
      <c r="C4760" t="s">
        <v>40</v>
      </c>
      <c r="D4760" t="s">
        <v>39</v>
      </c>
      <c r="E4760" s="1">
        <v>2.9E-5</v>
      </c>
      <c r="F4760">
        <v>29.1</v>
      </c>
      <c r="G4760">
        <v>0.1</v>
      </c>
      <c r="H4760" s="1">
        <v>5.5000000000000002E-5</v>
      </c>
      <c r="I4760">
        <v>28.2</v>
      </c>
      <c r="J4760">
        <v>0.1</v>
      </c>
      <c r="K4760">
        <v>1.5</v>
      </c>
      <c r="L4760">
        <v>1</v>
      </c>
      <c r="M4760">
        <v>0</v>
      </c>
      <c r="N4760">
        <v>0</v>
      </c>
      <c r="O4760">
        <v>1</v>
      </c>
      <c r="P4760">
        <v>1</v>
      </c>
      <c r="Q4760">
        <v>1</v>
      </c>
      <c r="R4760">
        <v>1</v>
      </c>
      <c r="S4760" t="s">
        <v>891</v>
      </c>
      <c r="T4760" t="s">
        <v>892</v>
      </c>
      <c r="U4760" t="s">
        <v>893</v>
      </c>
      <c r="V4760" t="s">
        <v>1157</v>
      </c>
    </row>
    <row r="4761" spans="1:22" x14ac:dyDescent="0.25">
      <c r="A4761" t="s">
        <v>4885</v>
      </c>
      <c r="B4761" t="s">
        <v>39</v>
      </c>
      <c r="C4761" t="s">
        <v>40</v>
      </c>
      <c r="D4761" t="s">
        <v>39</v>
      </c>
      <c r="E4761" s="1">
        <v>2.9E-5</v>
      </c>
      <c r="F4761">
        <v>29.1</v>
      </c>
      <c r="G4761">
        <v>0</v>
      </c>
      <c r="H4761" s="1">
        <v>2.9E-5</v>
      </c>
      <c r="I4761">
        <v>29.1</v>
      </c>
      <c r="J4761">
        <v>0</v>
      </c>
      <c r="K4761">
        <v>2.5</v>
      </c>
      <c r="L4761">
        <v>3</v>
      </c>
      <c r="M4761">
        <v>0</v>
      </c>
      <c r="N4761">
        <v>0</v>
      </c>
      <c r="O4761">
        <v>3</v>
      </c>
      <c r="P4761">
        <v>3</v>
      </c>
      <c r="Q4761">
        <v>1</v>
      </c>
      <c r="R4761">
        <v>1</v>
      </c>
      <c r="S4761" t="s">
        <v>891</v>
      </c>
      <c r="T4761" t="s">
        <v>892</v>
      </c>
      <c r="U4761" t="s">
        <v>893</v>
      </c>
      <c r="V4761" t="s">
        <v>940</v>
      </c>
    </row>
    <row r="4762" spans="1:22" x14ac:dyDescent="0.25">
      <c r="A4762" t="s">
        <v>4886</v>
      </c>
      <c r="B4762" t="s">
        <v>39</v>
      </c>
      <c r="C4762" t="s">
        <v>40</v>
      </c>
      <c r="D4762" t="s">
        <v>39</v>
      </c>
      <c r="E4762" s="1">
        <v>2.9E-5</v>
      </c>
      <c r="F4762">
        <v>29.1</v>
      </c>
      <c r="G4762">
        <v>0</v>
      </c>
      <c r="H4762" s="1">
        <v>9.3999999999999994E-5</v>
      </c>
      <c r="I4762">
        <v>27.4</v>
      </c>
      <c r="J4762">
        <v>0</v>
      </c>
      <c r="K4762">
        <v>1.8</v>
      </c>
      <c r="L4762">
        <v>1</v>
      </c>
      <c r="M4762">
        <v>0</v>
      </c>
      <c r="N4762">
        <v>0</v>
      </c>
      <c r="O4762">
        <v>1</v>
      </c>
      <c r="P4762">
        <v>1</v>
      </c>
      <c r="Q4762">
        <v>1</v>
      </c>
      <c r="R4762">
        <v>1</v>
      </c>
      <c r="S4762" t="s">
        <v>3815</v>
      </c>
      <c r="T4762" t="s">
        <v>3816</v>
      </c>
      <c r="U4762" t="s">
        <v>3817</v>
      </c>
      <c r="V4762" t="s">
        <v>4412</v>
      </c>
    </row>
    <row r="4763" spans="1:22" x14ac:dyDescent="0.25">
      <c r="A4763" t="s">
        <v>4887</v>
      </c>
      <c r="B4763" t="s">
        <v>39</v>
      </c>
      <c r="C4763" t="s">
        <v>40</v>
      </c>
      <c r="D4763" t="s">
        <v>39</v>
      </c>
      <c r="E4763" s="1">
        <v>2.9E-5</v>
      </c>
      <c r="F4763">
        <v>29.1</v>
      </c>
      <c r="G4763">
        <v>0</v>
      </c>
      <c r="H4763">
        <v>1E-4</v>
      </c>
      <c r="I4763">
        <v>27.3</v>
      </c>
      <c r="J4763">
        <v>0</v>
      </c>
      <c r="K4763">
        <v>1.9</v>
      </c>
      <c r="L4763">
        <v>2</v>
      </c>
      <c r="M4763">
        <v>0</v>
      </c>
      <c r="N4763">
        <v>0</v>
      </c>
      <c r="O4763">
        <v>2</v>
      </c>
      <c r="P4763">
        <v>2</v>
      </c>
      <c r="Q4763">
        <v>1</v>
      </c>
      <c r="R4763">
        <v>1</v>
      </c>
      <c r="S4763" t="s">
        <v>853</v>
      </c>
      <c r="T4763" t="s">
        <v>854</v>
      </c>
      <c r="U4763" t="s">
        <v>855</v>
      </c>
    </row>
    <row r="4764" spans="1:22" x14ac:dyDescent="0.25">
      <c r="A4764" t="s">
        <v>4888</v>
      </c>
      <c r="B4764" t="s">
        <v>39</v>
      </c>
      <c r="C4764" t="s">
        <v>40</v>
      </c>
      <c r="D4764" t="s">
        <v>39</v>
      </c>
      <c r="E4764" s="1">
        <v>2.9E-5</v>
      </c>
      <c r="F4764">
        <v>29.1</v>
      </c>
      <c r="G4764">
        <v>0</v>
      </c>
      <c r="H4764">
        <v>1E-4</v>
      </c>
      <c r="I4764">
        <v>27.3</v>
      </c>
      <c r="J4764">
        <v>0</v>
      </c>
      <c r="K4764">
        <v>1.9</v>
      </c>
      <c r="L4764">
        <v>2</v>
      </c>
      <c r="M4764">
        <v>0</v>
      </c>
      <c r="N4764">
        <v>0</v>
      </c>
      <c r="O4764">
        <v>2</v>
      </c>
      <c r="P4764">
        <v>2</v>
      </c>
      <c r="Q4764">
        <v>1</v>
      </c>
      <c r="R4764">
        <v>1</v>
      </c>
      <c r="S4764" t="s">
        <v>853</v>
      </c>
      <c r="T4764" t="s">
        <v>854</v>
      </c>
      <c r="U4764" t="s">
        <v>855</v>
      </c>
    </row>
    <row r="4765" spans="1:22" x14ac:dyDescent="0.25">
      <c r="A4765" t="s">
        <v>4889</v>
      </c>
      <c r="B4765" t="s">
        <v>39</v>
      </c>
      <c r="C4765" t="s">
        <v>40</v>
      </c>
      <c r="D4765" t="s">
        <v>39</v>
      </c>
      <c r="E4765" s="1">
        <v>2.9E-5</v>
      </c>
      <c r="F4765">
        <v>29.1</v>
      </c>
      <c r="G4765">
        <v>0</v>
      </c>
      <c r="H4765">
        <v>1E-4</v>
      </c>
      <c r="I4765">
        <v>27.3</v>
      </c>
      <c r="J4765">
        <v>0</v>
      </c>
      <c r="K4765">
        <v>1.9</v>
      </c>
      <c r="L4765">
        <v>2</v>
      </c>
      <c r="M4765">
        <v>0</v>
      </c>
      <c r="N4765">
        <v>0</v>
      </c>
      <c r="O4765">
        <v>2</v>
      </c>
      <c r="P4765">
        <v>2</v>
      </c>
      <c r="Q4765">
        <v>1</v>
      </c>
      <c r="R4765">
        <v>1</v>
      </c>
      <c r="S4765" t="s">
        <v>853</v>
      </c>
      <c r="T4765" t="s">
        <v>854</v>
      </c>
      <c r="U4765" t="s">
        <v>855</v>
      </c>
    </row>
    <row r="4766" spans="1:22" x14ac:dyDescent="0.25">
      <c r="A4766" t="s">
        <v>4890</v>
      </c>
      <c r="B4766" t="s">
        <v>39</v>
      </c>
      <c r="C4766" t="s">
        <v>40</v>
      </c>
      <c r="D4766" t="s">
        <v>39</v>
      </c>
      <c r="E4766" s="1">
        <v>2.9E-5</v>
      </c>
      <c r="F4766">
        <v>29.1</v>
      </c>
      <c r="G4766">
        <v>3.7</v>
      </c>
      <c r="H4766" s="1">
        <v>3.0000000000000001E-5</v>
      </c>
      <c r="I4766">
        <v>29</v>
      </c>
      <c r="J4766">
        <v>0.2</v>
      </c>
      <c r="K4766">
        <v>2.6</v>
      </c>
      <c r="L4766">
        <v>3</v>
      </c>
      <c r="M4766">
        <v>0</v>
      </c>
      <c r="N4766">
        <v>0</v>
      </c>
      <c r="O4766">
        <v>3</v>
      </c>
      <c r="P4766">
        <v>3</v>
      </c>
      <c r="Q4766">
        <v>1</v>
      </c>
      <c r="R4766">
        <v>1</v>
      </c>
      <c r="S4766" t="s">
        <v>41</v>
      </c>
      <c r="T4766" t="s">
        <v>42</v>
      </c>
      <c r="U4766" t="s">
        <v>43</v>
      </c>
      <c r="V4766" t="s">
        <v>222</v>
      </c>
    </row>
    <row r="4767" spans="1:22" x14ac:dyDescent="0.25">
      <c r="A4767" t="s">
        <v>4891</v>
      </c>
      <c r="B4767" t="s">
        <v>39</v>
      </c>
      <c r="C4767" t="s">
        <v>40</v>
      </c>
      <c r="D4767" t="s">
        <v>39</v>
      </c>
      <c r="E4767" s="1">
        <v>2.9E-5</v>
      </c>
      <c r="F4767">
        <v>29.1</v>
      </c>
      <c r="G4767">
        <v>0.1</v>
      </c>
      <c r="H4767" s="1">
        <v>6.9999999999999994E-5</v>
      </c>
      <c r="I4767">
        <v>27.9</v>
      </c>
      <c r="J4767">
        <v>0.1</v>
      </c>
      <c r="K4767">
        <v>1.7</v>
      </c>
      <c r="L4767">
        <v>1</v>
      </c>
      <c r="M4767">
        <v>0</v>
      </c>
      <c r="N4767">
        <v>0</v>
      </c>
      <c r="O4767">
        <v>1</v>
      </c>
      <c r="P4767">
        <v>1</v>
      </c>
      <c r="Q4767">
        <v>1</v>
      </c>
      <c r="R4767">
        <v>1</v>
      </c>
      <c r="S4767" t="s">
        <v>853</v>
      </c>
      <c r="T4767" t="s">
        <v>854</v>
      </c>
      <c r="U4767" t="s">
        <v>855</v>
      </c>
    </row>
    <row r="4768" spans="1:22" x14ac:dyDescent="0.25">
      <c r="A4768" t="s">
        <v>4892</v>
      </c>
      <c r="B4768" t="s">
        <v>39</v>
      </c>
      <c r="C4768" t="s">
        <v>40</v>
      </c>
      <c r="D4768" t="s">
        <v>39</v>
      </c>
      <c r="E4768" s="1">
        <v>3.0000000000000001E-5</v>
      </c>
      <c r="F4768">
        <v>29</v>
      </c>
      <c r="G4768">
        <v>2.2000000000000002</v>
      </c>
      <c r="H4768" s="1">
        <v>3.0000000000000001E-5</v>
      </c>
      <c r="I4768">
        <v>29</v>
      </c>
      <c r="J4768">
        <v>2.2000000000000002</v>
      </c>
      <c r="K4768">
        <v>1.8</v>
      </c>
      <c r="L4768">
        <v>2</v>
      </c>
      <c r="M4768">
        <v>0</v>
      </c>
      <c r="N4768">
        <v>0</v>
      </c>
      <c r="O4768">
        <v>2</v>
      </c>
      <c r="P4768">
        <v>2</v>
      </c>
      <c r="Q4768">
        <v>1</v>
      </c>
      <c r="R4768">
        <v>1</v>
      </c>
      <c r="S4768" t="s">
        <v>891</v>
      </c>
      <c r="T4768" t="s">
        <v>892</v>
      </c>
      <c r="U4768" t="s">
        <v>893</v>
      </c>
      <c r="V4768" t="s">
        <v>911</v>
      </c>
    </row>
    <row r="4769" spans="1:22" x14ac:dyDescent="0.25">
      <c r="A4769" t="s">
        <v>4893</v>
      </c>
      <c r="B4769" t="s">
        <v>39</v>
      </c>
      <c r="C4769" t="s">
        <v>40</v>
      </c>
      <c r="D4769" t="s">
        <v>39</v>
      </c>
      <c r="E4769" s="1">
        <v>3.1000000000000001E-5</v>
      </c>
      <c r="F4769">
        <v>29</v>
      </c>
      <c r="G4769">
        <v>0</v>
      </c>
      <c r="H4769" s="1">
        <v>5.8999999999999998E-5</v>
      </c>
      <c r="I4769">
        <v>28.1</v>
      </c>
      <c r="J4769">
        <v>0</v>
      </c>
      <c r="K4769">
        <v>1.5</v>
      </c>
      <c r="L4769">
        <v>1</v>
      </c>
      <c r="M4769">
        <v>0</v>
      </c>
      <c r="N4769">
        <v>0</v>
      </c>
      <c r="O4769">
        <v>1</v>
      </c>
      <c r="P4769">
        <v>1</v>
      </c>
      <c r="Q4769">
        <v>1</v>
      </c>
      <c r="R4769">
        <v>1</v>
      </c>
      <c r="S4769" t="s">
        <v>891</v>
      </c>
      <c r="T4769" t="s">
        <v>892</v>
      </c>
      <c r="U4769" t="s">
        <v>893</v>
      </c>
      <c r="V4769" t="s">
        <v>911</v>
      </c>
    </row>
    <row r="4770" spans="1:22" x14ac:dyDescent="0.25">
      <c r="A4770" t="s">
        <v>4894</v>
      </c>
      <c r="B4770" t="s">
        <v>39</v>
      </c>
      <c r="C4770" t="s">
        <v>40</v>
      </c>
      <c r="D4770" t="s">
        <v>39</v>
      </c>
      <c r="E4770" s="1">
        <v>3.1000000000000001E-5</v>
      </c>
      <c r="F4770">
        <v>29</v>
      </c>
      <c r="G4770">
        <v>0</v>
      </c>
      <c r="H4770" s="1">
        <v>5.8999999999999998E-5</v>
      </c>
      <c r="I4770">
        <v>28.1</v>
      </c>
      <c r="J4770">
        <v>0</v>
      </c>
      <c r="K4770">
        <v>1.5</v>
      </c>
      <c r="L4770">
        <v>1</v>
      </c>
      <c r="M4770">
        <v>0</v>
      </c>
      <c r="N4770">
        <v>0</v>
      </c>
      <c r="O4770">
        <v>1</v>
      </c>
      <c r="P4770">
        <v>1</v>
      </c>
      <c r="Q4770">
        <v>1</v>
      </c>
      <c r="R4770">
        <v>1</v>
      </c>
      <c r="S4770" t="s">
        <v>891</v>
      </c>
      <c r="T4770" t="s">
        <v>892</v>
      </c>
      <c r="U4770" t="s">
        <v>893</v>
      </c>
      <c r="V4770" t="s">
        <v>911</v>
      </c>
    </row>
    <row r="4771" spans="1:22" x14ac:dyDescent="0.25">
      <c r="A4771" t="s">
        <v>4895</v>
      </c>
      <c r="B4771" t="s">
        <v>39</v>
      </c>
      <c r="C4771" t="s">
        <v>40</v>
      </c>
      <c r="D4771" t="s">
        <v>39</v>
      </c>
      <c r="E4771" s="1">
        <v>3.1000000000000001E-5</v>
      </c>
      <c r="F4771">
        <v>29</v>
      </c>
      <c r="G4771">
        <v>0.2</v>
      </c>
      <c r="H4771" s="1">
        <v>6.3999999999999997E-5</v>
      </c>
      <c r="I4771">
        <v>28</v>
      </c>
      <c r="J4771">
        <v>0.2</v>
      </c>
      <c r="K4771">
        <v>1.5</v>
      </c>
      <c r="L4771">
        <v>1</v>
      </c>
      <c r="M4771">
        <v>0</v>
      </c>
      <c r="N4771">
        <v>0</v>
      </c>
      <c r="O4771">
        <v>1</v>
      </c>
      <c r="P4771">
        <v>1</v>
      </c>
      <c r="Q4771">
        <v>1</v>
      </c>
      <c r="R4771">
        <v>1</v>
      </c>
      <c r="S4771" t="s">
        <v>853</v>
      </c>
      <c r="T4771" t="s">
        <v>854</v>
      </c>
      <c r="U4771" t="s">
        <v>855</v>
      </c>
    </row>
    <row r="4772" spans="1:22" x14ac:dyDescent="0.25">
      <c r="A4772" t="s">
        <v>4896</v>
      </c>
      <c r="B4772" t="s">
        <v>39</v>
      </c>
      <c r="C4772" t="s">
        <v>40</v>
      </c>
      <c r="D4772" t="s">
        <v>39</v>
      </c>
      <c r="E4772" s="1">
        <v>3.1000000000000001E-5</v>
      </c>
      <c r="F4772">
        <v>29</v>
      </c>
      <c r="G4772">
        <v>0.2</v>
      </c>
      <c r="H4772" s="1">
        <v>6.3999999999999997E-5</v>
      </c>
      <c r="I4772">
        <v>28</v>
      </c>
      <c r="J4772">
        <v>0.2</v>
      </c>
      <c r="K4772">
        <v>1.5</v>
      </c>
      <c r="L4772">
        <v>1</v>
      </c>
      <c r="M4772">
        <v>0</v>
      </c>
      <c r="N4772">
        <v>0</v>
      </c>
      <c r="O4772">
        <v>1</v>
      </c>
      <c r="P4772">
        <v>1</v>
      </c>
      <c r="Q4772">
        <v>1</v>
      </c>
      <c r="R4772">
        <v>1</v>
      </c>
      <c r="S4772" t="s">
        <v>853</v>
      </c>
      <c r="T4772" t="s">
        <v>854</v>
      </c>
      <c r="U4772" t="s">
        <v>855</v>
      </c>
    </row>
    <row r="4773" spans="1:22" x14ac:dyDescent="0.25">
      <c r="A4773" t="s">
        <v>4897</v>
      </c>
      <c r="B4773" t="s">
        <v>39</v>
      </c>
      <c r="C4773" t="s">
        <v>40</v>
      </c>
      <c r="D4773" t="s">
        <v>39</v>
      </c>
      <c r="E4773" s="1">
        <v>3.1000000000000001E-5</v>
      </c>
      <c r="F4773">
        <v>29</v>
      </c>
      <c r="G4773">
        <v>0.1</v>
      </c>
      <c r="H4773">
        <v>1.1E-4</v>
      </c>
      <c r="I4773">
        <v>27.3</v>
      </c>
      <c r="J4773">
        <v>0.1</v>
      </c>
      <c r="K4773">
        <v>1.9</v>
      </c>
      <c r="L4773">
        <v>2</v>
      </c>
      <c r="M4773">
        <v>0</v>
      </c>
      <c r="N4773">
        <v>0</v>
      </c>
      <c r="O4773">
        <v>2</v>
      </c>
      <c r="P4773">
        <v>2</v>
      </c>
      <c r="Q4773">
        <v>1</v>
      </c>
      <c r="R4773">
        <v>1</v>
      </c>
      <c r="S4773" t="s">
        <v>891</v>
      </c>
      <c r="T4773" t="s">
        <v>892</v>
      </c>
      <c r="U4773" t="s">
        <v>893</v>
      </c>
      <c r="V4773" t="s">
        <v>911</v>
      </c>
    </row>
    <row r="4774" spans="1:22" x14ac:dyDescent="0.25">
      <c r="A4774" t="s">
        <v>4898</v>
      </c>
      <c r="B4774" t="s">
        <v>39</v>
      </c>
      <c r="C4774" t="s">
        <v>40</v>
      </c>
      <c r="D4774" t="s">
        <v>39</v>
      </c>
      <c r="E4774" s="1">
        <v>3.1999999999999999E-5</v>
      </c>
      <c r="F4774">
        <v>29</v>
      </c>
      <c r="G4774">
        <v>0.1</v>
      </c>
      <c r="H4774" s="1">
        <v>8.1000000000000004E-5</v>
      </c>
      <c r="I4774">
        <v>27.7</v>
      </c>
      <c r="J4774">
        <v>0.1</v>
      </c>
      <c r="K4774">
        <v>1.6</v>
      </c>
      <c r="L4774">
        <v>1</v>
      </c>
      <c r="M4774">
        <v>0</v>
      </c>
      <c r="N4774">
        <v>0</v>
      </c>
      <c r="O4774">
        <v>1</v>
      </c>
      <c r="P4774">
        <v>1</v>
      </c>
      <c r="Q4774">
        <v>1</v>
      </c>
      <c r="R4774">
        <v>1</v>
      </c>
      <c r="S4774" t="s">
        <v>3815</v>
      </c>
      <c r="T4774" t="s">
        <v>3816</v>
      </c>
      <c r="U4774" t="s">
        <v>3817</v>
      </c>
      <c r="V4774" t="s">
        <v>3818</v>
      </c>
    </row>
    <row r="4775" spans="1:22" x14ac:dyDescent="0.25">
      <c r="A4775" t="s">
        <v>4899</v>
      </c>
      <c r="B4775" t="s">
        <v>39</v>
      </c>
      <c r="C4775" t="s">
        <v>40</v>
      </c>
      <c r="D4775" t="s">
        <v>39</v>
      </c>
      <c r="E4775" s="1">
        <v>3.1999999999999999E-5</v>
      </c>
      <c r="F4775">
        <v>28.9</v>
      </c>
      <c r="G4775">
        <v>0.1</v>
      </c>
      <c r="H4775" s="1">
        <v>5.3999999999999998E-5</v>
      </c>
      <c r="I4775">
        <v>28.2</v>
      </c>
      <c r="J4775">
        <v>0.1</v>
      </c>
      <c r="K4775">
        <v>1.4</v>
      </c>
      <c r="L4775">
        <v>1</v>
      </c>
      <c r="M4775">
        <v>0</v>
      </c>
      <c r="N4775">
        <v>0</v>
      </c>
      <c r="O4775">
        <v>1</v>
      </c>
      <c r="P4775">
        <v>1</v>
      </c>
      <c r="Q4775">
        <v>1</v>
      </c>
      <c r="R4775">
        <v>1</v>
      </c>
      <c r="S4775" t="s">
        <v>891</v>
      </c>
      <c r="T4775" t="s">
        <v>892</v>
      </c>
      <c r="U4775" t="s">
        <v>893</v>
      </c>
      <c r="V4775" t="s">
        <v>911</v>
      </c>
    </row>
    <row r="4776" spans="1:22" x14ac:dyDescent="0.25">
      <c r="A4776" t="s">
        <v>4900</v>
      </c>
      <c r="B4776" t="s">
        <v>39</v>
      </c>
      <c r="C4776" t="s">
        <v>40</v>
      </c>
      <c r="D4776" t="s">
        <v>39</v>
      </c>
      <c r="E4776" s="1">
        <v>3.3000000000000003E-5</v>
      </c>
      <c r="F4776">
        <v>28.9</v>
      </c>
      <c r="G4776">
        <v>0.5</v>
      </c>
      <c r="H4776" s="1">
        <v>7.3999999999999996E-5</v>
      </c>
      <c r="I4776">
        <v>27.8</v>
      </c>
      <c r="J4776">
        <v>0.2</v>
      </c>
      <c r="K4776">
        <v>1.8</v>
      </c>
      <c r="L4776">
        <v>2</v>
      </c>
      <c r="M4776">
        <v>0</v>
      </c>
      <c r="N4776">
        <v>0</v>
      </c>
      <c r="O4776">
        <v>2</v>
      </c>
      <c r="P4776">
        <v>2</v>
      </c>
      <c r="Q4776">
        <v>1</v>
      </c>
      <c r="R4776">
        <v>1</v>
      </c>
      <c r="S4776" t="s">
        <v>891</v>
      </c>
      <c r="T4776" t="s">
        <v>892</v>
      </c>
      <c r="U4776" t="s">
        <v>893</v>
      </c>
      <c r="V4776" t="s">
        <v>911</v>
      </c>
    </row>
    <row r="4777" spans="1:22" x14ac:dyDescent="0.25">
      <c r="A4777" t="s">
        <v>4901</v>
      </c>
      <c r="B4777" t="s">
        <v>39</v>
      </c>
      <c r="C4777" t="s">
        <v>40</v>
      </c>
      <c r="D4777" t="s">
        <v>39</v>
      </c>
      <c r="E4777" s="1">
        <v>3.3000000000000003E-5</v>
      </c>
      <c r="F4777">
        <v>28.9</v>
      </c>
      <c r="G4777">
        <v>0.5</v>
      </c>
      <c r="H4777" s="1">
        <v>7.3999999999999996E-5</v>
      </c>
      <c r="I4777">
        <v>27.8</v>
      </c>
      <c r="J4777">
        <v>0.2</v>
      </c>
      <c r="K4777">
        <v>1.8</v>
      </c>
      <c r="L4777">
        <v>2</v>
      </c>
      <c r="M4777">
        <v>0</v>
      </c>
      <c r="N4777">
        <v>0</v>
      </c>
      <c r="O4777">
        <v>2</v>
      </c>
      <c r="P4777">
        <v>2</v>
      </c>
      <c r="Q4777">
        <v>1</v>
      </c>
      <c r="R4777">
        <v>1</v>
      </c>
      <c r="S4777" t="s">
        <v>891</v>
      </c>
      <c r="T4777" t="s">
        <v>892</v>
      </c>
      <c r="U4777" t="s">
        <v>893</v>
      </c>
      <c r="V4777" t="s">
        <v>911</v>
      </c>
    </row>
    <row r="4778" spans="1:22" x14ac:dyDescent="0.25">
      <c r="A4778" t="s">
        <v>4902</v>
      </c>
      <c r="B4778" t="s">
        <v>39</v>
      </c>
      <c r="C4778" t="s">
        <v>40</v>
      </c>
      <c r="D4778" t="s">
        <v>39</v>
      </c>
      <c r="E4778" s="1">
        <v>3.3000000000000003E-5</v>
      </c>
      <c r="F4778">
        <v>28.9</v>
      </c>
      <c r="G4778">
        <v>0.5</v>
      </c>
      <c r="H4778" s="1">
        <v>7.3999999999999996E-5</v>
      </c>
      <c r="I4778">
        <v>27.8</v>
      </c>
      <c r="J4778">
        <v>0.2</v>
      </c>
      <c r="K4778">
        <v>1.8</v>
      </c>
      <c r="L4778">
        <v>2</v>
      </c>
      <c r="M4778">
        <v>0</v>
      </c>
      <c r="N4778">
        <v>0</v>
      </c>
      <c r="O4778">
        <v>2</v>
      </c>
      <c r="P4778">
        <v>2</v>
      </c>
      <c r="Q4778">
        <v>1</v>
      </c>
      <c r="R4778">
        <v>1</v>
      </c>
      <c r="S4778" t="s">
        <v>891</v>
      </c>
      <c r="T4778" t="s">
        <v>892</v>
      </c>
      <c r="U4778" t="s">
        <v>893</v>
      </c>
      <c r="V4778" t="s">
        <v>911</v>
      </c>
    </row>
    <row r="4779" spans="1:22" x14ac:dyDescent="0.25">
      <c r="A4779" t="s">
        <v>4903</v>
      </c>
      <c r="B4779" t="s">
        <v>39</v>
      </c>
      <c r="C4779" t="s">
        <v>40</v>
      </c>
      <c r="D4779" t="s">
        <v>39</v>
      </c>
      <c r="E4779" s="1">
        <v>3.3000000000000003E-5</v>
      </c>
      <c r="F4779">
        <v>28.9</v>
      </c>
      <c r="G4779">
        <v>0</v>
      </c>
      <c r="H4779" s="1">
        <v>5.7000000000000003E-5</v>
      </c>
      <c r="I4779">
        <v>28.2</v>
      </c>
      <c r="J4779">
        <v>0</v>
      </c>
      <c r="K4779">
        <v>1.4</v>
      </c>
      <c r="L4779">
        <v>1</v>
      </c>
      <c r="M4779">
        <v>0</v>
      </c>
      <c r="N4779">
        <v>0</v>
      </c>
      <c r="O4779">
        <v>1</v>
      </c>
      <c r="P4779">
        <v>1</v>
      </c>
      <c r="Q4779">
        <v>1</v>
      </c>
      <c r="R4779">
        <v>1</v>
      </c>
      <c r="S4779" t="s">
        <v>853</v>
      </c>
      <c r="T4779" t="s">
        <v>854</v>
      </c>
      <c r="U4779" t="s">
        <v>855</v>
      </c>
    </row>
    <row r="4780" spans="1:22" x14ac:dyDescent="0.25">
      <c r="A4780" t="s">
        <v>4904</v>
      </c>
      <c r="B4780" t="s">
        <v>39</v>
      </c>
      <c r="C4780" t="s">
        <v>40</v>
      </c>
      <c r="D4780" t="s">
        <v>39</v>
      </c>
      <c r="E4780" s="1">
        <v>3.4999999999999997E-5</v>
      </c>
      <c r="F4780">
        <v>28.8</v>
      </c>
      <c r="G4780">
        <v>0.6</v>
      </c>
      <c r="H4780" s="1">
        <v>3.4999999999999997E-5</v>
      </c>
      <c r="I4780">
        <v>28.8</v>
      </c>
      <c r="J4780">
        <v>0.6</v>
      </c>
      <c r="K4780">
        <v>1.8</v>
      </c>
      <c r="L4780">
        <v>2</v>
      </c>
      <c r="M4780">
        <v>0</v>
      </c>
      <c r="N4780">
        <v>0</v>
      </c>
      <c r="O4780">
        <v>2</v>
      </c>
      <c r="P4780">
        <v>2</v>
      </c>
      <c r="Q4780">
        <v>1</v>
      </c>
      <c r="R4780">
        <v>1</v>
      </c>
      <c r="S4780" t="s">
        <v>891</v>
      </c>
      <c r="T4780" t="s">
        <v>892</v>
      </c>
      <c r="U4780" t="s">
        <v>893</v>
      </c>
      <c r="V4780" t="s">
        <v>940</v>
      </c>
    </row>
    <row r="4781" spans="1:22" x14ac:dyDescent="0.25">
      <c r="A4781" t="s">
        <v>4905</v>
      </c>
      <c r="B4781" t="s">
        <v>39</v>
      </c>
      <c r="C4781" t="s">
        <v>40</v>
      </c>
      <c r="D4781" t="s">
        <v>39</v>
      </c>
      <c r="E4781" s="1">
        <v>3.4999999999999997E-5</v>
      </c>
      <c r="F4781">
        <v>28.8</v>
      </c>
      <c r="G4781">
        <v>0.2</v>
      </c>
      <c r="H4781" s="1">
        <v>6.3999999999999997E-5</v>
      </c>
      <c r="I4781">
        <v>28</v>
      </c>
      <c r="J4781">
        <v>0.2</v>
      </c>
      <c r="K4781">
        <v>1.5</v>
      </c>
      <c r="L4781">
        <v>1</v>
      </c>
      <c r="M4781">
        <v>0</v>
      </c>
      <c r="N4781">
        <v>0</v>
      </c>
      <c r="O4781">
        <v>1</v>
      </c>
      <c r="P4781">
        <v>1</v>
      </c>
      <c r="Q4781">
        <v>1</v>
      </c>
      <c r="R4781">
        <v>1</v>
      </c>
      <c r="S4781" t="s">
        <v>891</v>
      </c>
      <c r="T4781" t="s">
        <v>892</v>
      </c>
      <c r="U4781" t="s">
        <v>893</v>
      </c>
      <c r="V4781" t="s">
        <v>911</v>
      </c>
    </row>
    <row r="4782" spans="1:22" x14ac:dyDescent="0.25">
      <c r="A4782" t="s">
        <v>4906</v>
      </c>
      <c r="B4782" t="s">
        <v>39</v>
      </c>
      <c r="C4782" t="s">
        <v>40</v>
      </c>
      <c r="D4782" t="s">
        <v>39</v>
      </c>
      <c r="E4782" s="1">
        <v>3.6000000000000001E-5</v>
      </c>
      <c r="F4782">
        <v>28.8</v>
      </c>
      <c r="G4782">
        <v>0.1</v>
      </c>
      <c r="H4782" s="1">
        <v>5.5000000000000002E-5</v>
      </c>
      <c r="I4782">
        <v>28.2</v>
      </c>
      <c r="J4782">
        <v>0.1</v>
      </c>
      <c r="K4782">
        <v>1.3</v>
      </c>
      <c r="L4782">
        <v>1</v>
      </c>
      <c r="M4782">
        <v>0</v>
      </c>
      <c r="N4782">
        <v>0</v>
      </c>
      <c r="O4782">
        <v>1</v>
      </c>
      <c r="P4782">
        <v>1</v>
      </c>
      <c r="Q4782">
        <v>1</v>
      </c>
      <c r="R4782">
        <v>1</v>
      </c>
      <c r="S4782" t="s">
        <v>853</v>
      </c>
      <c r="T4782" t="s">
        <v>854</v>
      </c>
      <c r="U4782" t="s">
        <v>855</v>
      </c>
    </row>
    <row r="4783" spans="1:22" x14ac:dyDescent="0.25">
      <c r="A4783" t="s">
        <v>4907</v>
      </c>
      <c r="B4783" t="s">
        <v>39</v>
      </c>
      <c r="C4783" t="s">
        <v>40</v>
      </c>
      <c r="D4783" t="s">
        <v>39</v>
      </c>
      <c r="E4783" s="1">
        <v>3.6000000000000001E-5</v>
      </c>
      <c r="F4783">
        <v>28.8</v>
      </c>
      <c r="G4783">
        <v>0</v>
      </c>
      <c r="H4783" s="1">
        <v>6.7000000000000002E-5</v>
      </c>
      <c r="I4783">
        <v>27.9</v>
      </c>
      <c r="J4783">
        <v>0</v>
      </c>
      <c r="K4783">
        <v>1.5</v>
      </c>
      <c r="L4783">
        <v>1</v>
      </c>
      <c r="M4783">
        <v>0</v>
      </c>
      <c r="N4783">
        <v>0</v>
      </c>
      <c r="O4783">
        <v>1</v>
      </c>
      <c r="P4783">
        <v>1</v>
      </c>
      <c r="Q4783">
        <v>1</v>
      </c>
      <c r="R4783">
        <v>1</v>
      </c>
      <c r="S4783" t="s">
        <v>891</v>
      </c>
      <c r="T4783" t="s">
        <v>892</v>
      </c>
      <c r="U4783" t="s">
        <v>893</v>
      </c>
      <c r="V4783" t="s">
        <v>911</v>
      </c>
    </row>
    <row r="4784" spans="1:22" x14ac:dyDescent="0.25">
      <c r="A4784" t="s">
        <v>4908</v>
      </c>
      <c r="B4784" t="s">
        <v>39</v>
      </c>
      <c r="C4784" t="s">
        <v>40</v>
      </c>
      <c r="D4784" t="s">
        <v>39</v>
      </c>
      <c r="E4784" s="1">
        <v>3.6000000000000001E-5</v>
      </c>
      <c r="F4784">
        <v>28.8</v>
      </c>
      <c r="G4784">
        <v>0</v>
      </c>
      <c r="H4784" s="1">
        <v>6.7000000000000002E-5</v>
      </c>
      <c r="I4784">
        <v>27.9</v>
      </c>
      <c r="J4784">
        <v>0</v>
      </c>
      <c r="K4784">
        <v>1.5</v>
      </c>
      <c r="L4784">
        <v>1</v>
      </c>
      <c r="M4784">
        <v>0</v>
      </c>
      <c r="N4784">
        <v>0</v>
      </c>
      <c r="O4784">
        <v>1</v>
      </c>
      <c r="P4784">
        <v>1</v>
      </c>
      <c r="Q4784">
        <v>1</v>
      </c>
      <c r="R4784">
        <v>1</v>
      </c>
      <c r="S4784" t="s">
        <v>891</v>
      </c>
      <c r="T4784" t="s">
        <v>892</v>
      </c>
      <c r="U4784" t="s">
        <v>893</v>
      </c>
      <c r="V4784" t="s">
        <v>911</v>
      </c>
    </row>
    <row r="4785" spans="1:22" x14ac:dyDescent="0.25">
      <c r="A4785" t="s">
        <v>4909</v>
      </c>
      <c r="B4785" t="s">
        <v>39</v>
      </c>
      <c r="C4785" t="s">
        <v>40</v>
      </c>
      <c r="D4785" t="s">
        <v>39</v>
      </c>
      <c r="E4785" s="1">
        <v>3.6000000000000001E-5</v>
      </c>
      <c r="F4785">
        <v>28.8</v>
      </c>
      <c r="G4785">
        <v>0</v>
      </c>
      <c r="H4785" s="1">
        <v>6.7000000000000002E-5</v>
      </c>
      <c r="I4785">
        <v>27.9</v>
      </c>
      <c r="J4785">
        <v>0</v>
      </c>
      <c r="K4785">
        <v>1.5</v>
      </c>
      <c r="L4785">
        <v>1</v>
      </c>
      <c r="M4785">
        <v>0</v>
      </c>
      <c r="N4785">
        <v>0</v>
      </c>
      <c r="O4785">
        <v>1</v>
      </c>
      <c r="P4785">
        <v>1</v>
      </c>
      <c r="Q4785">
        <v>1</v>
      </c>
      <c r="R4785">
        <v>1</v>
      </c>
      <c r="S4785" t="s">
        <v>891</v>
      </c>
      <c r="T4785" t="s">
        <v>892</v>
      </c>
      <c r="U4785" t="s">
        <v>893</v>
      </c>
      <c r="V4785" t="s">
        <v>911</v>
      </c>
    </row>
    <row r="4786" spans="1:22" x14ac:dyDescent="0.25">
      <c r="A4786" t="s">
        <v>4910</v>
      </c>
      <c r="B4786" t="s">
        <v>39</v>
      </c>
      <c r="C4786" t="s">
        <v>40</v>
      </c>
      <c r="D4786" t="s">
        <v>39</v>
      </c>
      <c r="E4786" s="1">
        <v>3.6000000000000001E-5</v>
      </c>
      <c r="F4786">
        <v>28.8</v>
      </c>
      <c r="G4786">
        <v>1.7</v>
      </c>
      <c r="H4786" s="1">
        <v>4.8000000000000001E-5</v>
      </c>
      <c r="I4786">
        <v>28.4</v>
      </c>
      <c r="J4786">
        <v>0.1</v>
      </c>
      <c r="K4786">
        <v>2</v>
      </c>
      <c r="L4786">
        <v>2</v>
      </c>
      <c r="M4786">
        <v>0</v>
      </c>
      <c r="N4786">
        <v>0</v>
      </c>
      <c r="O4786">
        <v>2</v>
      </c>
      <c r="P4786">
        <v>2</v>
      </c>
      <c r="Q4786">
        <v>1</v>
      </c>
      <c r="R4786">
        <v>1</v>
      </c>
      <c r="S4786" t="s">
        <v>891</v>
      </c>
      <c r="T4786" t="s">
        <v>892</v>
      </c>
      <c r="U4786" t="s">
        <v>893</v>
      </c>
      <c r="V4786" t="s">
        <v>911</v>
      </c>
    </row>
    <row r="4787" spans="1:22" x14ac:dyDescent="0.25">
      <c r="A4787" t="s">
        <v>4911</v>
      </c>
      <c r="B4787" t="s">
        <v>39</v>
      </c>
      <c r="C4787" t="s">
        <v>40</v>
      </c>
      <c r="D4787" t="s">
        <v>39</v>
      </c>
      <c r="E4787" s="1">
        <v>3.6999999999999998E-5</v>
      </c>
      <c r="F4787">
        <v>28.8</v>
      </c>
      <c r="G4787">
        <v>0.2</v>
      </c>
      <c r="H4787" s="1">
        <v>9.8999999999999994E-5</v>
      </c>
      <c r="I4787">
        <v>27.4</v>
      </c>
      <c r="J4787">
        <v>0.2</v>
      </c>
      <c r="K4787">
        <v>1.8</v>
      </c>
      <c r="L4787">
        <v>1</v>
      </c>
      <c r="M4787">
        <v>0</v>
      </c>
      <c r="N4787">
        <v>0</v>
      </c>
      <c r="O4787">
        <v>1</v>
      </c>
      <c r="P4787">
        <v>1</v>
      </c>
      <c r="Q4787">
        <v>1</v>
      </c>
      <c r="R4787">
        <v>1</v>
      </c>
      <c r="S4787" t="s">
        <v>4912</v>
      </c>
      <c r="T4787" t="s">
        <v>4913</v>
      </c>
      <c r="U4787" t="s">
        <v>4914</v>
      </c>
      <c r="V4787" t="s">
        <v>4915</v>
      </c>
    </row>
    <row r="4788" spans="1:22" x14ac:dyDescent="0.25">
      <c r="A4788" t="s">
        <v>4916</v>
      </c>
      <c r="B4788" t="s">
        <v>39</v>
      </c>
      <c r="C4788" t="s">
        <v>40</v>
      </c>
      <c r="D4788" t="s">
        <v>39</v>
      </c>
      <c r="E4788" s="1">
        <v>3.6999999999999998E-5</v>
      </c>
      <c r="F4788">
        <v>28.7</v>
      </c>
      <c r="G4788">
        <v>0.2</v>
      </c>
      <c r="H4788">
        <v>1.1E-4</v>
      </c>
      <c r="I4788">
        <v>27.3</v>
      </c>
      <c r="J4788">
        <v>0.2</v>
      </c>
      <c r="K4788">
        <v>1.9</v>
      </c>
      <c r="L4788">
        <v>1</v>
      </c>
      <c r="M4788">
        <v>0</v>
      </c>
      <c r="N4788">
        <v>0</v>
      </c>
      <c r="O4788">
        <v>1</v>
      </c>
      <c r="P4788">
        <v>1</v>
      </c>
      <c r="Q4788">
        <v>1</v>
      </c>
      <c r="R4788">
        <v>1</v>
      </c>
      <c r="S4788" t="s">
        <v>4912</v>
      </c>
      <c r="T4788" t="s">
        <v>4913</v>
      </c>
      <c r="U4788" t="s">
        <v>4914</v>
      </c>
      <c r="V4788" t="s">
        <v>4915</v>
      </c>
    </row>
    <row r="4789" spans="1:22" x14ac:dyDescent="0.25">
      <c r="A4789" t="s">
        <v>4917</v>
      </c>
      <c r="B4789" t="s">
        <v>39</v>
      </c>
      <c r="C4789" t="s">
        <v>40</v>
      </c>
      <c r="D4789" t="s">
        <v>39</v>
      </c>
      <c r="E4789" s="1">
        <v>3.6999999999999998E-5</v>
      </c>
      <c r="F4789">
        <v>28.7</v>
      </c>
      <c r="G4789">
        <v>0.1</v>
      </c>
      <c r="H4789" s="1">
        <v>7.2000000000000002E-5</v>
      </c>
      <c r="I4789">
        <v>27.8</v>
      </c>
      <c r="J4789">
        <v>0.1</v>
      </c>
      <c r="K4789">
        <v>1.5</v>
      </c>
      <c r="L4789">
        <v>1</v>
      </c>
      <c r="M4789">
        <v>0</v>
      </c>
      <c r="N4789">
        <v>0</v>
      </c>
      <c r="O4789">
        <v>1</v>
      </c>
      <c r="P4789">
        <v>1</v>
      </c>
      <c r="Q4789">
        <v>1</v>
      </c>
      <c r="R4789">
        <v>1</v>
      </c>
      <c r="S4789" t="s">
        <v>853</v>
      </c>
      <c r="T4789" t="s">
        <v>854</v>
      </c>
      <c r="U4789" t="s">
        <v>855</v>
      </c>
    </row>
    <row r="4790" spans="1:22" x14ac:dyDescent="0.25">
      <c r="A4790" t="s">
        <v>4918</v>
      </c>
      <c r="B4790" t="s">
        <v>39</v>
      </c>
      <c r="C4790" t="s">
        <v>40</v>
      </c>
      <c r="D4790" t="s">
        <v>39</v>
      </c>
      <c r="E4790" s="1">
        <v>3.6999999999999998E-5</v>
      </c>
      <c r="F4790">
        <v>28.7</v>
      </c>
      <c r="G4790">
        <v>0.2</v>
      </c>
      <c r="H4790" s="1">
        <v>7.3999999999999996E-5</v>
      </c>
      <c r="I4790">
        <v>27.8</v>
      </c>
      <c r="J4790">
        <v>0.2</v>
      </c>
      <c r="K4790">
        <v>1.5</v>
      </c>
      <c r="L4790">
        <v>1</v>
      </c>
      <c r="M4790">
        <v>0</v>
      </c>
      <c r="N4790">
        <v>0</v>
      </c>
      <c r="O4790">
        <v>1</v>
      </c>
      <c r="P4790">
        <v>1</v>
      </c>
      <c r="Q4790">
        <v>1</v>
      </c>
      <c r="R4790">
        <v>1</v>
      </c>
      <c r="S4790" t="s">
        <v>891</v>
      </c>
      <c r="T4790" t="s">
        <v>892</v>
      </c>
      <c r="U4790" t="s">
        <v>964</v>
      </c>
      <c r="V4790" t="s">
        <v>965</v>
      </c>
    </row>
    <row r="4791" spans="1:22" x14ac:dyDescent="0.25">
      <c r="A4791" t="s">
        <v>4919</v>
      </c>
      <c r="B4791" t="s">
        <v>39</v>
      </c>
      <c r="C4791" t="s">
        <v>40</v>
      </c>
      <c r="D4791" t="s">
        <v>39</v>
      </c>
      <c r="E4791" s="1">
        <v>3.6999999999999998E-5</v>
      </c>
      <c r="F4791">
        <v>28.7</v>
      </c>
      <c r="G4791">
        <v>0.2</v>
      </c>
      <c r="H4791" s="1">
        <v>7.3999999999999996E-5</v>
      </c>
      <c r="I4791">
        <v>27.8</v>
      </c>
      <c r="J4791">
        <v>0.2</v>
      </c>
      <c r="K4791">
        <v>1.5</v>
      </c>
      <c r="L4791">
        <v>1</v>
      </c>
      <c r="M4791">
        <v>0</v>
      </c>
      <c r="N4791">
        <v>0</v>
      </c>
      <c r="O4791">
        <v>1</v>
      </c>
      <c r="P4791">
        <v>1</v>
      </c>
      <c r="Q4791">
        <v>1</v>
      </c>
      <c r="R4791">
        <v>1</v>
      </c>
      <c r="S4791" t="s">
        <v>891</v>
      </c>
      <c r="T4791" t="s">
        <v>892</v>
      </c>
      <c r="U4791" t="s">
        <v>964</v>
      </c>
      <c r="V4791" t="s">
        <v>965</v>
      </c>
    </row>
    <row r="4792" spans="1:22" x14ac:dyDescent="0.25">
      <c r="A4792" t="s">
        <v>4920</v>
      </c>
      <c r="B4792" t="s">
        <v>39</v>
      </c>
      <c r="C4792" t="s">
        <v>40</v>
      </c>
      <c r="D4792" t="s">
        <v>39</v>
      </c>
      <c r="E4792" s="1">
        <v>3.6999999999999998E-5</v>
      </c>
      <c r="F4792">
        <v>28.7</v>
      </c>
      <c r="G4792">
        <v>0.1</v>
      </c>
      <c r="H4792" s="1">
        <v>7.7000000000000001E-5</v>
      </c>
      <c r="I4792">
        <v>27.7</v>
      </c>
      <c r="J4792">
        <v>0.1</v>
      </c>
      <c r="K4792">
        <v>1.5</v>
      </c>
      <c r="L4792">
        <v>1</v>
      </c>
      <c r="M4792">
        <v>0</v>
      </c>
      <c r="N4792">
        <v>0</v>
      </c>
      <c r="O4792">
        <v>1</v>
      </c>
      <c r="P4792">
        <v>1</v>
      </c>
      <c r="Q4792">
        <v>1</v>
      </c>
      <c r="R4792">
        <v>1</v>
      </c>
      <c r="S4792" t="s">
        <v>41</v>
      </c>
      <c r="T4792" t="s">
        <v>42</v>
      </c>
      <c r="U4792" t="s">
        <v>909</v>
      </c>
      <c r="V4792" t="s">
        <v>58</v>
      </c>
    </row>
    <row r="4793" spans="1:22" x14ac:dyDescent="0.25">
      <c r="A4793" t="s">
        <v>4921</v>
      </c>
      <c r="B4793" t="s">
        <v>39</v>
      </c>
      <c r="C4793" t="s">
        <v>40</v>
      </c>
      <c r="D4793" t="s">
        <v>39</v>
      </c>
      <c r="E4793" s="1">
        <v>3.6999999999999998E-5</v>
      </c>
      <c r="F4793">
        <v>28.7</v>
      </c>
      <c r="G4793">
        <v>0.1</v>
      </c>
      <c r="H4793" s="1">
        <v>7.7000000000000001E-5</v>
      </c>
      <c r="I4793">
        <v>27.7</v>
      </c>
      <c r="J4793">
        <v>0.1</v>
      </c>
      <c r="K4793">
        <v>1.5</v>
      </c>
      <c r="L4793">
        <v>1</v>
      </c>
      <c r="M4793">
        <v>0</v>
      </c>
      <c r="N4793">
        <v>0</v>
      </c>
      <c r="O4793">
        <v>1</v>
      </c>
      <c r="P4793">
        <v>1</v>
      </c>
      <c r="Q4793">
        <v>1</v>
      </c>
      <c r="R4793">
        <v>1</v>
      </c>
      <c r="S4793" t="s">
        <v>41</v>
      </c>
      <c r="T4793" t="s">
        <v>42</v>
      </c>
      <c r="U4793" t="s">
        <v>909</v>
      </c>
      <c r="V4793" t="s">
        <v>58</v>
      </c>
    </row>
    <row r="4794" spans="1:22" x14ac:dyDescent="0.25">
      <c r="A4794" t="s">
        <v>4922</v>
      </c>
      <c r="B4794" t="s">
        <v>39</v>
      </c>
      <c r="C4794" t="s">
        <v>40</v>
      </c>
      <c r="D4794" t="s">
        <v>39</v>
      </c>
      <c r="E4794" s="1">
        <v>3.6999999999999998E-5</v>
      </c>
      <c r="F4794">
        <v>28.7</v>
      </c>
      <c r="G4794">
        <v>0.1</v>
      </c>
      <c r="H4794" s="1">
        <v>7.7000000000000001E-5</v>
      </c>
      <c r="I4794">
        <v>27.7</v>
      </c>
      <c r="J4794">
        <v>0.1</v>
      </c>
      <c r="K4794">
        <v>1.5</v>
      </c>
      <c r="L4794">
        <v>1</v>
      </c>
      <c r="M4794">
        <v>0</v>
      </c>
      <c r="N4794">
        <v>0</v>
      </c>
      <c r="O4794">
        <v>1</v>
      </c>
      <c r="P4794">
        <v>1</v>
      </c>
      <c r="Q4794">
        <v>1</v>
      </c>
      <c r="R4794">
        <v>1</v>
      </c>
      <c r="S4794" t="s">
        <v>41</v>
      </c>
      <c r="T4794" t="s">
        <v>42</v>
      </c>
      <c r="U4794" t="s">
        <v>909</v>
      </c>
      <c r="V4794" t="s">
        <v>58</v>
      </c>
    </row>
    <row r="4795" spans="1:22" x14ac:dyDescent="0.25">
      <c r="A4795" t="s">
        <v>4923</v>
      </c>
      <c r="B4795" t="s">
        <v>39</v>
      </c>
      <c r="C4795" t="s">
        <v>40</v>
      </c>
      <c r="D4795" t="s">
        <v>39</v>
      </c>
      <c r="E4795" s="1">
        <v>3.8000000000000002E-5</v>
      </c>
      <c r="F4795">
        <v>28.7</v>
      </c>
      <c r="G4795">
        <v>0.1</v>
      </c>
      <c r="H4795" s="1">
        <v>7.2000000000000002E-5</v>
      </c>
      <c r="I4795">
        <v>27.8</v>
      </c>
      <c r="J4795">
        <v>0.1</v>
      </c>
      <c r="K4795">
        <v>1.5</v>
      </c>
      <c r="L4795">
        <v>1</v>
      </c>
      <c r="M4795">
        <v>0</v>
      </c>
      <c r="N4795">
        <v>0</v>
      </c>
      <c r="O4795">
        <v>1</v>
      </c>
      <c r="P4795">
        <v>1</v>
      </c>
      <c r="Q4795">
        <v>1</v>
      </c>
      <c r="R4795">
        <v>1</v>
      </c>
      <c r="S4795" t="s">
        <v>853</v>
      </c>
      <c r="T4795" t="s">
        <v>854</v>
      </c>
      <c r="U4795" t="s">
        <v>855</v>
      </c>
    </row>
    <row r="4796" spans="1:22" x14ac:dyDescent="0.25">
      <c r="A4796" t="s">
        <v>4924</v>
      </c>
      <c r="B4796" t="s">
        <v>39</v>
      </c>
      <c r="C4796" t="s">
        <v>40</v>
      </c>
      <c r="D4796" t="s">
        <v>39</v>
      </c>
      <c r="E4796" s="1">
        <v>3.8000000000000002E-5</v>
      </c>
      <c r="F4796">
        <v>28.7</v>
      </c>
      <c r="G4796">
        <v>0.1</v>
      </c>
      <c r="H4796" s="1">
        <v>7.2000000000000002E-5</v>
      </c>
      <c r="I4796">
        <v>27.8</v>
      </c>
      <c r="J4796">
        <v>0.1</v>
      </c>
      <c r="K4796">
        <v>1.5</v>
      </c>
      <c r="L4796">
        <v>1</v>
      </c>
      <c r="M4796">
        <v>0</v>
      </c>
      <c r="N4796">
        <v>0</v>
      </c>
      <c r="O4796">
        <v>1</v>
      </c>
      <c r="P4796">
        <v>1</v>
      </c>
      <c r="Q4796">
        <v>1</v>
      </c>
      <c r="R4796">
        <v>1</v>
      </c>
      <c r="S4796" t="s">
        <v>853</v>
      </c>
      <c r="T4796" t="s">
        <v>854</v>
      </c>
      <c r="U4796" t="s">
        <v>855</v>
      </c>
    </row>
    <row r="4797" spans="1:22" x14ac:dyDescent="0.25">
      <c r="A4797" t="s">
        <v>4925</v>
      </c>
      <c r="B4797" t="s">
        <v>39</v>
      </c>
      <c r="C4797" t="s">
        <v>40</v>
      </c>
      <c r="D4797" t="s">
        <v>39</v>
      </c>
      <c r="E4797" s="1">
        <v>3.8000000000000002E-5</v>
      </c>
      <c r="F4797">
        <v>28.7</v>
      </c>
      <c r="G4797">
        <v>0.1</v>
      </c>
      <c r="H4797" s="1">
        <v>7.2000000000000002E-5</v>
      </c>
      <c r="I4797">
        <v>27.8</v>
      </c>
      <c r="J4797">
        <v>0.1</v>
      </c>
      <c r="K4797">
        <v>1.5</v>
      </c>
      <c r="L4797">
        <v>1</v>
      </c>
      <c r="M4797">
        <v>0</v>
      </c>
      <c r="N4797">
        <v>0</v>
      </c>
      <c r="O4797">
        <v>1</v>
      </c>
      <c r="P4797">
        <v>1</v>
      </c>
      <c r="Q4797">
        <v>1</v>
      </c>
      <c r="R4797">
        <v>1</v>
      </c>
      <c r="S4797" t="s">
        <v>853</v>
      </c>
      <c r="T4797" t="s">
        <v>854</v>
      </c>
      <c r="U4797" t="s">
        <v>855</v>
      </c>
    </row>
    <row r="4798" spans="1:22" x14ac:dyDescent="0.25">
      <c r="A4798" t="s">
        <v>4926</v>
      </c>
      <c r="B4798" t="s">
        <v>39</v>
      </c>
      <c r="C4798" t="s">
        <v>40</v>
      </c>
      <c r="D4798" t="s">
        <v>39</v>
      </c>
      <c r="E4798" s="1">
        <v>3.8000000000000002E-5</v>
      </c>
      <c r="F4798">
        <v>28.7</v>
      </c>
      <c r="G4798">
        <v>0.2</v>
      </c>
      <c r="H4798" s="1">
        <v>3.8000000000000002E-5</v>
      </c>
      <c r="I4798">
        <v>28.7</v>
      </c>
      <c r="J4798">
        <v>0.2</v>
      </c>
      <c r="K4798">
        <v>2</v>
      </c>
      <c r="L4798">
        <v>3</v>
      </c>
      <c r="M4798">
        <v>0</v>
      </c>
      <c r="N4798">
        <v>0</v>
      </c>
      <c r="O4798">
        <v>3</v>
      </c>
      <c r="P4798">
        <v>3</v>
      </c>
      <c r="Q4798">
        <v>1</v>
      </c>
      <c r="R4798">
        <v>1</v>
      </c>
      <c r="S4798" t="s">
        <v>891</v>
      </c>
      <c r="T4798" t="s">
        <v>892</v>
      </c>
      <c r="U4798" t="s">
        <v>893</v>
      </c>
      <c r="V4798" t="s">
        <v>911</v>
      </c>
    </row>
    <row r="4799" spans="1:22" x14ac:dyDescent="0.25">
      <c r="A4799" t="s">
        <v>4927</v>
      </c>
      <c r="B4799" t="s">
        <v>39</v>
      </c>
      <c r="C4799" t="s">
        <v>40</v>
      </c>
      <c r="D4799" t="s">
        <v>39</v>
      </c>
      <c r="E4799" s="1">
        <v>3.8000000000000002E-5</v>
      </c>
      <c r="F4799">
        <v>28.7</v>
      </c>
      <c r="G4799">
        <v>0.1</v>
      </c>
      <c r="H4799" s="1">
        <v>7.3999999999999996E-5</v>
      </c>
      <c r="I4799">
        <v>27.8</v>
      </c>
      <c r="J4799">
        <v>0.1</v>
      </c>
      <c r="K4799">
        <v>1.5</v>
      </c>
      <c r="L4799">
        <v>1</v>
      </c>
      <c r="M4799">
        <v>0</v>
      </c>
      <c r="N4799">
        <v>0</v>
      </c>
      <c r="O4799">
        <v>1</v>
      </c>
      <c r="P4799">
        <v>1</v>
      </c>
      <c r="Q4799">
        <v>1</v>
      </c>
      <c r="R4799">
        <v>1</v>
      </c>
      <c r="S4799" t="s">
        <v>853</v>
      </c>
      <c r="T4799" t="s">
        <v>854</v>
      </c>
      <c r="U4799" t="s">
        <v>855</v>
      </c>
    </row>
    <row r="4800" spans="1:22" x14ac:dyDescent="0.25">
      <c r="A4800" t="s">
        <v>4928</v>
      </c>
      <c r="B4800" t="s">
        <v>39</v>
      </c>
      <c r="C4800" t="s">
        <v>40</v>
      </c>
      <c r="D4800" t="s">
        <v>39</v>
      </c>
      <c r="E4800" s="1">
        <v>3.8999999999999999E-5</v>
      </c>
      <c r="F4800">
        <v>28.7</v>
      </c>
      <c r="G4800">
        <v>1.3</v>
      </c>
      <c r="H4800" s="1">
        <v>9.1000000000000003E-5</v>
      </c>
      <c r="I4800">
        <v>27.5</v>
      </c>
      <c r="J4800">
        <v>1.3</v>
      </c>
      <c r="K4800">
        <v>1.7</v>
      </c>
      <c r="L4800">
        <v>1</v>
      </c>
      <c r="M4800">
        <v>0</v>
      </c>
      <c r="N4800">
        <v>0</v>
      </c>
      <c r="O4800">
        <v>1</v>
      </c>
      <c r="P4800">
        <v>1</v>
      </c>
      <c r="Q4800">
        <v>1</v>
      </c>
      <c r="R4800">
        <v>1</v>
      </c>
      <c r="S4800" t="s">
        <v>891</v>
      </c>
      <c r="T4800" t="s">
        <v>892</v>
      </c>
      <c r="U4800" t="s">
        <v>893</v>
      </c>
      <c r="V4800" t="s">
        <v>911</v>
      </c>
    </row>
    <row r="4801" spans="1:22" x14ac:dyDescent="0.25">
      <c r="A4801" t="s">
        <v>4929</v>
      </c>
      <c r="B4801" t="s">
        <v>39</v>
      </c>
      <c r="C4801" t="s">
        <v>40</v>
      </c>
      <c r="D4801" t="s">
        <v>39</v>
      </c>
      <c r="E4801" s="1">
        <v>3.8999999999999999E-5</v>
      </c>
      <c r="F4801">
        <v>28.7</v>
      </c>
      <c r="G4801">
        <v>0.2</v>
      </c>
      <c r="H4801">
        <v>2.0000000000000001E-4</v>
      </c>
      <c r="I4801">
        <v>26.4</v>
      </c>
      <c r="J4801">
        <v>0.1</v>
      </c>
      <c r="K4801">
        <v>2.2000000000000002</v>
      </c>
      <c r="L4801">
        <v>2</v>
      </c>
      <c r="M4801">
        <v>0</v>
      </c>
      <c r="N4801">
        <v>0</v>
      </c>
      <c r="O4801">
        <v>2</v>
      </c>
      <c r="P4801">
        <v>2</v>
      </c>
      <c r="Q4801">
        <v>1</v>
      </c>
      <c r="R4801">
        <v>1</v>
      </c>
      <c r="S4801" t="s">
        <v>891</v>
      </c>
      <c r="T4801" t="s">
        <v>892</v>
      </c>
      <c r="U4801" t="s">
        <v>893</v>
      </c>
      <c r="V4801" t="s">
        <v>911</v>
      </c>
    </row>
    <row r="4802" spans="1:22" x14ac:dyDescent="0.25">
      <c r="A4802" t="s">
        <v>4930</v>
      </c>
      <c r="B4802" t="s">
        <v>39</v>
      </c>
      <c r="C4802" t="s">
        <v>40</v>
      </c>
      <c r="D4802" t="s">
        <v>39</v>
      </c>
      <c r="E4802" s="1">
        <v>4.0000000000000003E-5</v>
      </c>
      <c r="F4802">
        <v>28.6</v>
      </c>
      <c r="G4802">
        <v>0</v>
      </c>
      <c r="H4802" s="1">
        <v>9.5000000000000005E-5</v>
      </c>
      <c r="I4802">
        <v>27.4</v>
      </c>
      <c r="J4802">
        <v>0</v>
      </c>
      <c r="K4802">
        <v>1.7</v>
      </c>
      <c r="L4802">
        <v>1</v>
      </c>
      <c r="M4802">
        <v>0</v>
      </c>
      <c r="N4802">
        <v>0</v>
      </c>
      <c r="O4802">
        <v>1</v>
      </c>
      <c r="P4802">
        <v>1</v>
      </c>
      <c r="Q4802">
        <v>1</v>
      </c>
      <c r="R4802">
        <v>1</v>
      </c>
      <c r="S4802" t="s">
        <v>41</v>
      </c>
      <c r="T4802" t="s">
        <v>42</v>
      </c>
      <c r="U4802" t="s">
        <v>909</v>
      </c>
      <c r="V4802" t="s">
        <v>58</v>
      </c>
    </row>
    <row r="4803" spans="1:22" x14ac:dyDescent="0.25">
      <c r="A4803" t="s">
        <v>4931</v>
      </c>
      <c r="B4803" t="s">
        <v>39</v>
      </c>
      <c r="C4803" t="s">
        <v>40</v>
      </c>
      <c r="D4803" t="s">
        <v>39</v>
      </c>
      <c r="E4803" s="1">
        <v>4.1E-5</v>
      </c>
      <c r="F4803">
        <v>28.6</v>
      </c>
      <c r="G4803">
        <v>0.1</v>
      </c>
      <c r="H4803" s="1">
        <v>9.6000000000000002E-5</v>
      </c>
      <c r="I4803">
        <v>27.4</v>
      </c>
      <c r="J4803">
        <v>0</v>
      </c>
      <c r="K4803">
        <v>1.7</v>
      </c>
      <c r="L4803">
        <v>2</v>
      </c>
      <c r="M4803">
        <v>0</v>
      </c>
      <c r="N4803">
        <v>0</v>
      </c>
      <c r="O4803">
        <v>2</v>
      </c>
      <c r="P4803">
        <v>2</v>
      </c>
      <c r="Q4803">
        <v>1</v>
      </c>
      <c r="R4803">
        <v>1</v>
      </c>
      <c r="S4803" t="s">
        <v>891</v>
      </c>
      <c r="T4803" t="s">
        <v>892</v>
      </c>
      <c r="U4803" t="s">
        <v>964</v>
      </c>
      <c r="V4803" t="s">
        <v>965</v>
      </c>
    </row>
    <row r="4804" spans="1:22" x14ac:dyDescent="0.25">
      <c r="A4804" t="s">
        <v>4932</v>
      </c>
      <c r="B4804" t="s">
        <v>39</v>
      </c>
      <c r="C4804" t="s">
        <v>40</v>
      </c>
      <c r="D4804" t="s">
        <v>39</v>
      </c>
      <c r="E4804" s="1">
        <v>4.1999999999999998E-5</v>
      </c>
      <c r="F4804">
        <v>28.6</v>
      </c>
      <c r="G4804">
        <v>0.1</v>
      </c>
      <c r="H4804" s="1">
        <v>9.8999999999999994E-5</v>
      </c>
      <c r="I4804">
        <v>27.4</v>
      </c>
      <c r="J4804">
        <v>0.1</v>
      </c>
      <c r="K4804">
        <v>1.7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1</v>
      </c>
      <c r="R4804">
        <v>1</v>
      </c>
      <c r="S4804" t="s">
        <v>891</v>
      </c>
      <c r="T4804" t="s">
        <v>892</v>
      </c>
      <c r="U4804" t="s">
        <v>964</v>
      </c>
      <c r="V4804" t="s">
        <v>965</v>
      </c>
    </row>
    <row r="4805" spans="1:22" x14ac:dyDescent="0.25">
      <c r="A4805" t="s">
        <v>4933</v>
      </c>
      <c r="B4805" t="s">
        <v>39</v>
      </c>
      <c r="C4805" t="s">
        <v>40</v>
      </c>
      <c r="D4805" t="s">
        <v>39</v>
      </c>
      <c r="E4805" s="1">
        <v>4.1999999999999998E-5</v>
      </c>
      <c r="F4805">
        <v>28.6</v>
      </c>
      <c r="G4805">
        <v>0.1</v>
      </c>
      <c r="H4805" s="1">
        <v>9.5000000000000005E-5</v>
      </c>
      <c r="I4805">
        <v>27.4</v>
      </c>
      <c r="J4805">
        <v>0.1</v>
      </c>
      <c r="K4805">
        <v>1.6</v>
      </c>
      <c r="L4805">
        <v>1</v>
      </c>
      <c r="M4805">
        <v>0</v>
      </c>
      <c r="N4805">
        <v>0</v>
      </c>
      <c r="O4805">
        <v>1</v>
      </c>
      <c r="P4805">
        <v>1</v>
      </c>
      <c r="Q4805">
        <v>1</v>
      </c>
      <c r="R4805">
        <v>1</v>
      </c>
      <c r="S4805" t="s">
        <v>891</v>
      </c>
      <c r="T4805" t="s">
        <v>892</v>
      </c>
      <c r="U4805" t="s">
        <v>893</v>
      </c>
      <c r="V4805" t="s">
        <v>1157</v>
      </c>
    </row>
    <row r="4806" spans="1:22" x14ac:dyDescent="0.25">
      <c r="A4806" t="s">
        <v>4934</v>
      </c>
      <c r="B4806" t="s">
        <v>39</v>
      </c>
      <c r="C4806" t="s">
        <v>40</v>
      </c>
      <c r="D4806" t="s">
        <v>39</v>
      </c>
      <c r="E4806" s="1">
        <v>4.1999999999999998E-5</v>
      </c>
      <c r="F4806">
        <v>28.6</v>
      </c>
      <c r="G4806">
        <v>0</v>
      </c>
      <c r="H4806" s="1">
        <v>4.6999999999999997E-5</v>
      </c>
      <c r="I4806">
        <v>28.4</v>
      </c>
      <c r="J4806">
        <v>0</v>
      </c>
      <c r="K4806">
        <v>1.1000000000000001</v>
      </c>
      <c r="L4806">
        <v>1</v>
      </c>
      <c r="M4806">
        <v>0</v>
      </c>
      <c r="N4806">
        <v>0</v>
      </c>
      <c r="O4806">
        <v>1</v>
      </c>
      <c r="P4806">
        <v>1</v>
      </c>
      <c r="Q4806">
        <v>1</v>
      </c>
      <c r="R4806">
        <v>1</v>
      </c>
      <c r="S4806" t="s">
        <v>853</v>
      </c>
      <c r="T4806" t="s">
        <v>854</v>
      </c>
      <c r="U4806" t="s">
        <v>855</v>
      </c>
    </row>
    <row r="4807" spans="1:22" x14ac:dyDescent="0.25">
      <c r="A4807" t="s">
        <v>4935</v>
      </c>
      <c r="B4807" t="s">
        <v>39</v>
      </c>
      <c r="C4807" t="s">
        <v>40</v>
      </c>
      <c r="D4807" t="s">
        <v>39</v>
      </c>
      <c r="E4807" s="1">
        <v>4.3000000000000002E-5</v>
      </c>
      <c r="F4807">
        <v>28.5</v>
      </c>
      <c r="G4807">
        <v>1.1000000000000001</v>
      </c>
      <c r="H4807" s="1">
        <v>7.6000000000000004E-5</v>
      </c>
      <c r="I4807">
        <v>27.7</v>
      </c>
      <c r="J4807">
        <v>1.1000000000000001</v>
      </c>
      <c r="K4807">
        <v>1.4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1</v>
      </c>
      <c r="R4807">
        <v>1</v>
      </c>
      <c r="S4807" t="s">
        <v>891</v>
      </c>
      <c r="T4807" t="s">
        <v>892</v>
      </c>
      <c r="U4807" t="s">
        <v>893</v>
      </c>
      <c r="V4807" t="s">
        <v>911</v>
      </c>
    </row>
    <row r="4808" spans="1:22" x14ac:dyDescent="0.25">
      <c r="A4808" t="s">
        <v>4936</v>
      </c>
      <c r="B4808" t="s">
        <v>39</v>
      </c>
      <c r="C4808" t="s">
        <v>40</v>
      </c>
      <c r="D4808" t="s">
        <v>39</v>
      </c>
      <c r="E4808" s="1">
        <v>4.3000000000000002E-5</v>
      </c>
      <c r="F4808">
        <v>28.5</v>
      </c>
      <c r="G4808">
        <v>1.1000000000000001</v>
      </c>
      <c r="H4808" s="1">
        <v>7.6000000000000004E-5</v>
      </c>
      <c r="I4808">
        <v>27.7</v>
      </c>
      <c r="J4808">
        <v>1.1000000000000001</v>
      </c>
      <c r="K4808">
        <v>1.4</v>
      </c>
      <c r="L4808">
        <v>1</v>
      </c>
      <c r="M4808">
        <v>0</v>
      </c>
      <c r="N4808">
        <v>0</v>
      </c>
      <c r="O4808">
        <v>1</v>
      </c>
      <c r="P4808">
        <v>1</v>
      </c>
      <c r="Q4808">
        <v>1</v>
      </c>
      <c r="R4808">
        <v>1</v>
      </c>
      <c r="S4808" t="s">
        <v>891</v>
      </c>
      <c r="T4808" t="s">
        <v>892</v>
      </c>
      <c r="U4808" t="s">
        <v>893</v>
      </c>
      <c r="V4808" t="s">
        <v>911</v>
      </c>
    </row>
    <row r="4809" spans="1:22" x14ac:dyDescent="0.25">
      <c r="A4809" t="s">
        <v>4937</v>
      </c>
      <c r="B4809" t="s">
        <v>39</v>
      </c>
      <c r="C4809" t="s">
        <v>40</v>
      </c>
      <c r="D4809" t="s">
        <v>39</v>
      </c>
      <c r="E4809" s="1">
        <v>4.3999999999999999E-5</v>
      </c>
      <c r="F4809">
        <v>28.5</v>
      </c>
      <c r="G4809">
        <v>0.6</v>
      </c>
      <c r="H4809" s="1">
        <v>4.3999999999999999E-5</v>
      </c>
      <c r="I4809">
        <v>28.5</v>
      </c>
      <c r="J4809">
        <v>0.6</v>
      </c>
      <c r="K4809">
        <v>1.8</v>
      </c>
      <c r="L4809">
        <v>2</v>
      </c>
      <c r="M4809">
        <v>0</v>
      </c>
      <c r="N4809">
        <v>0</v>
      </c>
      <c r="O4809">
        <v>2</v>
      </c>
      <c r="P4809">
        <v>2</v>
      </c>
      <c r="Q4809">
        <v>1</v>
      </c>
      <c r="R4809">
        <v>1</v>
      </c>
      <c r="S4809" t="s">
        <v>41</v>
      </c>
      <c r="T4809" t="s">
        <v>42</v>
      </c>
      <c r="U4809" t="s">
        <v>909</v>
      </c>
      <c r="V4809" t="s">
        <v>58</v>
      </c>
    </row>
    <row r="4810" spans="1:22" x14ac:dyDescent="0.25">
      <c r="A4810" t="s">
        <v>4938</v>
      </c>
      <c r="B4810" t="s">
        <v>39</v>
      </c>
      <c r="C4810" t="s">
        <v>40</v>
      </c>
      <c r="D4810" t="s">
        <v>39</v>
      </c>
      <c r="E4810" s="1">
        <v>4.5000000000000003E-5</v>
      </c>
      <c r="F4810">
        <v>28.5</v>
      </c>
      <c r="G4810">
        <v>0.2</v>
      </c>
      <c r="H4810" s="1">
        <v>8.1000000000000004E-5</v>
      </c>
      <c r="I4810">
        <v>27.7</v>
      </c>
      <c r="J4810">
        <v>0.2</v>
      </c>
      <c r="K4810">
        <v>1.5</v>
      </c>
      <c r="L4810">
        <v>1</v>
      </c>
      <c r="M4810">
        <v>0</v>
      </c>
      <c r="N4810">
        <v>0</v>
      </c>
      <c r="O4810">
        <v>1</v>
      </c>
      <c r="P4810">
        <v>1</v>
      </c>
      <c r="Q4810">
        <v>1</v>
      </c>
      <c r="R4810">
        <v>1</v>
      </c>
      <c r="S4810" t="s">
        <v>891</v>
      </c>
      <c r="T4810" t="s">
        <v>892</v>
      </c>
      <c r="U4810" t="s">
        <v>893</v>
      </c>
      <c r="V4810" t="s">
        <v>940</v>
      </c>
    </row>
    <row r="4811" spans="1:22" x14ac:dyDescent="0.25">
      <c r="A4811" t="s">
        <v>4939</v>
      </c>
      <c r="B4811" t="s">
        <v>39</v>
      </c>
      <c r="C4811" t="s">
        <v>40</v>
      </c>
      <c r="D4811" t="s">
        <v>39</v>
      </c>
      <c r="E4811" s="1">
        <v>4.5000000000000003E-5</v>
      </c>
      <c r="F4811">
        <v>28.5</v>
      </c>
      <c r="G4811">
        <v>0.2</v>
      </c>
      <c r="H4811" s="1">
        <v>8.1000000000000004E-5</v>
      </c>
      <c r="I4811">
        <v>27.7</v>
      </c>
      <c r="J4811">
        <v>0.2</v>
      </c>
      <c r="K4811">
        <v>1.5</v>
      </c>
      <c r="L4811">
        <v>1</v>
      </c>
      <c r="M4811">
        <v>0</v>
      </c>
      <c r="N4811">
        <v>0</v>
      </c>
      <c r="O4811">
        <v>1</v>
      </c>
      <c r="P4811">
        <v>1</v>
      </c>
      <c r="Q4811">
        <v>1</v>
      </c>
      <c r="R4811">
        <v>1</v>
      </c>
      <c r="S4811" t="s">
        <v>891</v>
      </c>
      <c r="T4811" t="s">
        <v>892</v>
      </c>
      <c r="U4811" t="s">
        <v>893</v>
      </c>
      <c r="V4811" t="s">
        <v>940</v>
      </c>
    </row>
    <row r="4812" spans="1:22" x14ac:dyDescent="0.25">
      <c r="A4812" t="s">
        <v>4940</v>
      </c>
      <c r="B4812" t="s">
        <v>39</v>
      </c>
      <c r="C4812" t="s">
        <v>40</v>
      </c>
      <c r="D4812" t="s">
        <v>39</v>
      </c>
      <c r="E4812" s="1">
        <v>4.5000000000000003E-5</v>
      </c>
      <c r="F4812">
        <v>28.5</v>
      </c>
      <c r="G4812">
        <v>0.2</v>
      </c>
      <c r="H4812" s="1">
        <v>8.1000000000000004E-5</v>
      </c>
      <c r="I4812">
        <v>27.7</v>
      </c>
      <c r="J4812">
        <v>0.2</v>
      </c>
      <c r="K4812">
        <v>1.5</v>
      </c>
      <c r="L4812">
        <v>1</v>
      </c>
      <c r="M4812">
        <v>0</v>
      </c>
      <c r="N4812">
        <v>0</v>
      </c>
      <c r="O4812">
        <v>1</v>
      </c>
      <c r="P4812">
        <v>1</v>
      </c>
      <c r="Q4812">
        <v>1</v>
      </c>
      <c r="R4812">
        <v>1</v>
      </c>
      <c r="S4812" t="s">
        <v>891</v>
      </c>
      <c r="T4812" t="s">
        <v>892</v>
      </c>
      <c r="U4812" t="s">
        <v>893</v>
      </c>
      <c r="V4812" t="s">
        <v>940</v>
      </c>
    </row>
    <row r="4813" spans="1:22" x14ac:dyDescent="0.25">
      <c r="A4813" t="s">
        <v>4941</v>
      </c>
      <c r="B4813" t="s">
        <v>39</v>
      </c>
      <c r="C4813" t="s">
        <v>40</v>
      </c>
      <c r="D4813" t="s">
        <v>39</v>
      </c>
      <c r="E4813" s="1">
        <v>4.5000000000000003E-5</v>
      </c>
      <c r="F4813">
        <v>28.5</v>
      </c>
      <c r="G4813">
        <v>0.2</v>
      </c>
      <c r="H4813">
        <v>2.8999999999999998E-3</v>
      </c>
      <c r="I4813">
        <v>22.7</v>
      </c>
      <c r="J4813">
        <v>0</v>
      </c>
      <c r="K4813">
        <v>2.2000000000000002</v>
      </c>
      <c r="L4813">
        <v>2</v>
      </c>
      <c r="M4813">
        <v>0</v>
      </c>
      <c r="N4813">
        <v>0</v>
      </c>
      <c r="O4813">
        <v>2</v>
      </c>
      <c r="P4813">
        <v>2</v>
      </c>
      <c r="Q4813">
        <v>1</v>
      </c>
      <c r="R4813">
        <v>1</v>
      </c>
      <c r="S4813" t="s">
        <v>853</v>
      </c>
      <c r="T4813" t="s">
        <v>854</v>
      </c>
      <c r="U4813" t="s">
        <v>855</v>
      </c>
    </row>
    <row r="4814" spans="1:22" x14ac:dyDescent="0.25">
      <c r="A4814" t="s">
        <v>4942</v>
      </c>
      <c r="B4814" t="s">
        <v>39</v>
      </c>
      <c r="C4814" t="s">
        <v>40</v>
      </c>
      <c r="D4814" t="s">
        <v>39</v>
      </c>
      <c r="E4814" s="1">
        <v>4.5000000000000003E-5</v>
      </c>
      <c r="F4814">
        <v>28.5</v>
      </c>
      <c r="G4814">
        <v>0.2</v>
      </c>
      <c r="H4814" s="1">
        <v>8.1000000000000004E-5</v>
      </c>
      <c r="I4814">
        <v>27.7</v>
      </c>
      <c r="J4814">
        <v>0.2</v>
      </c>
      <c r="K4814">
        <v>1.5</v>
      </c>
      <c r="L4814">
        <v>1</v>
      </c>
      <c r="M4814">
        <v>0</v>
      </c>
      <c r="N4814">
        <v>0</v>
      </c>
      <c r="O4814">
        <v>1</v>
      </c>
      <c r="P4814">
        <v>1</v>
      </c>
      <c r="Q4814">
        <v>1</v>
      </c>
      <c r="R4814">
        <v>1</v>
      </c>
      <c r="S4814" t="s">
        <v>891</v>
      </c>
      <c r="T4814" t="s">
        <v>892</v>
      </c>
      <c r="U4814" t="s">
        <v>893</v>
      </c>
      <c r="V4814" t="s">
        <v>911</v>
      </c>
    </row>
    <row r="4815" spans="1:22" x14ac:dyDescent="0.25">
      <c r="A4815" t="s">
        <v>4943</v>
      </c>
      <c r="B4815" t="s">
        <v>39</v>
      </c>
      <c r="C4815" t="s">
        <v>40</v>
      </c>
      <c r="D4815" t="s">
        <v>39</v>
      </c>
      <c r="E4815" s="1">
        <v>4.5000000000000003E-5</v>
      </c>
      <c r="F4815">
        <v>28.5</v>
      </c>
      <c r="G4815">
        <v>0.2</v>
      </c>
      <c r="H4815" s="1">
        <v>8.1000000000000004E-5</v>
      </c>
      <c r="I4815">
        <v>27.7</v>
      </c>
      <c r="J4815">
        <v>0.2</v>
      </c>
      <c r="K4815">
        <v>1.5</v>
      </c>
      <c r="L4815">
        <v>1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1</v>
      </c>
      <c r="S4815" t="s">
        <v>891</v>
      </c>
      <c r="T4815" t="s">
        <v>892</v>
      </c>
      <c r="U4815" t="s">
        <v>893</v>
      </c>
      <c r="V4815" t="s">
        <v>911</v>
      </c>
    </row>
    <row r="4816" spans="1:22" x14ac:dyDescent="0.25">
      <c r="A4816" t="s">
        <v>4944</v>
      </c>
      <c r="B4816" t="s">
        <v>39</v>
      </c>
      <c r="C4816" t="s">
        <v>40</v>
      </c>
      <c r="D4816" t="s">
        <v>39</v>
      </c>
      <c r="E4816" s="1">
        <v>4.5000000000000003E-5</v>
      </c>
      <c r="F4816">
        <v>28.5</v>
      </c>
      <c r="G4816">
        <v>0.2</v>
      </c>
      <c r="H4816" s="1">
        <v>8.1000000000000004E-5</v>
      </c>
      <c r="I4816">
        <v>27.7</v>
      </c>
      <c r="J4816">
        <v>0.2</v>
      </c>
      <c r="K4816">
        <v>1.5</v>
      </c>
      <c r="L4816">
        <v>1</v>
      </c>
      <c r="M4816">
        <v>0</v>
      </c>
      <c r="N4816">
        <v>0</v>
      </c>
      <c r="O4816">
        <v>1</v>
      </c>
      <c r="P4816">
        <v>1</v>
      </c>
      <c r="Q4816">
        <v>1</v>
      </c>
      <c r="R4816">
        <v>1</v>
      </c>
      <c r="S4816" t="s">
        <v>891</v>
      </c>
      <c r="T4816" t="s">
        <v>892</v>
      </c>
      <c r="U4816" t="s">
        <v>893</v>
      </c>
      <c r="V4816" t="s">
        <v>911</v>
      </c>
    </row>
    <row r="4817" spans="1:22" x14ac:dyDescent="0.25">
      <c r="A4817" t="s">
        <v>4945</v>
      </c>
      <c r="B4817" t="s">
        <v>39</v>
      </c>
      <c r="C4817" t="s">
        <v>40</v>
      </c>
      <c r="D4817" t="s">
        <v>39</v>
      </c>
      <c r="E4817" s="1">
        <v>4.5000000000000003E-5</v>
      </c>
      <c r="F4817">
        <v>28.5</v>
      </c>
      <c r="G4817">
        <v>0.2</v>
      </c>
      <c r="H4817" s="1">
        <v>8.1000000000000004E-5</v>
      </c>
      <c r="I4817">
        <v>27.7</v>
      </c>
      <c r="J4817">
        <v>0.2</v>
      </c>
      <c r="K4817">
        <v>1.5</v>
      </c>
      <c r="L4817">
        <v>1</v>
      </c>
      <c r="M4817">
        <v>0</v>
      </c>
      <c r="N4817">
        <v>0</v>
      </c>
      <c r="O4817">
        <v>1</v>
      </c>
      <c r="P4817">
        <v>1</v>
      </c>
      <c r="Q4817">
        <v>1</v>
      </c>
      <c r="R4817">
        <v>1</v>
      </c>
      <c r="S4817" t="s">
        <v>891</v>
      </c>
      <c r="T4817" t="s">
        <v>892</v>
      </c>
      <c r="U4817" t="s">
        <v>893</v>
      </c>
      <c r="V4817" t="s">
        <v>911</v>
      </c>
    </row>
    <row r="4818" spans="1:22" x14ac:dyDescent="0.25">
      <c r="A4818" t="s">
        <v>4946</v>
      </c>
      <c r="B4818" t="s">
        <v>39</v>
      </c>
      <c r="C4818" t="s">
        <v>40</v>
      </c>
      <c r="D4818" t="s">
        <v>39</v>
      </c>
      <c r="E4818" s="1">
        <v>4.5000000000000003E-5</v>
      </c>
      <c r="F4818">
        <v>28.5</v>
      </c>
      <c r="G4818">
        <v>0.2</v>
      </c>
      <c r="H4818" s="1">
        <v>8.1000000000000004E-5</v>
      </c>
      <c r="I4818">
        <v>27.7</v>
      </c>
      <c r="J4818">
        <v>0.2</v>
      </c>
      <c r="K4818">
        <v>1.5</v>
      </c>
      <c r="L4818">
        <v>1</v>
      </c>
      <c r="M4818">
        <v>0</v>
      </c>
      <c r="N4818">
        <v>0</v>
      </c>
      <c r="O4818">
        <v>1</v>
      </c>
      <c r="P4818">
        <v>1</v>
      </c>
      <c r="Q4818">
        <v>1</v>
      </c>
      <c r="R4818">
        <v>1</v>
      </c>
      <c r="S4818" t="s">
        <v>891</v>
      </c>
      <c r="T4818" t="s">
        <v>892</v>
      </c>
      <c r="U4818" t="s">
        <v>893</v>
      </c>
      <c r="V4818" t="s">
        <v>911</v>
      </c>
    </row>
    <row r="4819" spans="1:22" x14ac:dyDescent="0.25">
      <c r="A4819" t="s">
        <v>4947</v>
      </c>
      <c r="B4819" t="s">
        <v>39</v>
      </c>
      <c r="C4819" t="s">
        <v>40</v>
      </c>
      <c r="D4819" t="s">
        <v>39</v>
      </c>
      <c r="E4819" s="1">
        <v>4.6E-5</v>
      </c>
      <c r="F4819">
        <v>28.5</v>
      </c>
      <c r="G4819">
        <v>0</v>
      </c>
      <c r="H4819" s="1">
        <v>9.2E-5</v>
      </c>
      <c r="I4819">
        <v>27.5</v>
      </c>
      <c r="J4819">
        <v>0</v>
      </c>
      <c r="K4819">
        <v>1.5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1</v>
      </c>
      <c r="S4819" t="s">
        <v>41</v>
      </c>
      <c r="T4819" t="s">
        <v>42</v>
      </c>
      <c r="U4819" t="s">
        <v>909</v>
      </c>
      <c r="V4819" t="s">
        <v>58</v>
      </c>
    </row>
    <row r="4820" spans="1:22" x14ac:dyDescent="0.25">
      <c r="A4820" t="s">
        <v>4948</v>
      </c>
      <c r="B4820" t="s">
        <v>39</v>
      </c>
      <c r="C4820" t="s">
        <v>40</v>
      </c>
      <c r="D4820" t="s">
        <v>39</v>
      </c>
      <c r="E4820" s="1">
        <v>4.6E-5</v>
      </c>
      <c r="F4820">
        <v>28.5</v>
      </c>
      <c r="G4820">
        <v>0</v>
      </c>
      <c r="H4820" s="1">
        <v>9.2E-5</v>
      </c>
      <c r="I4820">
        <v>27.5</v>
      </c>
      <c r="J4820">
        <v>0</v>
      </c>
      <c r="K4820">
        <v>1.5</v>
      </c>
      <c r="L4820">
        <v>1</v>
      </c>
      <c r="M4820">
        <v>0</v>
      </c>
      <c r="N4820">
        <v>0</v>
      </c>
      <c r="O4820">
        <v>1</v>
      </c>
      <c r="P4820">
        <v>1</v>
      </c>
      <c r="Q4820">
        <v>1</v>
      </c>
      <c r="R4820">
        <v>1</v>
      </c>
      <c r="S4820" t="s">
        <v>41</v>
      </c>
      <c r="T4820" t="s">
        <v>42</v>
      </c>
      <c r="U4820" t="s">
        <v>909</v>
      </c>
      <c r="V4820" t="s">
        <v>58</v>
      </c>
    </row>
    <row r="4821" spans="1:22" x14ac:dyDescent="0.25">
      <c r="A4821" t="s">
        <v>4949</v>
      </c>
      <c r="B4821" t="s">
        <v>39</v>
      </c>
      <c r="C4821" t="s">
        <v>40</v>
      </c>
      <c r="D4821" t="s">
        <v>39</v>
      </c>
      <c r="E4821" s="1">
        <v>4.6E-5</v>
      </c>
      <c r="F4821">
        <v>28.5</v>
      </c>
      <c r="G4821">
        <v>0</v>
      </c>
      <c r="H4821" s="1">
        <v>9.2E-5</v>
      </c>
      <c r="I4821">
        <v>27.5</v>
      </c>
      <c r="J4821">
        <v>0</v>
      </c>
      <c r="K4821">
        <v>1.5</v>
      </c>
      <c r="L4821">
        <v>1</v>
      </c>
      <c r="M4821">
        <v>0</v>
      </c>
      <c r="N4821">
        <v>0</v>
      </c>
      <c r="O4821">
        <v>1</v>
      </c>
      <c r="P4821">
        <v>1</v>
      </c>
      <c r="Q4821">
        <v>1</v>
      </c>
      <c r="R4821">
        <v>1</v>
      </c>
      <c r="S4821" t="s">
        <v>41</v>
      </c>
      <c r="T4821" t="s">
        <v>42</v>
      </c>
      <c r="U4821" t="s">
        <v>909</v>
      </c>
      <c r="V4821" t="s">
        <v>58</v>
      </c>
    </row>
    <row r="4822" spans="1:22" x14ac:dyDescent="0.25">
      <c r="A4822" t="s">
        <v>4950</v>
      </c>
      <c r="B4822" t="s">
        <v>39</v>
      </c>
      <c r="C4822" t="s">
        <v>40</v>
      </c>
      <c r="D4822" t="s">
        <v>39</v>
      </c>
      <c r="E4822" s="1">
        <v>4.6E-5</v>
      </c>
      <c r="F4822">
        <v>28.4</v>
      </c>
      <c r="G4822">
        <v>0.6</v>
      </c>
      <c r="H4822">
        <v>1.8000000000000001E-4</v>
      </c>
      <c r="I4822">
        <v>26.5</v>
      </c>
      <c r="J4822">
        <v>0.1</v>
      </c>
      <c r="K4822">
        <v>2.2000000000000002</v>
      </c>
      <c r="L4822">
        <v>2</v>
      </c>
      <c r="M4822">
        <v>0</v>
      </c>
      <c r="N4822">
        <v>0</v>
      </c>
      <c r="O4822">
        <v>2</v>
      </c>
      <c r="P4822">
        <v>2</v>
      </c>
      <c r="Q4822">
        <v>1</v>
      </c>
      <c r="R4822">
        <v>1</v>
      </c>
      <c r="S4822" t="s">
        <v>3815</v>
      </c>
      <c r="T4822" t="s">
        <v>3816</v>
      </c>
      <c r="U4822" t="s">
        <v>3817</v>
      </c>
      <c r="V4822" t="s">
        <v>4133</v>
      </c>
    </row>
    <row r="4823" spans="1:22" x14ac:dyDescent="0.25">
      <c r="A4823" t="s">
        <v>4951</v>
      </c>
      <c r="B4823" t="s">
        <v>39</v>
      </c>
      <c r="C4823" t="s">
        <v>40</v>
      </c>
      <c r="D4823" t="s">
        <v>39</v>
      </c>
      <c r="E4823" s="1">
        <v>4.6E-5</v>
      </c>
      <c r="F4823">
        <v>28.4</v>
      </c>
      <c r="G4823">
        <v>0</v>
      </c>
      <c r="H4823" s="1">
        <v>8.3999999999999995E-5</v>
      </c>
      <c r="I4823">
        <v>27.6</v>
      </c>
      <c r="J4823">
        <v>0</v>
      </c>
      <c r="K4823">
        <v>1.5</v>
      </c>
      <c r="L4823">
        <v>1</v>
      </c>
      <c r="M4823">
        <v>0</v>
      </c>
      <c r="N4823">
        <v>0</v>
      </c>
      <c r="O4823">
        <v>1</v>
      </c>
      <c r="P4823">
        <v>1</v>
      </c>
      <c r="Q4823">
        <v>1</v>
      </c>
      <c r="R4823">
        <v>1</v>
      </c>
      <c r="S4823" t="s">
        <v>891</v>
      </c>
      <c r="T4823" t="s">
        <v>892</v>
      </c>
      <c r="U4823" t="s">
        <v>893</v>
      </c>
      <c r="V4823" t="s">
        <v>940</v>
      </c>
    </row>
    <row r="4824" spans="1:22" x14ac:dyDescent="0.25">
      <c r="A4824" t="s">
        <v>4952</v>
      </c>
      <c r="B4824" t="s">
        <v>39</v>
      </c>
      <c r="C4824" t="s">
        <v>40</v>
      </c>
      <c r="D4824" t="s">
        <v>39</v>
      </c>
      <c r="E4824" s="1">
        <v>4.6E-5</v>
      </c>
      <c r="F4824">
        <v>28.4</v>
      </c>
      <c r="G4824">
        <v>0</v>
      </c>
      <c r="H4824" s="1">
        <v>9.7E-5</v>
      </c>
      <c r="I4824">
        <v>27.4</v>
      </c>
      <c r="J4824">
        <v>0</v>
      </c>
      <c r="K4824">
        <v>1.6</v>
      </c>
      <c r="L4824">
        <v>1</v>
      </c>
      <c r="M4824">
        <v>0</v>
      </c>
      <c r="N4824">
        <v>0</v>
      </c>
      <c r="O4824">
        <v>1</v>
      </c>
      <c r="P4824">
        <v>1</v>
      </c>
      <c r="Q4824">
        <v>1</v>
      </c>
      <c r="R4824">
        <v>1</v>
      </c>
      <c r="S4824" t="s">
        <v>891</v>
      </c>
      <c r="T4824" t="s">
        <v>892</v>
      </c>
      <c r="U4824" t="s">
        <v>893</v>
      </c>
      <c r="V4824" t="s">
        <v>911</v>
      </c>
    </row>
    <row r="4825" spans="1:22" x14ac:dyDescent="0.25">
      <c r="A4825" t="s">
        <v>4953</v>
      </c>
      <c r="B4825" t="s">
        <v>39</v>
      </c>
      <c r="C4825" t="s">
        <v>40</v>
      </c>
      <c r="D4825" t="s">
        <v>39</v>
      </c>
      <c r="E4825" s="1">
        <v>4.6E-5</v>
      </c>
      <c r="F4825">
        <v>28.4</v>
      </c>
      <c r="G4825">
        <v>0</v>
      </c>
      <c r="H4825" s="1">
        <v>9.7E-5</v>
      </c>
      <c r="I4825">
        <v>27.4</v>
      </c>
      <c r="J4825">
        <v>0</v>
      </c>
      <c r="K4825">
        <v>1.6</v>
      </c>
      <c r="L4825">
        <v>1</v>
      </c>
      <c r="M4825">
        <v>0</v>
      </c>
      <c r="N4825">
        <v>0</v>
      </c>
      <c r="O4825">
        <v>1</v>
      </c>
      <c r="P4825">
        <v>1</v>
      </c>
      <c r="Q4825">
        <v>1</v>
      </c>
      <c r="R4825">
        <v>1</v>
      </c>
      <c r="S4825" t="s">
        <v>891</v>
      </c>
      <c r="T4825" t="s">
        <v>892</v>
      </c>
      <c r="U4825" t="s">
        <v>893</v>
      </c>
      <c r="V4825" t="s">
        <v>911</v>
      </c>
    </row>
    <row r="4826" spans="1:22" x14ac:dyDescent="0.25">
      <c r="A4826" t="s">
        <v>4954</v>
      </c>
      <c r="B4826" t="s">
        <v>39</v>
      </c>
      <c r="C4826" t="s">
        <v>40</v>
      </c>
      <c r="D4826" t="s">
        <v>39</v>
      </c>
      <c r="E4826" s="1">
        <v>4.6999999999999997E-5</v>
      </c>
      <c r="F4826">
        <v>28.4</v>
      </c>
      <c r="G4826">
        <v>0.4</v>
      </c>
      <c r="H4826">
        <v>1E-4</v>
      </c>
      <c r="I4826">
        <v>27.3</v>
      </c>
      <c r="J4826">
        <v>0.4</v>
      </c>
      <c r="K4826">
        <v>1.6</v>
      </c>
      <c r="L4826">
        <v>1</v>
      </c>
      <c r="M4826">
        <v>0</v>
      </c>
      <c r="N4826">
        <v>0</v>
      </c>
      <c r="O4826">
        <v>1</v>
      </c>
      <c r="P4826">
        <v>1</v>
      </c>
      <c r="Q4826">
        <v>1</v>
      </c>
      <c r="R4826">
        <v>1</v>
      </c>
      <c r="S4826" t="s">
        <v>891</v>
      </c>
      <c r="T4826" t="s">
        <v>892</v>
      </c>
      <c r="U4826" t="s">
        <v>964</v>
      </c>
      <c r="V4826" t="s">
        <v>965</v>
      </c>
    </row>
    <row r="4827" spans="1:22" x14ac:dyDescent="0.25">
      <c r="A4827" t="s">
        <v>4955</v>
      </c>
      <c r="B4827" t="s">
        <v>39</v>
      </c>
      <c r="C4827" t="s">
        <v>40</v>
      </c>
      <c r="D4827" t="s">
        <v>39</v>
      </c>
      <c r="E4827" s="1">
        <v>4.6999999999999997E-5</v>
      </c>
      <c r="F4827">
        <v>28.4</v>
      </c>
      <c r="G4827">
        <v>0.4</v>
      </c>
      <c r="H4827">
        <v>1E-4</v>
      </c>
      <c r="I4827">
        <v>27.3</v>
      </c>
      <c r="J4827">
        <v>0.4</v>
      </c>
      <c r="K4827">
        <v>1.6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1</v>
      </c>
      <c r="R4827">
        <v>1</v>
      </c>
      <c r="S4827" t="s">
        <v>891</v>
      </c>
      <c r="T4827" t="s">
        <v>892</v>
      </c>
      <c r="U4827" t="s">
        <v>964</v>
      </c>
      <c r="V4827" t="s">
        <v>965</v>
      </c>
    </row>
    <row r="4828" spans="1:22" x14ac:dyDescent="0.25">
      <c r="A4828" t="s">
        <v>4956</v>
      </c>
      <c r="B4828" t="s">
        <v>39</v>
      </c>
      <c r="C4828" t="s">
        <v>40</v>
      </c>
      <c r="D4828" t="s">
        <v>39</v>
      </c>
      <c r="E4828" s="1">
        <v>4.8000000000000001E-5</v>
      </c>
      <c r="F4828">
        <v>28.4</v>
      </c>
      <c r="G4828">
        <v>0.1</v>
      </c>
      <c r="H4828" s="1">
        <v>8.3999999999999995E-5</v>
      </c>
      <c r="I4828">
        <v>27.6</v>
      </c>
      <c r="J4828">
        <v>0.1</v>
      </c>
      <c r="K4828">
        <v>1.4</v>
      </c>
      <c r="L4828">
        <v>1</v>
      </c>
      <c r="M4828">
        <v>0</v>
      </c>
      <c r="N4828">
        <v>0</v>
      </c>
      <c r="O4828">
        <v>1</v>
      </c>
      <c r="P4828">
        <v>1</v>
      </c>
      <c r="Q4828">
        <v>1</v>
      </c>
      <c r="R4828">
        <v>1</v>
      </c>
      <c r="S4828" t="s">
        <v>853</v>
      </c>
      <c r="T4828" t="s">
        <v>854</v>
      </c>
      <c r="U4828" t="s">
        <v>855</v>
      </c>
    </row>
    <row r="4829" spans="1:22" x14ac:dyDescent="0.25">
      <c r="A4829" t="s">
        <v>4957</v>
      </c>
      <c r="B4829" t="s">
        <v>39</v>
      </c>
      <c r="C4829" t="s">
        <v>40</v>
      </c>
      <c r="D4829" t="s">
        <v>39</v>
      </c>
      <c r="E4829" s="1">
        <v>4.8000000000000001E-5</v>
      </c>
      <c r="F4829">
        <v>28.4</v>
      </c>
      <c r="G4829">
        <v>0.1</v>
      </c>
      <c r="H4829" s="1">
        <v>8.3999999999999995E-5</v>
      </c>
      <c r="I4829">
        <v>27.6</v>
      </c>
      <c r="J4829">
        <v>0.1</v>
      </c>
      <c r="K4829">
        <v>1.4</v>
      </c>
      <c r="L4829">
        <v>1</v>
      </c>
      <c r="M4829">
        <v>0</v>
      </c>
      <c r="N4829">
        <v>0</v>
      </c>
      <c r="O4829">
        <v>1</v>
      </c>
      <c r="P4829">
        <v>1</v>
      </c>
      <c r="Q4829">
        <v>1</v>
      </c>
      <c r="R4829">
        <v>1</v>
      </c>
      <c r="S4829" t="s">
        <v>853</v>
      </c>
      <c r="T4829" t="s">
        <v>854</v>
      </c>
      <c r="U4829" t="s">
        <v>855</v>
      </c>
    </row>
    <row r="4830" spans="1:22" x14ac:dyDescent="0.25">
      <c r="A4830" t="s">
        <v>4958</v>
      </c>
      <c r="B4830" t="s">
        <v>39</v>
      </c>
      <c r="C4830" t="s">
        <v>40</v>
      </c>
      <c r="D4830" t="s">
        <v>39</v>
      </c>
      <c r="E4830" s="1">
        <v>4.8000000000000001E-5</v>
      </c>
      <c r="F4830">
        <v>28.4</v>
      </c>
      <c r="G4830">
        <v>0.1</v>
      </c>
      <c r="H4830">
        <v>1.2999999999999999E-4</v>
      </c>
      <c r="I4830">
        <v>27</v>
      </c>
      <c r="J4830">
        <v>0.1</v>
      </c>
      <c r="K4830">
        <v>1.8</v>
      </c>
      <c r="L4830">
        <v>1</v>
      </c>
      <c r="M4830">
        <v>0</v>
      </c>
      <c r="N4830">
        <v>0</v>
      </c>
      <c r="O4830">
        <v>1</v>
      </c>
      <c r="P4830">
        <v>1</v>
      </c>
      <c r="Q4830">
        <v>1</v>
      </c>
      <c r="R4830">
        <v>1</v>
      </c>
      <c r="S4830" t="s">
        <v>4398</v>
      </c>
      <c r="T4830" t="s">
        <v>4399</v>
      </c>
      <c r="U4830" t="s">
        <v>4400</v>
      </c>
      <c r="V4830" t="s">
        <v>4401</v>
      </c>
    </row>
    <row r="4831" spans="1:22" x14ac:dyDescent="0.25">
      <c r="A4831" t="s">
        <v>4959</v>
      </c>
      <c r="B4831" t="s">
        <v>39</v>
      </c>
      <c r="C4831" t="s">
        <v>40</v>
      </c>
      <c r="D4831" t="s">
        <v>39</v>
      </c>
      <c r="E4831" s="1">
        <v>4.8999999999999998E-5</v>
      </c>
      <c r="F4831">
        <v>28.3</v>
      </c>
      <c r="G4831">
        <v>0.6</v>
      </c>
      <c r="H4831" s="1">
        <v>4.8999999999999998E-5</v>
      </c>
      <c r="I4831">
        <v>28.3</v>
      </c>
      <c r="J4831">
        <v>0.6</v>
      </c>
      <c r="K4831">
        <v>1.7</v>
      </c>
      <c r="L4831">
        <v>2</v>
      </c>
      <c r="M4831">
        <v>0</v>
      </c>
      <c r="N4831">
        <v>0</v>
      </c>
      <c r="O4831">
        <v>2</v>
      </c>
      <c r="P4831">
        <v>2</v>
      </c>
      <c r="Q4831">
        <v>1</v>
      </c>
      <c r="R4831">
        <v>1</v>
      </c>
      <c r="S4831" t="s">
        <v>853</v>
      </c>
      <c r="T4831" t="s">
        <v>854</v>
      </c>
      <c r="U4831" t="s">
        <v>855</v>
      </c>
    </row>
    <row r="4832" spans="1:22" x14ac:dyDescent="0.25">
      <c r="A4832" t="s">
        <v>4960</v>
      </c>
      <c r="B4832" t="s">
        <v>39</v>
      </c>
      <c r="C4832" t="s">
        <v>40</v>
      </c>
      <c r="D4832" t="s">
        <v>39</v>
      </c>
      <c r="E4832" s="1">
        <v>5.0000000000000002E-5</v>
      </c>
      <c r="F4832">
        <v>28.3</v>
      </c>
      <c r="G4832">
        <v>0.8</v>
      </c>
      <c r="H4832">
        <v>2.0000000000000001E-4</v>
      </c>
      <c r="I4832">
        <v>26.4</v>
      </c>
      <c r="J4832">
        <v>0.2</v>
      </c>
      <c r="K4832">
        <v>2</v>
      </c>
      <c r="L4832">
        <v>2</v>
      </c>
      <c r="M4832">
        <v>0</v>
      </c>
      <c r="N4832">
        <v>0</v>
      </c>
      <c r="O4832">
        <v>2</v>
      </c>
      <c r="P4832">
        <v>2</v>
      </c>
      <c r="Q4832">
        <v>1</v>
      </c>
      <c r="R4832">
        <v>1</v>
      </c>
      <c r="S4832" t="s">
        <v>853</v>
      </c>
      <c r="T4832" t="s">
        <v>854</v>
      </c>
      <c r="U4832" t="s">
        <v>855</v>
      </c>
    </row>
    <row r="4833" spans="1:22" x14ac:dyDescent="0.25">
      <c r="A4833" t="s">
        <v>4961</v>
      </c>
      <c r="B4833" t="s">
        <v>39</v>
      </c>
      <c r="C4833" t="s">
        <v>40</v>
      </c>
      <c r="D4833" t="s">
        <v>39</v>
      </c>
      <c r="E4833" s="1">
        <v>5.0000000000000002E-5</v>
      </c>
      <c r="F4833">
        <v>28.3</v>
      </c>
      <c r="G4833">
        <v>3</v>
      </c>
      <c r="H4833">
        <v>1.1E-4</v>
      </c>
      <c r="I4833">
        <v>27.3</v>
      </c>
      <c r="J4833">
        <v>2.6</v>
      </c>
      <c r="K4833">
        <v>1.7</v>
      </c>
      <c r="L4833">
        <v>1</v>
      </c>
      <c r="M4833">
        <v>1</v>
      </c>
      <c r="N4833">
        <v>0</v>
      </c>
      <c r="O4833">
        <v>1</v>
      </c>
      <c r="P4833">
        <v>1</v>
      </c>
      <c r="Q4833">
        <v>1</v>
      </c>
      <c r="R4833">
        <v>1</v>
      </c>
      <c r="S4833" t="s">
        <v>853</v>
      </c>
      <c r="T4833" t="s">
        <v>854</v>
      </c>
      <c r="U4833" t="s">
        <v>855</v>
      </c>
    </row>
    <row r="4834" spans="1:22" x14ac:dyDescent="0.25">
      <c r="A4834" t="s">
        <v>4962</v>
      </c>
      <c r="B4834" t="s">
        <v>39</v>
      </c>
      <c r="C4834" t="s">
        <v>40</v>
      </c>
      <c r="D4834" t="s">
        <v>39</v>
      </c>
      <c r="E4834" s="1">
        <v>5.0000000000000002E-5</v>
      </c>
      <c r="F4834">
        <v>28.3</v>
      </c>
      <c r="G4834">
        <v>1</v>
      </c>
      <c r="H4834" s="1">
        <v>8.5000000000000006E-5</v>
      </c>
      <c r="I4834">
        <v>27.6</v>
      </c>
      <c r="J4834">
        <v>1</v>
      </c>
      <c r="K4834">
        <v>1.4</v>
      </c>
      <c r="L4834">
        <v>1</v>
      </c>
      <c r="M4834">
        <v>0</v>
      </c>
      <c r="N4834">
        <v>0</v>
      </c>
      <c r="O4834">
        <v>1</v>
      </c>
      <c r="P4834">
        <v>1</v>
      </c>
      <c r="Q4834">
        <v>1</v>
      </c>
      <c r="R4834">
        <v>1</v>
      </c>
      <c r="S4834" t="s">
        <v>853</v>
      </c>
      <c r="T4834" t="s">
        <v>854</v>
      </c>
      <c r="U4834" t="s">
        <v>855</v>
      </c>
    </row>
    <row r="4835" spans="1:22" x14ac:dyDescent="0.25">
      <c r="A4835" t="s">
        <v>4963</v>
      </c>
      <c r="B4835" t="s">
        <v>39</v>
      </c>
      <c r="C4835" t="s">
        <v>40</v>
      </c>
      <c r="D4835" t="s">
        <v>39</v>
      </c>
      <c r="E4835" s="1">
        <v>5.0000000000000002E-5</v>
      </c>
      <c r="F4835">
        <v>28.3</v>
      </c>
      <c r="G4835">
        <v>1</v>
      </c>
      <c r="H4835" s="1">
        <v>8.5000000000000006E-5</v>
      </c>
      <c r="I4835">
        <v>27.6</v>
      </c>
      <c r="J4835">
        <v>1</v>
      </c>
      <c r="K4835">
        <v>1.4</v>
      </c>
      <c r="L4835">
        <v>1</v>
      </c>
      <c r="M4835">
        <v>0</v>
      </c>
      <c r="N4835">
        <v>0</v>
      </c>
      <c r="O4835">
        <v>1</v>
      </c>
      <c r="P4835">
        <v>1</v>
      </c>
      <c r="Q4835">
        <v>1</v>
      </c>
      <c r="R4835">
        <v>1</v>
      </c>
      <c r="S4835" t="s">
        <v>853</v>
      </c>
      <c r="T4835" t="s">
        <v>854</v>
      </c>
      <c r="U4835" t="s">
        <v>855</v>
      </c>
    </row>
    <row r="4836" spans="1:22" x14ac:dyDescent="0.25">
      <c r="A4836" t="s">
        <v>4964</v>
      </c>
      <c r="B4836" t="s">
        <v>39</v>
      </c>
      <c r="C4836" t="s">
        <v>40</v>
      </c>
      <c r="D4836" t="s">
        <v>39</v>
      </c>
      <c r="E4836" s="1">
        <v>5.0000000000000002E-5</v>
      </c>
      <c r="F4836">
        <v>28.3</v>
      </c>
      <c r="G4836">
        <v>1</v>
      </c>
      <c r="H4836" s="1">
        <v>8.5000000000000006E-5</v>
      </c>
      <c r="I4836">
        <v>27.6</v>
      </c>
      <c r="J4836">
        <v>1</v>
      </c>
      <c r="K4836">
        <v>1.4</v>
      </c>
      <c r="L4836">
        <v>1</v>
      </c>
      <c r="M4836">
        <v>0</v>
      </c>
      <c r="N4836">
        <v>0</v>
      </c>
      <c r="O4836">
        <v>1</v>
      </c>
      <c r="P4836">
        <v>1</v>
      </c>
      <c r="Q4836">
        <v>1</v>
      </c>
      <c r="R4836">
        <v>1</v>
      </c>
      <c r="S4836" t="s">
        <v>853</v>
      </c>
      <c r="T4836" t="s">
        <v>854</v>
      </c>
      <c r="U4836" t="s">
        <v>855</v>
      </c>
    </row>
    <row r="4837" spans="1:22" x14ac:dyDescent="0.25">
      <c r="A4837" t="s">
        <v>4965</v>
      </c>
      <c r="B4837" t="s">
        <v>39</v>
      </c>
      <c r="C4837" t="s">
        <v>40</v>
      </c>
      <c r="D4837" t="s">
        <v>39</v>
      </c>
      <c r="E4837" s="1">
        <v>5.0000000000000002E-5</v>
      </c>
      <c r="F4837">
        <v>28.3</v>
      </c>
      <c r="G4837">
        <v>1</v>
      </c>
      <c r="H4837" s="1">
        <v>8.5000000000000006E-5</v>
      </c>
      <c r="I4837">
        <v>27.6</v>
      </c>
      <c r="J4837">
        <v>1</v>
      </c>
      <c r="K4837">
        <v>1.4</v>
      </c>
      <c r="L4837">
        <v>1</v>
      </c>
      <c r="M4837">
        <v>0</v>
      </c>
      <c r="N4837">
        <v>0</v>
      </c>
      <c r="O4837">
        <v>1</v>
      </c>
      <c r="P4837">
        <v>1</v>
      </c>
      <c r="Q4837">
        <v>1</v>
      </c>
      <c r="R4837">
        <v>1</v>
      </c>
      <c r="S4837" t="s">
        <v>853</v>
      </c>
      <c r="T4837" t="s">
        <v>854</v>
      </c>
      <c r="U4837" t="s">
        <v>855</v>
      </c>
    </row>
    <row r="4838" spans="1:22" x14ac:dyDescent="0.25">
      <c r="A4838" t="s">
        <v>4966</v>
      </c>
      <c r="B4838" t="s">
        <v>39</v>
      </c>
      <c r="C4838" t="s">
        <v>40</v>
      </c>
      <c r="D4838" t="s">
        <v>39</v>
      </c>
      <c r="E4838" s="1">
        <v>5.0000000000000002E-5</v>
      </c>
      <c r="F4838">
        <v>28.3</v>
      </c>
      <c r="G4838">
        <v>0.1</v>
      </c>
      <c r="H4838">
        <v>1.3999999999999999E-4</v>
      </c>
      <c r="I4838">
        <v>26.9</v>
      </c>
      <c r="J4838">
        <v>0</v>
      </c>
      <c r="K4838">
        <v>1.8</v>
      </c>
      <c r="L4838">
        <v>2</v>
      </c>
      <c r="M4838">
        <v>0</v>
      </c>
      <c r="N4838">
        <v>0</v>
      </c>
      <c r="O4838">
        <v>2</v>
      </c>
      <c r="P4838">
        <v>2</v>
      </c>
      <c r="Q4838">
        <v>1</v>
      </c>
      <c r="R4838">
        <v>1</v>
      </c>
      <c r="S4838" t="s">
        <v>41</v>
      </c>
      <c r="T4838" t="s">
        <v>42</v>
      </c>
      <c r="U4838" t="s">
        <v>909</v>
      </c>
      <c r="V4838" t="s">
        <v>58</v>
      </c>
    </row>
    <row r="4839" spans="1:22" x14ac:dyDescent="0.25">
      <c r="A4839" t="s">
        <v>4967</v>
      </c>
      <c r="B4839" t="s">
        <v>39</v>
      </c>
      <c r="C4839" t="s">
        <v>40</v>
      </c>
      <c r="D4839" t="s">
        <v>39</v>
      </c>
      <c r="E4839" s="1">
        <v>5.0000000000000002E-5</v>
      </c>
      <c r="F4839">
        <v>28.3</v>
      </c>
      <c r="G4839">
        <v>0.1</v>
      </c>
      <c r="H4839">
        <v>1.3999999999999999E-4</v>
      </c>
      <c r="I4839">
        <v>26.9</v>
      </c>
      <c r="J4839">
        <v>0</v>
      </c>
      <c r="K4839">
        <v>1.8</v>
      </c>
      <c r="L4839">
        <v>2</v>
      </c>
      <c r="M4839">
        <v>0</v>
      </c>
      <c r="N4839">
        <v>0</v>
      </c>
      <c r="O4839">
        <v>2</v>
      </c>
      <c r="P4839">
        <v>2</v>
      </c>
      <c r="Q4839">
        <v>1</v>
      </c>
      <c r="R4839">
        <v>1</v>
      </c>
      <c r="S4839" t="s">
        <v>41</v>
      </c>
      <c r="T4839" t="s">
        <v>42</v>
      </c>
      <c r="U4839" t="s">
        <v>909</v>
      </c>
      <c r="V4839" t="s">
        <v>58</v>
      </c>
    </row>
    <row r="4840" spans="1:22" x14ac:dyDescent="0.25">
      <c r="A4840" t="s">
        <v>4968</v>
      </c>
      <c r="B4840" t="s">
        <v>39</v>
      </c>
      <c r="C4840" t="s">
        <v>40</v>
      </c>
      <c r="D4840" t="s">
        <v>39</v>
      </c>
      <c r="E4840" s="1">
        <v>5.1E-5</v>
      </c>
      <c r="F4840">
        <v>28.3</v>
      </c>
      <c r="G4840">
        <v>0</v>
      </c>
      <c r="H4840">
        <v>1.2999999999999999E-4</v>
      </c>
      <c r="I4840">
        <v>27</v>
      </c>
      <c r="J4840">
        <v>0</v>
      </c>
      <c r="K4840">
        <v>1.7</v>
      </c>
      <c r="L4840">
        <v>1</v>
      </c>
      <c r="M4840">
        <v>0</v>
      </c>
      <c r="N4840">
        <v>0</v>
      </c>
      <c r="O4840">
        <v>1</v>
      </c>
      <c r="P4840">
        <v>1</v>
      </c>
      <c r="Q4840">
        <v>1</v>
      </c>
      <c r="R4840">
        <v>1</v>
      </c>
      <c r="S4840" t="s">
        <v>853</v>
      </c>
      <c r="T4840" t="s">
        <v>854</v>
      </c>
      <c r="U4840" t="s">
        <v>855</v>
      </c>
    </row>
    <row r="4841" spans="1:22" x14ac:dyDescent="0.25">
      <c r="A4841" t="s">
        <v>4969</v>
      </c>
      <c r="B4841" t="s">
        <v>39</v>
      </c>
      <c r="C4841" t="s">
        <v>40</v>
      </c>
      <c r="D4841" t="s">
        <v>39</v>
      </c>
      <c r="E4841" s="1">
        <v>5.1E-5</v>
      </c>
      <c r="F4841">
        <v>28.3</v>
      </c>
      <c r="G4841">
        <v>0</v>
      </c>
      <c r="H4841">
        <v>1.2999999999999999E-4</v>
      </c>
      <c r="I4841">
        <v>27</v>
      </c>
      <c r="J4841">
        <v>0</v>
      </c>
      <c r="K4841">
        <v>1.7</v>
      </c>
      <c r="L4841">
        <v>1</v>
      </c>
      <c r="M4841">
        <v>0</v>
      </c>
      <c r="N4841">
        <v>0</v>
      </c>
      <c r="O4841">
        <v>1</v>
      </c>
      <c r="P4841">
        <v>1</v>
      </c>
      <c r="Q4841">
        <v>1</v>
      </c>
      <c r="R4841">
        <v>1</v>
      </c>
      <c r="S4841" t="s">
        <v>853</v>
      </c>
      <c r="T4841" t="s">
        <v>854</v>
      </c>
      <c r="U4841" t="s">
        <v>855</v>
      </c>
    </row>
    <row r="4842" spans="1:22" x14ac:dyDescent="0.25">
      <c r="A4842" t="s">
        <v>4970</v>
      </c>
      <c r="B4842" t="s">
        <v>39</v>
      </c>
      <c r="C4842" t="s">
        <v>40</v>
      </c>
      <c r="D4842" t="s">
        <v>39</v>
      </c>
      <c r="E4842" s="1">
        <v>5.1E-5</v>
      </c>
      <c r="F4842">
        <v>28.3</v>
      </c>
      <c r="G4842">
        <v>0</v>
      </c>
      <c r="H4842">
        <v>1.2999999999999999E-4</v>
      </c>
      <c r="I4842">
        <v>27</v>
      </c>
      <c r="J4842">
        <v>0</v>
      </c>
      <c r="K4842">
        <v>1.7</v>
      </c>
      <c r="L4842">
        <v>1</v>
      </c>
      <c r="M4842">
        <v>0</v>
      </c>
      <c r="N4842">
        <v>0</v>
      </c>
      <c r="O4842">
        <v>1</v>
      </c>
      <c r="P4842">
        <v>1</v>
      </c>
      <c r="Q4842">
        <v>1</v>
      </c>
      <c r="R4842">
        <v>1</v>
      </c>
      <c r="S4842" t="s">
        <v>853</v>
      </c>
      <c r="T4842" t="s">
        <v>854</v>
      </c>
      <c r="U4842" t="s">
        <v>855</v>
      </c>
    </row>
    <row r="4843" spans="1:22" x14ac:dyDescent="0.25">
      <c r="A4843" t="s">
        <v>4971</v>
      </c>
      <c r="B4843" t="s">
        <v>39</v>
      </c>
      <c r="C4843" t="s">
        <v>40</v>
      </c>
      <c r="D4843" t="s">
        <v>39</v>
      </c>
      <c r="E4843" s="1">
        <v>5.1E-5</v>
      </c>
      <c r="F4843">
        <v>28.3</v>
      </c>
      <c r="G4843">
        <v>0</v>
      </c>
      <c r="H4843">
        <v>1.2999999999999999E-4</v>
      </c>
      <c r="I4843">
        <v>27</v>
      </c>
      <c r="J4843">
        <v>0</v>
      </c>
      <c r="K4843">
        <v>1.7</v>
      </c>
      <c r="L4843">
        <v>1</v>
      </c>
      <c r="M4843">
        <v>0</v>
      </c>
      <c r="N4843">
        <v>0</v>
      </c>
      <c r="O4843">
        <v>1</v>
      </c>
      <c r="P4843">
        <v>1</v>
      </c>
      <c r="Q4843">
        <v>1</v>
      </c>
      <c r="R4843">
        <v>1</v>
      </c>
      <c r="S4843" t="s">
        <v>853</v>
      </c>
      <c r="T4843" t="s">
        <v>854</v>
      </c>
      <c r="U4843" t="s">
        <v>855</v>
      </c>
    </row>
    <row r="4844" spans="1:22" x14ac:dyDescent="0.25">
      <c r="A4844" t="s">
        <v>4972</v>
      </c>
      <c r="B4844" t="s">
        <v>39</v>
      </c>
      <c r="C4844" t="s">
        <v>40</v>
      </c>
      <c r="D4844" t="s">
        <v>39</v>
      </c>
      <c r="E4844" s="1">
        <v>5.1999999999999997E-5</v>
      </c>
      <c r="F4844">
        <v>28.3</v>
      </c>
      <c r="G4844">
        <v>1</v>
      </c>
      <c r="H4844">
        <v>2.3000000000000001E-4</v>
      </c>
      <c r="I4844">
        <v>26.2</v>
      </c>
      <c r="J4844">
        <v>0.3</v>
      </c>
      <c r="K4844">
        <v>2.2000000000000002</v>
      </c>
      <c r="L4844">
        <v>2</v>
      </c>
      <c r="M4844">
        <v>0</v>
      </c>
      <c r="N4844">
        <v>0</v>
      </c>
      <c r="O4844">
        <v>2</v>
      </c>
      <c r="P4844">
        <v>2</v>
      </c>
      <c r="Q4844">
        <v>1</v>
      </c>
      <c r="R4844">
        <v>1</v>
      </c>
      <c r="S4844" t="s">
        <v>853</v>
      </c>
      <c r="T4844" t="s">
        <v>854</v>
      </c>
      <c r="U4844" t="s">
        <v>855</v>
      </c>
    </row>
    <row r="4845" spans="1:22" x14ac:dyDescent="0.25">
      <c r="A4845" t="s">
        <v>4973</v>
      </c>
      <c r="B4845" t="s">
        <v>39</v>
      </c>
      <c r="C4845" t="s">
        <v>40</v>
      </c>
      <c r="D4845" t="s">
        <v>39</v>
      </c>
      <c r="E4845" s="1">
        <v>5.1999999999999997E-5</v>
      </c>
      <c r="F4845">
        <v>28.3</v>
      </c>
      <c r="G4845">
        <v>1</v>
      </c>
      <c r="H4845">
        <v>2.3000000000000001E-4</v>
      </c>
      <c r="I4845">
        <v>26.2</v>
      </c>
      <c r="J4845">
        <v>0.3</v>
      </c>
      <c r="K4845">
        <v>2.2000000000000002</v>
      </c>
      <c r="L4845">
        <v>2</v>
      </c>
      <c r="M4845">
        <v>0</v>
      </c>
      <c r="N4845">
        <v>0</v>
      </c>
      <c r="O4845">
        <v>2</v>
      </c>
      <c r="P4845">
        <v>2</v>
      </c>
      <c r="Q4845">
        <v>1</v>
      </c>
      <c r="R4845">
        <v>1</v>
      </c>
      <c r="S4845" t="s">
        <v>853</v>
      </c>
      <c r="T4845" t="s">
        <v>854</v>
      </c>
      <c r="U4845" t="s">
        <v>855</v>
      </c>
    </row>
    <row r="4846" spans="1:22" x14ac:dyDescent="0.25">
      <c r="A4846" t="s">
        <v>4974</v>
      </c>
      <c r="B4846" t="s">
        <v>39</v>
      </c>
      <c r="C4846" t="s">
        <v>40</v>
      </c>
      <c r="D4846" t="s">
        <v>39</v>
      </c>
      <c r="E4846" s="1">
        <v>5.1999999999999997E-5</v>
      </c>
      <c r="F4846">
        <v>28.3</v>
      </c>
      <c r="G4846">
        <v>1</v>
      </c>
      <c r="H4846">
        <v>2.3000000000000001E-4</v>
      </c>
      <c r="I4846">
        <v>26.2</v>
      </c>
      <c r="J4846">
        <v>0.3</v>
      </c>
      <c r="K4846">
        <v>2.2000000000000002</v>
      </c>
      <c r="L4846">
        <v>2</v>
      </c>
      <c r="M4846">
        <v>0</v>
      </c>
      <c r="N4846">
        <v>0</v>
      </c>
      <c r="O4846">
        <v>2</v>
      </c>
      <c r="P4846">
        <v>2</v>
      </c>
      <c r="Q4846">
        <v>1</v>
      </c>
      <c r="R4846">
        <v>1</v>
      </c>
      <c r="S4846" t="s">
        <v>853</v>
      </c>
      <c r="T4846" t="s">
        <v>854</v>
      </c>
      <c r="U4846" t="s">
        <v>855</v>
      </c>
    </row>
    <row r="4847" spans="1:22" x14ac:dyDescent="0.25">
      <c r="A4847" t="s">
        <v>4975</v>
      </c>
      <c r="B4847" t="s">
        <v>39</v>
      </c>
      <c r="C4847" t="s">
        <v>40</v>
      </c>
      <c r="D4847" t="s">
        <v>39</v>
      </c>
      <c r="E4847" s="1">
        <v>5.1999999999999997E-5</v>
      </c>
      <c r="F4847">
        <v>28.3</v>
      </c>
      <c r="G4847">
        <v>1</v>
      </c>
      <c r="H4847">
        <v>2.3000000000000001E-4</v>
      </c>
      <c r="I4847">
        <v>26.2</v>
      </c>
      <c r="J4847">
        <v>0.3</v>
      </c>
      <c r="K4847">
        <v>2.2000000000000002</v>
      </c>
      <c r="L4847">
        <v>2</v>
      </c>
      <c r="M4847">
        <v>0</v>
      </c>
      <c r="N4847">
        <v>0</v>
      </c>
      <c r="O4847">
        <v>2</v>
      </c>
      <c r="P4847">
        <v>2</v>
      </c>
      <c r="Q4847">
        <v>1</v>
      </c>
      <c r="R4847">
        <v>1</v>
      </c>
      <c r="S4847" t="s">
        <v>853</v>
      </c>
      <c r="T4847" t="s">
        <v>854</v>
      </c>
      <c r="U4847" t="s">
        <v>855</v>
      </c>
    </row>
    <row r="4848" spans="1:22" x14ac:dyDescent="0.25">
      <c r="A4848" t="s">
        <v>4976</v>
      </c>
      <c r="B4848" t="s">
        <v>39</v>
      </c>
      <c r="C4848" t="s">
        <v>40</v>
      </c>
      <c r="D4848" t="s">
        <v>39</v>
      </c>
      <c r="E4848" s="1">
        <v>5.1999999999999997E-5</v>
      </c>
      <c r="F4848">
        <v>28.3</v>
      </c>
      <c r="G4848">
        <v>0</v>
      </c>
      <c r="H4848">
        <v>1.7000000000000001E-4</v>
      </c>
      <c r="I4848">
        <v>26.6</v>
      </c>
      <c r="J4848">
        <v>0</v>
      </c>
      <c r="K4848">
        <v>1.9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1</v>
      </c>
      <c r="R4848">
        <v>1</v>
      </c>
      <c r="S4848" t="s">
        <v>891</v>
      </c>
      <c r="T4848" t="s">
        <v>892</v>
      </c>
      <c r="U4848" t="s">
        <v>893</v>
      </c>
      <c r="V4848" t="s">
        <v>911</v>
      </c>
    </row>
    <row r="4849" spans="1:22" x14ac:dyDescent="0.25">
      <c r="A4849" t="s">
        <v>4977</v>
      </c>
      <c r="B4849" t="s">
        <v>39</v>
      </c>
      <c r="C4849" t="s">
        <v>40</v>
      </c>
      <c r="D4849" t="s">
        <v>39</v>
      </c>
      <c r="E4849" s="1">
        <v>5.1999999999999997E-5</v>
      </c>
      <c r="F4849">
        <v>28.3</v>
      </c>
      <c r="G4849">
        <v>0</v>
      </c>
      <c r="H4849">
        <v>1.1E-4</v>
      </c>
      <c r="I4849">
        <v>27.2</v>
      </c>
      <c r="J4849">
        <v>0</v>
      </c>
      <c r="K4849">
        <v>1.6</v>
      </c>
      <c r="L4849">
        <v>1</v>
      </c>
      <c r="M4849">
        <v>0</v>
      </c>
      <c r="N4849">
        <v>0</v>
      </c>
      <c r="O4849">
        <v>1</v>
      </c>
      <c r="P4849">
        <v>1</v>
      </c>
      <c r="Q4849">
        <v>1</v>
      </c>
      <c r="R4849">
        <v>1</v>
      </c>
      <c r="S4849" t="s">
        <v>891</v>
      </c>
      <c r="T4849" t="s">
        <v>892</v>
      </c>
      <c r="U4849" t="s">
        <v>893</v>
      </c>
      <c r="V4849" t="s">
        <v>940</v>
      </c>
    </row>
    <row r="4850" spans="1:22" x14ac:dyDescent="0.25">
      <c r="A4850" t="s">
        <v>4978</v>
      </c>
      <c r="B4850" t="s">
        <v>39</v>
      </c>
      <c r="C4850" t="s">
        <v>40</v>
      </c>
      <c r="D4850" t="s">
        <v>39</v>
      </c>
      <c r="E4850" s="1">
        <v>5.1999999999999997E-5</v>
      </c>
      <c r="F4850">
        <v>28.3</v>
      </c>
      <c r="G4850">
        <v>0</v>
      </c>
      <c r="H4850">
        <v>1.3999999999999999E-4</v>
      </c>
      <c r="I4850">
        <v>26.9</v>
      </c>
      <c r="J4850">
        <v>0</v>
      </c>
      <c r="K4850">
        <v>1.8</v>
      </c>
      <c r="L4850">
        <v>1</v>
      </c>
      <c r="M4850">
        <v>0</v>
      </c>
      <c r="N4850">
        <v>0</v>
      </c>
      <c r="O4850">
        <v>1</v>
      </c>
      <c r="P4850">
        <v>1</v>
      </c>
      <c r="Q4850">
        <v>1</v>
      </c>
      <c r="R4850">
        <v>1</v>
      </c>
      <c r="S4850" t="s">
        <v>853</v>
      </c>
      <c r="T4850" t="s">
        <v>854</v>
      </c>
      <c r="U4850" t="s">
        <v>855</v>
      </c>
    </row>
    <row r="4851" spans="1:22" x14ac:dyDescent="0.25">
      <c r="A4851" t="s">
        <v>4979</v>
      </c>
      <c r="B4851" t="s">
        <v>39</v>
      </c>
      <c r="C4851" t="s">
        <v>40</v>
      </c>
      <c r="D4851" t="s">
        <v>39</v>
      </c>
      <c r="E4851" s="1">
        <v>5.1999999999999997E-5</v>
      </c>
      <c r="F4851">
        <v>28.3</v>
      </c>
      <c r="G4851">
        <v>0.7</v>
      </c>
      <c r="H4851">
        <v>2.0000000000000001E-4</v>
      </c>
      <c r="I4851">
        <v>26.4</v>
      </c>
      <c r="J4851">
        <v>0</v>
      </c>
      <c r="K4851">
        <v>2.2999999999999998</v>
      </c>
      <c r="L4851">
        <v>2</v>
      </c>
      <c r="M4851">
        <v>0</v>
      </c>
      <c r="N4851">
        <v>0</v>
      </c>
      <c r="O4851">
        <v>2</v>
      </c>
      <c r="P4851">
        <v>2</v>
      </c>
      <c r="Q4851">
        <v>1</v>
      </c>
      <c r="R4851">
        <v>1</v>
      </c>
      <c r="S4851" t="s">
        <v>853</v>
      </c>
      <c r="T4851" t="s">
        <v>854</v>
      </c>
      <c r="U4851" t="s">
        <v>855</v>
      </c>
    </row>
    <row r="4852" spans="1:22" x14ac:dyDescent="0.25">
      <c r="A4852" t="s">
        <v>4980</v>
      </c>
      <c r="B4852" t="s">
        <v>39</v>
      </c>
      <c r="C4852" t="s">
        <v>40</v>
      </c>
      <c r="D4852" t="s">
        <v>39</v>
      </c>
      <c r="E4852" s="1">
        <v>5.3000000000000001E-5</v>
      </c>
      <c r="F4852">
        <v>28.2</v>
      </c>
      <c r="G4852">
        <v>0</v>
      </c>
      <c r="H4852" s="1">
        <v>8.8999999999999995E-5</v>
      </c>
      <c r="I4852">
        <v>27.5</v>
      </c>
      <c r="J4852">
        <v>0</v>
      </c>
      <c r="K4852">
        <v>1.4</v>
      </c>
      <c r="L4852">
        <v>1</v>
      </c>
      <c r="M4852">
        <v>0</v>
      </c>
      <c r="N4852">
        <v>0</v>
      </c>
      <c r="O4852">
        <v>1</v>
      </c>
      <c r="P4852">
        <v>1</v>
      </c>
      <c r="Q4852">
        <v>1</v>
      </c>
      <c r="R4852">
        <v>1</v>
      </c>
      <c r="S4852" t="s">
        <v>41</v>
      </c>
      <c r="T4852" t="s">
        <v>42</v>
      </c>
      <c r="U4852" t="s">
        <v>909</v>
      </c>
      <c r="V4852" t="s">
        <v>58</v>
      </c>
    </row>
    <row r="4853" spans="1:22" x14ac:dyDescent="0.25">
      <c r="A4853" t="s">
        <v>4981</v>
      </c>
      <c r="B4853" t="s">
        <v>39</v>
      </c>
      <c r="C4853" t="s">
        <v>40</v>
      </c>
      <c r="D4853" t="s">
        <v>39</v>
      </c>
      <c r="E4853" s="1">
        <v>5.3000000000000001E-5</v>
      </c>
      <c r="F4853">
        <v>28.2</v>
      </c>
      <c r="G4853">
        <v>0.1</v>
      </c>
      <c r="H4853">
        <v>1.3999999999999999E-4</v>
      </c>
      <c r="I4853">
        <v>26.9</v>
      </c>
      <c r="J4853">
        <v>0.1</v>
      </c>
      <c r="K4853">
        <v>1.8</v>
      </c>
      <c r="L4853">
        <v>1</v>
      </c>
      <c r="M4853">
        <v>0</v>
      </c>
      <c r="N4853">
        <v>0</v>
      </c>
      <c r="O4853">
        <v>1</v>
      </c>
      <c r="P4853">
        <v>1</v>
      </c>
      <c r="Q4853">
        <v>1</v>
      </c>
      <c r="R4853">
        <v>1</v>
      </c>
      <c r="S4853" t="s">
        <v>853</v>
      </c>
      <c r="T4853" t="s">
        <v>854</v>
      </c>
      <c r="U4853" t="s">
        <v>855</v>
      </c>
    </row>
    <row r="4854" spans="1:22" x14ac:dyDescent="0.25">
      <c r="A4854" t="s">
        <v>4982</v>
      </c>
      <c r="B4854" t="s">
        <v>39</v>
      </c>
      <c r="C4854" t="s">
        <v>40</v>
      </c>
      <c r="D4854" t="s">
        <v>39</v>
      </c>
      <c r="E4854" s="1">
        <v>5.3000000000000001E-5</v>
      </c>
      <c r="F4854">
        <v>28.2</v>
      </c>
      <c r="G4854">
        <v>0.1</v>
      </c>
      <c r="H4854">
        <v>1.3999999999999999E-4</v>
      </c>
      <c r="I4854">
        <v>26.9</v>
      </c>
      <c r="J4854">
        <v>0.1</v>
      </c>
      <c r="K4854">
        <v>1.8</v>
      </c>
      <c r="L4854">
        <v>1</v>
      </c>
      <c r="M4854">
        <v>0</v>
      </c>
      <c r="N4854">
        <v>0</v>
      </c>
      <c r="O4854">
        <v>1</v>
      </c>
      <c r="P4854">
        <v>1</v>
      </c>
      <c r="Q4854">
        <v>1</v>
      </c>
      <c r="R4854">
        <v>1</v>
      </c>
      <c r="S4854" t="s">
        <v>853</v>
      </c>
      <c r="T4854" t="s">
        <v>854</v>
      </c>
      <c r="U4854" t="s">
        <v>855</v>
      </c>
    </row>
    <row r="4855" spans="1:22" x14ac:dyDescent="0.25">
      <c r="A4855" t="s">
        <v>4983</v>
      </c>
      <c r="B4855" t="s">
        <v>39</v>
      </c>
      <c r="C4855" t="s">
        <v>40</v>
      </c>
      <c r="D4855" t="s">
        <v>39</v>
      </c>
      <c r="E4855" s="1">
        <v>5.3000000000000001E-5</v>
      </c>
      <c r="F4855">
        <v>28.2</v>
      </c>
      <c r="G4855">
        <v>0</v>
      </c>
      <c r="H4855" s="1">
        <v>9.5000000000000005E-5</v>
      </c>
      <c r="I4855">
        <v>27.4</v>
      </c>
      <c r="J4855">
        <v>0</v>
      </c>
      <c r="K4855">
        <v>1.4</v>
      </c>
      <c r="L4855">
        <v>1</v>
      </c>
      <c r="M4855">
        <v>0</v>
      </c>
      <c r="N4855">
        <v>0</v>
      </c>
      <c r="O4855">
        <v>1</v>
      </c>
      <c r="P4855">
        <v>1</v>
      </c>
      <c r="Q4855">
        <v>1</v>
      </c>
      <c r="R4855">
        <v>1</v>
      </c>
      <c r="S4855" t="s">
        <v>891</v>
      </c>
      <c r="T4855" t="s">
        <v>892</v>
      </c>
      <c r="U4855" t="s">
        <v>893</v>
      </c>
      <c r="V4855" t="s">
        <v>940</v>
      </c>
    </row>
    <row r="4856" spans="1:22" x14ac:dyDescent="0.25">
      <c r="A4856" t="s">
        <v>4984</v>
      </c>
      <c r="B4856" t="s">
        <v>39</v>
      </c>
      <c r="C4856" t="s">
        <v>40</v>
      </c>
      <c r="D4856" t="s">
        <v>39</v>
      </c>
      <c r="E4856" s="1">
        <v>5.3000000000000001E-5</v>
      </c>
      <c r="F4856">
        <v>28.2</v>
      </c>
      <c r="G4856">
        <v>0.7</v>
      </c>
      <c r="H4856" s="1">
        <v>9.5000000000000005E-5</v>
      </c>
      <c r="I4856">
        <v>27.4</v>
      </c>
      <c r="J4856">
        <v>0</v>
      </c>
      <c r="K4856">
        <v>1.8</v>
      </c>
      <c r="L4856">
        <v>2</v>
      </c>
      <c r="M4856">
        <v>0</v>
      </c>
      <c r="N4856">
        <v>0</v>
      </c>
      <c r="O4856">
        <v>2</v>
      </c>
      <c r="P4856">
        <v>2</v>
      </c>
      <c r="Q4856">
        <v>1</v>
      </c>
      <c r="R4856">
        <v>1</v>
      </c>
      <c r="S4856" t="s">
        <v>853</v>
      </c>
      <c r="T4856" t="s">
        <v>854</v>
      </c>
      <c r="U4856" t="s">
        <v>855</v>
      </c>
    </row>
    <row r="4857" spans="1:22" x14ac:dyDescent="0.25">
      <c r="A4857" t="s">
        <v>4985</v>
      </c>
      <c r="B4857" t="s">
        <v>39</v>
      </c>
      <c r="C4857" t="s">
        <v>40</v>
      </c>
      <c r="D4857" t="s">
        <v>39</v>
      </c>
      <c r="E4857" s="1">
        <v>5.3999999999999998E-5</v>
      </c>
      <c r="F4857">
        <v>28.2</v>
      </c>
      <c r="G4857">
        <v>0</v>
      </c>
      <c r="H4857" s="1">
        <v>9.7999999999999997E-5</v>
      </c>
      <c r="I4857">
        <v>27.4</v>
      </c>
      <c r="J4857">
        <v>0</v>
      </c>
      <c r="K4857">
        <v>1.5</v>
      </c>
      <c r="L4857">
        <v>1</v>
      </c>
      <c r="M4857">
        <v>0</v>
      </c>
      <c r="N4857">
        <v>0</v>
      </c>
      <c r="O4857">
        <v>1</v>
      </c>
      <c r="P4857">
        <v>1</v>
      </c>
      <c r="Q4857">
        <v>1</v>
      </c>
      <c r="R4857">
        <v>1</v>
      </c>
      <c r="S4857" t="s">
        <v>41</v>
      </c>
      <c r="T4857" t="s">
        <v>42</v>
      </c>
      <c r="U4857" t="s">
        <v>909</v>
      </c>
      <c r="V4857" t="s">
        <v>58</v>
      </c>
    </row>
    <row r="4858" spans="1:22" x14ac:dyDescent="0.25">
      <c r="A4858" t="s">
        <v>4986</v>
      </c>
      <c r="B4858" t="s">
        <v>39</v>
      </c>
      <c r="C4858" t="s">
        <v>40</v>
      </c>
      <c r="D4858" t="s">
        <v>39</v>
      </c>
      <c r="E4858" s="1">
        <v>5.5000000000000002E-5</v>
      </c>
      <c r="F4858">
        <v>28.2</v>
      </c>
      <c r="G4858">
        <v>0</v>
      </c>
      <c r="H4858">
        <v>1E-4</v>
      </c>
      <c r="I4858">
        <v>27.3</v>
      </c>
      <c r="J4858">
        <v>0</v>
      </c>
      <c r="K4858">
        <v>1.5</v>
      </c>
      <c r="L4858">
        <v>1</v>
      </c>
      <c r="M4858">
        <v>0</v>
      </c>
      <c r="N4858">
        <v>0</v>
      </c>
      <c r="O4858">
        <v>1</v>
      </c>
      <c r="P4858">
        <v>1</v>
      </c>
      <c r="Q4858">
        <v>1</v>
      </c>
      <c r="R4858">
        <v>1</v>
      </c>
      <c r="S4858" t="s">
        <v>891</v>
      </c>
      <c r="T4858" t="s">
        <v>892</v>
      </c>
      <c r="U4858" t="s">
        <v>893</v>
      </c>
      <c r="V4858" t="s">
        <v>911</v>
      </c>
    </row>
    <row r="4859" spans="1:22" x14ac:dyDescent="0.25">
      <c r="A4859" t="s">
        <v>4987</v>
      </c>
      <c r="B4859" t="s">
        <v>39</v>
      </c>
      <c r="C4859" t="s">
        <v>40</v>
      </c>
      <c r="D4859" t="s">
        <v>39</v>
      </c>
      <c r="E4859" s="1">
        <v>5.5000000000000002E-5</v>
      </c>
      <c r="F4859">
        <v>28.2</v>
      </c>
      <c r="G4859">
        <v>0</v>
      </c>
      <c r="H4859">
        <v>1E-4</v>
      </c>
      <c r="I4859">
        <v>27.3</v>
      </c>
      <c r="J4859">
        <v>0</v>
      </c>
      <c r="K4859">
        <v>1.5</v>
      </c>
      <c r="L4859">
        <v>1</v>
      </c>
      <c r="M4859">
        <v>0</v>
      </c>
      <c r="N4859">
        <v>0</v>
      </c>
      <c r="O4859">
        <v>1</v>
      </c>
      <c r="P4859">
        <v>1</v>
      </c>
      <c r="Q4859">
        <v>1</v>
      </c>
      <c r="R4859">
        <v>1</v>
      </c>
      <c r="S4859" t="s">
        <v>891</v>
      </c>
      <c r="T4859" t="s">
        <v>892</v>
      </c>
      <c r="U4859" t="s">
        <v>893</v>
      </c>
      <c r="V4859" t="s">
        <v>911</v>
      </c>
    </row>
    <row r="4860" spans="1:22" x14ac:dyDescent="0.25">
      <c r="A4860" t="s">
        <v>4988</v>
      </c>
      <c r="B4860" t="s">
        <v>39</v>
      </c>
      <c r="C4860" t="s">
        <v>40</v>
      </c>
      <c r="D4860" t="s">
        <v>39</v>
      </c>
      <c r="E4860" s="1">
        <v>5.5999999999999999E-5</v>
      </c>
      <c r="F4860">
        <v>28.2</v>
      </c>
      <c r="G4860">
        <v>0.2</v>
      </c>
      <c r="H4860">
        <v>1.3999999999999999E-4</v>
      </c>
      <c r="I4860">
        <v>26.9</v>
      </c>
      <c r="J4860">
        <v>0.2</v>
      </c>
      <c r="K4860">
        <v>1.7</v>
      </c>
      <c r="L4860">
        <v>1</v>
      </c>
      <c r="M4860">
        <v>0</v>
      </c>
      <c r="N4860">
        <v>0</v>
      </c>
      <c r="O4860">
        <v>1</v>
      </c>
      <c r="P4860">
        <v>1</v>
      </c>
      <c r="Q4860">
        <v>1</v>
      </c>
      <c r="R4860">
        <v>1</v>
      </c>
      <c r="S4860" t="s">
        <v>853</v>
      </c>
      <c r="T4860" t="s">
        <v>854</v>
      </c>
      <c r="U4860" t="s">
        <v>855</v>
      </c>
    </row>
    <row r="4861" spans="1:22" x14ac:dyDescent="0.25">
      <c r="A4861" t="s">
        <v>4989</v>
      </c>
      <c r="B4861" t="s">
        <v>39</v>
      </c>
      <c r="C4861" t="s">
        <v>40</v>
      </c>
      <c r="D4861" t="s">
        <v>39</v>
      </c>
      <c r="E4861" s="1">
        <v>5.5999999999999999E-5</v>
      </c>
      <c r="F4861">
        <v>28.2</v>
      </c>
      <c r="G4861">
        <v>3.6</v>
      </c>
      <c r="H4861">
        <v>1.9E-2</v>
      </c>
      <c r="I4861">
        <v>20.100000000000001</v>
      </c>
      <c r="J4861">
        <v>0.7</v>
      </c>
      <c r="K4861">
        <v>2.8</v>
      </c>
      <c r="L4861">
        <v>2</v>
      </c>
      <c r="M4861">
        <v>0</v>
      </c>
      <c r="N4861">
        <v>0</v>
      </c>
      <c r="O4861">
        <v>2</v>
      </c>
      <c r="P4861">
        <v>2</v>
      </c>
      <c r="Q4861">
        <v>2</v>
      </c>
      <c r="R4861">
        <v>1</v>
      </c>
      <c r="S4861" t="s">
        <v>41</v>
      </c>
      <c r="T4861" t="s">
        <v>42</v>
      </c>
      <c r="U4861" t="s">
        <v>43</v>
      </c>
      <c r="V4861" t="s">
        <v>44</v>
      </c>
    </row>
    <row r="4862" spans="1:22" x14ac:dyDescent="0.25">
      <c r="A4862" t="s">
        <v>4990</v>
      </c>
      <c r="B4862" t="s">
        <v>39</v>
      </c>
      <c r="C4862" t="s">
        <v>40</v>
      </c>
      <c r="D4862" t="s">
        <v>39</v>
      </c>
      <c r="E4862" s="1">
        <v>5.5999999999999999E-5</v>
      </c>
      <c r="F4862">
        <v>28.2</v>
      </c>
      <c r="G4862">
        <v>3.6</v>
      </c>
      <c r="H4862">
        <v>1.9E-2</v>
      </c>
      <c r="I4862">
        <v>20.100000000000001</v>
      </c>
      <c r="J4862">
        <v>0.7</v>
      </c>
      <c r="K4862">
        <v>2.8</v>
      </c>
      <c r="L4862">
        <v>2</v>
      </c>
      <c r="M4862">
        <v>0</v>
      </c>
      <c r="N4862">
        <v>0</v>
      </c>
      <c r="O4862">
        <v>2</v>
      </c>
      <c r="P4862">
        <v>2</v>
      </c>
      <c r="Q4862">
        <v>2</v>
      </c>
      <c r="R4862">
        <v>1</v>
      </c>
      <c r="S4862" t="s">
        <v>41</v>
      </c>
      <c r="T4862" t="s">
        <v>42</v>
      </c>
      <c r="U4862" t="s">
        <v>43</v>
      </c>
      <c r="V4862" t="s">
        <v>44</v>
      </c>
    </row>
    <row r="4863" spans="1:22" x14ac:dyDescent="0.25">
      <c r="A4863" t="s">
        <v>4991</v>
      </c>
      <c r="B4863" t="s">
        <v>39</v>
      </c>
      <c r="C4863" t="s">
        <v>40</v>
      </c>
      <c r="D4863" t="s">
        <v>39</v>
      </c>
      <c r="E4863" s="1">
        <v>5.5999999999999999E-5</v>
      </c>
      <c r="F4863">
        <v>28.2</v>
      </c>
      <c r="G4863">
        <v>0.5</v>
      </c>
      <c r="H4863">
        <v>1.8000000000000001E-4</v>
      </c>
      <c r="I4863">
        <v>26.5</v>
      </c>
      <c r="J4863">
        <v>0</v>
      </c>
      <c r="K4863">
        <v>2</v>
      </c>
      <c r="L4863">
        <v>2</v>
      </c>
      <c r="M4863">
        <v>0</v>
      </c>
      <c r="N4863">
        <v>0</v>
      </c>
      <c r="O4863">
        <v>2</v>
      </c>
      <c r="P4863">
        <v>2</v>
      </c>
      <c r="Q4863">
        <v>1</v>
      </c>
      <c r="R4863">
        <v>1</v>
      </c>
      <c r="S4863" t="s">
        <v>4496</v>
      </c>
      <c r="T4863" t="e">
        <f>-type trans</f>
        <v>#NAME?</v>
      </c>
      <c r="U4863" t="s">
        <v>4497</v>
      </c>
      <c r="V4863" t="s">
        <v>4498</v>
      </c>
    </row>
    <row r="4864" spans="1:22" x14ac:dyDescent="0.25">
      <c r="A4864" t="s">
        <v>4992</v>
      </c>
      <c r="B4864" t="s">
        <v>39</v>
      </c>
      <c r="C4864" t="s">
        <v>40</v>
      </c>
      <c r="D4864" t="s">
        <v>39</v>
      </c>
      <c r="E4864" s="1">
        <v>5.8E-5</v>
      </c>
      <c r="F4864">
        <v>28.1</v>
      </c>
      <c r="G4864">
        <v>0.4</v>
      </c>
      <c r="H4864" s="1">
        <v>7.7000000000000001E-5</v>
      </c>
      <c r="I4864">
        <v>27.7</v>
      </c>
      <c r="J4864">
        <v>0.4</v>
      </c>
      <c r="K4864">
        <v>1.2</v>
      </c>
      <c r="L4864">
        <v>1</v>
      </c>
      <c r="M4864">
        <v>0</v>
      </c>
      <c r="N4864">
        <v>0</v>
      </c>
      <c r="O4864">
        <v>1</v>
      </c>
      <c r="P4864">
        <v>1</v>
      </c>
      <c r="Q4864">
        <v>1</v>
      </c>
      <c r="R4864">
        <v>1</v>
      </c>
      <c r="S4864" t="s">
        <v>853</v>
      </c>
      <c r="T4864" t="s">
        <v>854</v>
      </c>
      <c r="U4864" t="s">
        <v>855</v>
      </c>
    </row>
    <row r="4865" spans="1:22" x14ac:dyDescent="0.25">
      <c r="A4865" t="s">
        <v>4993</v>
      </c>
      <c r="B4865" t="s">
        <v>39</v>
      </c>
      <c r="C4865" t="s">
        <v>40</v>
      </c>
      <c r="D4865" t="s">
        <v>39</v>
      </c>
      <c r="E4865" s="1">
        <v>5.8E-5</v>
      </c>
      <c r="F4865">
        <v>28.1</v>
      </c>
      <c r="G4865">
        <v>0.4</v>
      </c>
      <c r="H4865" s="1">
        <v>7.7000000000000001E-5</v>
      </c>
      <c r="I4865">
        <v>27.7</v>
      </c>
      <c r="J4865">
        <v>0.4</v>
      </c>
      <c r="K4865">
        <v>1.2</v>
      </c>
      <c r="L4865">
        <v>1</v>
      </c>
      <c r="M4865">
        <v>0</v>
      </c>
      <c r="N4865">
        <v>0</v>
      </c>
      <c r="O4865">
        <v>1</v>
      </c>
      <c r="P4865">
        <v>1</v>
      </c>
      <c r="Q4865">
        <v>1</v>
      </c>
      <c r="R4865">
        <v>1</v>
      </c>
      <c r="S4865" t="s">
        <v>853</v>
      </c>
      <c r="T4865" t="s">
        <v>854</v>
      </c>
      <c r="U4865" t="s">
        <v>855</v>
      </c>
    </row>
    <row r="4866" spans="1:22" x14ac:dyDescent="0.25">
      <c r="A4866" t="s">
        <v>4994</v>
      </c>
      <c r="B4866" t="s">
        <v>39</v>
      </c>
      <c r="C4866" t="s">
        <v>40</v>
      </c>
      <c r="D4866" t="s">
        <v>39</v>
      </c>
      <c r="E4866" s="1">
        <v>5.8E-5</v>
      </c>
      <c r="F4866">
        <v>28.1</v>
      </c>
      <c r="G4866">
        <v>0.4</v>
      </c>
      <c r="H4866" s="1">
        <v>7.7000000000000001E-5</v>
      </c>
      <c r="I4866">
        <v>27.7</v>
      </c>
      <c r="J4866">
        <v>0.4</v>
      </c>
      <c r="K4866">
        <v>1.2</v>
      </c>
      <c r="L4866">
        <v>1</v>
      </c>
      <c r="M4866">
        <v>0</v>
      </c>
      <c r="N4866">
        <v>0</v>
      </c>
      <c r="O4866">
        <v>1</v>
      </c>
      <c r="P4866">
        <v>1</v>
      </c>
      <c r="Q4866">
        <v>1</v>
      </c>
      <c r="R4866">
        <v>1</v>
      </c>
      <c r="S4866" t="s">
        <v>853</v>
      </c>
      <c r="T4866" t="s">
        <v>854</v>
      </c>
      <c r="U4866" t="s">
        <v>855</v>
      </c>
    </row>
    <row r="4867" spans="1:22" x14ac:dyDescent="0.25">
      <c r="A4867" t="s">
        <v>4995</v>
      </c>
      <c r="B4867" t="s">
        <v>39</v>
      </c>
      <c r="C4867" t="s">
        <v>40</v>
      </c>
      <c r="D4867" t="s">
        <v>39</v>
      </c>
      <c r="E4867" s="1">
        <v>5.8E-5</v>
      </c>
      <c r="F4867">
        <v>28.1</v>
      </c>
      <c r="G4867">
        <v>0.4</v>
      </c>
      <c r="H4867">
        <v>2.5999999999999998E-4</v>
      </c>
      <c r="I4867">
        <v>26</v>
      </c>
      <c r="J4867">
        <v>0</v>
      </c>
      <c r="K4867">
        <v>2.1</v>
      </c>
      <c r="L4867">
        <v>2</v>
      </c>
      <c r="M4867">
        <v>0</v>
      </c>
      <c r="N4867">
        <v>0</v>
      </c>
      <c r="O4867">
        <v>2</v>
      </c>
      <c r="P4867">
        <v>2</v>
      </c>
      <c r="Q4867">
        <v>1</v>
      </c>
      <c r="R4867">
        <v>1</v>
      </c>
      <c r="S4867" t="s">
        <v>3815</v>
      </c>
      <c r="T4867" t="s">
        <v>3816</v>
      </c>
      <c r="U4867" t="s">
        <v>3817</v>
      </c>
      <c r="V4867" t="s">
        <v>3818</v>
      </c>
    </row>
    <row r="4868" spans="1:22" x14ac:dyDescent="0.25">
      <c r="A4868" t="s">
        <v>4996</v>
      </c>
      <c r="B4868" t="s">
        <v>39</v>
      </c>
      <c r="C4868" t="s">
        <v>40</v>
      </c>
      <c r="D4868" t="s">
        <v>39</v>
      </c>
      <c r="E4868" s="1">
        <v>6.0000000000000002E-5</v>
      </c>
      <c r="F4868">
        <v>28.1</v>
      </c>
      <c r="G4868">
        <v>0.5</v>
      </c>
      <c r="H4868">
        <v>1.1E-4</v>
      </c>
      <c r="I4868">
        <v>27.2</v>
      </c>
      <c r="J4868">
        <v>0.3</v>
      </c>
      <c r="K4868">
        <v>1.6</v>
      </c>
      <c r="L4868">
        <v>2</v>
      </c>
      <c r="M4868">
        <v>0</v>
      </c>
      <c r="N4868">
        <v>0</v>
      </c>
      <c r="O4868">
        <v>2</v>
      </c>
      <c r="P4868">
        <v>2</v>
      </c>
      <c r="Q4868">
        <v>1</v>
      </c>
      <c r="R4868">
        <v>1</v>
      </c>
      <c r="S4868" t="s">
        <v>853</v>
      </c>
      <c r="T4868" t="s">
        <v>854</v>
      </c>
      <c r="U4868" t="s">
        <v>855</v>
      </c>
    </row>
    <row r="4869" spans="1:22" x14ac:dyDescent="0.25">
      <c r="A4869" t="s">
        <v>4997</v>
      </c>
      <c r="B4869" t="s">
        <v>39</v>
      </c>
      <c r="C4869" t="s">
        <v>40</v>
      </c>
      <c r="D4869" t="s">
        <v>39</v>
      </c>
      <c r="E4869" s="1">
        <v>6.0000000000000002E-5</v>
      </c>
      <c r="F4869">
        <v>28.1</v>
      </c>
      <c r="G4869">
        <v>0.5</v>
      </c>
      <c r="H4869">
        <v>1.1E-4</v>
      </c>
      <c r="I4869">
        <v>27.2</v>
      </c>
      <c r="J4869">
        <v>0.3</v>
      </c>
      <c r="K4869">
        <v>1.6</v>
      </c>
      <c r="L4869">
        <v>2</v>
      </c>
      <c r="M4869">
        <v>0</v>
      </c>
      <c r="N4869">
        <v>0</v>
      </c>
      <c r="O4869">
        <v>2</v>
      </c>
      <c r="P4869">
        <v>2</v>
      </c>
      <c r="Q4869">
        <v>1</v>
      </c>
      <c r="R4869">
        <v>1</v>
      </c>
      <c r="S4869" t="s">
        <v>853</v>
      </c>
      <c r="T4869" t="s">
        <v>854</v>
      </c>
      <c r="U4869" t="s">
        <v>855</v>
      </c>
    </row>
    <row r="4870" spans="1:22" x14ac:dyDescent="0.25">
      <c r="A4870" t="s">
        <v>4998</v>
      </c>
      <c r="B4870" t="s">
        <v>39</v>
      </c>
      <c r="C4870" t="s">
        <v>40</v>
      </c>
      <c r="D4870" t="s">
        <v>39</v>
      </c>
      <c r="E4870" s="1">
        <v>6.0000000000000002E-5</v>
      </c>
      <c r="F4870">
        <v>28.1</v>
      </c>
      <c r="G4870">
        <v>0.5</v>
      </c>
      <c r="H4870">
        <v>1.1E-4</v>
      </c>
      <c r="I4870">
        <v>27.2</v>
      </c>
      <c r="J4870">
        <v>0.3</v>
      </c>
      <c r="K4870">
        <v>1.6</v>
      </c>
      <c r="L4870">
        <v>2</v>
      </c>
      <c r="M4870">
        <v>0</v>
      </c>
      <c r="N4870">
        <v>0</v>
      </c>
      <c r="O4870">
        <v>2</v>
      </c>
      <c r="P4870">
        <v>2</v>
      </c>
      <c r="Q4870">
        <v>1</v>
      </c>
      <c r="R4870">
        <v>1</v>
      </c>
      <c r="S4870" t="s">
        <v>853</v>
      </c>
      <c r="T4870" t="s">
        <v>854</v>
      </c>
      <c r="U4870" t="s">
        <v>855</v>
      </c>
    </row>
    <row r="4871" spans="1:22" x14ac:dyDescent="0.25">
      <c r="A4871" t="s">
        <v>4999</v>
      </c>
      <c r="B4871" t="s">
        <v>39</v>
      </c>
      <c r="C4871" t="s">
        <v>40</v>
      </c>
      <c r="D4871" t="s">
        <v>39</v>
      </c>
      <c r="E4871" s="1">
        <v>6.0000000000000002E-5</v>
      </c>
      <c r="F4871">
        <v>28.1</v>
      </c>
      <c r="G4871">
        <v>0.5</v>
      </c>
      <c r="H4871">
        <v>1.1E-4</v>
      </c>
      <c r="I4871">
        <v>27.2</v>
      </c>
      <c r="J4871">
        <v>0.3</v>
      </c>
      <c r="K4871">
        <v>1.6</v>
      </c>
      <c r="L4871">
        <v>2</v>
      </c>
      <c r="M4871">
        <v>0</v>
      </c>
      <c r="N4871">
        <v>0</v>
      </c>
      <c r="O4871">
        <v>2</v>
      </c>
      <c r="P4871">
        <v>2</v>
      </c>
      <c r="Q4871">
        <v>1</v>
      </c>
      <c r="R4871">
        <v>1</v>
      </c>
      <c r="S4871" t="s">
        <v>853</v>
      </c>
      <c r="T4871" t="s">
        <v>854</v>
      </c>
      <c r="U4871" t="s">
        <v>855</v>
      </c>
    </row>
    <row r="4872" spans="1:22" x14ac:dyDescent="0.25">
      <c r="A4872" t="s">
        <v>5000</v>
      </c>
      <c r="B4872" t="s">
        <v>39</v>
      </c>
      <c r="C4872" t="s">
        <v>40</v>
      </c>
      <c r="D4872" t="s">
        <v>39</v>
      </c>
      <c r="E4872" s="1">
        <v>6.0000000000000002E-5</v>
      </c>
      <c r="F4872">
        <v>28.1</v>
      </c>
      <c r="G4872">
        <v>0.5</v>
      </c>
      <c r="H4872">
        <v>1.1E-4</v>
      </c>
      <c r="I4872">
        <v>27.2</v>
      </c>
      <c r="J4872">
        <v>0.3</v>
      </c>
      <c r="K4872">
        <v>1.6</v>
      </c>
      <c r="L4872">
        <v>2</v>
      </c>
      <c r="M4872">
        <v>0</v>
      </c>
      <c r="N4872">
        <v>0</v>
      </c>
      <c r="O4872">
        <v>2</v>
      </c>
      <c r="P4872">
        <v>2</v>
      </c>
      <c r="Q4872">
        <v>1</v>
      </c>
      <c r="R4872">
        <v>1</v>
      </c>
      <c r="S4872" t="s">
        <v>853</v>
      </c>
      <c r="T4872" t="s">
        <v>854</v>
      </c>
      <c r="U4872" t="s">
        <v>855</v>
      </c>
    </row>
    <row r="4873" spans="1:22" x14ac:dyDescent="0.25">
      <c r="A4873" t="s">
        <v>5001</v>
      </c>
      <c r="B4873" t="s">
        <v>39</v>
      </c>
      <c r="C4873" t="s">
        <v>40</v>
      </c>
      <c r="D4873" t="s">
        <v>39</v>
      </c>
      <c r="E4873" s="1">
        <v>6.0000000000000002E-5</v>
      </c>
      <c r="F4873">
        <v>28.1</v>
      </c>
      <c r="G4873">
        <v>0.5</v>
      </c>
      <c r="H4873">
        <v>1.1E-4</v>
      </c>
      <c r="I4873">
        <v>27.2</v>
      </c>
      <c r="J4873">
        <v>0.3</v>
      </c>
      <c r="K4873">
        <v>1.6</v>
      </c>
      <c r="L4873">
        <v>2</v>
      </c>
      <c r="M4873">
        <v>0</v>
      </c>
      <c r="N4873">
        <v>0</v>
      </c>
      <c r="O4873">
        <v>2</v>
      </c>
      <c r="P4873">
        <v>2</v>
      </c>
      <c r="Q4873">
        <v>1</v>
      </c>
      <c r="R4873">
        <v>1</v>
      </c>
      <c r="S4873" t="s">
        <v>853</v>
      </c>
      <c r="T4873" t="s">
        <v>854</v>
      </c>
      <c r="U4873" t="s">
        <v>855</v>
      </c>
    </row>
    <row r="4874" spans="1:22" x14ac:dyDescent="0.25">
      <c r="A4874" t="s">
        <v>5002</v>
      </c>
      <c r="B4874" t="s">
        <v>39</v>
      </c>
      <c r="C4874" t="s">
        <v>40</v>
      </c>
      <c r="D4874" t="s">
        <v>39</v>
      </c>
      <c r="E4874" s="1">
        <v>6.0000000000000002E-5</v>
      </c>
      <c r="F4874">
        <v>28.1</v>
      </c>
      <c r="G4874">
        <v>0.5</v>
      </c>
      <c r="H4874">
        <v>1.1E-4</v>
      </c>
      <c r="I4874">
        <v>27.2</v>
      </c>
      <c r="J4874">
        <v>0.3</v>
      </c>
      <c r="K4874">
        <v>1.6</v>
      </c>
      <c r="L4874">
        <v>2</v>
      </c>
      <c r="M4874">
        <v>0</v>
      </c>
      <c r="N4874">
        <v>0</v>
      </c>
      <c r="O4874">
        <v>2</v>
      </c>
      <c r="P4874">
        <v>2</v>
      </c>
      <c r="Q4874">
        <v>1</v>
      </c>
      <c r="R4874">
        <v>1</v>
      </c>
      <c r="S4874" t="s">
        <v>853</v>
      </c>
      <c r="T4874" t="s">
        <v>854</v>
      </c>
      <c r="U4874" t="s">
        <v>855</v>
      </c>
    </row>
    <row r="4875" spans="1:22" x14ac:dyDescent="0.25">
      <c r="A4875" t="s">
        <v>5003</v>
      </c>
      <c r="B4875" t="s">
        <v>39</v>
      </c>
      <c r="C4875" t="s">
        <v>40</v>
      </c>
      <c r="D4875" t="s">
        <v>39</v>
      </c>
      <c r="E4875" s="1">
        <v>6.0000000000000002E-5</v>
      </c>
      <c r="F4875">
        <v>28.1</v>
      </c>
      <c r="G4875">
        <v>0.5</v>
      </c>
      <c r="H4875">
        <v>1.1E-4</v>
      </c>
      <c r="I4875">
        <v>27.2</v>
      </c>
      <c r="J4875">
        <v>0.3</v>
      </c>
      <c r="K4875">
        <v>1.6</v>
      </c>
      <c r="L4875">
        <v>2</v>
      </c>
      <c r="M4875">
        <v>0</v>
      </c>
      <c r="N4875">
        <v>0</v>
      </c>
      <c r="O4875">
        <v>2</v>
      </c>
      <c r="P4875">
        <v>2</v>
      </c>
      <c r="Q4875">
        <v>1</v>
      </c>
      <c r="R4875">
        <v>1</v>
      </c>
      <c r="S4875" t="s">
        <v>853</v>
      </c>
      <c r="T4875" t="s">
        <v>854</v>
      </c>
      <c r="U4875" t="s">
        <v>855</v>
      </c>
    </row>
    <row r="4876" spans="1:22" x14ac:dyDescent="0.25">
      <c r="A4876" t="s">
        <v>5004</v>
      </c>
      <c r="B4876" t="s">
        <v>39</v>
      </c>
      <c r="C4876" t="s">
        <v>40</v>
      </c>
      <c r="D4876" t="s">
        <v>39</v>
      </c>
      <c r="E4876" s="1">
        <v>6.0000000000000002E-5</v>
      </c>
      <c r="F4876">
        <v>28.1</v>
      </c>
      <c r="G4876">
        <v>0.5</v>
      </c>
      <c r="H4876">
        <v>1.1E-4</v>
      </c>
      <c r="I4876">
        <v>27.2</v>
      </c>
      <c r="J4876">
        <v>0.3</v>
      </c>
      <c r="K4876">
        <v>1.6</v>
      </c>
      <c r="L4876">
        <v>2</v>
      </c>
      <c r="M4876">
        <v>0</v>
      </c>
      <c r="N4876">
        <v>0</v>
      </c>
      <c r="O4876">
        <v>2</v>
      </c>
      <c r="P4876">
        <v>2</v>
      </c>
      <c r="Q4876">
        <v>1</v>
      </c>
      <c r="R4876">
        <v>1</v>
      </c>
      <c r="S4876" t="s">
        <v>853</v>
      </c>
      <c r="T4876" t="s">
        <v>854</v>
      </c>
      <c r="U4876" t="s">
        <v>855</v>
      </c>
    </row>
    <row r="4877" spans="1:22" x14ac:dyDescent="0.25">
      <c r="A4877" t="s">
        <v>5005</v>
      </c>
      <c r="B4877" t="s">
        <v>39</v>
      </c>
      <c r="C4877" t="s">
        <v>40</v>
      </c>
      <c r="D4877" t="s">
        <v>39</v>
      </c>
      <c r="E4877" s="1">
        <v>6.0000000000000002E-5</v>
      </c>
      <c r="F4877">
        <v>28.1</v>
      </c>
      <c r="G4877">
        <v>0</v>
      </c>
      <c r="H4877">
        <v>1.8000000000000001E-4</v>
      </c>
      <c r="I4877">
        <v>26.5</v>
      </c>
      <c r="J4877">
        <v>0</v>
      </c>
      <c r="K4877">
        <v>1.8</v>
      </c>
      <c r="L4877">
        <v>1</v>
      </c>
      <c r="M4877">
        <v>0</v>
      </c>
      <c r="N4877">
        <v>0</v>
      </c>
      <c r="O4877">
        <v>1</v>
      </c>
      <c r="P4877">
        <v>1</v>
      </c>
      <c r="Q4877">
        <v>1</v>
      </c>
      <c r="R4877">
        <v>1</v>
      </c>
      <c r="S4877" t="s">
        <v>3815</v>
      </c>
      <c r="T4877" t="s">
        <v>3816</v>
      </c>
      <c r="U4877" t="s">
        <v>5006</v>
      </c>
      <c r="V4877" t="s">
        <v>5007</v>
      </c>
    </row>
    <row r="4878" spans="1:22" x14ac:dyDescent="0.25">
      <c r="A4878" t="s">
        <v>5008</v>
      </c>
      <c r="B4878" t="s">
        <v>39</v>
      </c>
      <c r="C4878" t="s">
        <v>40</v>
      </c>
      <c r="D4878" t="s">
        <v>39</v>
      </c>
      <c r="E4878" s="1">
        <v>6.0000000000000002E-5</v>
      </c>
      <c r="F4878">
        <v>28.1</v>
      </c>
      <c r="G4878">
        <v>0</v>
      </c>
      <c r="H4878">
        <v>1.2E-4</v>
      </c>
      <c r="I4878">
        <v>27.1</v>
      </c>
      <c r="J4878">
        <v>0</v>
      </c>
      <c r="K4878">
        <v>1.6</v>
      </c>
      <c r="L4878">
        <v>1</v>
      </c>
      <c r="M4878">
        <v>0</v>
      </c>
      <c r="N4878">
        <v>0</v>
      </c>
      <c r="O4878">
        <v>1</v>
      </c>
      <c r="P4878">
        <v>1</v>
      </c>
      <c r="Q4878">
        <v>1</v>
      </c>
      <c r="R4878">
        <v>1</v>
      </c>
      <c r="S4878" t="s">
        <v>853</v>
      </c>
      <c r="T4878" t="s">
        <v>854</v>
      </c>
      <c r="U4878" t="s">
        <v>855</v>
      </c>
    </row>
    <row r="4879" spans="1:22" x14ac:dyDescent="0.25">
      <c r="A4879" t="s">
        <v>5009</v>
      </c>
      <c r="B4879" t="s">
        <v>39</v>
      </c>
      <c r="C4879" t="s">
        <v>40</v>
      </c>
      <c r="D4879" t="s">
        <v>39</v>
      </c>
      <c r="E4879" s="1">
        <v>6.0000000000000002E-5</v>
      </c>
      <c r="F4879">
        <v>28.1</v>
      </c>
      <c r="G4879">
        <v>0</v>
      </c>
      <c r="H4879">
        <v>1.2E-4</v>
      </c>
      <c r="I4879">
        <v>27.1</v>
      </c>
      <c r="J4879">
        <v>0</v>
      </c>
      <c r="K4879">
        <v>1.6</v>
      </c>
      <c r="L4879">
        <v>1</v>
      </c>
      <c r="M4879">
        <v>0</v>
      </c>
      <c r="N4879">
        <v>0</v>
      </c>
      <c r="O4879">
        <v>1</v>
      </c>
      <c r="P4879">
        <v>1</v>
      </c>
      <c r="Q4879">
        <v>1</v>
      </c>
      <c r="R4879">
        <v>1</v>
      </c>
      <c r="S4879" t="s">
        <v>853</v>
      </c>
      <c r="T4879" t="s">
        <v>854</v>
      </c>
      <c r="U4879" t="s">
        <v>855</v>
      </c>
    </row>
    <row r="4880" spans="1:22" x14ac:dyDescent="0.25">
      <c r="A4880" t="s">
        <v>5010</v>
      </c>
      <c r="B4880" t="s">
        <v>39</v>
      </c>
      <c r="C4880" t="s">
        <v>40</v>
      </c>
      <c r="D4880" t="s">
        <v>39</v>
      </c>
      <c r="E4880" s="1">
        <v>6.0000000000000002E-5</v>
      </c>
      <c r="F4880">
        <v>28.1</v>
      </c>
      <c r="G4880">
        <v>1.3</v>
      </c>
      <c r="H4880">
        <v>2.9999999999999997E-4</v>
      </c>
      <c r="I4880">
        <v>25.8</v>
      </c>
      <c r="J4880">
        <v>0.3</v>
      </c>
      <c r="K4880">
        <v>2.4</v>
      </c>
      <c r="L4880">
        <v>2</v>
      </c>
      <c r="M4880">
        <v>0</v>
      </c>
      <c r="N4880">
        <v>0</v>
      </c>
      <c r="O4880">
        <v>2</v>
      </c>
      <c r="P4880">
        <v>2</v>
      </c>
      <c r="Q4880">
        <v>1</v>
      </c>
      <c r="R4880">
        <v>1</v>
      </c>
      <c r="S4880" t="s">
        <v>41</v>
      </c>
      <c r="T4880" t="s">
        <v>42</v>
      </c>
      <c r="U4880" t="s">
        <v>909</v>
      </c>
      <c r="V4880" t="s">
        <v>58</v>
      </c>
    </row>
    <row r="4881" spans="1:22" x14ac:dyDescent="0.25">
      <c r="A4881" t="s">
        <v>5011</v>
      </c>
      <c r="B4881" t="s">
        <v>39</v>
      </c>
      <c r="C4881" t="s">
        <v>40</v>
      </c>
      <c r="D4881" t="s">
        <v>39</v>
      </c>
      <c r="E4881" s="1">
        <v>6.0999999999999999E-5</v>
      </c>
      <c r="F4881">
        <v>28</v>
      </c>
      <c r="G4881">
        <v>0.1</v>
      </c>
      <c r="H4881">
        <v>1.2999999999999999E-4</v>
      </c>
      <c r="I4881">
        <v>27</v>
      </c>
      <c r="J4881">
        <v>0.1</v>
      </c>
      <c r="K4881">
        <v>1.6</v>
      </c>
      <c r="L4881">
        <v>1</v>
      </c>
      <c r="M4881">
        <v>1</v>
      </c>
      <c r="N4881">
        <v>0</v>
      </c>
      <c r="O4881">
        <v>1</v>
      </c>
      <c r="P4881">
        <v>1</v>
      </c>
      <c r="Q4881">
        <v>1</v>
      </c>
      <c r="R4881">
        <v>1</v>
      </c>
      <c r="S4881" t="s">
        <v>41</v>
      </c>
      <c r="T4881" t="s">
        <v>42</v>
      </c>
      <c r="U4881" t="s">
        <v>43</v>
      </c>
      <c r="V4881" t="s">
        <v>4471</v>
      </c>
    </row>
    <row r="4882" spans="1:22" x14ac:dyDescent="0.25">
      <c r="A4882" t="s">
        <v>5012</v>
      </c>
      <c r="B4882" t="s">
        <v>39</v>
      </c>
      <c r="C4882" t="s">
        <v>40</v>
      </c>
      <c r="D4882" t="s">
        <v>39</v>
      </c>
      <c r="E4882" s="1">
        <v>6.2000000000000003E-5</v>
      </c>
      <c r="F4882">
        <v>28</v>
      </c>
      <c r="G4882">
        <v>0.1</v>
      </c>
      <c r="H4882">
        <v>1.9000000000000001E-4</v>
      </c>
      <c r="I4882">
        <v>26.5</v>
      </c>
      <c r="J4882">
        <v>0.1</v>
      </c>
      <c r="K4882">
        <v>1.9</v>
      </c>
      <c r="L4882">
        <v>1</v>
      </c>
      <c r="M4882">
        <v>0</v>
      </c>
      <c r="N4882">
        <v>0</v>
      </c>
      <c r="O4882">
        <v>1</v>
      </c>
      <c r="P4882">
        <v>1</v>
      </c>
      <c r="Q4882">
        <v>1</v>
      </c>
      <c r="R4882">
        <v>1</v>
      </c>
      <c r="S4882" t="s">
        <v>41</v>
      </c>
      <c r="T4882" t="s">
        <v>42</v>
      </c>
      <c r="U4882" t="s">
        <v>909</v>
      </c>
      <c r="V4882" t="s">
        <v>58</v>
      </c>
    </row>
    <row r="4883" spans="1:22" x14ac:dyDescent="0.25">
      <c r="A4883" t="s">
        <v>5013</v>
      </c>
      <c r="B4883" t="s">
        <v>39</v>
      </c>
      <c r="C4883" t="s">
        <v>40</v>
      </c>
      <c r="D4883" t="s">
        <v>39</v>
      </c>
      <c r="E4883" s="1">
        <v>6.3E-5</v>
      </c>
      <c r="F4883">
        <v>28</v>
      </c>
      <c r="G4883">
        <v>0</v>
      </c>
      <c r="H4883">
        <v>1.2999999999999999E-4</v>
      </c>
      <c r="I4883">
        <v>27</v>
      </c>
      <c r="J4883">
        <v>0</v>
      </c>
      <c r="K4883">
        <v>1.6</v>
      </c>
      <c r="L4883">
        <v>1</v>
      </c>
      <c r="M4883">
        <v>0</v>
      </c>
      <c r="N4883">
        <v>0</v>
      </c>
      <c r="O4883">
        <v>1</v>
      </c>
      <c r="P4883">
        <v>1</v>
      </c>
      <c r="Q4883">
        <v>1</v>
      </c>
      <c r="R4883">
        <v>1</v>
      </c>
      <c r="S4883" t="s">
        <v>891</v>
      </c>
      <c r="T4883" t="s">
        <v>892</v>
      </c>
      <c r="U4883" t="s">
        <v>893</v>
      </c>
      <c r="V4883" t="s">
        <v>940</v>
      </c>
    </row>
    <row r="4884" spans="1:22" x14ac:dyDescent="0.25">
      <c r="A4884" t="s">
        <v>5014</v>
      </c>
      <c r="B4884" t="s">
        <v>39</v>
      </c>
      <c r="C4884" t="s">
        <v>40</v>
      </c>
      <c r="D4884" t="s">
        <v>39</v>
      </c>
      <c r="E4884" s="1">
        <v>6.3E-5</v>
      </c>
      <c r="F4884">
        <v>28</v>
      </c>
      <c r="G4884">
        <v>2</v>
      </c>
      <c r="H4884">
        <v>1.2999999999999999E-4</v>
      </c>
      <c r="I4884">
        <v>27</v>
      </c>
      <c r="J4884">
        <v>2</v>
      </c>
      <c r="K4884">
        <v>1.6</v>
      </c>
      <c r="L4884">
        <v>1</v>
      </c>
      <c r="M4884">
        <v>0</v>
      </c>
      <c r="N4884">
        <v>0</v>
      </c>
      <c r="O4884">
        <v>1</v>
      </c>
      <c r="P4884">
        <v>1</v>
      </c>
      <c r="Q4884">
        <v>1</v>
      </c>
      <c r="R4884">
        <v>1</v>
      </c>
      <c r="S4884" t="s">
        <v>41</v>
      </c>
      <c r="T4884" t="s">
        <v>42</v>
      </c>
      <c r="U4884" t="s">
        <v>43</v>
      </c>
      <c r="V4884" t="s">
        <v>49</v>
      </c>
    </row>
    <row r="4885" spans="1:22" x14ac:dyDescent="0.25">
      <c r="A4885" t="s">
        <v>5015</v>
      </c>
      <c r="B4885" t="s">
        <v>39</v>
      </c>
      <c r="C4885" t="s">
        <v>40</v>
      </c>
      <c r="D4885" t="s">
        <v>39</v>
      </c>
      <c r="E4885" s="1">
        <v>6.3E-5</v>
      </c>
      <c r="F4885">
        <v>28</v>
      </c>
      <c r="G4885">
        <v>0.5</v>
      </c>
      <c r="H4885">
        <v>1.6000000000000001E-4</v>
      </c>
      <c r="I4885">
        <v>26.7</v>
      </c>
      <c r="J4885">
        <v>0.1</v>
      </c>
      <c r="K4885">
        <v>1.9</v>
      </c>
      <c r="L4885">
        <v>2</v>
      </c>
      <c r="M4885">
        <v>0</v>
      </c>
      <c r="N4885">
        <v>0</v>
      </c>
      <c r="O4885">
        <v>2</v>
      </c>
      <c r="P4885">
        <v>2</v>
      </c>
      <c r="Q4885">
        <v>1</v>
      </c>
      <c r="R4885">
        <v>1</v>
      </c>
      <c r="S4885" t="s">
        <v>853</v>
      </c>
      <c r="T4885" t="s">
        <v>854</v>
      </c>
      <c r="U4885" t="s">
        <v>855</v>
      </c>
    </row>
    <row r="4886" spans="1:22" x14ac:dyDescent="0.25">
      <c r="A4886" t="s">
        <v>5016</v>
      </c>
      <c r="B4886" t="s">
        <v>39</v>
      </c>
      <c r="C4886" t="s">
        <v>40</v>
      </c>
      <c r="D4886" t="s">
        <v>39</v>
      </c>
      <c r="E4886" s="1">
        <v>6.3E-5</v>
      </c>
      <c r="F4886">
        <v>28</v>
      </c>
      <c r="G4886">
        <v>0</v>
      </c>
      <c r="H4886">
        <v>1.8000000000000001E-4</v>
      </c>
      <c r="I4886">
        <v>26.5</v>
      </c>
      <c r="J4886">
        <v>0</v>
      </c>
      <c r="K4886">
        <v>1.8</v>
      </c>
      <c r="L4886">
        <v>1</v>
      </c>
      <c r="M4886">
        <v>0</v>
      </c>
      <c r="N4886">
        <v>0</v>
      </c>
      <c r="O4886">
        <v>1</v>
      </c>
      <c r="P4886">
        <v>1</v>
      </c>
      <c r="Q4886">
        <v>1</v>
      </c>
      <c r="R4886">
        <v>1</v>
      </c>
      <c r="S4886" t="s">
        <v>3815</v>
      </c>
      <c r="T4886" t="s">
        <v>3816</v>
      </c>
      <c r="U4886" t="s">
        <v>3817</v>
      </c>
      <c r="V4886" t="s">
        <v>4412</v>
      </c>
    </row>
    <row r="4887" spans="1:22" x14ac:dyDescent="0.25">
      <c r="A4887" t="s">
        <v>5017</v>
      </c>
      <c r="B4887" t="s">
        <v>39</v>
      </c>
      <c r="C4887" t="s">
        <v>40</v>
      </c>
      <c r="D4887" t="s">
        <v>39</v>
      </c>
      <c r="E4887" s="1">
        <v>6.3E-5</v>
      </c>
      <c r="F4887">
        <v>28</v>
      </c>
      <c r="G4887">
        <v>0.5</v>
      </c>
      <c r="H4887">
        <v>1.6000000000000001E-4</v>
      </c>
      <c r="I4887">
        <v>26.7</v>
      </c>
      <c r="J4887">
        <v>0.1</v>
      </c>
      <c r="K4887">
        <v>1.9</v>
      </c>
      <c r="L4887">
        <v>2</v>
      </c>
      <c r="M4887">
        <v>0</v>
      </c>
      <c r="N4887">
        <v>0</v>
      </c>
      <c r="O4887">
        <v>2</v>
      </c>
      <c r="P4887">
        <v>2</v>
      </c>
      <c r="Q4887">
        <v>1</v>
      </c>
      <c r="R4887">
        <v>1</v>
      </c>
      <c r="S4887" t="s">
        <v>853</v>
      </c>
      <c r="T4887" t="s">
        <v>854</v>
      </c>
      <c r="U4887" t="s">
        <v>855</v>
      </c>
    </row>
    <row r="4888" spans="1:22" x14ac:dyDescent="0.25">
      <c r="A4888" t="s">
        <v>5018</v>
      </c>
      <c r="B4888" t="s">
        <v>39</v>
      </c>
      <c r="C4888" t="s">
        <v>40</v>
      </c>
      <c r="D4888" t="s">
        <v>39</v>
      </c>
      <c r="E4888" s="1">
        <v>6.3E-5</v>
      </c>
      <c r="F4888">
        <v>28</v>
      </c>
      <c r="G4888">
        <v>0.5</v>
      </c>
      <c r="H4888">
        <v>1.6000000000000001E-4</v>
      </c>
      <c r="I4888">
        <v>26.7</v>
      </c>
      <c r="J4888">
        <v>0.1</v>
      </c>
      <c r="K4888">
        <v>1.9</v>
      </c>
      <c r="L4888">
        <v>2</v>
      </c>
      <c r="M4888">
        <v>0</v>
      </c>
      <c r="N4888">
        <v>0</v>
      </c>
      <c r="O4888">
        <v>2</v>
      </c>
      <c r="P4888">
        <v>2</v>
      </c>
      <c r="Q4888">
        <v>1</v>
      </c>
      <c r="R4888">
        <v>1</v>
      </c>
      <c r="S4888" t="s">
        <v>853</v>
      </c>
      <c r="T4888" t="s">
        <v>854</v>
      </c>
      <c r="U4888" t="s">
        <v>855</v>
      </c>
    </row>
    <row r="4889" spans="1:22" x14ac:dyDescent="0.25">
      <c r="A4889" t="s">
        <v>5019</v>
      </c>
      <c r="B4889" t="s">
        <v>39</v>
      </c>
      <c r="C4889" t="s">
        <v>40</v>
      </c>
      <c r="D4889" t="s">
        <v>39</v>
      </c>
      <c r="E4889" s="1">
        <v>6.3E-5</v>
      </c>
      <c r="F4889">
        <v>28</v>
      </c>
      <c r="G4889">
        <v>0.5</v>
      </c>
      <c r="H4889">
        <v>1.6000000000000001E-4</v>
      </c>
      <c r="I4889">
        <v>26.7</v>
      </c>
      <c r="J4889">
        <v>0.1</v>
      </c>
      <c r="K4889">
        <v>1.9</v>
      </c>
      <c r="L4889">
        <v>2</v>
      </c>
      <c r="M4889">
        <v>0</v>
      </c>
      <c r="N4889">
        <v>0</v>
      </c>
      <c r="O4889">
        <v>2</v>
      </c>
      <c r="P4889">
        <v>2</v>
      </c>
      <c r="Q4889">
        <v>1</v>
      </c>
      <c r="R4889">
        <v>1</v>
      </c>
      <c r="S4889" t="s">
        <v>853</v>
      </c>
      <c r="T4889" t="s">
        <v>854</v>
      </c>
      <c r="U4889" t="s">
        <v>855</v>
      </c>
    </row>
    <row r="4890" spans="1:22" x14ac:dyDescent="0.25">
      <c r="A4890" t="s">
        <v>5020</v>
      </c>
      <c r="B4890" t="s">
        <v>39</v>
      </c>
      <c r="C4890" t="s">
        <v>40</v>
      </c>
      <c r="D4890" t="s">
        <v>39</v>
      </c>
      <c r="E4890" s="1">
        <v>6.3E-5</v>
      </c>
      <c r="F4890">
        <v>28</v>
      </c>
      <c r="G4890">
        <v>0.5</v>
      </c>
      <c r="H4890">
        <v>1.6000000000000001E-4</v>
      </c>
      <c r="I4890">
        <v>26.7</v>
      </c>
      <c r="J4890">
        <v>0.1</v>
      </c>
      <c r="K4890">
        <v>1.9</v>
      </c>
      <c r="L4890">
        <v>2</v>
      </c>
      <c r="M4890">
        <v>0</v>
      </c>
      <c r="N4890">
        <v>0</v>
      </c>
      <c r="O4890">
        <v>2</v>
      </c>
      <c r="P4890">
        <v>2</v>
      </c>
      <c r="Q4890">
        <v>1</v>
      </c>
      <c r="R4890">
        <v>1</v>
      </c>
      <c r="S4890" t="s">
        <v>853</v>
      </c>
      <c r="T4890" t="s">
        <v>854</v>
      </c>
      <c r="U4890" t="s">
        <v>855</v>
      </c>
    </row>
    <row r="4891" spans="1:22" x14ac:dyDescent="0.25">
      <c r="A4891" t="s">
        <v>5021</v>
      </c>
      <c r="B4891" t="s">
        <v>39</v>
      </c>
      <c r="C4891" t="s">
        <v>40</v>
      </c>
      <c r="D4891" t="s">
        <v>39</v>
      </c>
      <c r="E4891" s="1">
        <v>6.3E-5</v>
      </c>
      <c r="F4891">
        <v>28</v>
      </c>
      <c r="G4891">
        <v>0.5</v>
      </c>
      <c r="H4891">
        <v>1.6000000000000001E-4</v>
      </c>
      <c r="I4891">
        <v>26.7</v>
      </c>
      <c r="J4891">
        <v>0.1</v>
      </c>
      <c r="K4891">
        <v>1.9</v>
      </c>
      <c r="L4891">
        <v>2</v>
      </c>
      <c r="M4891">
        <v>0</v>
      </c>
      <c r="N4891">
        <v>0</v>
      </c>
      <c r="O4891">
        <v>2</v>
      </c>
      <c r="P4891">
        <v>2</v>
      </c>
      <c r="Q4891">
        <v>1</v>
      </c>
      <c r="R4891">
        <v>1</v>
      </c>
      <c r="S4891" t="s">
        <v>853</v>
      </c>
      <c r="T4891" t="s">
        <v>854</v>
      </c>
      <c r="U4891" t="s">
        <v>855</v>
      </c>
    </row>
    <row r="4892" spans="1:22" x14ac:dyDescent="0.25">
      <c r="A4892" t="s">
        <v>5022</v>
      </c>
      <c r="B4892" t="s">
        <v>39</v>
      </c>
      <c r="C4892" t="s">
        <v>40</v>
      </c>
      <c r="D4892" t="s">
        <v>39</v>
      </c>
      <c r="E4892" s="1">
        <v>6.3E-5</v>
      </c>
      <c r="F4892">
        <v>28</v>
      </c>
      <c r="G4892">
        <v>0.5</v>
      </c>
      <c r="H4892">
        <v>1.6000000000000001E-4</v>
      </c>
      <c r="I4892">
        <v>26.7</v>
      </c>
      <c r="J4892">
        <v>0.1</v>
      </c>
      <c r="K4892">
        <v>1.9</v>
      </c>
      <c r="L4892">
        <v>2</v>
      </c>
      <c r="M4892">
        <v>0</v>
      </c>
      <c r="N4892">
        <v>0</v>
      </c>
      <c r="O4892">
        <v>2</v>
      </c>
      <c r="P4892">
        <v>2</v>
      </c>
      <c r="Q4892">
        <v>1</v>
      </c>
      <c r="R4892">
        <v>1</v>
      </c>
      <c r="S4892" t="s">
        <v>853</v>
      </c>
      <c r="T4892" t="s">
        <v>854</v>
      </c>
      <c r="U4892" t="s">
        <v>855</v>
      </c>
    </row>
    <row r="4893" spans="1:22" x14ac:dyDescent="0.25">
      <c r="A4893" t="s">
        <v>5023</v>
      </c>
      <c r="B4893" t="s">
        <v>39</v>
      </c>
      <c r="C4893" t="s">
        <v>40</v>
      </c>
      <c r="D4893" t="s">
        <v>39</v>
      </c>
      <c r="E4893" s="1">
        <v>6.3999999999999997E-5</v>
      </c>
      <c r="F4893">
        <v>28</v>
      </c>
      <c r="G4893">
        <v>1.7</v>
      </c>
      <c r="H4893">
        <v>1.2E-4</v>
      </c>
      <c r="I4893">
        <v>27.1</v>
      </c>
      <c r="J4893">
        <v>0.1</v>
      </c>
      <c r="K4893">
        <v>2.1</v>
      </c>
      <c r="L4893">
        <v>2</v>
      </c>
      <c r="M4893">
        <v>0</v>
      </c>
      <c r="N4893">
        <v>0</v>
      </c>
      <c r="O4893">
        <v>2</v>
      </c>
      <c r="P4893">
        <v>2</v>
      </c>
      <c r="Q4893">
        <v>1</v>
      </c>
      <c r="R4893">
        <v>1</v>
      </c>
      <c r="S4893" t="s">
        <v>853</v>
      </c>
      <c r="T4893" t="s">
        <v>854</v>
      </c>
      <c r="U4893" t="s">
        <v>855</v>
      </c>
    </row>
    <row r="4894" spans="1:22" x14ac:dyDescent="0.25">
      <c r="A4894" t="s">
        <v>5024</v>
      </c>
      <c r="B4894" t="s">
        <v>39</v>
      </c>
      <c r="C4894" t="s">
        <v>40</v>
      </c>
      <c r="D4894" t="s">
        <v>39</v>
      </c>
      <c r="E4894" s="1">
        <v>6.3999999999999997E-5</v>
      </c>
      <c r="F4894">
        <v>28</v>
      </c>
      <c r="G4894">
        <v>1.7</v>
      </c>
      <c r="H4894">
        <v>1.2E-4</v>
      </c>
      <c r="I4894">
        <v>27.1</v>
      </c>
      <c r="J4894">
        <v>0.1</v>
      </c>
      <c r="K4894">
        <v>2.1</v>
      </c>
      <c r="L4894">
        <v>2</v>
      </c>
      <c r="M4894">
        <v>0</v>
      </c>
      <c r="N4894">
        <v>0</v>
      </c>
      <c r="O4894">
        <v>2</v>
      </c>
      <c r="P4894">
        <v>2</v>
      </c>
      <c r="Q4894">
        <v>1</v>
      </c>
      <c r="R4894">
        <v>1</v>
      </c>
      <c r="S4894" t="s">
        <v>853</v>
      </c>
      <c r="T4894" t="s">
        <v>854</v>
      </c>
      <c r="U4894" t="s">
        <v>855</v>
      </c>
    </row>
    <row r="4895" spans="1:22" x14ac:dyDescent="0.25">
      <c r="A4895" t="s">
        <v>5025</v>
      </c>
      <c r="B4895" t="s">
        <v>39</v>
      </c>
      <c r="C4895" t="s">
        <v>40</v>
      </c>
      <c r="D4895" t="s">
        <v>39</v>
      </c>
      <c r="E4895" s="1">
        <v>6.3999999999999997E-5</v>
      </c>
      <c r="F4895">
        <v>28</v>
      </c>
      <c r="G4895">
        <v>1.7</v>
      </c>
      <c r="H4895">
        <v>1.2E-4</v>
      </c>
      <c r="I4895">
        <v>27.1</v>
      </c>
      <c r="J4895">
        <v>0.1</v>
      </c>
      <c r="K4895">
        <v>2.1</v>
      </c>
      <c r="L4895">
        <v>2</v>
      </c>
      <c r="M4895">
        <v>0</v>
      </c>
      <c r="N4895">
        <v>0</v>
      </c>
      <c r="O4895">
        <v>2</v>
      </c>
      <c r="P4895">
        <v>2</v>
      </c>
      <c r="Q4895">
        <v>1</v>
      </c>
      <c r="R4895">
        <v>1</v>
      </c>
      <c r="S4895" t="s">
        <v>853</v>
      </c>
      <c r="T4895" t="s">
        <v>854</v>
      </c>
      <c r="U4895" t="s">
        <v>855</v>
      </c>
    </row>
    <row r="4896" spans="1:22" x14ac:dyDescent="0.25">
      <c r="A4896" t="s">
        <v>5026</v>
      </c>
      <c r="B4896" t="s">
        <v>39</v>
      </c>
      <c r="C4896" t="s">
        <v>40</v>
      </c>
      <c r="D4896" t="s">
        <v>39</v>
      </c>
      <c r="E4896" s="1">
        <v>6.3999999999999997E-5</v>
      </c>
      <c r="F4896">
        <v>28</v>
      </c>
      <c r="G4896">
        <v>1.7</v>
      </c>
      <c r="H4896">
        <v>1.2E-4</v>
      </c>
      <c r="I4896">
        <v>27.1</v>
      </c>
      <c r="J4896">
        <v>0.1</v>
      </c>
      <c r="K4896">
        <v>2.1</v>
      </c>
      <c r="L4896">
        <v>2</v>
      </c>
      <c r="M4896">
        <v>0</v>
      </c>
      <c r="N4896">
        <v>0</v>
      </c>
      <c r="O4896">
        <v>2</v>
      </c>
      <c r="P4896">
        <v>2</v>
      </c>
      <c r="Q4896">
        <v>1</v>
      </c>
      <c r="R4896">
        <v>1</v>
      </c>
      <c r="S4896" t="s">
        <v>853</v>
      </c>
      <c r="T4896" t="s">
        <v>854</v>
      </c>
      <c r="U4896" t="s">
        <v>855</v>
      </c>
    </row>
    <row r="4897" spans="1:21" x14ac:dyDescent="0.25">
      <c r="A4897" t="s">
        <v>5027</v>
      </c>
      <c r="B4897" t="s">
        <v>39</v>
      </c>
      <c r="C4897" t="s">
        <v>40</v>
      </c>
      <c r="D4897" t="s">
        <v>39</v>
      </c>
      <c r="E4897" s="1">
        <v>6.3999999999999997E-5</v>
      </c>
      <c r="F4897">
        <v>28</v>
      </c>
      <c r="G4897">
        <v>0</v>
      </c>
      <c r="H4897">
        <v>2.7E-4</v>
      </c>
      <c r="I4897">
        <v>26</v>
      </c>
      <c r="J4897">
        <v>0</v>
      </c>
      <c r="K4897">
        <v>2</v>
      </c>
      <c r="L4897">
        <v>2</v>
      </c>
      <c r="M4897">
        <v>0</v>
      </c>
      <c r="N4897">
        <v>0</v>
      </c>
      <c r="O4897">
        <v>2</v>
      </c>
      <c r="P4897">
        <v>2</v>
      </c>
      <c r="Q4897">
        <v>1</v>
      </c>
      <c r="R4897">
        <v>1</v>
      </c>
      <c r="S4897" t="s">
        <v>853</v>
      </c>
      <c r="T4897" t="s">
        <v>854</v>
      </c>
      <c r="U4897" t="s">
        <v>855</v>
      </c>
    </row>
    <row r="4898" spans="1:21" x14ac:dyDescent="0.25">
      <c r="A4898" t="s">
        <v>5028</v>
      </c>
      <c r="B4898" t="s">
        <v>39</v>
      </c>
      <c r="C4898" t="s">
        <v>40</v>
      </c>
      <c r="D4898" t="s">
        <v>39</v>
      </c>
      <c r="E4898" s="1">
        <v>6.3999999999999997E-5</v>
      </c>
      <c r="F4898">
        <v>28</v>
      </c>
      <c r="G4898">
        <v>0</v>
      </c>
      <c r="H4898">
        <v>2.7E-4</v>
      </c>
      <c r="I4898">
        <v>26</v>
      </c>
      <c r="J4898">
        <v>0</v>
      </c>
      <c r="K4898">
        <v>2</v>
      </c>
      <c r="L4898">
        <v>2</v>
      </c>
      <c r="M4898">
        <v>0</v>
      </c>
      <c r="N4898">
        <v>0</v>
      </c>
      <c r="O4898">
        <v>2</v>
      </c>
      <c r="P4898">
        <v>2</v>
      </c>
      <c r="Q4898">
        <v>1</v>
      </c>
      <c r="R4898">
        <v>1</v>
      </c>
      <c r="S4898" t="s">
        <v>853</v>
      </c>
      <c r="T4898" t="s">
        <v>854</v>
      </c>
      <c r="U4898" t="s">
        <v>855</v>
      </c>
    </row>
    <row r="4899" spans="1:21" x14ac:dyDescent="0.25">
      <c r="A4899" t="s">
        <v>5029</v>
      </c>
      <c r="B4899" t="s">
        <v>39</v>
      </c>
      <c r="C4899" t="s">
        <v>40</v>
      </c>
      <c r="D4899" t="s">
        <v>39</v>
      </c>
      <c r="E4899" s="1">
        <v>6.3999999999999997E-5</v>
      </c>
      <c r="F4899">
        <v>28</v>
      </c>
      <c r="G4899">
        <v>0</v>
      </c>
      <c r="H4899">
        <v>2.7E-4</v>
      </c>
      <c r="I4899">
        <v>26</v>
      </c>
      <c r="J4899">
        <v>0</v>
      </c>
      <c r="K4899">
        <v>2</v>
      </c>
      <c r="L4899">
        <v>2</v>
      </c>
      <c r="M4899">
        <v>0</v>
      </c>
      <c r="N4899">
        <v>0</v>
      </c>
      <c r="O4899">
        <v>2</v>
      </c>
      <c r="P4899">
        <v>2</v>
      </c>
      <c r="Q4899">
        <v>1</v>
      </c>
      <c r="R4899">
        <v>1</v>
      </c>
      <c r="S4899" t="s">
        <v>853</v>
      </c>
      <c r="T4899" t="s">
        <v>854</v>
      </c>
      <c r="U4899" t="s">
        <v>855</v>
      </c>
    </row>
    <row r="4900" spans="1:21" x14ac:dyDescent="0.25">
      <c r="A4900" t="s">
        <v>5030</v>
      </c>
      <c r="B4900" t="s">
        <v>39</v>
      </c>
      <c r="C4900" t="s">
        <v>40</v>
      </c>
      <c r="D4900" t="s">
        <v>39</v>
      </c>
      <c r="E4900" s="1">
        <v>6.3999999999999997E-5</v>
      </c>
      <c r="F4900">
        <v>28</v>
      </c>
      <c r="G4900">
        <v>0</v>
      </c>
      <c r="H4900">
        <v>2.7E-4</v>
      </c>
      <c r="I4900">
        <v>26</v>
      </c>
      <c r="J4900">
        <v>0</v>
      </c>
      <c r="K4900">
        <v>2</v>
      </c>
      <c r="L4900">
        <v>2</v>
      </c>
      <c r="M4900">
        <v>0</v>
      </c>
      <c r="N4900">
        <v>0</v>
      </c>
      <c r="O4900">
        <v>2</v>
      </c>
      <c r="P4900">
        <v>2</v>
      </c>
      <c r="Q4900">
        <v>1</v>
      </c>
      <c r="R4900">
        <v>1</v>
      </c>
      <c r="S4900" t="s">
        <v>853</v>
      </c>
      <c r="T4900" t="s">
        <v>854</v>
      </c>
      <c r="U4900" t="s">
        <v>855</v>
      </c>
    </row>
    <row r="4901" spans="1:21" x14ac:dyDescent="0.25">
      <c r="A4901" t="s">
        <v>5031</v>
      </c>
      <c r="B4901" t="s">
        <v>39</v>
      </c>
      <c r="C4901" t="s">
        <v>40</v>
      </c>
      <c r="D4901" t="s">
        <v>39</v>
      </c>
      <c r="E4901" s="1">
        <v>6.3999999999999997E-5</v>
      </c>
      <c r="F4901">
        <v>28</v>
      </c>
      <c r="G4901">
        <v>0</v>
      </c>
      <c r="H4901">
        <v>2.7E-4</v>
      </c>
      <c r="I4901">
        <v>26</v>
      </c>
      <c r="J4901">
        <v>0</v>
      </c>
      <c r="K4901">
        <v>2</v>
      </c>
      <c r="L4901">
        <v>2</v>
      </c>
      <c r="M4901">
        <v>0</v>
      </c>
      <c r="N4901">
        <v>0</v>
      </c>
      <c r="O4901">
        <v>2</v>
      </c>
      <c r="P4901">
        <v>2</v>
      </c>
      <c r="Q4901">
        <v>1</v>
      </c>
      <c r="R4901">
        <v>1</v>
      </c>
      <c r="S4901" t="s">
        <v>853</v>
      </c>
      <c r="T4901" t="s">
        <v>854</v>
      </c>
      <c r="U4901" t="s">
        <v>855</v>
      </c>
    </row>
    <row r="4902" spans="1:21" x14ac:dyDescent="0.25">
      <c r="A4902" t="s">
        <v>5032</v>
      </c>
      <c r="B4902" t="s">
        <v>39</v>
      </c>
      <c r="C4902" t="s">
        <v>40</v>
      </c>
      <c r="D4902" t="s">
        <v>39</v>
      </c>
      <c r="E4902" s="1">
        <v>6.3999999999999997E-5</v>
      </c>
      <c r="F4902">
        <v>28</v>
      </c>
      <c r="G4902">
        <v>0</v>
      </c>
      <c r="H4902">
        <v>2.7E-4</v>
      </c>
      <c r="I4902">
        <v>26</v>
      </c>
      <c r="J4902">
        <v>0</v>
      </c>
      <c r="K4902">
        <v>2</v>
      </c>
      <c r="L4902">
        <v>2</v>
      </c>
      <c r="M4902">
        <v>0</v>
      </c>
      <c r="N4902">
        <v>0</v>
      </c>
      <c r="O4902">
        <v>2</v>
      </c>
      <c r="P4902">
        <v>2</v>
      </c>
      <c r="Q4902">
        <v>1</v>
      </c>
      <c r="R4902">
        <v>1</v>
      </c>
      <c r="S4902" t="s">
        <v>853</v>
      </c>
      <c r="T4902" t="s">
        <v>854</v>
      </c>
      <c r="U4902" t="s">
        <v>855</v>
      </c>
    </row>
    <row r="4903" spans="1:21" x14ac:dyDescent="0.25">
      <c r="A4903" t="s">
        <v>5033</v>
      </c>
      <c r="B4903" t="s">
        <v>39</v>
      </c>
      <c r="C4903" t="s">
        <v>40</v>
      </c>
      <c r="D4903" t="s">
        <v>39</v>
      </c>
      <c r="E4903" s="1">
        <v>6.3999999999999997E-5</v>
      </c>
      <c r="F4903">
        <v>28</v>
      </c>
      <c r="G4903">
        <v>0</v>
      </c>
      <c r="H4903">
        <v>2.7E-4</v>
      </c>
      <c r="I4903">
        <v>26</v>
      </c>
      <c r="J4903">
        <v>0</v>
      </c>
      <c r="K4903">
        <v>2</v>
      </c>
      <c r="L4903">
        <v>2</v>
      </c>
      <c r="M4903">
        <v>0</v>
      </c>
      <c r="N4903">
        <v>0</v>
      </c>
      <c r="O4903">
        <v>2</v>
      </c>
      <c r="P4903">
        <v>2</v>
      </c>
      <c r="Q4903">
        <v>1</v>
      </c>
      <c r="R4903">
        <v>1</v>
      </c>
      <c r="S4903" t="s">
        <v>853</v>
      </c>
      <c r="T4903" t="s">
        <v>854</v>
      </c>
      <c r="U4903" t="s">
        <v>855</v>
      </c>
    </row>
    <row r="4904" spans="1:21" x14ac:dyDescent="0.25">
      <c r="A4904" t="s">
        <v>5034</v>
      </c>
      <c r="B4904" t="s">
        <v>39</v>
      </c>
      <c r="C4904" t="s">
        <v>40</v>
      </c>
      <c r="D4904" t="s">
        <v>39</v>
      </c>
      <c r="E4904" s="1">
        <v>6.3999999999999997E-5</v>
      </c>
      <c r="F4904">
        <v>28</v>
      </c>
      <c r="G4904">
        <v>0</v>
      </c>
      <c r="H4904">
        <v>2.7E-4</v>
      </c>
      <c r="I4904">
        <v>26</v>
      </c>
      <c r="J4904">
        <v>0</v>
      </c>
      <c r="K4904">
        <v>2</v>
      </c>
      <c r="L4904">
        <v>2</v>
      </c>
      <c r="M4904">
        <v>0</v>
      </c>
      <c r="N4904">
        <v>0</v>
      </c>
      <c r="O4904">
        <v>2</v>
      </c>
      <c r="P4904">
        <v>2</v>
      </c>
      <c r="Q4904">
        <v>1</v>
      </c>
      <c r="R4904">
        <v>1</v>
      </c>
      <c r="S4904" t="s">
        <v>853</v>
      </c>
      <c r="T4904" t="s">
        <v>854</v>
      </c>
      <c r="U4904" t="s">
        <v>855</v>
      </c>
    </row>
    <row r="4905" spans="1:21" x14ac:dyDescent="0.25">
      <c r="A4905" t="s">
        <v>5035</v>
      </c>
      <c r="B4905" t="s">
        <v>39</v>
      </c>
      <c r="C4905" t="s">
        <v>40</v>
      </c>
      <c r="D4905" t="s">
        <v>39</v>
      </c>
      <c r="E4905" s="1">
        <v>6.3999999999999997E-5</v>
      </c>
      <c r="F4905">
        <v>28</v>
      </c>
      <c r="G4905">
        <v>0</v>
      </c>
      <c r="H4905">
        <v>2.7E-4</v>
      </c>
      <c r="I4905">
        <v>26</v>
      </c>
      <c r="J4905">
        <v>0</v>
      </c>
      <c r="K4905">
        <v>2</v>
      </c>
      <c r="L4905">
        <v>2</v>
      </c>
      <c r="M4905">
        <v>0</v>
      </c>
      <c r="N4905">
        <v>0</v>
      </c>
      <c r="O4905">
        <v>2</v>
      </c>
      <c r="P4905">
        <v>2</v>
      </c>
      <c r="Q4905">
        <v>1</v>
      </c>
      <c r="R4905">
        <v>1</v>
      </c>
      <c r="S4905" t="s">
        <v>853</v>
      </c>
      <c r="T4905" t="s">
        <v>854</v>
      </c>
      <c r="U4905" t="s">
        <v>855</v>
      </c>
    </row>
    <row r="4906" spans="1:21" x14ac:dyDescent="0.25">
      <c r="A4906" t="s">
        <v>5036</v>
      </c>
      <c r="B4906" t="s">
        <v>39</v>
      </c>
      <c r="C4906" t="s">
        <v>40</v>
      </c>
      <c r="D4906" t="s">
        <v>39</v>
      </c>
      <c r="E4906" s="1">
        <v>6.3999999999999997E-5</v>
      </c>
      <c r="F4906">
        <v>28</v>
      </c>
      <c r="G4906">
        <v>0</v>
      </c>
      <c r="H4906">
        <v>2.7E-4</v>
      </c>
      <c r="I4906">
        <v>26</v>
      </c>
      <c r="J4906">
        <v>0</v>
      </c>
      <c r="K4906">
        <v>2</v>
      </c>
      <c r="L4906">
        <v>2</v>
      </c>
      <c r="M4906">
        <v>0</v>
      </c>
      <c r="N4906">
        <v>0</v>
      </c>
      <c r="O4906">
        <v>2</v>
      </c>
      <c r="P4906">
        <v>2</v>
      </c>
      <c r="Q4906">
        <v>1</v>
      </c>
      <c r="R4906">
        <v>1</v>
      </c>
      <c r="S4906" t="s">
        <v>853</v>
      </c>
      <c r="T4906" t="s">
        <v>854</v>
      </c>
      <c r="U4906" t="s">
        <v>855</v>
      </c>
    </row>
    <row r="4907" spans="1:21" x14ac:dyDescent="0.25">
      <c r="A4907" t="s">
        <v>5037</v>
      </c>
      <c r="B4907" t="s">
        <v>39</v>
      </c>
      <c r="C4907" t="s">
        <v>40</v>
      </c>
      <c r="D4907" t="s">
        <v>39</v>
      </c>
      <c r="E4907" s="1">
        <v>6.3999999999999997E-5</v>
      </c>
      <c r="F4907">
        <v>28</v>
      </c>
      <c r="G4907">
        <v>0</v>
      </c>
      <c r="H4907">
        <v>2.7E-4</v>
      </c>
      <c r="I4907">
        <v>26</v>
      </c>
      <c r="J4907">
        <v>0</v>
      </c>
      <c r="K4907">
        <v>2</v>
      </c>
      <c r="L4907">
        <v>2</v>
      </c>
      <c r="M4907">
        <v>0</v>
      </c>
      <c r="N4907">
        <v>0</v>
      </c>
      <c r="O4907">
        <v>2</v>
      </c>
      <c r="P4907">
        <v>2</v>
      </c>
      <c r="Q4907">
        <v>1</v>
      </c>
      <c r="R4907">
        <v>1</v>
      </c>
      <c r="S4907" t="s">
        <v>853</v>
      </c>
      <c r="T4907" t="s">
        <v>854</v>
      </c>
      <c r="U4907" t="s">
        <v>855</v>
      </c>
    </row>
    <row r="4908" spans="1:21" x14ac:dyDescent="0.25">
      <c r="A4908" t="s">
        <v>5038</v>
      </c>
      <c r="B4908" t="s">
        <v>39</v>
      </c>
      <c r="C4908" t="s">
        <v>40</v>
      </c>
      <c r="D4908" t="s">
        <v>39</v>
      </c>
      <c r="E4908" s="1">
        <v>6.4999999999999994E-5</v>
      </c>
      <c r="F4908">
        <v>28</v>
      </c>
      <c r="G4908">
        <v>0.5</v>
      </c>
      <c r="H4908">
        <v>1.6000000000000001E-4</v>
      </c>
      <c r="I4908">
        <v>26.7</v>
      </c>
      <c r="J4908">
        <v>0.1</v>
      </c>
      <c r="K4908">
        <v>1.8</v>
      </c>
      <c r="L4908">
        <v>2</v>
      </c>
      <c r="M4908">
        <v>0</v>
      </c>
      <c r="N4908">
        <v>0</v>
      </c>
      <c r="O4908">
        <v>2</v>
      </c>
      <c r="P4908">
        <v>2</v>
      </c>
      <c r="Q4908">
        <v>1</v>
      </c>
      <c r="R4908">
        <v>1</v>
      </c>
      <c r="S4908" t="s">
        <v>853</v>
      </c>
      <c r="T4908" t="s">
        <v>854</v>
      </c>
      <c r="U4908" t="s">
        <v>855</v>
      </c>
    </row>
    <row r="4909" spans="1:21" x14ac:dyDescent="0.25">
      <c r="A4909" t="s">
        <v>5039</v>
      </c>
      <c r="B4909" t="s">
        <v>39</v>
      </c>
      <c r="C4909" t="s">
        <v>40</v>
      </c>
      <c r="D4909" t="s">
        <v>39</v>
      </c>
      <c r="E4909" s="1">
        <v>6.4999999999999994E-5</v>
      </c>
      <c r="F4909">
        <v>28</v>
      </c>
      <c r="G4909">
        <v>3.8</v>
      </c>
      <c r="H4909">
        <v>2.0000000000000001E-4</v>
      </c>
      <c r="I4909">
        <v>26.4</v>
      </c>
      <c r="J4909">
        <v>3.8</v>
      </c>
      <c r="K4909">
        <v>1.8</v>
      </c>
      <c r="L4909">
        <v>1</v>
      </c>
      <c r="M4909">
        <v>1</v>
      </c>
      <c r="N4909">
        <v>0</v>
      </c>
      <c r="O4909">
        <v>1</v>
      </c>
      <c r="P4909">
        <v>1</v>
      </c>
      <c r="Q4909">
        <v>1</v>
      </c>
      <c r="R4909">
        <v>1</v>
      </c>
      <c r="S4909" t="s">
        <v>853</v>
      </c>
      <c r="T4909" t="s">
        <v>854</v>
      </c>
      <c r="U4909" t="s">
        <v>855</v>
      </c>
    </row>
    <row r="4910" spans="1:21" x14ac:dyDescent="0.25">
      <c r="A4910" t="s">
        <v>5040</v>
      </c>
      <c r="B4910" t="s">
        <v>39</v>
      </c>
      <c r="C4910" t="s">
        <v>40</v>
      </c>
      <c r="D4910" t="s">
        <v>39</v>
      </c>
      <c r="E4910" s="1">
        <v>6.4999999999999994E-5</v>
      </c>
      <c r="F4910">
        <v>28</v>
      </c>
      <c r="G4910">
        <v>3.8</v>
      </c>
      <c r="H4910">
        <v>2.0000000000000001E-4</v>
      </c>
      <c r="I4910">
        <v>26.4</v>
      </c>
      <c r="J4910">
        <v>3.8</v>
      </c>
      <c r="K4910">
        <v>1.8</v>
      </c>
      <c r="L4910">
        <v>1</v>
      </c>
      <c r="M4910">
        <v>1</v>
      </c>
      <c r="N4910">
        <v>0</v>
      </c>
      <c r="O4910">
        <v>1</v>
      </c>
      <c r="P4910">
        <v>1</v>
      </c>
      <c r="Q4910">
        <v>1</v>
      </c>
      <c r="R4910">
        <v>1</v>
      </c>
      <c r="S4910" t="s">
        <v>853</v>
      </c>
      <c r="T4910" t="s">
        <v>854</v>
      </c>
      <c r="U4910" t="s">
        <v>855</v>
      </c>
    </row>
    <row r="4911" spans="1:21" x14ac:dyDescent="0.25">
      <c r="A4911" t="s">
        <v>5041</v>
      </c>
      <c r="B4911" t="s">
        <v>39</v>
      </c>
      <c r="C4911" t="s">
        <v>40</v>
      </c>
      <c r="D4911" t="s">
        <v>39</v>
      </c>
      <c r="E4911" s="1">
        <v>6.4999999999999994E-5</v>
      </c>
      <c r="F4911">
        <v>28</v>
      </c>
      <c r="G4911">
        <v>3.8</v>
      </c>
      <c r="H4911">
        <v>2.0000000000000001E-4</v>
      </c>
      <c r="I4911">
        <v>26.4</v>
      </c>
      <c r="J4911">
        <v>3.8</v>
      </c>
      <c r="K4911">
        <v>1.8</v>
      </c>
      <c r="L4911">
        <v>1</v>
      </c>
      <c r="M4911">
        <v>1</v>
      </c>
      <c r="N4911">
        <v>0</v>
      </c>
      <c r="O4911">
        <v>1</v>
      </c>
      <c r="P4911">
        <v>1</v>
      </c>
      <c r="Q4911">
        <v>1</v>
      </c>
      <c r="R4911">
        <v>1</v>
      </c>
      <c r="S4911" t="s">
        <v>853</v>
      </c>
      <c r="T4911" t="s">
        <v>854</v>
      </c>
      <c r="U4911" t="s">
        <v>855</v>
      </c>
    </row>
    <row r="4912" spans="1:21" x14ac:dyDescent="0.25">
      <c r="A4912" t="s">
        <v>5042</v>
      </c>
      <c r="B4912" t="s">
        <v>39</v>
      </c>
      <c r="C4912" t="s">
        <v>40</v>
      </c>
      <c r="D4912" t="s">
        <v>39</v>
      </c>
      <c r="E4912" s="1">
        <v>6.6000000000000005E-5</v>
      </c>
      <c r="F4912">
        <v>27.9</v>
      </c>
      <c r="G4912">
        <v>0</v>
      </c>
      <c r="H4912">
        <v>1.2999999999999999E-4</v>
      </c>
      <c r="I4912">
        <v>27</v>
      </c>
      <c r="J4912">
        <v>0</v>
      </c>
      <c r="K4912">
        <v>1.4</v>
      </c>
      <c r="L4912">
        <v>1</v>
      </c>
      <c r="M4912">
        <v>0</v>
      </c>
      <c r="N4912">
        <v>0</v>
      </c>
      <c r="O4912">
        <v>1</v>
      </c>
      <c r="P4912">
        <v>1</v>
      </c>
      <c r="Q4912">
        <v>1</v>
      </c>
      <c r="R4912">
        <v>1</v>
      </c>
      <c r="S4912" t="s">
        <v>853</v>
      </c>
      <c r="T4912" t="s">
        <v>854</v>
      </c>
      <c r="U4912" t="s">
        <v>855</v>
      </c>
    </row>
    <row r="4913" spans="1:22" x14ac:dyDescent="0.25">
      <c r="A4913" t="s">
        <v>5043</v>
      </c>
      <c r="B4913" t="s">
        <v>39</v>
      </c>
      <c r="C4913" t="s">
        <v>40</v>
      </c>
      <c r="D4913" t="s">
        <v>39</v>
      </c>
      <c r="E4913" s="1">
        <v>6.6000000000000005E-5</v>
      </c>
      <c r="F4913">
        <v>27.9</v>
      </c>
      <c r="G4913">
        <v>0</v>
      </c>
      <c r="H4913">
        <v>1.2999999999999999E-4</v>
      </c>
      <c r="I4913">
        <v>27</v>
      </c>
      <c r="J4913">
        <v>0</v>
      </c>
      <c r="K4913">
        <v>1.4</v>
      </c>
      <c r="L4913">
        <v>1</v>
      </c>
      <c r="M4913">
        <v>0</v>
      </c>
      <c r="N4913">
        <v>0</v>
      </c>
      <c r="O4913">
        <v>1</v>
      </c>
      <c r="P4913">
        <v>1</v>
      </c>
      <c r="Q4913">
        <v>1</v>
      </c>
      <c r="R4913">
        <v>1</v>
      </c>
      <c r="S4913" t="s">
        <v>853</v>
      </c>
      <c r="T4913" t="s">
        <v>854</v>
      </c>
      <c r="U4913" t="s">
        <v>855</v>
      </c>
    </row>
    <row r="4914" spans="1:22" x14ac:dyDescent="0.25">
      <c r="A4914" t="s">
        <v>5044</v>
      </c>
      <c r="B4914" t="s">
        <v>39</v>
      </c>
      <c r="C4914" t="s">
        <v>40</v>
      </c>
      <c r="D4914" t="s">
        <v>39</v>
      </c>
      <c r="E4914" s="1">
        <v>6.6000000000000005E-5</v>
      </c>
      <c r="F4914">
        <v>27.9</v>
      </c>
      <c r="G4914">
        <v>0</v>
      </c>
      <c r="H4914">
        <v>1.2999999999999999E-4</v>
      </c>
      <c r="I4914">
        <v>27</v>
      </c>
      <c r="J4914">
        <v>0</v>
      </c>
      <c r="K4914">
        <v>1.4</v>
      </c>
      <c r="L4914">
        <v>1</v>
      </c>
      <c r="M4914">
        <v>0</v>
      </c>
      <c r="N4914">
        <v>0</v>
      </c>
      <c r="O4914">
        <v>1</v>
      </c>
      <c r="P4914">
        <v>1</v>
      </c>
      <c r="Q4914">
        <v>1</v>
      </c>
      <c r="R4914">
        <v>1</v>
      </c>
      <c r="S4914" t="s">
        <v>853</v>
      </c>
      <c r="T4914" t="s">
        <v>854</v>
      </c>
      <c r="U4914" t="s">
        <v>855</v>
      </c>
    </row>
    <row r="4915" spans="1:22" x14ac:dyDescent="0.25">
      <c r="A4915" t="s">
        <v>5045</v>
      </c>
      <c r="B4915" t="s">
        <v>39</v>
      </c>
      <c r="C4915" t="s">
        <v>40</v>
      </c>
      <c r="D4915" t="s">
        <v>39</v>
      </c>
      <c r="E4915" s="1">
        <v>6.6000000000000005E-5</v>
      </c>
      <c r="F4915">
        <v>27.9</v>
      </c>
      <c r="G4915">
        <v>0</v>
      </c>
      <c r="H4915">
        <v>1.2999999999999999E-4</v>
      </c>
      <c r="I4915">
        <v>27</v>
      </c>
      <c r="J4915">
        <v>0</v>
      </c>
      <c r="K4915">
        <v>1.4</v>
      </c>
      <c r="L4915">
        <v>1</v>
      </c>
      <c r="M4915">
        <v>0</v>
      </c>
      <c r="N4915">
        <v>0</v>
      </c>
      <c r="O4915">
        <v>1</v>
      </c>
      <c r="P4915">
        <v>1</v>
      </c>
      <c r="Q4915">
        <v>1</v>
      </c>
      <c r="R4915">
        <v>1</v>
      </c>
      <c r="S4915" t="s">
        <v>853</v>
      </c>
      <c r="T4915" t="s">
        <v>854</v>
      </c>
      <c r="U4915" t="s">
        <v>855</v>
      </c>
    </row>
    <row r="4916" spans="1:22" x14ac:dyDescent="0.25">
      <c r="A4916" t="s">
        <v>5046</v>
      </c>
      <c r="B4916" t="s">
        <v>39</v>
      </c>
      <c r="C4916" t="s">
        <v>40</v>
      </c>
      <c r="D4916" t="s">
        <v>39</v>
      </c>
      <c r="E4916" s="1">
        <v>6.7000000000000002E-5</v>
      </c>
      <c r="F4916">
        <v>27.9</v>
      </c>
      <c r="G4916">
        <v>0.5</v>
      </c>
      <c r="H4916">
        <v>1.4999999999999999E-4</v>
      </c>
      <c r="I4916">
        <v>26.8</v>
      </c>
      <c r="J4916">
        <v>0</v>
      </c>
      <c r="K4916">
        <v>1.9</v>
      </c>
      <c r="L4916">
        <v>2</v>
      </c>
      <c r="M4916">
        <v>0</v>
      </c>
      <c r="N4916">
        <v>0</v>
      </c>
      <c r="O4916">
        <v>2</v>
      </c>
      <c r="P4916">
        <v>2</v>
      </c>
      <c r="Q4916">
        <v>1</v>
      </c>
      <c r="R4916">
        <v>1</v>
      </c>
      <c r="S4916" t="s">
        <v>41</v>
      </c>
      <c r="T4916" t="s">
        <v>42</v>
      </c>
      <c r="U4916" t="s">
        <v>909</v>
      </c>
      <c r="V4916" t="s">
        <v>58</v>
      </c>
    </row>
    <row r="4917" spans="1:22" x14ac:dyDescent="0.25">
      <c r="A4917" t="s">
        <v>5047</v>
      </c>
      <c r="B4917" t="s">
        <v>39</v>
      </c>
      <c r="C4917" t="s">
        <v>40</v>
      </c>
      <c r="D4917" t="s">
        <v>39</v>
      </c>
      <c r="E4917" s="1">
        <v>6.7999999999999999E-5</v>
      </c>
      <c r="F4917">
        <v>27.9</v>
      </c>
      <c r="G4917">
        <v>0</v>
      </c>
      <c r="H4917">
        <v>1.9000000000000001E-4</v>
      </c>
      <c r="I4917">
        <v>26.5</v>
      </c>
      <c r="J4917">
        <v>0</v>
      </c>
      <c r="K4917">
        <v>1.8</v>
      </c>
      <c r="L4917">
        <v>1</v>
      </c>
      <c r="M4917">
        <v>0</v>
      </c>
      <c r="N4917">
        <v>0</v>
      </c>
      <c r="O4917">
        <v>1</v>
      </c>
      <c r="P4917">
        <v>1</v>
      </c>
      <c r="Q4917">
        <v>1</v>
      </c>
      <c r="R4917">
        <v>1</v>
      </c>
      <c r="S4917" t="s">
        <v>853</v>
      </c>
      <c r="T4917" t="s">
        <v>854</v>
      </c>
      <c r="U4917" t="s">
        <v>855</v>
      </c>
    </row>
    <row r="4918" spans="1:22" x14ac:dyDescent="0.25">
      <c r="A4918" t="s">
        <v>5048</v>
      </c>
      <c r="B4918" t="s">
        <v>39</v>
      </c>
      <c r="C4918" t="s">
        <v>40</v>
      </c>
      <c r="D4918" t="s">
        <v>39</v>
      </c>
      <c r="E4918" s="1">
        <v>6.7999999999999999E-5</v>
      </c>
      <c r="F4918">
        <v>27.9</v>
      </c>
      <c r="G4918">
        <v>0.7</v>
      </c>
      <c r="H4918" s="1">
        <v>6.7999999999999999E-5</v>
      </c>
      <c r="I4918">
        <v>27.9</v>
      </c>
      <c r="J4918">
        <v>0.7</v>
      </c>
      <c r="K4918">
        <v>2.1</v>
      </c>
      <c r="L4918">
        <v>2</v>
      </c>
      <c r="M4918">
        <v>0</v>
      </c>
      <c r="N4918">
        <v>0</v>
      </c>
      <c r="O4918">
        <v>2</v>
      </c>
      <c r="P4918">
        <v>2</v>
      </c>
      <c r="Q4918">
        <v>1</v>
      </c>
      <c r="R4918">
        <v>1</v>
      </c>
      <c r="S4918" t="s">
        <v>891</v>
      </c>
      <c r="T4918" t="s">
        <v>892</v>
      </c>
      <c r="U4918" t="s">
        <v>893</v>
      </c>
      <c r="V4918" t="s">
        <v>911</v>
      </c>
    </row>
    <row r="4919" spans="1:22" x14ac:dyDescent="0.25">
      <c r="A4919" t="s">
        <v>5049</v>
      </c>
      <c r="B4919" t="s">
        <v>39</v>
      </c>
      <c r="C4919" t="s">
        <v>40</v>
      </c>
      <c r="D4919" t="s">
        <v>39</v>
      </c>
      <c r="E4919" s="1">
        <v>6.7999999999999999E-5</v>
      </c>
      <c r="F4919">
        <v>27.9</v>
      </c>
      <c r="G4919">
        <v>4.2</v>
      </c>
      <c r="H4919">
        <v>3.9E-2</v>
      </c>
      <c r="I4919">
        <v>19.100000000000001</v>
      </c>
      <c r="J4919">
        <v>1.4</v>
      </c>
      <c r="K4919">
        <v>2.7</v>
      </c>
      <c r="L4919">
        <v>2</v>
      </c>
      <c r="M4919">
        <v>0</v>
      </c>
      <c r="N4919">
        <v>0</v>
      </c>
      <c r="O4919">
        <v>2</v>
      </c>
      <c r="P4919">
        <v>2</v>
      </c>
      <c r="Q4919">
        <v>2</v>
      </c>
      <c r="R4919">
        <v>1</v>
      </c>
      <c r="S4919" t="s">
        <v>41</v>
      </c>
      <c r="T4919" t="s">
        <v>42</v>
      </c>
      <c r="U4919" t="s">
        <v>43</v>
      </c>
      <c r="V4919" t="s">
        <v>222</v>
      </c>
    </row>
    <row r="4920" spans="1:22" x14ac:dyDescent="0.25">
      <c r="A4920" t="s">
        <v>5050</v>
      </c>
      <c r="B4920" t="s">
        <v>39</v>
      </c>
      <c r="C4920" t="s">
        <v>40</v>
      </c>
      <c r="D4920" t="s">
        <v>39</v>
      </c>
      <c r="E4920" s="1">
        <v>6.9999999999999994E-5</v>
      </c>
      <c r="F4920">
        <v>27.9</v>
      </c>
      <c r="G4920">
        <v>0</v>
      </c>
      <c r="H4920">
        <v>1.3999999999999999E-4</v>
      </c>
      <c r="I4920">
        <v>26.9</v>
      </c>
      <c r="J4920">
        <v>0</v>
      </c>
      <c r="K4920">
        <v>1.5</v>
      </c>
      <c r="L4920">
        <v>1</v>
      </c>
      <c r="M4920">
        <v>0</v>
      </c>
      <c r="N4920">
        <v>0</v>
      </c>
      <c r="O4920">
        <v>1</v>
      </c>
      <c r="P4920">
        <v>1</v>
      </c>
      <c r="Q4920">
        <v>1</v>
      </c>
      <c r="R4920">
        <v>1</v>
      </c>
      <c r="S4920" t="s">
        <v>853</v>
      </c>
      <c r="T4920" t="s">
        <v>854</v>
      </c>
      <c r="U4920" t="s">
        <v>855</v>
      </c>
    </row>
    <row r="4921" spans="1:22" x14ac:dyDescent="0.25">
      <c r="A4921" t="s">
        <v>5051</v>
      </c>
      <c r="B4921" t="s">
        <v>39</v>
      </c>
      <c r="C4921" t="s">
        <v>40</v>
      </c>
      <c r="D4921" t="s">
        <v>39</v>
      </c>
      <c r="E4921" s="1">
        <v>6.9999999999999994E-5</v>
      </c>
      <c r="F4921">
        <v>27.9</v>
      </c>
      <c r="G4921">
        <v>2.2999999999999998</v>
      </c>
      <c r="H4921">
        <v>1.0999999999999999E-2</v>
      </c>
      <c r="I4921">
        <v>20.9</v>
      </c>
      <c r="J4921">
        <v>0.1</v>
      </c>
      <c r="K4921">
        <v>3.1</v>
      </c>
      <c r="L4921">
        <v>3</v>
      </c>
      <c r="M4921">
        <v>0</v>
      </c>
      <c r="N4921">
        <v>0</v>
      </c>
      <c r="O4921">
        <v>3</v>
      </c>
      <c r="P4921">
        <v>3</v>
      </c>
      <c r="Q4921">
        <v>1</v>
      </c>
      <c r="R4921">
        <v>1</v>
      </c>
      <c r="S4921" t="s">
        <v>853</v>
      </c>
      <c r="T4921" t="s">
        <v>854</v>
      </c>
      <c r="U4921" t="s">
        <v>855</v>
      </c>
    </row>
    <row r="4922" spans="1:22" x14ac:dyDescent="0.25">
      <c r="A4922" t="s">
        <v>5052</v>
      </c>
      <c r="B4922" t="s">
        <v>39</v>
      </c>
      <c r="C4922" t="s">
        <v>40</v>
      </c>
      <c r="D4922" t="s">
        <v>39</v>
      </c>
      <c r="E4922" s="1">
        <v>7.1000000000000005E-5</v>
      </c>
      <c r="F4922">
        <v>27.8</v>
      </c>
      <c r="G4922">
        <v>0.1</v>
      </c>
      <c r="H4922">
        <v>1.6000000000000001E-4</v>
      </c>
      <c r="I4922">
        <v>26.7</v>
      </c>
      <c r="J4922">
        <v>0.1</v>
      </c>
      <c r="K4922">
        <v>1.6</v>
      </c>
      <c r="L4922">
        <v>1</v>
      </c>
      <c r="M4922">
        <v>0</v>
      </c>
      <c r="N4922">
        <v>0</v>
      </c>
      <c r="O4922">
        <v>1</v>
      </c>
      <c r="P4922">
        <v>1</v>
      </c>
      <c r="Q4922">
        <v>1</v>
      </c>
      <c r="R4922">
        <v>1</v>
      </c>
      <c r="S4922" t="s">
        <v>853</v>
      </c>
      <c r="T4922" t="s">
        <v>854</v>
      </c>
      <c r="U4922" t="s">
        <v>855</v>
      </c>
    </row>
    <row r="4923" spans="1:22" x14ac:dyDescent="0.25">
      <c r="A4923" t="s">
        <v>5053</v>
      </c>
      <c r="B4923" t="s">
        <v>39</v>
      </c>
      <c r="C4923" t="s">
        <v>40</v>
      </c>
      <c r="D4923" t="s">
        <v>39</v>
      </c>
      <c r="E4923" s="1">
        <v>7.2999999999999999E-5</v>
      </c>
      <c r="F4923">
        <v>27.8</v>
      </c>
      <c r="G4923">
        <v>0.1</v>
      </c>
      <c r="H4923">
        <v>1.2999999999999999E-4</v>
      </c>
      <c r="I4923">
        <v>27</v>
      </c>
      <c r="J4923">
        <v>0.1</v>
      </c>
      <c r="K4923">
        <v>1.5</v>
      </c>
      <c r="L4923">
        <v>1</v>
      </c>
      <c r="M4923">
        <v>0</v>
      </c>
      <c r="N4923">
        <v>0</v>
      </c>
      <c r="O4923">
        <v>1</v>
      </c>
      <c r="P4923">
        <v>1</v>
      </c>
      <c r="Q4923">
        <v>1</v>
      </c>
      <c r="R4923">
        <v>1</v>
      </c>
      <c r="S4923" t="s">
        <v>853</v>
      </c>
      <c r="T4923" t="s">
        <v>854</v>
      </c>
      <c r="U4923" t="s">
        <v>855</v>
      </c>
    </row>
    <row r="4924" spans="1:22" x14ac:dyDescent="0.25">
      <c r="A4924" t="s">
        <v>5054</v>
      </c>
      <c r="B4924" t="s">
        <v>39</v>
      </c>
      <c r="C4924" t="s">
        <v>40</v>
      </c>
      <c r="D4924" t="s">
        <v>39</v>
      </c>
      <c r="E4924" s="1">
        <v>7.2999999999999999E-5</v>
      </c>
      <c r="F4924">
        <v>27.8</v>
      </c>
      <c r="G4924">
        <v>0.1</v>
      </c>
      <c r="H4924">
        <v>1.6000000000000001E-4</v>
      </c>
      <c r="I4924">
        <v>26.7</v>
      </c>
      <c r="J4924">
        <v>0.1</v>
      </c>
      <c r="K4924">
        <v>1.6</v>
      </c>
      <c r="L4924">
        <v>1</v>
      </c>
      <c r="M4924">
        <v>0</v>
      </c>
      <c r="N4924">
        <v>0</v>
      </c>
      <c r="O4924">
        <v>1</v>
      </c>
      <c r="P4924">
        <v>1</v>
      </c>
      <c r="Q4924">
        <v>1</v>
      </c>
      <c r="R4924">
        <v>1</v>
      </c>
      <c r="S4924" t="s">
        <v>853</v>
      </c>
      <c r="T4924" t="s">
        <v>854</v>
      </c>
      <c r="U4924" t="s">
        <v>855</v>
      </c>
    </row>
    <row r="4925" spans="1:22" x14ac:dyDescent="0.25">
      <c r="A4925" t="s">
        <v>5055</v>
      </c>
      <c r="B4925" t="s">
        <v>39</v>
      </c>
      <c r="C4925" t="s">
        <v>40</v>
      </c>
      <c r="D4925" t="s">
        <v>39</v>
      </c>
      <c r="E4925" s="1">
        <v>7.2999999999999999E-5</v>
      </c>
      <c r="F4925">
        <v>27.8</v>
      </c>
      <c r="G4925">
        <v>0.1</v>
      </c>
      <c r="H4925">
        <v>1.6000000000000001E-4</v>
      </c>
      <c r="I4925">
        <v>26.7</v>
      </c>
      <c r="J4925">
        <v>0.1</v>
      </c>
      <c r="K4925">
        <v>1.6</v>
      </c>
      <c r="L4925">
        <v>1</v>
      </c>
      <c r="M4925">
        <v>0</v>
      </c>
      <c r="N4925">
        <v>0</v>
      </c>
      <c r="O4925">
        <v>1</v>
      </c>
      <c r="P4925">
        <v>1</v>
      </c>
      <c r="Q4925">
        <v>1</v>
      </c>
      <c r="R4925">
        <v>1</v>
      </c>
      <c r="S4925" t="s">
        <v>853</v>
      </c>
      <c r="T4925" t="s">
        <v>854</v>
      </c>
      <c r="U4925" t="s">
        <v>855</v>
      </c>
    </row>
    <row r="4926" spans="1:22" x14ac:dyDescent="0.25">
      <c r="A4926" t="s">
        <v>5056</v>
      </c>
      <c r="B4926" t="s">
        <v>39</v>
      </c>
      <c r="C4926" t="s">
        <v>40</v>
      </c>
      <c r="D4926" t="s">
        <v>39</v>
      </c>
      <c r="E4926" s="1">
        <v>7.3999999999999996E-5</v>
      </c>
      <c r="F4926">
        <v>27.8</v>
      </c>
      <c r="G4926">
        <v>0</v>
      </c>
      <c r="H4926">
        <v>1.2999999999999999E-4</v>
      </c>
      <c r="I4926">
        <v>27</v>
      </c>
      <c r="J4926">
        <v>0</v>
      </c>
      <c r="K4926">
        <v>1.5</v>
      </c>
      <c r="L4926">
        <v>1</v>
      </c>
      <c r="M4926">
        <v>0</v>
      </c>
      <c r="N4926">
        <v>0</v>
      </c>
      <c r="O4926">
        <v>1</v>
      </c>
      <c r="P4926">
        <v>1</v>
      </c>
      <c r="Q4926">
        <v>1</v>
      </c>
      <c r="R4926">
        <v>1</v>
      </c>
      <c r="S4926" t="s">
        <v>853</v>
      </c>
      <c r="T4926" t="s">
        <v>854</v>
      </c>
      <c r="U4926" t="s">
        <v>855</v>
      </c>
    </row>
    <row r="4927" spans="1:22" x14ac:dyDescent="0.25">
      <c r="A4927" t="s">
        <v>5057</v>
      </c>
      <c r="B4927" t="s">
        <v>39</v>
      </c>
      <c r="C4927" t="s">
        <v>40</v>
      </c>
      <c r="D4927" t="s">
        <v>39</v>
      </c>
      <c r="E4927" s="1">
        <v>7.3999999999999996E-5</v>
      </c>
      <c r="F4927">
        <v>27.8</v>
      </c>
      <c r="G4927">
        <v>0</v>
      </c>
      <c r="H4927">
        <v>1.2999999999999999E-4</v>
      </c>
      <c r="I4927">
        <v>27</v>
      </c>
      <c r="J4927">
        <v>0</v>
      </c>
      <c r="K4927">
        <v>1.5</v>
      </c>
      <c r="L4927">
        <v>1</v>
      </c>
      <c r="M4927">
        <v>0</v>
      </c>
      <c r="N4927">
        <v>0</v>
      </c>
      <c r="O4927">
        <v>1</v>
      </c>
      <c r="P4927">
        <v>1</v>
      </c>
      <c r="Q4927">
        <v>1</v>
      </c>
      <c r="R4927">
        <v>1</v>
      </c>
      <c r="S4927" t="s">
        <v>853</v>
      </c>
      <c r="T4927" t="s">
        <v>854</v>
      </c>
      <c r="U4927" t="s">
        <v>855</v>
      </c>
    </row>
    <row r="4928" spans="1:22" x14ac:dyDescent="0.25">
      <c r="A4928" t="s">
        <v>5058</v>
      </c>
      <c r="B4928" t="s">
        <v>39</v>
      </c>
      <c r="C4928" t="s">
        <v>40</v>
      </c>
      <c r="D4928" t="s">
        <v>39</v>
      </c>
      <c r="E4928" s="1">
        <v>7.3999999999999996E-5</v>
      </c>
      <c r="F4928">
        <v>27.8</v>
      </c>
      <c r="G4928">
        <v>0</v>
      </c>
      <c r="H4928">
        <v>1.2999999999999999E-4</v>
      </c>
      <c r="I4928">
        <v>27</v>
      </c>
      <c r="J4928">
        <v>0</v>
      </c>
      <c r="K4928">
        <v>1.5</v>
      </c>
      <c r="L4928">
        <v>1</v>
      </c>
      <c r="M4928">
        <v>0</v>
      </c>
      <c r="N4928">
        <v>0</v>
      </c>
      <c r="O4928">
        <v>1</v>
      </c>
      <c r="P4928">
        <v>1</v>
      </c>
      <c r="Q4928">
        <v>1</v>
      </c>
      <c r="R4928">
        <v>1</v>
      </c>
      <c r="S4928" t="s">
        <v>853</v>
      </c>
      <c r="T4928" t="s">
        <v>854</v>
      </c>
      <c r="U4928" t="s">
        <v>855</v>
      </c>
    </row>
    <row r="4929" spans="1:22" x14ac:dyDescent="0.25">
      <c r="A4929" t="s">
        <v>5059</v>
      </c>
      <c r="B4929" t="s">
        <v>39</v>
      </c>
      <c r="C4929" t="s">
        <v>40</v>
      </c>
      <c r="D4929" t="s">
        <v>39</v>
      </c>
      <c r="E4929" s="1">
        <v>7.3999999999999996E-5</v>
      </c>
      <c r="F4929">
        <v>27.8</v>
      </c>
      <c r="G4929">
        <v>0</v>
      </c>
      <c r="H4929">
        <v>1.2999999999999999E-4</v>
      </c>
      <c r="I4929">
        <v>27</v>
      </c>
      <c r="J4929">
        <v>0</v>
      </c>
      <c r="K4929">
        <v>1.5</v>
      </c>
      <c r="L4929">
        <v>1</v>
      </c>
      <c r="M4929">
        <v>0</v>
      </c>
      <c r="N4929">
        <v>0</v>
      </c>
      <c r="O4929">
        <v>1</v>
      </c>
      <c r="P4929">
        <v>1</v>
      </c>
      <c r="Q4929">
        <v>1</v>
      </c>
      <c r="R4929">
        <v>1</v>
      </c>
      <c r="S4929" t="s">
        <v>853</v>
      </c>
      <c r="T4929" t="s">
        <v>854</v>
      </c>
      <c r="U4929" t="s">
        <v>855</v>
      </c>
    </row>
    <row r="4930" spans="1:22" x14ac:dyDescent="0.25">
      <c r="A4930" t="s">
        <v>5060</v>
      </c>
      <c r="B4930" t="s">
        <v>39</v>
      </c>
      <c r="C4930" t="s">
        <v>40</v>
      </c>
      <c r="D4930" t="s">
        <v>39</v>
      </c>
      <c r="E4930" s="1">
        <v>7.3999999999999996E-5</v>
      </c>
      <c r="F4930">
        <v>27.8</v>
      </c>
      <c r="G4930">
        <v>0</v>
      </c>
      <c r="H4930">
        <v>1.2999999999999999E-4</v>
      </c>
      <c r="I4930">
        <v>27</v>
      </c>
      <c r="J4930">
        <v>0</v>
      </c>
      <c r="K4930">
        <v>1.5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1</v>
      </c>
      <c r="R4930">
        <v>1</v>
      </c>
      <c r="S4930" t="s">
        <v>853</v>
      </c>
      <c r="T4930" t="s">
        <v>854</v>
      </c>
      <c r="U4930" t="s">
        <v>855</v>
      </c>
    </row>
    <row r="4931" spans="1:22" x14ac:dyDescent="0.25">
      <c r="A4931" t="s">
        <v>5061</v>
      </c>
      <c r="B4931" t="s">
        <v>39</v>
      </c>
      <c r="C4931" t="s">
        <v>40</v>
      </c>
      <c r="D4931" t="s">
        <v>39</v>
      </c>
      <c r="E4931" s="1">
        <v>7.3999999999999996E-5</v>
      </c>
      <c r="F4931">
        <v>27.8</v>
      </c>
      <c r="G4931">
        <v>0</v>
      </c>
      <c r="H4931">
        <v>1.2999999999999999E-4</v>
      </c>
      <c r="I4931">
        <v>27</v>
      </c>
      <c r="J4931">
        <v>0</v>
      </c>
      <c r="K4931">
        <v>1.5</v>
      </c>
      <c r="L4931">
        <v>1</v>
      </c>
      <c r="M4931">
        <v>0</v>
      </c>
      <c r="N4931">
        <v>0</v>
      </c>
      <c r="O4931">
        <v>1</v>
      </c>
      <c r="P4931">
        <v>1</v>
      </c>
      <c r="Q4931">
        <v>1</v>
      </c>
      <c r="R4931">
        <v>1</v>
      </c>
      <c r="S4931" t="s">
        <v>853</v>
      </c>
      <c r="T4931" t="s">
        <v>854</v>
      </c>
      <c r="U4931" t="s">
        <v>855</v>
      </c>
    </row>
    <row r="4932" spans="1:22" x14ac:dyDescent="0.25">
      <c r="A4932" t="s">
        <v>5062</v>
      </c>
      <c r="B4932" t="s">
        <v>39</v>
      </c>
      <c r="C4932" t="s">
        <v>40</v>
      </c>
      <c r="D4932" t="s">
        <v>39</v>
      </c>
      <c r="E4932" s="1">
        <v>7.3999999999999996E-5</v>
      </c>
      <c r="F4932">
        <v>27.8</v>
      </c>
      <c r="G4932">
        <v>0</v>
      </c>
      <c r="H4932">
        <v>1.2999999999999999E-4</v>
      </c>
      <c r="I4932">
        <v>27</v>
      </c>
      <c r="J4932">
        <v>0</v>
      </c>
      <c r="K4932">
        <v>1.5</v>
      </c>
      <c r="L4932">
        <v>1</v>
      </c>
      <c r="M4932">
        <v>0</v>
      </c>
      <c r="N4932">
        <v>0</v>
      </c>
      <c r="O4932">
        <v>1</v>
      </c>
      <c r="P4932">
        <v>1</v>
      </c>
      <c r="Q4932">
        <v>1</v>
      </c>
      <c r="R4932">
        <v>1</v>
      </c>
      <c r="S4932" t="s">
        <v>853</v>
      </c>
      <c r="T4932" t="s">
        <v>854</v>
      </c>
      <c r="U4932" t="s">
        <v>855</v>
      </c>
    </row>
    <row r="4933" spans="1:22" x14ac:dyDescent="0.25">
      <c r="A4933" t="s">
        <v>5063</v>
      </c>
      <c r="B4933" t="s">
        <v>39</v>
      </c>
      <c r="C4933" t="s">
        <v>40</v>
      </c>
      <c r="D4933" t="s">
        <v>39</v>
      </c>
      <c r="E4933" s="1">
        <v>7.3999999999999996E-5</v>
      </c>
      <c r="F4933">
        <v>27.8</v>
      </c>
      <c r="G4933">
        <v>0</v>
      </c>
      <c r="H4933">
        <v>1.2999999999999999E-4</v>
      </c>
      <c r="I4933">
        <v>27</v>
      </c>
      <c r="J4933">
        <v>0</v>
      </c>
      <c r="K4933">
        <v>1.5</v>
      </c>
      <c r="L4933">
        <v>1</v>
      </c>
      <c r="M4933">
        <v>0</v>
      </c>
      <c r="N4933">
        <v>0</v>
      </c>
      <c r="O4933">
        <v>1</v>
      </c>
      <c r="P4933">
        <v>1</v>
      </c>
      <c r="Q4933">
        <v>1</v>
      </c>
      <c r="R4933">
        <v>1</v>
      </c>
      <c r="S4933" t="s">
        <v>853</v>
      </c>
      <c r="T4933" t="s">
        <v>854</v>
      </c>
      <c r="U4933" t="s">
        <v>855</v>
      </c>
    </row>
    <row r="4934" spans="1:22" x14ac:dyDescent="0.25">
      <c r="A4934" t="s">
        <v>5064</v>
      </c>
      <c r="B4934" t="s">
        <v>39</v>
      </c>
      <c r="C4934" t="s">
        <v>40</v>
      </c>
      <c r="D4934" t="s">
        <v>39</v>
      </c>
      <c r="E4934" s="1">
        <v>7.3999999999999996E-5</v>
      </c>
      <c r="F4934">
        <v>27.8</v>
      </c>
      <c r="G4934">
        <v>0</v>
      </c>
      <c r="H4934">
        <v>1.2999999999999999E-4</v>
      </c>
      <c r="I4934">
        <v>27</v>
      </c>
      <c r="J4934">
        <v>0</v>
      </c>
      <c r="K4934">
        <v>1.5</v>
      </c>
      <c r="L4934">
        <v>1</v>
      </c>
      <c r="M4934">
        <v>0</v>
      </c>
      <c r="N4934">
        <v>0</v>
      </c>
      <c r="O4934">
        <v>1</v>
      </c>
      <c r="P4934">
        <v>1</v>
      </c>
      <c r="Q4934">
        <v>1</v>
      </c>
      <c r="R4934">
        <v>1</v>
      </c>
      <c r="S4934" t="s">
        <v>853</v>
      </c>
      <c r="T4934" t="s">
        <v>854</v>
      </c>
      <c r="U4934" t="s">
        <v>855</v>
      </c>
    </row>
    <row r="4935" spans="1:22" x14ac:dyDescent="0.25">
      <c r="A4935" t="s">
        <v>5065</v>
      </c>
      <c r="B4935" t="s">
        <v>39</v>
      </c>
      <c r="C4935" t="s">
        <v>40</v>
      </c>
      <c r="D4935" t="s">
        <v>39</v>
      </c>
      <c r="E4935" s="1">
        <v>7.3999999999999996E-5</v>
      </c>
      <c r="F4935">
        <v>27.8</v>
      </c>
      <c r="G4935">
        <v>0.2</v>
      </c>
      <c r="H4935">
        <v>1.2E-4</v>
      </c>
      <c r="I4935">
        <v>27.1</v>
      </c>
      <c r="J4935">
        <v>0.2</v>
      </c>
      <c r="K4935">
        <v>1.4</v>
      </c>
      <c r="L4935">
        <v>1</v>
      </c>
      <c r="M4935">
        <v>0</v>
      </c>
      <c r="N4935">
        <v>0</v>
      </c>
      <c r="O4935">
        <v>1</v>
      </c>
      <c r="P4935">
        <v>1</v>
      </c>
      <c r="Q4935">
        <v>1</v>
      </c>
      <c r="R4935">
        <v>1</v>
      </c>
      <c r="S4935" t="s">
        <v>891</v>
      </c>
      <c r="T4935" t="s">
        <v>892</v>
      </c>
      <c r="U4935" t="s">
        <v>893</v>
      </c>
      <c r="V4935" t="s">
        <v>899</v>
      </c>
    </row>
    <row r="4936" spans="1:22" x14ac:dyDescent="0.25">
      <c r="A4936" t="s">
        <v>5066</v>
      </c>
      <c r="B4936" t="s">
        <v>39</v>
      </c>
      <c r="C4936" t="s">
        <v>40</v>
      </c>
      <c r="D4936" t="s">
        <v>39</v>
      </c>
      <c r="E4936" s="1">
        <v>7.4999999999999993E-5</v>
      </c>
      <c r="F4936">
        <v>27.8</v>
      </c>
      <c r="G4936">
        <v>1.2</v>
      </c>
      <c r="H4936">
        <v>2.2000000000000001E-4</v>
      </c>
      <c r="I4936">
        <v>26.3</v>
      </c>
      <c r="J4936">
        <v>1.2</v>
      </c>
      <c r="K4936">
        <v>1.9</v>
      </c>
      <c r="L4936">
        <v>1</v>
      </c>
      <c r="M4936">
        <v>0</v>
      </c>
      <c r="N4936">
        <v>0</v>
      </c>
      <c r="O4936">
        <v>1</v>
      </c>
      <c r="P4936">
        <v>1</v>
      </c>
      <c r="Q4936">
        <v>1</v>
      </c>
      <c r="R4936">
        <v>1</v>
      </c>
      <c r="S4936" t="s">
        <v>3815</v>
      </c>
      <c r="T4936" t="s">
        <v>3816</v>
      </c>
      <c r="U4936" t="s">
        <v>3817</v>
      </c>
      <c r="V4936" t="s">
        <v>4133</v>
      </c>
    </row>
    <row r="4937" spans="1:22" x14ac:dyDescent="0.25">
      <c r="A4937" t="s">
        <v>5067</v>
      </c>
      <c r="B4937" t="s">
        <v>39</v>
      </c>
      <c r="C4937" t="s">
        <v>40</v>
      </c>
      <c r="D4937" t="s">
        <v>39</v>
      </c>
      <c r="E4937" s="1">
        <v>7.4999999999999993E-5</v>
      </c>
      <c r="F4937">
        <v>27.8</v>
      </c>
      <c r="G4937">
        <v>1.2</v>
      </c>
      <c r="H4937">
        <v>2.2000000000000001E-4</v>
      </c>
      <c r="I4937">
        <v>26.3</v>
      </c>
      <c r="J4937">
        <v>1.2</v>
      </c>
      <c r="K4937">
        <v>1.9</v>
      </c>
      <c r="L4937">
        <v>1</v>
      </c>
      <c r="M4937">
        <v>0</v>
      </c>
      <c r="N4937">
        <v>0</v>
      </c>
      <c r="O4937">
        <v>1</v>
      </c>
      <c r="P4937">
        <v>1</v>
      </c>
      <c r="Q4937">
        <v>1</v>
      </c>
      <c r="R4937">
        <v>1</v>
      </c>
      <c r="S4937" t="s">
        <v>3815</v>
      </c>
      <c r="T4937" t="s">
        <v>3816</v>
      </c>
      <c r="U4937" t="s">
        <v>3817</v>
      </c>
      <c r="V4937" t="s">
        <v>4133</v>
      </c>
    </row>
    <row r="4938" spans="1:22" x14ac:dyDescent="0.25">
      <c r="A4938" t="s">
        <v>5068</v>
      </c>
      <c r="B4938" t="s">
        <v>39</v>
      </c>
      <c r="C4938" t="s">
        <v>40</v>
      </c>
      <c r="D4938" t="s">
        <v>39</v>
      </c>
      <c r="E4938" s="1">
        <v>7.4999999999999993E-5</v>
      </c>
      <c r="F4938">
        <v>27.8</v>
      </c>
      <c r="G4938">
        <v>1.2</v>
      </c>
      <c r="H4938">
        <v>2.2000000000000001E-4</v>
      </c>
      <c r="I4938">
        <v>26.3</v>
      </c>
      <c r="J4938">
        <v>1.2</v>
      </c>
      <c r="K4938">
        <v>1.9</v>
      </c>
      <c r="L4938">
        <v>1</v>
      </c>
      <c r="M4938">
        <v>0</v>
      </c>
      <c r="N4938">
        <v>0</v>
      </c>
      <c r="O4938">
        <v>1</v>
      </c>
      <c r="P4938">
        <v>1</v>
      </c>
      <c r="Q4938">
        <v>1</v>
      </c>
      <c r="R4938">
        <v>1</v>
      </c>
      <c r="S4938" t="s">
        <v>3815</v>
      </c>
      <c r="T4938" t="s">
        <v>3816</v>
      </c>
      <c r="U4938" t="s">
        <v>3817</v>
      </c>
      <c r="V4938" t="s">
        <v>4133</v>
      </c>
    </row>
    <row r="4939" spans="1:22" x14ac:dyDescent="0.25">
      <c r="A4939" t="s">
        <v>5069</v>
      </c>
      <c r="B4939" t="s">
        <v>39</v>
      </c>
      <c r="C4939" t="s">
        <v>40</v>
      </c>
      <c r="D4939" t="s">
        <v>39</v>
      </c>
      <c r="E4939" s="1">
        <v>7.6000000000000004E-5</v>
      </c>
      <c r="F4939">
        <v>27.7</v>
      </c>
      <c r="G4939">
        <v>1.3</v>
      </c>
      <c r="H4939">
        <v>2.5000000000000001E-4</v>
      </c>
      <c r="I4939">
        <v>26.1</v>
      </c>
      <c r="J4939">
        <v>1.3</v>
      </c>
      <c r="K4939">
        <v>2</v>
      </c>
      <c r="L4939">
        <v>1</v>
      </c>
      <c r="M4939">
        <v>0</v>
      </c>
      <c r="N4939">
        <v>0</v>
      </c>
      <c r="O4939">
        <v>1</v>
      </c>
      <c r="P4939">
        <v>1</v>
      </c>
      <c r="Q4939">
        <v>1</v>
      </c>
      <c r="R4939">
        <v>1</v>
      </c>
      <c r="S4939" t="s">
        <v>853</v>
      </c>
      <c r="T4939" t="s">
        <v>854</v>
      </c>
      <c r="U4939" t="s">
        <v>855</v>
      </c>
    </row>
    <row r="4940" spans="1:22" x14ac:dyDescent="0.25">
      <c r="A4940" t="s">
        <v>5070</v>
      </c>
      <c r="B4940" t="s">
        <v>39</v>
      </c>
      <c r="C4940" t="s">
        <v>40</v>
      </c>
      <c r="D4940" t="s">
        <v>39</v>
      </c>
      <c r="E4940" s="1">
        <v>7.7000000000000001E-5</v>
      </c>
      <c r="F4940">
        <v>27.7</v>
      </c>
      <c r="G4940">
        <v>0.1</v>
      </c>
      <c r="H4940">
        <v>1.7000000000000001E-4</v>
      </c>
      <c r="I4940">
        <v>26.7</v>
      </c>
      <c r="J4940">
        <v>0.1</v>
      </c>
      <c r="K4940">
        <v>1.6</v>
      </c>
      <c r="L4940">
        <v>1</v>
      </c>
      <c r="M4940">
        <v>0</v>
      </c>
      <c r="N4940">
        <v>0</v>
      </c>
      <c r="O4940">
        <v>1</v>
      </c>
      <c r="P4940">
        <v>1</v>
      </c>
      <c r="Q4940">
        <v>1</v>
      </c>
      <c r="R4940">
        <v>1</v>
      </c>
      <c r="S4940" t="s">
        <v>891</v>
      </c>
      <c r="T4940" t="s">
        <v>892</v>
      </c>
      <c r="U4940" t="s">
        <v>893</v>
      </c>
      <c r="V4940" t="s">
        <v>1723</v>
      </c>
    </row>
    <row r="4941" spans="1:22" x14ac:dyDescent="0.25">
      <c r="A4941" t="s">
        <v>5071</v>
      </c>
      <c r="B4941" t="s">
        <v>39</v>
      </c>
      <c r="C4941" t="s">
        <v>40</v>
      </c>
      <c r="D4941" t="s">
        <v>39</v>
      </c>
      <c r="E4941" s="1">
        <v>7.7999999999999999E-5</v>
      </c>
      <c r="F4941">
        <v>27.7</v>
      </c>
      <c r="G4941">
        <v>1.9</v>
      </c>
      <c r="H4941">
        <v>1.1E-4</v>
      </c>
      <c r="I4941">
        <v>27.3</v>
      </c>
      <c r="J4941">
        <v>0</v>
      </c>
      <c r="K4941">
        <v>2.2000000000000002</v>
      </c>
      <c r="L4941">
        <v>2</v>
      </c>
      <c r="M4941">
        <v>0</v>
      </c>
      <c r="N4941">
        <v>0</v>
      </c>
      <c r="O4941">
        <v>2</v>
      </c>
      <c r="P4941">
        <v>2</v>
      </c>
      <c r="Q4941">
        <v>1</v>
      </c>
      <c r="R4941">
        <v>1</v>
      </c>
      <c r="S4941" t="s">
        <v>853</v>
      </c>
      <c r="T4941" t="s">
        <v>854</v>
      </c>
      <c r="U4941" t="s">
        <v>855</v>
      </c>
    </row>
    <row r="4942" spans="1:22" x14ac:dyDescent="0.25">
      <c r="A4942" t="s">
        <v>5072</v>
      </c>
      <c r="B4942" t="s">
        <v>39</v>
      </c>
      <c r="C4942" t="s">
        <v>40</v>
      </c>
      <c r="D4942" t="s">
        <v>39</v>
      </c>
      <c r="E4942" s="1">
        <v>7.8999999999999996E-5</v>
      </c>
      <c r="F4942">
        <v>27.7</v>
      </c>
      <c r="G4942">
        <v>0</v>
      </c>
      <c r="H4942">
        <v>9.1E-4</v>
      </c>
      <c r="I4942">
        <v>24.3</v>
      </c>
      <c r="J4942">
        <v>0</v>
      </c>
      <c r="K4942">
        <v>2.2999999999999998</v>
      </c>
      <c r="L4942">
        <v>2</v>
      </c>
      <c r="M4942">
        <v>0</v>
      </c>
      <c r="N4942">
        <v>0</v>
      </c>
      <c r="O4942">
        <v>2</v>
      </c>
      <c r="P4942">
        <v>2</v>
      </c>
      <c r="Q4942">
        <v>1</v>
      </c>
      <c r="R4942">
        <v>1</v>
      </c>
      <c r="S4942" t="s">
        <v>891</v>
      </c>
      <c r="T4942" t="s">
        <v>892</v>
      </c>
      <c r="U4942" t="s">
        <v>964</v>
      </c>
      <c r="V4942" t="s">
        <v>965</v>
      </c>
    </row>
    <row r="4943" spans="1:22" x14ac:dyDescent="0.25">
      <c r="A4943" t="s">
        <v>5073</v>
      </c>
      <c r="B4943" t="s">
        <v>39</v>
      </c>
      <c r="C4943" t="s">
        <v>40</v>
      </c>
      <c r="D4943" t="s">
        <v>39</v>
      </c>
      <c r="E4943" s="1">
        <v>8.0000000000000007E-5</v>
      </c>
      <c r="F4943">
        <v>27.7</v>
      </c>
      <c r="G4943">
        <v>0.1</v>
      </c>
      <c r="H4943">
        <v>1.6000000000000001E-4</v>
      </c>
      <c r="I4943">
        <v>26.7</v>
      </c>
      <c r="J4943">
        <v>0.1</v>
      </c>
      <c r="K4943">
        <v>1.4</v>
      </c>
      <c r="L4943">
        <v>1</v>
      </c>
      <c r="M4943">
        <v>0</v>
      </c>
      <c r="N4943">
        <v>0</v>
      </c>
      <c r="O4943">
        <v>1</v>
      </c>
      <c r="P4943">
        <v>1</v>
      </c>
      <c r="Q4943">
        <v>1</v>
      </c>
      <c r="R4943">
        <v>1</v>
      </c>
      <c r="S4943" t="s">
        <v>4496</v>
      </c>
      <c r="T4943" t="e">
        <f>-type trans</f>
        <v>#NAME?</v>
      </c>
      <c r="U4943" t="s">
        <v>4497</v>
      </c>
      <c r="V4943" t="s">
        <v>4498</v>
      </c>
    </row>
    <row r="4944" spans="1:22" x14ac:dyDescent="0.25">
      <c r="A4944" t="s">
        <v>5074</v>
      </c>
      <c r="B4944" t="s">
        <v>39</v>
      </c>
      <c r="C4944" t="s">
        <v>40</v>
      </c>
      <c r="D4944" t="s">
        <v>39</v>
      </c>
      <c r="E4944" s="1">
        <v>8.1000000000000004E-5</v>
      </c>
      <c r="F4944">
        <v>27.7</v>
      </c>
      <c r="G4944">
        <v>0</v>
      </c>
      <c r="H4944">
        <v>1.6000000000000001E-4</v>
      </c>
      <c r="I4944">
        <v>26.7</v>
      </c>
      <c r="J4944">
        <v>0</v>
      </c>
      <c r="K4944">
        <v>1.5</v>
      </c>
      <c r="L4944">
        <v>1</v>
      </c>
      <c r="M4944">
        <v>0</v>
      </c>
      <c r="N4944">
        <v>0</v>
      </c>
      <c r="O4944">
        <v>1</v>
      </c>
      <c r="P4944">
        <v>1</v>
      </c>
      <c r="Q4944">
        <v>1</v>
      </c>
      <c r="R4944">
        <v>1</v>
      </c>
      <c r="S4944" t="s">
        <v>41</v>
      </c>
      <c r="T4944" t="s">
        <v>42</v>
      </c>
      <c r="U4944" t="s">
        <v>909</v>
      </c>
      <c r="V4944" t="s">
        <v>58</v>
      </c>
    </row>
    <row r="4945" spans="1:22" x14ac:dyDescent="0.25">
      <c r="A4945" t="s">
        <v>5075</v>
      </c>
      <c r="B4945" t="s">
        <v>39</v>
      </c>
      <c r="C4945" t="s">
        <v>40</v>
      </c>
      <c r="D4945" t="s">
        <v>39</v>
      </c>
      <c r="E4945" s="1">
        <v>8.1000000000000004E-5</v>
      </c>
      <c r="F4945">
        <v>27.7</v>
      </c>
      <c r="G4945">
        <v>0</v>
      </c>
      <c r="H4945">
        <v>1.6000000000000001E-4</v>
      </c>
      <c r="I4945">
        <v>26.7</v>
      </c>
      <c r="J4945">
        <v>0</v>
      </c>
      <c r="K4945">
        <v>1.5</v>
      </c>
      <c r="L4945">
        <v>1</v>
      </c>
      <c r="M4945">
        <v>0</v>
      </c>
      <c r="N4945">
        <v>0</v>
      </c>
      <c r="O4945">
        <v>1</v>
      </c>
      <c r="P4945">
        <v>1</v>
      </c>
      <c r="Q4945">
        <v>1</v>
      </c>
      <c r="R4945">
        <v>1</v>
      </c>
      <c r="S4945" t="s">
        <v>41</v>
      </c>
      <c r="T4945" t="s">
        <v>42</v>
      </c>
      <c r="U4945" t="s">
        <v>909</v>
      </c>
      <c r="V4945" t="s">
        <v>58</v>
      </c>
    </row>
    <row r="4946" spans="1:22" x14ac:dyDescent="0.25">
      <c r="A4946" t="s">
        <v>5076</v>
      </c>
      <c r="B4946" t="s">
        <v>39</v>
      </c>
      <c r="C4946" t="s">
        <v>40</v>
      </c>
      <c r="D4946" t="s">
        <v>39</v>
      </c>
      <c r="E4946" s="1">
        <v>8.1000000000000004E-5</v>
      </c>
      <c r="F4946">
        <v>27.7</v>
      </c>
      <c r="G4946">
        <v>0</v>
      </c>
      <c r="H4946">
        <v>1.6000000000000001E-4</v>
      </c>
      <c r="I4946">
        <v>26.7</v>
      </c>
      <c r="J4946">
        <v>0</v>
      </c>
      <c r="K4946">
        <v>1.5</v>
      </c>
      <c r="L4946">
        <v>1</v>
      </c>
      <c r="M4946">
        <v>0</v>
      </c>
      <c r="N4946">
        <v>0</v>
      </c>
      <c r="O4946">
        <v>1</v>
      </c>
      <c r="P4946">
        <v>1</v>
      </c>
      <c r="Q4946">
        <v>1</v>
      </c>
      <c r="R4946">
        <v>1</v>
      </c>
      <c r="S4946" t="s">
        <v>41</v>
      </c>
      <c r="T4946" t="s">
        <v>42</v>
      </c>
      <c r="U4946" t="s">
        <v>909</v>
      </c>
      <c r="V4946" t="s">
        <v>58</v>
      </c>
    </row>
    <row r="4947" spans="1:22" x14ac:dyDescent="0.25">
      <c r="A4947" t="s">
        <v>5077</v>
      </c>
      <c r="B4947" t="s">
        <v>39</v>
      </c>
      <c r="C4947" t="s">
        <v>40</v>
      </c>
      <c r="D4947" t="s">
        <v>39</v>
      </c>
      <c r="E4947" s="1">
        <v>8.1000000000000004E-5</v>
      </c>
      <c r="F4947">
        <v>27.7</v>
      </c>
      <c r="G4947">
        <v>0.1</v>
      </c>
      <c r="H4947">
        <v>1.4999999999999999E-4</v>
      </c>
      <c r="I4947">
        <v>26.8</v>
      </c>
      <c r="J4947">
        <v>0.1</v>
      </c>
      <c r="K4947">
        <v>1.5</v>
      </c>
      <c r="L4947">
        <v>1</v>
      </c>
      <c r="M4947">
        <v>0</v>
      </c>
      <c r="N4947">
        <v>0</v>
      </c>
      <c r="O4947">
        <v>1</v>
      </c>
      <c r="P4947">
        <v>1</v>
      </c>
      <c r="Q4947">
        <v>1</v>
      </c>
      <c r="R4947">
        <v>1</v>
      </c>
      <c r="S4947" t="s">
        <v>891</v>
      </c>
      <c r="T4947" t="s">
        <v>892</v>
      </c>
      <c r="U4947" t="s">
        <v>964</v>
      </c>
      <c r="V4947" t="s">
        <v>965</v>
      </c>
    </row>
    <row r="4948" spans="1:22" x14ac:dyDescent="0.25">
      <c r="A4948" t="s">
        <v>5078</v>
      </c>
      <c r="B4948" t="s">
        <v>39</v>
      </c>
      <c r="C4948" t="s">
        <v>40</v>
      </c>
      <c r="D4948" t="s">
        <v>39</v>
      </c>
      <c r="E4948" s="1">
        <v>8.1000000000000004E-5</v>
      </c>
      <c r="F4948">
        <v>27.6</v>
      </c>
      <c r="G4948">
        <v>1.1000000000000001</v>
      </c>
      <c r="H4948">
        <v>1.4999999999999999E-4</v>
      </c>
      <c r="I4948">
        <v>26.8</v>
      </c>
      <c r="J4948">
        <v>1.1000000000000001</v>
      </c>
      <c r="K4948">
        <v>1.5</v>
      </c>
      <c r="L4948">
        <v>1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1</v>
      </c>
      <c r="S4948" t="s">
        <v>853</v>
      </c>
      <c r="T4948" t="s">
        <v>854</v>
      </c>
      <c r="U4948" t="s">
        <v>855</v>
      </c>
    </row>
    <row r="4949" spans="1:22" x14ac:dyDescent="0.25">
      <c r="A4949" t="s">
        <v>5079</v>
      </c>
      <c r="B4949" t="s">
        <v>39</v>
      </c>
      <c r="C4949" t="s">
        <v>40</v>
      </c>
      <c r="D4949" t="s">
        <v>39</v>
      </c>
      <c r="E4949" s="1">
        <v>8.2999999999999998E-5</v>
      </c>
      <c r="F4949">
        <v>27.6</v>
      </c>
      <c r="G4949">
        <v>0.5</v>
      </c>
      <c r="H4949">
        <v>1.6000000000000001E-4</v>
      </c>
      <c r="I4949">
        <v>26.7</v>
      </c>
      <c r="J4949">
        <v>0.5</v>
      </c>
      <c r="K4949">
        <v>1.5</v>
      </c>
      <c r="L4949">
        <v>1</v>
      </c>
      <c r="M4949">
        <v>0</v>
      </c>
      <c r="N4949">
        <v>0</v>
      </c>
      <c r="O4949">
        <v>1</v>
      </c>
      <c r="P4949">
        <v>1</v>
      </c>
      <c r="Q4949">
        <v>1</v>
      </c>
      <c r="R4949">
        <v>1</v>
      </c>
      <c r="S4949" t="s">
        <v>891</v>
      </c>
      <c r="T4949" t="s">
        <v>892</v>
      </c>
      <c r="U4949" t="s">
        <v>893</v>
      </c>
      <c r="V4949" t="s">
        <v>940</v>
      </c>
    </row>
    <row r="4950" spans="1:22" x14ac:dyDescent="0.25">
      <c r="A4950" t="s">
        <v>5080</v>
      </c>
      <c r="B4950" t="s">
        <v>39</v>
      </c>
      <c r="C4950" t="s">
        <v>40</v>
      </c>
      <c r="D4950" t="s">
        <v>39</v>
      </c>
      <c r="E4950" s="1">
        <v>8.5000000000000006E-5</v>
      </c>
      <c r="F4950">
        <v>27.6</v>
      </c>
      <c r="G4950">
        <v>0.1</v>
      </c>
      <c r="H4950">
        <v>2.0000000000000001E-4</v>
      </c>
      <c r="I4950">
        <v>26.4</v>
      </c>
      <c r="J4950">
        <v>0.1</v>
      </c>
      <c r="K4950">
        <v>1.7</v>
      </c>
      <c r="L4950">
        <v>1</v>
      </c>
      <c r="M4950">
        <v>0</v>
      </c>
      <c r="N4950">
        <v>0</v>
      </c>
      <c r="O4950">
        <v>1</v>
      </c>
      <c r="P4950">
        <v>1</v>
      </c>
      <c r="Q4950">
        <v>1</v>
      </c>
      <c r="R4950">
        <v>1</v>
      </c>
      <c r="S4950" t="s">
        <v>891</v>
      </c>
      <c r="T4950" t="s">
        <v>892</v>
      </c>
      <c r="U4950" t="s">
        <v>893</v>
      </c>
      <c r="V4950" t="s">
        <v>911</v>
      </c>
    </row>
    <row r="4951" spans="1:22" x14ac:dyDescent="0.25">
      <c r="A4951" t="s">
        <v>5081</v>
      </c>
      <c r="B4951" t="s">
        <v>39</v>
      </c>
      <c r="C4951" t="s">
        <v>40</v>
      </c>
      <c r="D4951" t="s">
        <v>39</v>
      </c>
      <c r="E4951" s="1">
        <v>8.5000000000000006E-5</v>
      </c>
      <c r="F4951">
        <v>27.6</v>
      </c>
      <c r="G4951">
        <v>0.1</v>
      </c>
      <c r="H4951">
        <v>2.0000000000000001E-4</v>
      </c>
      <c r="I4951">
        <v>26.4</v>
      </c>
      <c r="J4951">
        <v>0.1</v>
      </c>
      <c r="K4951">
        <v>1.7</v>
      </c>
      <c r="L4951">
        <v>1</v>
      </c>
      <c r="M4951">
        <v>0</v>
      </c>
      <c r="N4951">
        <v>0</v>
      </c>
      <c r="O4951">
        <v>1</v>
      </c>
      <c r="P4951">
        <v>1</v>
      </c>
      <c r="Q4951">
        <v>1</v>
      </c>
      <c r="R4951">
        <v>1</v>
      </c>
      <c r="S4951" t="s">
        <v>891</v>
      </c>
      <c r="T4951" t="s">
        <v>892</v>
      </c>
      <c r="U4951" t="s">
        <v>893</v>
      </c>
      <c r="V4951" t="s">
        <v>911</v>
      </c>
    </row>
    <row r="4952" spans="1:22" x14ac:dyDescent="0.25">
      <c r="A4952" t="s">
        <v>5082</v>
      </c>
      <c r="B4952" t="s">
        <v>39</v>
      </c>
      <c r="C4952" t="s">
        <v>40</v>
      </c>
      <c r="D4952" t="s">
        <v>39</v>
      </c>
      <c r="E4952" s="1">
        <v>8.5000000000000006E-5</v>
      </c>
      <c r="F4952">
        <v>27.6</v>
      </c>
      <c r="G4952">
        <v>0.1</v>
      </c>
      <c r="H4952">
        <v>2.0000000000000001E-4</v>
      </c>
      <c r="I4952">
        <v>26.4</v>
      </c>
      <c r="J4952">
        <v>0.1</v>
      </c>
      <c r="K4952">
        <v>1.7</v>
      </c>
      <c r="L4952">
        <v>1</v>
      </c>
      <c r="M4952">
        <v>0</v>
      </c>
      <c r="N4952">
        <v>0</v>
      </c>
      <c r="O4952">
        <v>1</v>
      </c>
      <c r="P4952">
        <v>1</v>
      </c>
      <c r="Q4952">
        <v>1</v>
      </c>
      <c r="R4952">
        <v>1</v>
      </c>
      <c r="S4952" t="s">
        <v>891</v>
      </c>
      <c r="T4952" t="s">
        <v>892</v>
      </c>
      <c r="U4952" t="s">
        <v>893</v>
      </c>
      <c r="V4952" t="s">
        <v>911</v>
      </c>
    </row>
    <row r="4953" spans="1:22" x14ac:dyDescent="0.25">
      <c r="A4953" t="s">
        <v>5083</v>
      </c>
      <c r="B4953" t="s">
        <v>39</v>
      </c>
      <c r="C4953" t="s">
        <v>40</v>
      </c>
      <c r="D4953" t="s">
        <v>39</v>
      </c>
      <c r="E4953" s="1">
        <v>8.5000000000000006E-5</v>
      </c>
      <c r="F4953">
        <v>27.6</v>
      </c>
      <c r="G4953">
        <v>0.7</v>
      </c>
      <c r="H4953">
        <v>1.6000000000000001E-4</v>
      </c>
      <c r="I4953">
        <v>26.7</v>
      </c>
      <c r="J4953">
        <v>0.1</v>
      </c>
      <c r="K4953">
        <v>1.8</v>
      </c>
      <c r="L4953">
        <v>2</v>
      </c>
      <c r="M4953">
        <v>0</v>
      </c>
      <c r="N4953">
        <v>0</v>
      </c>
      <c r="O4953">
        <v>2</v>
      </c>
      <c r="P4953">
        <v>2</v>
      </c>
      <c r="Q4953">
        <v>1</v>
      </c>
      <c r="R4953">
        <v>1</v>
      </c>
      <c r="S4953" t="s">
        <v>3815</v>
      </c>
      <c r="T4953" t="s">
        <v>3816</v>
      </c>
      <c r="U4953" t="s">
        <v>3817</v>
      </c>
      <c r="V4953" t="s">
        <v>4133</v>
      </c>
    </row>
    <row r="4954" spans="1:22" x14ac:dyDescent="0.25">
      <c r="A4954" t="s">
        <v>5084</v>
      </c>
      <c r="B4954" t="s">
        <v>39</v>
      </c>
      <c r="C4954" t="s">
        <v>40</v>
      </c>
      <c r="D4954" t="s">
        <v>39</v>
      </c>
      <c r="E4954" s="1">
        <v>8.5000000000000006E-5</v>
      </c>
      <c r="F4954">
        <v>27.6</v>
      </c>
      <c r="G4954">
        <v>0.1</v>
      </c>
      <c r="H4954">
        <v>2.0000000000000001E-4</v>
      </c>
      <c r="I4954">
        <v>26.4</v>
      </c>
      <c r="J4954">
        <v>0.1</v>
      </c>
      <c r="K4954">
        <v>1.6</v>
      </c>
      <c r="L4954">
        <v>1</v>
      </c>
      <c r="M4954">
        <v>0</v>
      </c>
      <c r="N4954">
        <v>0</v>
      </c>
      <c r="O4954">
        <v>1</v>
      </c>
      <c r="P4954">
        <v>1</v>
      </c>
      <c r="Q4954">
        <v>1</v>
      </c>
      <c r="R4954">
        <v>1</v>
      </c>
      <c r="S4954" t="s">
        <v>891</v>
      </c>
      <c r="T4954" t="s">
        <v>892</v>
      </c>
      <c r="U4954" t="s">
        <v>893</v>
      </c>
      <c r="V4954" t="s">
        <v>911</v>
      </c>
    </row>
    <row r="4955" spans="1:22" x14ac:dyDescent="0.25">
      <c r="A4955" t="s">
        <v>5085</v>
      </c>
      <c r="B4955" t="s">
        <v>39</v>
      </c>
      <c r="C4955" t="s">
        <v>40</v>
      </c>
      <c r="D4955" t="s">
        <v>39</v>
      </c>
      <c r="E4955" s="1">
        <v>8.6000000000000003E-5</v>
      </c>
      <c r="F4955">
        <v>27.6</v>
      </c>
      <c r="G4955">
        <v>0</v>
      </c>
      <c r="H4955">
        <v>2.0000000000000001E-4</v>
      </c>
      <c r="I4955">
        <v>26.4</v>
      </c>
      <c r="J4955">
        <v>0</v>
      </c>
      <c r="K4955">
        <v>1.6</v>
      </c>
      <c r="L4955">
        <v>1</v>
      </c>
      <c r="M4955">
        <v>0</v>
      </c>
      <c r="N4955">
        <v>0</v>
      </c>
      <c r="O4955">
        <v>1</v>
      </c>
      <c r="P4955">
        <v>1</v>
      </c>
      <c r="Q4955">
        <v>1</v>
      </c>
      <c r="R4955">
        <v>1</v>
      </c>
      <c r="S4955" t="s">
        <v>853</v>
      </c>
      <c r="T4955" t="s">
        <v>854</v>
      </c>
      <c r="U4955" t="s">
        <v>855</v>
      </c>
    </row>
    <row r="4956" spans="1:22" x14ac:dyDescent="0.25">
      <c r="A4956" t="s">
        <v>5086</v>
      </c>
      <c r="B4956" t="s">
        <v>39</v>
      </c>
      <c r="C4956" t="s">
        <v>40</v>
      </c>
      <c r="D4956" t="s">
        <v>39</v>
      </c>
      <c r="E4956" s="1">
        <v>8.6000000000000003E-5</v>
      </c>
      <c r="F4956">
        <v>27.6</v>
      </c>
      <c r="G4956">
        <v>0.6</v>
      </c>
      <c r="H4956">
        <v>2.1000000000000001E-4</v>
      </c>
      <c r="I4956">
        <v>26.3</v>
      </c>
      <c r="J4956">
        <v>0</v>
      </c>
      <c r="K4956">
        <v>1.9</v>
      </c>
      <c r="L4956">
        <v>2</v>
      </c>
      <c r="M4956">
        <v>0</v>
      </c>
      <c r="N4956">
        <v>0</v>
      </c>
      <c r="O4956">
        <v>2</v>
      </c>
      <c r="P4956">
        <v>2</v>
      </c>
      <c r="Q4956">
        <v>1</v>
      </c>
      <c r="R4956">
        <v>1</v>
      </c>
      <c r="S4956" t="s">
        <v>853</v>
      </c>
      <c r="T4956" t="s">
        <v>854</v>
      </c>
      <c r="U4956" t="s">
        <v>855</v>
      </c>
    </row>
    <row r="4957" spans="1:22" x14ac:dyDescent="0.25">
      <c r="A4957" t="s">
        <v>5087</v>
      </c>
      <c r="B4957" t="s">
        <v>39</v>
      </c>
      <c r="C4957" t="s">
        <v>40</v>
      </c>
      <c r="D4957" t="s">
        <v>39</v>
      </c>
      <c r="E4957" s="1">
        <v>8.6000000000000003E-5</v>
      </c>
      <c r="F4957">
        <v>27.6</v>
      </c>
      <c r="G4957">
        <v>0.6</v>
      </c>
      <c r="H4957">
        <v>2.1000000000000001E-4</v>
      </c>
      <c r="I4957">
        <v>26.3</v>
      </c>
      <c r="J4957">
        <v>0</v>
      </c>
      <c r="K4957">
        <v>1.9</v>
      </c>
      <c r="L4957">
        <v>2</v>
      </c>
      <c r="M4957">
        <v>0</v>
      </c>
      <c r="N4957">
        <v>0</v>
      </c>
      <c r="O4957">
        <v>2</v>
      </c>
      <c r="P4957">
        <v>2</v>
      </c>
      <c r="Q4957">
        <v>1</v>
      </c>
      <c r="R4957">
        <v>1</v>
      </c>
      <c r="S4957" t="s">
        <v>853</v>
      </c>
      <c r="T4957" t="s">
        <v>854</v>
      </c>
      <c r="U4957" t="s">
        <v>855</v>
      </c>
    </row>
    <row r="4958" spans="1:22" x14ac:dyDescent="0.25">
      <c r="A4958" t="s">
        <v>5088</v>
      </c>
      <c r="B4958" t="s">
        <v>39</v>
      </c>
      <c r="C4958" t="s">
        <v>40</v>
      </c>
      <c r="D4958" t="s">
        <v>39</v>
      </c>
      <c r="E4958" s="1">
        <v>8.6000000000000003E-5</v>
      </c>
      <c r="F4958">
        <v>27.6</v>
      </c>
      <c r="G4958">
        <v>0.6</v>
      </c>
      <c r="H4958">
        <v>2.1000000000000001E-4</v>
      </c>
      <c r="I4958">
        <v>26.3</v>
      </c>
      <c r="J4958">
        <v>0</v>
      </c>
      <c r="K4958">
        <v>1.9</v>
      </c>
      <c r="L4958">
        <v>2</v>
      </c>
      <c r="M4958">
        <v>0</v>
      </c>
      <c r="N4958">
        <v>0</v>
      </c>
      <c r="O4958">
        <v>2</v>
      </c>
      <c r="P4958">
        <v>2</v>
      </c>
      <c r="Q4958">
        <v>1</v>
      </c>
      <c r="R4958">
        <v>1</v>
      </c>
      <c r="S4958" t="s">
        <v>853</v>
      </c>
      <c r="T4958" t="s">
        <v>854</v>
      </c>
      <c r="U4958" t="s">
        <v>855</v>
      </c>
    </row>
    <row r="4959" spans="1:22" x14ac:dyDescent="0.25">
      <c r="A4959" t="s">
        <v>5089</v>
      </c>
      <c r="B4959" t="s">
        <v>39</v>
      </c>
      <c r="C4959" t="s">
        <v>40</v>
      </c>
      <c r="D4959" t="s">
        <v>39</v>
      </c>
      <c r="E4959" s="1">
        <v>8.6000000000000003E-5</v>
      </c>
      <c r="F4959">
        <v>27.6</v>
      </c>
      <c r="G4959">
        <v>0.2</v>
      </c>
      <c r="H4959">
        <v>2.7E-4</v>
      </c>
      <c r="I4959">
        <v>26</v>
      </c>
      <c r="J4959">
        <v>0.2</v>
      </c>
      <c r="K4959">
        <v>1.9</v>
      </c>
      <c r="L4959">
        <v>1</v>
      </c>
      <c r="M4959">
        <v>0</v>
      </c>
      <c r="N4959">
        <v>0</v>
      </c>
      <c r="O4959">
        <v>1</v>
      </c>
      <c r="P4959">
        <v>1</v>
      </c>
      <c r="Q4959">
        <v>1</v>
      </c>
      <c r="R4959">
        <v>1</v>
      </c>
      <c r="S4959" t="s">
        <v>853</v>
      </c>
      <c r="T4959" t="s">
        <v>854</v>
      </c>
      <c r="U4959" t="s">
        <v>855</v>
      </c>
    </row>
    <row r="4960" spans="1:22" x14ac:dyDescent="0.25">
      <c r="A4960" t="s">
        <v>5090</v>
      </c>
      <c r="B4960" t="s">
        <v>39</v>
      </c>
      <c r="C4960" t="s">
        <v>40</v>
      </c>
      <c r="D4960" t="s">
        <v>39</v>
      </c>
      <c r="E4960" s="1">
        <v>8.7000000000000001E-5</v>
      </c>
      <c r="F4960">
        <v>27.6</v>
      </c>
      <c r="G4960">
        <v>0.5</v>
      </c>
      <c r="H4960">
        <v>2.7E-4</v>
      </c>
      <c r="I4960">
        <v>26</v>
      </c>
      <c r="J4960">
        <v>0.5</v>
      </c>
      <c r="K4960">
        <v>1.9</v>
      </c>
      <c r="L4960">
        <v>1</v>
      </c>
      <c r="M4960">
        <v>0</v>
      </c>
      <c r="N4960">
        <v>0</v>
      </c>
      <c r="O4960">
        <v>1</v>
      </c>
      <c r="P4960">
        <v>1</v>
      </c>
      <c r="Q4960">
        <v>1</v>
      </c>
      <c r="R4960">
        <v>1</v>
      </c>
      <c r="S4960" t="s">
        <v>3815</v>
      </c>
      <c r="T4960" t="s">
        <v>3816</v>
      </c>
      <c r="U4960" t="s">
        <v>3817</v>
      </c>
      <c r="V4960" t="s">
        <v>3818</v>
      </c>
    </row>
    <row r="4961" spans="1:22" x14ac:dyDescent="0.25">
      <c r="A4961" t="s">
        <v>5091</v>
      </c>
      <c r="B4961" t="s">
        <v>39</v>
      </c>
      <c r="C4961" t="s">
        <v>40</v>
      </c>
      <c r="D4961" t="s">
        <v>39</v>
      </c>
      <c r="E4961" s="1">
        <v>8.7999999999999998E-5</v>
      </c>
      <c r="F4961">
        <v>27.5</v>
      </c>
      <c r="G4961">
        <v>0</v>
      </c>
      <c r="H4961">
        <v>2.3000000000000001E-4</v>
      </c>
      <c r="I4961">
        <v>26.2</v>
      </c>
      <c r="J4961">
        <v>0</v>
      </c>
      <c r="K4961">
        <v>1.7</v>
      </c>
      <c r="L4961">
        <v>1</v>
      </c>
      <c r="M4961">
        <v>0</v>
      </c>
      <c r="N4961">
        <v>0</v>
      </c>
      <c r="O4961">
        <v>1</v>
      </c>
      <c r="P4961">
        <v>1</v>
      </c>
      <c r="Q4961">
        <v>1</v>
      </c>
      <c r="R4961">
        <v>1</v>
      </c>
      <c r="S4961" t="s">
        <v>891</v>
      </c>
      <c r="T4961" t="s">
        <v>892</v>
      </c>
      <c r="U4961" t="s">
        <v>893</v>
      </c>
      <c r="V4961" t="s">
        <v>1723</v>
      </c>
    </row>
    <row r="4962" spans="1:22" x14ac:dyDescent="0.25">
      <c r="A4962" t="s">
        <v>5092</v>
      </c>
      <c r="B4962" t="s">
        <v>39</v>
      </c>
      <c r="C4962" t="s">
        <v>40</v>
      </c>
      <c r="D4962" t="s">
        <v>39</v>
      </c>
      <c r="E4962" s="1">
        <v>8.7999999999999998E-5</v>
      </c>
      <c r="F4962">
        <v>27.5</v>
      </c>
      <c r="G4962">
        <v>0</v>
      </c>
      <c r="H4962">
        <v>2.3000000000000001E-4</v>
      </c>
      <c r="I4962">
        <v>26.2</v>
      </c>
      <c r="J4962">
        <v>0</v>
      </c>
      <c r="K4962">
        <v>1.7</v>
      </c>
      <c r="L4962">
        <v>1</v>
      </c>
      <c r="M4962">
        <v>0</v>
      </c>
      <c r="N4962">
        <v>0</v>
      </c>
      <c r="O4962">
        <v>1</v>
      </c>
      <c r="P4962">
        <v>1</v>
      </c>
      <c r="Q4962">
        <v>1</v>
      </c>
      <c r="R4962">
        <v>1</v>
      </c>
      <c r="S4962" t="s">
        <v>891</v>
      </c>
      <c r="T4962" t="s">
        <v>892</v>
      </c>
      <c r="U4962" t="s">
        <v>893</v>
      </c>
      <c r="V4962" t="s">
        <v>1723</v>
      </c>
    </row>
    <row r="4963" spans="1:22" x14ac:dyDescent="0.25">
      <c r="A4963" t="s">
        <v>5093</v>
      </c>
      <c r="B4963" t="s">
        <v>39</v>
      </c>
      <c r="C4963" t="s">
        <v>40</v>
      </c>
      <c r="D4963" t="s">
        <v>39</v>
      </c>
      <c r="E4963" s="1">
        <v>8.7999999999999998E-5</v>
      </c>
      <c r="F4963">
        <v>27.5</v>
      </c>
      <c r="G4963">
        <v>0</v>
      </c>
      <c r="H4963">
        <v>2.3000000000000001E-4</v>
      </c>
      <c r="I4963">
        <v>26.2</v>
      </c>
      <c r="J4963">
        <v>0</v>
      </c>
      <c r="K4963">
        <v>1.7</v>
      </c>
      <c r="L4963">
        <v>1</v>
      </c>
      <c r="M4963">
        <v>0</v>
      </c>
      <c r="N4963">
        <v>0</v>
      </c>
      <c r="O4963">
        <v>1</v>
      </c>
      <c r="P4963">
        <v>1</v>
      </c>
      <c r="Q4963">
        <v>1</v>
      </c>
      <c r="R4963">
        <v>1</v>
      </c>
      <c r="S4963" t="s">
        <v>891</v>
      </c>
      <c r="T4963" t="s">
        <v>892</v>
      </c>
      <c r="U4963" t="s">
        <v>893</v>
      </c>
      <c r="V4963" t="s">
        <v>1723</v>
      </c>
    </row>
    <row r="4964" spans="1:22" x14ac:dyDescent="0.25">
      <c r="A4964" t="s">
        <v>5094</v>
      </c>
      <c r="B4964" t="s">
        <v>39</v>
      </c>
      <c r="C4964" t="s">
        <v>40</v>
      </c>
      <c r="D4964" t="s">
        <v>39</v>
      </c>
      <c r="E4964" s="1">
        <v>8.7999999999999998E-5</v>
      </c>
      <c r="F4964">
        <v>27.5</v>
      </c>
      <c r="G4964">
        <v>0</v>
      </c>
      <c r="H4964">
        <v>2.3000000000000001E-4</v>
      </c>
      <c r="I4964">
        <v>26.2</v>
      </c>
      <c r="J4964">
        <v>0</v>
      </c>
      <c r="K4964">
        <v>1.7</v>
      </c>
      <c r="L4964">
        <v>1</v>
      </c>
      <c r="M4964">
        <v>0</v>
      </c>
      <c r="N4964">
        <v>0</v>
      </c>
      <c r="O4964">
        <v>1</v>
      </c>
      <c r="P4964">
        <v>1</v>
      </c>
      <c r="Q4964">
        <v>1</v>
      </c>
      <c r="R4964">
        <v>1</v>
      </c>
      <c r="S4964" t="s">
        <v>891</v>
      </c>
      <c r="T4964" t="s">
        <v>892</v>
      </c>
      <c r="U4964" t="s">
        <v>893</v>
      </c>
      <c r="V4964" t="s">
        <v>1723</v>
      </c>
    </row>
    <row r="4965" spans="1:22" x14ac:dyDescent="0.25">
      <c r="A4965" t="s">
        <v>5095</v>
      </c>
      <c r="B4965" t="s">
        <v>39</v>
      </c>
      <c r="C4965" t="s">
        <v>40</v>
      </c>
      <c r="D4965" t="s">
        <v>39</v>
      </c>
      <c r="E4965" s="1">
        <v>8.7999999999999998E-5</v>
      </c>
      <c r="F4965">
        <v>27.5</v>
      </c>
      <c r="G4965">
        <v>0</v>
      </c>
      <c r="H4965">
        <v>2.3000000000000001E-4</v>
      </c>
      <c r="I4965">
        <v>26.2</v>
      </c>
      <c r="J4965">
        <v>0</v>
      </c>
      <c r="K4965">
        <v>1.7</v>
      </c>
      <c r="L4965">
        <v>1</v>
      </c>
      <c r="M4965">
        <v>0</v>
      </c>
      <c r="N4965">
        <v>0</v>
      </c>
      <c r="O4965">
        <v>1</v>
      </c>
      <c r="P4965">
        <v>1</v>
      </c>
      <c r="Q4965">
        <v>1</v>
      </c>
      <c r="R4965">
        <v>1</v>
      </c>
      <c r="S4965" t="s">
        <v>891</v>
      </c>
      <c r="T4965" t="s">
        <v>892</v>
      </c>
      <c r="U4965" t="s">
        <v>893</v>
      </c>
      <c r="V4965" t="s">
        <v>1723</v>
      </c>
    </row>
    <row r="4966" spans="1:22" x14ac:dyDescent="0.25">
      <c r="A4966" t="s">
        <v>5096</v>
      </c>
      <c r="B4966" t="s">
        <v>39</v>
      </c>
      <c r="C4966" t="s">
        <v>40</v>
      </c>
      <c r="D4966" t="s">
        <v>39</v>
      </c>
      <c r="E4966" s="1">
        <v>8.7999999999999998E-5</v>
      </c>
      <c r="F4966">
        <v>27.5</v>
      </c>
      <c r="G4966">
        <v>0</v>
      </c>
      <c r="H4966">
        <v>2.3000000000000001E-4</v>
      </c>
      <c r="I4966">
        <v>26.2</v>
      </c>
      <c r="J4966">
        <v>0</v>
      </c>
      <c r="K4966">
        <v>1.7</v>
      </c>
      <c r="L4966">
        <v>1</v>
      </c>
      <c r="M4966">
        <v>0</v>
      </c>
      <c r="N4966">
        <v>0</v>
      </c>
      <c r="O4966">
        <v>1</v>
      </c>
      <c r="P4966">
        <v>1</v>
      </c>
      <c r="Q4966">
        <v>1</v>
      </c>
      <c r="R4966">
        <v>1</v>
      </c>
      <c r="S4966" t="s">
        <v>891</v>
      </c>
      <c r="T4966" t="s">
        <v>892</v>
      </c>
      <c r="U4966" t="s">
        <v>893</v>
      </c>
      <c r="V4966" t="s">
        <v>1723</v>
      </c>
    </row>
    <row r="4967" spans="1:22" x14ac:dyDescent="0.25">
      <c r="A4967" t="s">
        <v>5097</v>
      </c>
      <c r="B4967" t="s">
        <v>39</v>
      </c>
      <c r="C4967" t="s">
        <v>40</v>
      </c>
      <c r="D4967" t="s">
        <v>39</v>
      </c>
      <c r="E4967" s="1">
        <v>8.7999999999999998E-5</v>
      </c>
      <c r="F4967">
        <v>27.5</v>
      </c>
      <c r="G4967">
        <v>0</v>
      </c>
      <c r="H4967">
        <v>2.3000000000000001E-4</v>
      </c>
      <c r="I4967">
        <v>26.2</v>
      </c>
      <c r="J4967">
        <v>0</v>
      </c>
      <c r="K4967">
        <v>1.7</v>
      </c>
      <c r="L4967">
        <v>1</v>
      </c>
      <c r="M4967">
        <v>0</v>
      </c>
      <c r="N4967">
        <v>0</v>
      </c>
      <c r="O4967">
        <v>1</v>
      </c>
      <c r="P4967">
        <v>1</v>
      </c>
      <c r="Q4967">
        <v>1</v>
      </c>
      <c r="R4967">
        <v>1</v>
      </c>
      <c r="S4967" t="s">
        <v>891</v>
      </c>
      <c r="T4967" t="s">
        <v>892</v>
      </c>
      <c r="U4967" t="s">
        <v>893</v>
      </c>
      <c r="V4967" t="s">
        <v>1723</v>
      </c>
    </row>
    <row r="4968" spans="1:22" x14ac:dyDescent="0.25">
      <c r="A4968" t="s">
        <v>5098</v>
      </c>
      <c r="B4968" t="s">
        <v>39</v>
      </c>
      <c r="C4968" t="s">
        <v>40</v>
      </c>
      <c r="D4968" t="s">
        <v>39</v>
      </c>
      <c r="E4968" s="1">
        <v>8.7999999999999998E-5</v>
      </c>
      <c r="F4968">
        <v>27.5</v>
      </c>
      <c r="G4968">
        <v>0</v>
      </c>
      <c r="H4968">
        <v>2.3000000000000001E-4</v>
      </c>
      <c r="I4968">
        <v>26.2</v>
      </c>
      <c r="J4968">
        <v>0</v>
      </c>
      <c r="K4968">
        <v>1.7</v>
      </c>
      <c r="L4968">
        <v>1</v>
      </c>
      <c r="M4968">
        <v>0</v>
      </c>
      <c r="N4968">
        <v>0</v>
      </c>
      <c r="O4968">
        <v>1</v>
      </c>
      <c r="P4968">
        <v>1</v>
      </c>
      <c r="Q4968">
        <v>1</v>
      </c>
      <c r="R4968">
        <v>1</v>
      </c>
      <c r="S4968" t="s">
        <v>891</v>
      </c>
      <c r="T4968" t="s">
        <v>892</v>
      </c>
      <c r="U4968" t="s">
        <v>893</v>
      </c>
      <c r="V4968" t="s">
        <v>1723</v>
      </c>
    </row>
    <row r="4969" spans="1:22" x14ac:dyDescent="0.25">
      <c r="A4969" t="s">
        <v>5099</v>
      </c>
      <c r="B4969" t="s">
        <v>39</v>
      </c>
      <c r="C4969" t="s">
        <v>40</v>
      </c>
      <c r="D4969" t="s">
        <v>39</v>
      </c>
      <c r="E4969" s="1">
        <v>8.8999999999999995E-5</v>
      </c>
      <c r="F4969">
        <v>27.5</v>
      </c>
      <c r="G4969">
        <v>0.3</v>
      </c>
      <c r="H4969">
        <v>3.6999999999999999E-4</v>
      </c>
      <c r="I4969">
        <v>25.5</v>
      </c>
      <c r="J4969">
        <v>0.1</v>
      </c>
      <c r="K4969">
        <v>2.1</v>
      </c>
      <c r="L4969">
        <v>2</v>
      </c>
      <c r="M4969">
        <v>0</v>
      </c>
      <c r="N4969">
        <v>0</v>
      </c>
      <c r="O4969">
        <v>2</v>
      </c>
      <c r="P4969">
        <v>2</v>
      </c>
      <c r="Q4969">
        <v>1</v>
      </c>
      <c r="R4969">
        <v>1</v>
      </c>
      <c r="S4969" t="s">
        <v>891</v>
      </c>
      <c r="T4969" t="s">
        <v>892</v>
      </c>
      <c r="U4969" t="s">
        <v>893</v>
      </c>
      <c r="V4969" t="s">
        <v>911</v>
      </c>
    </row>
    <row r="4970" spans="1:22" x14ac:dyDescent="0.25">
      <c r="A4970" t="s">
        <v>5100</v>
      </c>
      <c r="B4970" t="s">
        <v>39</v>
      </c>
      <c r="C4970" t="s">
        <v>40</v>
      </c>
      <c r="D4970" t="s">
        <v>39</v>
      </c>
      <c r="E4970" s="1">
        <v>8.8999999999999995E-5</v>
      </c>
      <c r="F4970">
        <v>27.5</v>
      </c>
      <c r="G4970">
        <v>0.2</v>
      </c>
      <c r="H4970">
        <v>2.4000000000000001E-4</v>
      </c>
      <c r="I4970">
        <v>26.1</v>
      </c>
      <c r="J4970">
        <v>0.2</v>
      </c>
      <c r="K4970">
        <v>1.7</v>
      </c>
      <c r="L4970">
        <v>1</v>
      </c>
      <c r="M4970">
        <v>0</v>
      </c>
      <c r="N4970">
        <v>0</v>
      </c>
      <c r="O4970">
        <v>1</v>
      </c>
      <c r="P4970">
        <v>1</v>
      </c>
      <c r="Q4970">
        <v>1</v>
      </c>
      <c r="R4970">
        <v>1</v>
      </c>
      <c r="S4970" t="s">
        <v>4398</v>
      </c>
      <c r="T4970" t="s">
        <v>4399</v>
      </c>
      <c r="U4970" t="s">
        <v>4400</v>
      </c>
      <c r="V4970" t="s">
        <v>4401</v>
      </c>
    </row>
    <row r="4971" spans="1:22" x14ac:dyDescent="0.25">
      <c r="A4971" t="s">
        <v>5101</v>
      </c>
      <c r="B4971" t="s">
        <v>39</v>
      </c>
      <c r="C4971" t="s">
        <v>40</v>
      </c>
      <c r="D4971" t="s">
        <v>39</v>
      </c>
      <c r="E4971" s="1">
        <v>8.8999999999999995E-5</v>
      </c>
      <c r="F4971">
        <v>27.5</v>
      </c>
      <c r="G4971">
        <v>0</v>
      </c>
      <c r="H4971">
        <v>1.6000000000000001E-4</v>
      </c>
      <c r="I4971">
        <v>26.7</v>
      </c>
      <c r="J4971">
        <v>0</v>
      </c>
      <c r="K4971">
        <v>1.5</v>
      </c>
      <c r="L4971">
        <v>1</v>
      </c>
      <c r="M4971">
        <v>0</v>
      </c>
      <c r="N4971">
        <v>0</v>
      </c>
      <c r="O4971">
        <v>1</v>
      </c>
      <c r="P4971">
        <v>1</v>
      </c>
      <c r="Q4971">
        <v>1</v>
      </c>
      <c r="R4971">
        <v>1</v>
      </c>
      <c r="S4971" t="s">
        <v>853</v>
      </c>
      <c r="T4971" t="s">
        <v>854</v>
      </c>
      <c r="U4971" t="s">
        <v>855</v>
      </c>
    </row>
    <row r="4972" spans="1:22" x14ac:dyDescent="0.25">
      <c r="A4972" t="s">
        <v>5102</v>
      </c>
      <c r="B4972" t="s">
        <v>39</v>
      </c>
      <c r="C4972" t="s">
        <v>40</v>
      </c>
      <c r="D4972" t="s">
        <v>39</v>
      </c>
      <c r="E4972" s="1">
        <v>9.0000000000000006E-5</v>
      </c>
      <c r="F4972">
        <v>27.5</v>
      </c>
      <c r="G4972">
        <v>0.1</v>
      </c>
      <c r="H4972">
        <v>2.5000000000000001E-4</v>
      </c>
      <c r="I4972">
        <v>26.1</v>
      </c>
      <c r="J4972">
        <v>0.2</v>
      </c>
      <c r="K4972">
        <v>1.7</v>
      </c>
      <c r="L4972">
        <v>2</v>
      </c>
      <c r="M4972">
        <v>0</v>
      </c>
      <c r="N4972">
        <v>0</v>
      </c>
      <c r="O4972">
        <v>2</v>
      </c>
      <c r="P4972">
        <v>2</v>
      </c>
      <c r="Q4972">
        <v>1</v>
      </c>
      <c r="R4972">
        <v>1</v>
      </c>
      <c r="S4972" t="s">
        <v>891</v>
      </c>
      <c r="T4972" t="s">
        <v>892</v>
      </c>
      <c r="U4972" t="s">
        <v>893</v>
      </c>
      <c r="V4972" t="s">
        <v>911</v>
      </c>
    </row>
    <row r="4973" spans="1:22" x14ac:dyDescent="0.25">
      <c r="A4973" t="s">
        <v>5103</v>
      </c>
      <c r="B4973" t="s">
        <v>39</v>
      </c>
      <c r="C4973" t="s">
        <v>40</v>
      </c>
      <c r="D4973" t="s">
        <v>39</v>
      </c>
      <c r="E4973" s="1">
        <v>9.0000000000000006E-5</v>
      </c>
      <c r="F4973">
        <v>27.5</v>
      </c>
      <c r="G4973">
        <v>0.6</v>
      </c>
      <c r="H4973">
        <v>1.6000000000000001E-4</v>
      </c>
      <c r="I4973">
        <v>26.7</v>
      </c>
      <c r="J4973">
        <v>0.6</v>
      </c>
      <c r="K4973">
        <v>1.4</v>
      </c>
      <c r="L4973">
        <v>1</v>
      </c>
      <c r="M4973">
        <v>0</v>
      </c>
      <c r="N4973">
        <v>0</v>
      </c>
      <c r="O4973">
        <v>1</v>
      </c>
      <c r="P4973">
        <v>1</v>
      </c>
      <c r="Q4973">
        <v>1</v>
      </c>
      <c r="R4973">
        <v>1</v>
      </c>
      <c r="S4973" t="s">
        <v>3815</v>
      </c>
      <c r="T4973" t="s">
        <v>3816</v>
      </c>
      <c r="U4973" t="s">
        <v>3817</v>
      </c>
      <c r="V4973" t="s">
        <v>4133</v>
      </c>
    </row>
    <row r="4974" spans="1:22" x14ac:dyDescent="0.25">
      <c r="A4974" t="s">
        <v>5104</v>
      </c>
      <c r="B4974" t="s">
        <v>39</v>
      </c>
      <c r="C4974" t="s">
        <v>40</v>
      </c>
      <c r="D4974" t="s">
        <v>39</v>
      </c>
      <c r="E4974" s="1">
        <v>9.0000000000000006E-5</v>
      </c>
      <c r="F4974">
        <v>27.5</v>
      </c>
      <c r="G4974">
        <v>0.2</v>
      </c>
      <c r="H4974">
        <v>2.7E-4</v>
      </c>
      <c r="I4974">
        <v>26</v>
      </c>
      <c r="J4974">
        <v>0.2</v>
      </c>
      <c r="K4974">
        <v>1.8</v>
      </c>
      <c r="L4974">
        <v>1</v>
      </c>
      <c r="M4974">
        <v>0</v>
      </c>
      <c r="N4974">
        <v>0</v>
      </c>
      <c r="O4974">
        <v>1</v>
      </c>
      <c r="P4974">
        <v>1</v>
      </c>
      <c r="Q4974">
        <v>1</v>
      </c>
      <c r="R4974">
        <v>1</v>
      </c>
      <c r="S4974" t="s">
        <v>853</v>
      </c>
      <c r="T4974" t="s">
        <v>854</v>
      </c>
      <c r="U4974" t="s">
        <v>855</v>
      </c>
    </row>
    <row r="4975" spans="1:22" x14ac:dyDescent="0.25">
      <c r="A4975" t="s">
        <v>5105</v>
      </c>
      <c r="B4975" t="s">
        <v>39</v>
      </c>
      <c r="C4975" t="s">
        <v>40</v>
      </c>
      <c r="D4975" t="s">
        <v>39</v>
      </c>
      <c r="E4975" s="1">
        <v>9.0000000000000006E-5</v>
      </c>
      <c r="F4975">
        <v>27.5</v>
      </c>
      <c r="G4975">
        <v>0.2</v>
      </c>
      <c r="H4975">
        <v>2.7E-4</v>
      </c>
      <c r="I4975">
        <v>26</v>
      </c>
      <c r="J4975">
        <v>0.2</v>
      </c>
      <c r="K4975">
        <v>1.8</v>
      </c>
      <c r="L4975">
        <v>1</v>
      </c>
      <c r="M4975">
        <v>0</v>
      </c>
      <c r="N4975">
        <v>0</v>
      </c>
      <c r="O4975">
        <v>1</v>
      </c>
      <c r="P4975">
        <v>1</v>
      </c>
      <c r="Q4975">
        <v>1</v>
      </c>
      <c r="R4975">
        <v>1</v>
      </c>
      <c r="S4975" t="s">
        <v>853</v>
      </c>
      <c r="T4975" t="s">
        <v>854</v>
      </c>
      <c r="U4975" t="s">
        <v>855</v>
      </c>
    </row>
    <row r="4976" spans="1:22" x14ac:dyDescent="0.25">
      <c r="A4976" t="s">
        <v>5106</v>
      </c>
      <c r="B4976" t="s">
        <v>39</v>
      </c>
      <c r="C4976" t="s">
        <v>40</v>
      </c>
      <c r="D4976" t="s">
        <v>39</v>
      </c>
      <c r="E4976" s="1">
        <v>9.0000000000000006E-5</v>
      </c>
      <c r="F4976">
        <v>27.5</v>
      </c>
      <c r="G4976">
        <v>0.2</v>
      </c>
      <c r="H4976">
        <v>2.7E-4</v>
      </c>
      <c r="I4976">
        <v>26</v>
      </c>
      <c r="J4976">
        <v>0.2</v>
      </c>
      <c r="K4976">
        <v>1.8</v>
      </c>
      <c r="L4976">
        <v>1</v>
      </c>
      <c r="M4976">
        <v>0</v>
      </c>
      <c r="N4976">
        <v>0</v>
      </c>
      <c r="O4976">
        <v>1</v>
      </c>
      <c r="P4976">
        <v>1</v>
      </c>
      <c r="Q4976">
        <v>1</v>
      </c>
      <c r="R4976">
        <v>1</v>
      </c>
      <c r="S4976" t="s">
        <v>853</v>
      </c>
      <c r="T4976" t="s">
        <v>854</v>
      </c>
      <c r="U4976" t="s">
        <v>855</v>
      </c>
    </row>
    <row r="4977" spans="1:22" x14ac:dyDescent="0.25">
      <c r="A4977" t="s">
        <v>5107</v>
      </c>
      <c r="B4977" t="s">
        <v>39</v>
      </c>
      <c r="C4977" t="s">
        <v>40</v>
      </c>
      <c r="D4977" t="s">
        <v>39</v>
      </c>
      <c r="E4977" s="1">
        <v>9.0000000000000006E-5</v>
      </c>
      <c r="F4977">
        <v>27.5</v>
      </c>
      <c r="G4977">
        <v>0.2</v>
      </c>
      <c r="H4977">
        <v>2.7E-4</v>
      </c>
      <c r="I4977">
        <v>26</v>
      </c>
      <c r="J4977">
        <v>0.2</v>
      </c>
      <c r="K4977">
        <v>1.8</v>
      </c>
      <c r="L4977">
        <v>1</v>
      </c>
      <c r="M4977">
        <v>0</v>
      </c>
      <c r="N4977">
        <v>0</v>
      </c>
      <c r="O4977">
        <v>1</v>
      </c>
      <c r="P4977">
        <v>1</v>
      </c>
      <c r="Q4977">
        <v>1</v>
      </c>
      <c r="R4977">
        <v>1</v>
      </c>
      <c r="S4977" t="s">
        <v>853</v>
      </c>
      <c r="T4977" t="s">
        <v>854</v>
      </c>
      <c r="U4977" t="s">
        <v>855</v>
      </c>
    </row>
    <row r="4978" spans="1:22" x14ac:dyDescent="0.25">
      <c r="A4978" t="s">
        <v>5108</v>
      </c>
      <c r="B4978" t="s">
        <v>39</v>
      </c>
      <c r="C4978" t="s">
        <v>40</v>
      </c>
      <c r="D4978" t="s">
        <v>39</v>
      </c>
      <c r="E4978" s="1">
        <v>9.0000000000000006E-5</v>
      </c>
      <c r="F4978">
        <v>27.5</v>
      </c>
      <c r="G4978">
        <v>0.2</v>
      </c>
      <c r="H4978">
        <v>2.7E-4</v>
      </c>
      <c r="I4978">
        <v>26</v>
      </c>
      <c r="J4978">
        <v>0.2</v>
      </c>
      <c r="K4978">
        <v>1.8</v>
      </c>
      <c r="L4978">
        <v>1</v>
      </c>
      <c r="M4978">
        <v>0</v>
      </c>
      <c r="N4978">
        <v>0</v>
      </c>
      <c r="O4978">
        <v>1</v>
      </c>
      <c r="P4978">
        <v>1</v>
      </c>
      <c r="Q4978">
        <v>1</v>
      </c>
      <c r="R4978">
        <v>1</v>
      </c>
      <c r="S4978" t="s">
        <v>853</v>
      </c>
      <c r="T4978" t="s">
        <v>854</v>
      </c>
      <c r="U4978" t="s">
        <v>855</v>
      </c>
    </row>
    <row r="4979" spans="1:22" x14ac:dyDescent="0.25">
      <c r="A4979" t="s">
        <v>5109</v>
      </c>
      <c r="B4979" t="s">
        <v>39</v>
      </c>
      <c r="C4979" t="s">
        <v>40</v>
      </c>
      <c r="D4979" t="s">
        <v>39</v>
      </c>
      <c r="E4979" s="1">
        <v>9.0000000000000006E-5</v>
      </c>
      <c r="F4979">
        <v>27.5</v>
      </c>
      <c r="G4979">
        <v>0.2</v>
      </c>
      <c r="H4979">
        <v>2.7E-4</v>
      </c>
      <c r="I4979">
        <v>26</v>
      </c>
      <c r="J4979">
        <v>0.2</v>
      </c>
      <c r="K4979">
        <v>1.8</v>
      </c>
      <c r="L4979">
        <v>1</v>
      </c>
      <c r="M4979">
        <v>0</v>
      </c>
      <c r="N4979">
        <v>0</v>
      </c>
      <c r="O4979">
        <v>1</v>
      </c>
      <c r="P4979">
        <v>1</v>
      </c>
      <c r="Q4979">
        <v>1</v>
      </c>
      <c r="R4979">
        <v>1</v>
      </c>
      <c r="S4979" t="s">
        <v>853</v>
      </c>
      <c r="T4979" t="s">
        <v>854</v>
      </c>
      <c r="U4979" t="s">
        <v>855</v>
      </c>
    </row>
    <row r="4980" spans="1:22" x14ac:dyDescent="0.25">
      <c r="A4980" t="s">
        <v>5110</v>
      </c>
      <c r="B4980" t="s">
        <v>39</v>
      </c>
      <c r="C4980" t="s">
        <v>40</v>
      </c>
      <c r="D4980" t="s">
        <v>39</v>
      </c>
      <c r="E4980" s="1">
        <v>9.0000000000000006E-5</v>
      </c>
      <c r="F4980">
        <v>27.5</v>
      </c>
      <c r="G4980">
        <v>0.2</v>
      </c>
      <c r="H4980">
        <v>2.7E-4</v>
      </c>
      <c r="I4980">
        <v>26</v>
      </c>
      <c r="J4980">
        <v>0.2</v>
      </c>
      <c r="K4980">
        <v>1.8</v>
      </c>
      <c r="L4980">
        <v>1</v>
      </c>
      <c r="M4980">
        <v>0</v>
      </c>
      <c r="N4980">
        <v>0</v>
      </c>
      <c r="O4980">
        <v>1</v>
      </c>
      <c r="P4980">
        <v>1</v>
      </c>
      <c r="Q4980">
        <v>1</v>
      </c>
      <c r="R4980">
        <v>1</v>
      </c>
      <c r="S4980" t="s">
        <v>853</v>
      </c>
      <c r="T4980" t="s">
        <v>854</v>
      </c>
      <c r="U4980" t="s">
        <v>855</v>
      </c>
    </row>
    <row r="4981" spans="1:22" x14ac:dyDescent="0.25">
      <c r="A4981" t="s">
        <v>5111</v>
      </c>
      <c r="B4981" t="s">
        <v>39</v>
      </c>
      <c r="C4981" t="s">
        <v>40</v>
      </c>
      <c r="D4981" t="s">
        <v>39</v>
      </c>
      <c r="E4981" s="1">
        <v>9.0000000000000006E-5</v>
      </c>
      <c r="F4981">
        <v>27.5</v>
      </c>
      <c r="G4981">
        <v>0.2</v>
      </c>
      <c r="H4981">
        <v>2.7E-4</v>
      </c>
      <c r="I4981">
        <v>26</v>
      </c>
      <c r="J4981">
        <v>0.2</v>
      </c>
      <c r="K4981">
        <v>1.8</v>
      </c>
      <c r="L4981">
        <v>1</v>
      </c>
      <c r="M4981">
        <v>0</v>
      </c>
      <c r="N4981">
        <v>0</v>
      </c>
      <c r="O4981">
        <v>1</v>
      </c>
      <c r="P4981">
        <v>1</v>
      </c>
      <c r="Q4981">
        <v>1</v>
      </c>
      <c r="R4981">
        <v>1</v>
      </c>
      <c r="S4981" t="s">
        <v>853</v>
      </c>
      <c r="T4981" t="s">
        <v>854</v>
      </c>
      <c r="U4981" t="s">
        <v>855</v>
      </c>
    </row>
    <row r="4982" spans="1:22" x14ac:dyDescent="0.25">
      <c r="A4982" t="s">
        <v>5112</v>
      </c>
      <c r="B4982" t="s">
        <v>39</v>
      </c>
      <c r="C4982" t="s">
        <v>40</v>
      </c>
      <c r="D4982" t="s">
        <v>39</v>
      </c>
      <c r="E4982" s="1">
        <v>9.0000000000000006E-5</v>
      </c>
      <c r="F4982">
        <v>27.5</v>
      </c>
      <c r="G4982">
        <v>0.2</v>
      </c>
      <c r="H4982">
        <v>2.7E-4</v>
      </c>
      <c r="I4982">
        <v>26</v>
      </c>
      <c r="J4982">
        <v>0.2</v>
      </c>
      <c r="K4982">
        <v>1.8</v>
      </c>
      <c r="L4982">
        <v>1</v>
      </c>
      <c r="M4982">
        <v>0</v>
      </c>
      <c r="N4982">
        <v>0</v>
      </c>
      <c r="O4982">
        <v>1</v>
      </c>
      <c r="P4982">
        <v>1</v>
      </c>
      <c r="Q4982">
        <v>1</v>
      </c>
      <c r="R4982">
        <v>1</v>
      </c>
      <c r="S4982" t="s">
        <v>853</v>
      </c>
      <c r="T4982" t="s">
        <v>854</v>
      </c>
      <c r="U4982" t="s">
        <v>855</v>
      </c>
    </row>
    <row r="4983" spans="1:22" x14ac:dyDescent="0.25">
      <c r="A4983" t="s">
        <v>5113</v>
      </c>
      <c r="B4983" t="s">
        <v>39</v>
      </c>
      <c r="C4983" t="s">
        <v>40</v>
      </c>
      <c r="D4983" t="s">
        <v>39</v>
      </c>
      <c r="E4983" s="1">
        <v>9.1000000000000003E-5</v>
      </c>
      <c r="F4983">
        <v>27.5</v>
      </c>
      <c r="G4983">
        <v>0.2</v>
      </c>
      <c r="H4983">
        <v>2.7E-4</v>
      </c>
      <c r="I4983">
        <v>26</v>
      </c>
      <c r="J4983">
        <v>0.2</v>
      </c>
      <c r="K4983">
        <v>1.8</v>
      </c>
      <c r="L4983">
        <v>1</v>
      </c>
      <c r="M4983">
        <v>0</v>
      </c>
      <c r="N4983">
        <v>0</v>
      </c>
      <c r="O4983">
        <v>1</v>
      </c>
      <c r="P4983">
        <v>1</v>
      </c>
      <c r="Q4983">
        <v>1</v>
      </c>
      <c r="R4983">
        <v>1</v>
      </c>
      <c r="S4983" t="s">
        <v>853</v>
      </c>
      <c r="T4983" t="s">
        <v>854</v>
      </c>
      <c r="U4983" t="s">
        <v>855</v>
      </c>
    </row>
    <row r="4984" spans="1:22" x14ac:dyDescent="0.25">
      <c r="A4984" t="s">
        <v>5114</v>
      </c>
      <c r="B4984" t="s">
        <v>39</v>
      </c>
      <c r="C4984" t="s">
        <v>40</v>
      </c>
      <c r="D4984" t="s">
        <v>39</v>
      </c>
      <c r="E4984" s="1">
        <v>9.1000000000000003E-5</v>
      </c>
      <c r="F4984">
        <v>27.5</v>
      </c>
      <c r="G4984">
        <v>0.2</v>
      </c>
      <c r="H4984">
        <v>2.9E-4</v>
      </c>
      <c r="I4984">
        <v>25.9</v>
      </c>
      <c r="J4984">
        <v>0.2</v>
      </c>
      <c r="K4984">
        <v>1.8</v>
      </c>
      <c r="L4984">
        <v>1</v>
      </c>
      <c r="M4984">
        <v>0</v>
      </c>
      <c r="N4984">
        <v>0</v>
      </c>
      <c r="O4984">
        <v>1</v>
      </c>
      <c r="P4984">
        <v>1</v>
      </c>
      <c r="Q4984">
        <v>1</v>
      </c>
      <c r="R4984">
        <v>1</v>
      </c>
      <c r="S4984" t="s">
        <v>3815</v>
      </c>
      <c r="T4984" t="s">
        <v>3816</v>
      </c>
      <c r="U4984" t="s">
        <v>3817</v>
      </c>
      <c r="V4984" t="s">
        <v>4133</v>
      </c>
    </row>
    <row r="4985" spans="1:22" x14ac:dyDescent="0.25">
      <c r="A4985" t="s">
        <v>5115</v>
      </c>
      <c r="B4985" t="s">
        <v>39</v>
      </c>
      <c r="C4985" t="s">
        <v>40</v>
      </c>
      <c r="D4985" t="s">
        <v>39</v>
      </c>
      <c r="E4985" s="1">
        <v>9.1000000000000003E-5</v>
      </c>
      <c r="F4985">
        <v>27.5</v>
      </c>
      <c r="G4985">
        <v>0.4</v>
      </c>
      <c r="H4985">
        <v>1.0999999999999999E-2</v>
      </c>
      <c r="I4985">
        <v>20.9</v>
      </c>
      <c r="J4985">
        <v>0</v>
      </c>
      <c r="K4985">
        <v>2.5</v>
      </c>
      <c r="L4985">
        <v>2</v>
      </c>
      <c r="M4985">
        <v>0</v>
      </c>
      <c r="N4985">
        <v>0</v>
      </c>
      <c r="O4985">
        <v>2</v>
      </c>
      <c r="P4985">
        <v>2</v>
      </c>
      <c r="Q4985">
        <v>1</v>
      </c>
      <c r="R4985">
        <v>1</v>
      </c>
      <c r="S4985" t="s">
        <v>853</v>
      </c>
      <c r="T4985" t="s">
        <v>854</v>
      </c>
      <c r="U4985" t="s">
        <v>855</v>
      </c>
    </row>
    <row r="4986" spans="1:22" x14ac:dyDescent="0.25">
      <c r="A4986" t="s">
        <v>5116</v>
      </c>
      <c r="B4986" t="s">
        <v>39</v>
      </c>
      <c r="C4986" t="s">
        <v>40</v>
      </c>
      <c r="D4986" t="s">
        <v>39</v>
      </c>
      <c r="E4986" s="1">
        <v>9.2E-5</v>
      </c>
      <c r="F4986">
        <v>27.5</v>
      </c>
      <c r="G4986">
        <v>1.3</v>
      </c>
      <c r="H4986">
        <v>1.7000000000000001E-4</v>
      </c>
      <c r="I4986">
        <v>26.7</v>
      </c>
      <c r="J4986">
        <v>1.3</v>
      </c>
      <c r="K4986">
        <v>1.5</v>
      </c>
      <c r="L4986">
        <v>1</v>
      </c>
      <c r="M4986">
        <v>0</v>
      </c>
      <c r="N4986">
        <v>0</v>
      </c>
      <c r="O4986">
        <v>1</v>
      </c>
      <c r="P4986">
        <v>1</v>
      </c>
      <c r="Q4986">
        <v>1</v>
      </c>
      <c r="R4986">
        <v>1</v>
      </c>
      <c r="S4986" t="s">
        <v>41</v>
      </c>
      <c r="T4986" t="s">
        <v>42</v>
      </c>
      <c r="U4986" t="s">
        <v>43</v>
      </c>
      <c r="V4986" t="s">
        <v>49</v>
      </c>
    </row>
    <row r="4987" spans="1:22" x14ac:dyDescent="0.25">
      <c r="A4987" t="s">
        <v>5117</v>
      </c>
      <c r="B4987" t="s">
        <v>39</v>
      </c>
      <c r="C4987" t="s">
        <v>40</v>
      </c>
      <c r="D4987" t="s">
        <v>39</v>
      </c>
      <c r="E4987" s="1">
        <v>9.2E-5</v>
      </c>
      <c r="F4987">
        <v>27.5</v>
      </c>
      <c r="G4987">
        <v>1.3</v>
      </c>
      <c r="H4987">
        <v>1.7000000000000001E-4</v>
      </c>
      <c r="I4987">
        <v>26.7</v>
      </c>
      <c r="J4987">
        <v>1.3</v>
      </c>
      <c r="K4987">
        <v>1.5</v>
      </c>
      <c r="L4987">
        <v>1</v>
      </c>
      <c r="M4987">
        <v>0</v>
      </c>
      <c r="N4987">
        <v>0</v>
      </c>
      <c r="O4987">
        <v>1</v>
      </c>
      <c r="P4987">
        <v>1</v>
      </c>
      <c r="Q4987">
        <v>1</v>
      </c>
      <c r="R4987">
        <v>1</v>
      </c>
      <c r="S4987" t="s">
        <v>41</v>
      </c>
      <c r="T4987" t="s">
        <v>42</v>
      </c>
      <c r="U4987" t="s">
        <v>43</v>
      </c>
      <c r="V4987" t="s">
        <v>49</v>
      </c>
    </row>
    <row r="4988" spans="1:22" x14ac:dyDescent="0.25">
      <c r="A4988" t="s">
        <v>5118</v>
      </c>
      <c r="B4988" t="s">
        <v>39</v>
      </c>
      <c r="C4988" t="s">
        <v>40</v>
      </c>
      <c r="D4988" t="s">
        <v>39</v>
      </c>
      <c r="E4988" s="1">
        <v>9.2E-5</v>
      </c>
      <c r="F4988">
        <v>27.5</v>
      </c>
      <c r="G4988">
        <v>0.7</v>
      </c>
      <c r="H4988">
        <v>1.8000000000000001E-4</v>
      </c>
      <c r="I4988">
        <v>26.5</v>
      </c>
      <c r="J4988">
        <v>0.7</v>
      </c>
      <c r="K4988">
        <v>1.5</v>
      </c>
      <c r="L4988">
        <v>1</v>
      </c>
      <c r="M4988">
        <v>0</v>
      </c>
      <c r="N4988">
        <v>0</v>
      </c>
      <c r="O4988">
        <v>1</v>
      </c>
      <c r="P4988">
        <v>1</v>
      </c>
      <c r="Q4988">
        <v>1</v>
      </c>
      <c r="R4988">
        <v>1</v>
      </c>
      <c r="S4988" t="s">
        <v>4338</v>
      </c>
      <c r="T4988" t="s">
        <v>4339</v>
      </c>
      <c r="U4988" t="s">
        <v>4340</v>
      </c>
      <c r="V4988" t="s">
        <v>4341</v>
      </c>
    </row>
    <row r="4989" spans="1:22" x14ac:dyDescent="0.25">
      <c r="A4989" t="s">
        <v>5119</v>
      </c>
      <c r="B4989" t="s">
        <v>39</v>
      </c>
      <c r="C4989" t="s">
        <v>40</v>
      </c>
      <c r="D4989" t="s">
        <v>39</v>
      </c>
      <c r="E4989" s="1">
        <v>9.2E-5</v>
      </c>
      <c r="F4989">
        <v>27.5</v>
      </c>
      <c r="G4989">
        <v>0</v>
      </c>
      <c r="H4989">
        <v>1.9000000000000001E-4</v>
      </c>
      <c r="I4989">
        <v>26.5</v>
      </c>
      <c r="J4989">
        <v>0</v>
      </c>
      <c r="K4989">
        <v>1.5</v>
      </c>
      <c r="L4989">
        <v>1</v>
      </c>
      <c r="M4989">
        <v>0</v>
      </c>
      <c r="N4989">
        <v>0</v>
      </c>
      <c r="O4989">
        <v>1</v>
      </c>
      <c r="P4989">
        <v>1</v>
      </c>
      <c r="Q4989">
        <v>1</v>
      </c>
      <c r="R4989">
        <v>1</v>
      </c>
      <c r="S4989" t="s">
        <v>41</v>
      </c>
      <c r="T4989" t="s">
        <v>42</v>
      </c>
      <c r="U4989" t="s">
        <v>909</v>
      </c>
      <c r="V4989" t="s">
        <v>58</v>
      </c>
    </row>
    <row r="4990" spans="1:22" x14ac:dyDescent="0.25">
      <c r="A4990" t="s">
        <v>5120</v>
      </c>
      <c r="B4990" t="s">
        <v>39</v>
      </c>
      <c r="C4990" t="s">
        <v>40</v>
      </c>
      <c r="D4990" t="s">
        <v>39</v>
      </c>
      <c r="E4990" s="1">
        <v>9.5000000000000005E-5</v>
      </c>
      <c r="F4990">
        <v>27.4</v>
      </c>
      <c r="G4990">
        <v>0</v>
      </c>
      <c r="H4990">
        <v>2.1000000000000001E-4</v>
      </c>
      <c r="I4990">
        <v>26.4</v>
      </c>
      <c r="J4990">
        <v>0</v>
      </c>
      <c r="K4990">
        <v>1.6</v>
      </c>
      <c r="L4990">
        <v>2</v>
      </c>
      <c r="M4990">
        <v>0</v>
      </c>
      <c r="N4990">
        <v>0</v>
      </c>
      <c r="O4990">
        <v>2</v>
      </c>
      <c r="P4990">
        <v>2</v>
      </c>
      <c r="Q4990">
        <v>1</v>
      </c>
      <c r="R4990">
        <v>1</v>
      </c>
      <c r="S4990" t="s">
        <v>891</v>
      </c>
      <c r="T4990" t="s">
        <v>892</v>
      </c>
      <c r="U4990" t="s">
        <v>893</v>
      </c>
      <c r="V4990" t="s">
        <v>940</v>
      </c>
    </row>
    <row r="4991" spans="1:22" x14ac:dyDescent="0.25">
      <c r="A4991" t="s">
        <v>5121</v>
      </c>
      <c r="B4991" t="s">
        <v>39</v>
      </c>
      <c r="C4991" t="s">
        <v>40</v>
      </c>
      <c r="D4991" t="s">
        <v>39</v>
      </c>
      <c r="E4991" s="1">
        <v>9.5000000000000005E-5</v>
      </c>
      <c r="F4991">
        <v>27.4</v>
      </c>
      <c r="G4991">
        <v>0.3</v>
      </c>
      <c r="H4991">
        <v>1.7000000000000001E-4</v>
      </c>
      <c r="I4991">
        <v>26.6</v>
      </c>
      <c r="J4991">
        <v>0.3</v>
      </c>
      <c r="K4991">
        <v>1.5</v>
      </c>
      <c r="L4991">
        <v>1</v>
      </c>
      <c r="M4991">
        <v>0</v>
      </c>
      <c r="N4991">
        <v>0</v>
      </c>
      <c r="O4991">
        <v>1</v>
      </c>
      <c r="P4991">
        <v>1</v>
      </c>
      <c r="Q4991">
        <v>1</v>
      </c>
      <c r="R4991">
        <v>1</v>
      </c>
      <c r="S4991" t="s">
        <v>891</v>
      </c>
      <c r="T4991" t="s">
        <v>892</v>
      </c>
      <c r="U4991" t="s">
        <v>964</v>
      </c>
      <c r="V4991" t="s">
        <v>965</v>
      </c>
    </row>
    <row r="4992" spans="1:22" x14ac:dyDescent="0.25">
      <c r="A4992" t="s">
        <v>5122</v>
      </c>
      <c r="B4992" t="s">
        <v>39</v>
      </c>
      <c r="C4992" t="s">
        <v>40</v>
      </c>
      <c r="D4992" t="s">
        <v>39</v>
      </c>
      <c r="E4992" s="1">
        <v>9.5000000000000005E-5</v>
      </c>
      <c r="F4992">
        <v>27.4</v>
      </c>
      <c r="G4992">
        <v>0.1</v>
      </c>
      <c r="H4992">
        <v>2.5000000000000001E-4</v>
      </c>
      <c r="I4992">
        <v>26.1</v>
      </c>
      <c r="J4992">
        <v>0.1</v>
      </c>
      <c r="K4992">
        <v>1.7</v>
      </c>
      <c r="L4992">
        <v>1</v>
      </c>
      <c r="M4992">
        <v>0</v>
      </c>
      <c r="N4992">
        <v>0</v>
      </c>
      <c r="O4992">
        <v>1</v>
      </c>
      <c r="P4992">
        <v>1</v>
      </c>
      <c r="Q4992">
        <v>1</v>
      </c>
      <c r="R4992">
        <v>1</v>
      </c>
      <c r="S4992" t="s">
        <v>3815</v>
      </c>
      <c r="T4992" t="s">
        <v>3816</v>
      </c>
      <c r="U4992" t="s">
        <v>3817</v>
      </c>
      <c r="V4992" t="s">
        <v>3818</v>
      </c>
    </row>
    <row r="4993" spans="1:22" x14ac:dyDescent="0.25">
      <c r="A4993" t="s">
        <v>5123</v>
      </c>
      <c r="B4993" t="s">
        <v>39</v>
      </c>
      <c r="C4993" t="s">
        <v>40</v>
      </c>
      <c r="D4993" t="s">
        <v>39</v>
      </c>
      <c r="E4993" s="1">
        <v>9.5000000000000005E-5</v>
      </c>
      <c r="F4993">
        <v>27.4</v>
      </c>
      <c r="G4993">
        <v>0.1</v>
      </c>
      <c r="H4993">
        <v>2.5000000000000001E-4</v>
      </c>
      <c r="I4993">
        <v>26.1</v>
      </c>
      <c r="J4993">
        <v>0.1</v>
      </c>
      <c r="K4993">
        <v>1.7</v>
      </c>
      <c r="L4993">
        <v>1</v>
      </c>
      <c r="M4993">
        <v>0</v>
      </c>
      <c r="N4993">
        <v>0</v>
      </c>
      <c r="O4993">
        <v>1</v>
      </c>
      <c r="P4993">
        <v>1</v>
      </c>
      <c r="Q4993">
        <v>1</v>
      </c>
      <c r="R4993">
        <v>1</v>
      </c>
      <c r="S4993" t="s">
        <v>3815</v>
      </c>
      <c r="T4993" t="s">
        <v>3816</v>
      </c>
      <c r="U4993" t="s">
        <v>3817</v>
      </c>
      <c r="V4993" t="s">
        <v>3818</v>
      </c>
    </row>
    <row r="4994" spans="1:22" x14ac:dyDescent="0.25">
      <c r="A4994" t="s">
        <v>5124</v>
      </c>
      <c r="B4994" t="s">
        <v>39</v>
      </c>
      <c r="C4994" t="s">
        <v>40</v>
      </c>
      <c r="D4994" t="s">
        <v>39</v>
      </c>
      <c r="E4994" s="1">
        <v>9.5000000000000005E-5</v>
      </c>
      <c r="F4994">
        <v>27.4</v>
      </c>
      <c r="G4994">
        <v>0.1</v>
      </c>
      <c r="H4994">
        <v>2.5000000000000001E-4</v>
      </c>
      <c r="I4994">
        <v>26.1</v>
      </c>
      <c r="J4994">
        <v>0.1</v>
      </c>
      <c r="K4994">
        <v>1.7</v>
      </c>
      <c r="L4994">
        <v>1</v>
      </c>
      <c r="M4994">
        <v>0</v>
      </c>
      <c r="N4994">
        <v>0</v>
      </c>
      <c r="O4994">
        <v>1</v>
      </c>
      <c r="P4994">
        <v>1</v>
      </c>
      <c r="Q4994">
        <v>1</v>
      </c>
      <c r="R4994">
        <v>1</v>
      </c>
      <c r="S4994" t="s">
        <v>3815</v>
      </c>
      <c r="T4994" t="s">
        <v>3816</v>
      </c>
      <c r="U4994" t="s">
        <v>3817</v>
      </c>
      <c r="V4994" t="s">
        <v>3818</v>
      </c>
    </row>
    <row r="4995" spans="1:22" x14ac:dyDescent="0.25">
      <c r="A4995" t="s">
        <v>5125</v>
      </c>
      <c r="B4995" t="s">
        <v>39</v>
      </c>
      <c r="C4995" t="s">
        <v>40</v>
      </c>
      <c r="D4995" t="s">
        <v>39</v>
      </c>
      <c r="E4995" s="1">
        <v>9.5000000000000005E-5</v>
      </c>
      <c r="F4995">
        <v>27.4</v>
      </c>
      <c r="G4995">
        <v>0.1</v>
      </c>
      <c r="H4995">
        <v>2.5000000000000001E-4</v>
      </c>
      <c r="I4995">
        <v>26.1</v>
      </c>
      <c r="J4995">
        <v>0.1</v>
      </c>
      <c r="K4995">
        <v>1.7</v>
      </c>
      <c r="L4995">
        <v>1</v>
      </c>
      <c r="M4995">
        <v>0</v>
      </c>
      <c r="N4995">
        <v>0</v>
      </c>
      <c r="O4995">
        <v>1</v>
      </c>
      <c r="P4995">
        <v>1</v>
      </c>
      <c r="Q4995">
        <v>1</v>
      </c>
      <c r="R4995">
        <v>1</v>
      </c>
      <c r="S4995" t="s">
        <v>3815</v>
      </c>
      <c r="T4995" t="s">
        <v>3816</v>
      </c>
      <c r="U4995" t="s">
        <v>3817</v>
      </c>
      <c r="V4995" t="s">
        <v>3818</v>
      </c>
    </row>
    <row r="4996" spans="1:22" x14ac:dyDescent="0.25">
      <c r="A4996" t="s">
        <v>5126</v>
      </c>
      <c r="B4996" t="s">
        <v>39</v>
      </c>
      <c r="C4996" t="s">
        <v>40</v>
      </c>
      <c r="D4996" t="s">
        <v>39</v>
      </c>
      <c r="E4996" s="1">
        <v>9.6000000000000002E-5</v>
      </c>
      <c r="F4996">
        <v>27.4</v>
      </c>
      <c r="G4996">
        <v>1.3</v>
      </c>
      <c r="H4996">
        <v>1.4999999999999999E-4</v>
      </c>
      <c r="I4996">
        <v>26.8</v>
      </c>
      <c r="J4996">
        <v>0.2</v>
      </c>
      <c r="K4996">
        <v>2</v>
      </c>
      <c r="L4996">
        <v>2</v>
      </c>
      <c r="M4996">
        <v>0</v>
      </c>
      <c r="N4996">
        <v>0</v>
      </c>
      <c r="O4996">
        <v>2</v>
      </c>
      <c r="P4996">
        <v>2</v>
      </c>
      <c r="Q4996">
        <v>1</v>
      </c>
      <c r="R4996">
        <v>1</v>
      </c>
      <c r="S4996" t="s">
        <v>853</v>
      </c>
      <c r="T4996" t="s">
        <v>854</v>
      </c>
      <c r="U4996" t="s">
        <v>855</v>
      </c>
    </row>
    <row r="4997" spans="1:22" x14ac:dyDescent="0.25">
      <c r="A4997" t="s">
        <v>5127</v>
      </c>
      <c r="B4997" t="s">
        <v>39</v>
      </c>
      <c r="C4997" t="s">
        <v>40</v>
      </c>
      <c r="D4997" t="s">
        <v>39</v>
      </c>
      <c r="E4997" s="1">
        <v>9.6000000000000002E-5</v>
      </c>
      <c r="F4997">
        <v>27.4</v>
      </c>
      <c r="G4997">
        <v>1.1000000000000001</v>
      </c>
      <c r="H4997">
        <v>1.9000000000000001E-4</v>
      </c>
      <c r="I4997">
        <v>26.4</v>
      </c>
      <c r="J4997">
        <v>1.1000000000000001</v>
      </c>
      <c r="K4997">
        <v>1.5</v>
      </c>
      <c r="L4997">
        <v>1</v>
      </c>
      <c r="M4997">
        <v>0</v>
      </c>
      <c r="N4997">
        <v>0</v>
      </c>
      <c r="O4997">
        <v>1</v>
      </c>
      <c r="P4997">
        <v>1</v>
      </c>
      <c r="Q4997">
        <v>1</v>
      </c>
      <c r="R4997">
        <v>1</v>
      </c>
      <c r="S4997" t="s">
        <v>853</v>
      </c>
      <c r="T4997" t="s">
        <v>854</v>
      </c>
      <c r="U4997" t="s">
        <v>855</v>
      </c>
    </row>
    <row r="4998" spans="1:22" x14ac:dyDescent="0.25">
      <c r="A4998" t="s">
        <v>5128</v>
      </c>
      <c r="B4998" t="s">
        <v>39</v>
      </c>
      <c r="C4998" t="s">
        <v>40</v>
      </c>
      <c r="D4998" t="s">
        <v>39</v>
      </c>
      <c r="E4998" s="1">
        <v>9.6000000000000002E-5</v>
      </c>
      <c r="F4998">
        <v>27.4</v>
      </c>
      <c r="G4998">
        <v>1.1000000000000001</v>
      </c>
      <c r="H4998">
        <v>1.9000000000000001E-4</v>
      </c>
      <c r="I4998">
        <v>26.4</v>
      </c>
      <c r="J4998">
        <v>1.1000000000000001</v>
      </c>
      <c r="K4998">
        <v>1.5</v>
      </c>
      <c r="L4998">
        <v>1</v>
      </c>
      <c r="M4998">
        <v>0</v>
      </c>
      <c r="N4998">
        <v>0</v>
      </c>
      <c r="O4998">
        <v>1</v>
      </c>
      <c r="P4998">
        <v>1</v>
      </c>
      <c r="Q4998">
        <v>1</v>
      </c>
      <c r="R4998">
        <v>1</v>
      </c>
      <c r="S4998" t="s">
        <v>853</v>
      </c>
      <c r="T4998" t="s">
        <v>854</v>
      </c>
      <c r="U4998" t="s">
        <v>855</v>
      </c>
    </row>
    <row r="4999" spans="1:22" x14ac:dyDescent="0.25">
      <c r="A4999" t="s">
        <v>5129</v>
      </c>
      <c r="B4999" t="s">
        <v>39</v>
      </c>
      <c r="C4999" t="s">
        <v>40</v>
      </c>
      <c r="D4999" t="s">
        <v>39</v>
      </c>
      <c r="E4999" s="1">
        <v>9.6000000000000002E-5</v>
      </c>
      <c r="F4999">
        <v>27.4</v>
      </c>
      <c r="G4999">
        <v>1.1000000000000001</v>
      </c>
      <c r="H4999">
        <v>1.9000000000000001E-4</v>
      </c>
      <c r="I4999">
        <v>26.4</v>
      </c>
      <c r="J4999">
        <v>1.1000000000000001</v>
      </c>
      <c r="K4999">
        <v>1.5</v>
      </c>
      <c r="L4999">
        <v>1</v>
      </c>
      <c r="M4999">
        <v>0</v>
      </c>
      <c r="N4999">
        <v>0</v>
      </c>
      <c r="O4999">
        <v>1</v>
      </c>
      <c r="P4999">
        <v>1</v>
      </c>
      <c r="Q4999">
        <v>1</v>
      </c>
      <c r="R4999">
        <v>1</v>
      </c>
      <c r="S4999" t="s">
        <v>853</v>
      </c>
      <c r="T4999" t="s">
        <v>854</v>
      </c>
      <c r="U4999" t="s">
        <v>855</v>
      </c>
    </row>
    <row r="5000" spans="1:22" x14ac:dyDescent="0.25">
      <c r="A5000" t="s">
        <v>5130</v>
      </c>
      <c r="B5000" t="s">
        <v>39</v>
      </c>
      <c r="C5000" t="s">
        <v>40</v>
      </c>
      <c r="D5000" t="s">
        <v>39</v>
      </c>
      <c r="E5000" s="1">
        <v>9.6000000000000002E-5</v>
      </c>
      <c r="F5000">
        <v>27.4</v>
      </c>
      <c r="G5000">
        <v>1.1000000000000001</v>
      </c>
      <c r="H5000">
        <v>1.9000000000000001E-4</v>
      </c>
      <c r="I5000">
        <v>26.4</v>
      </c>
      <c r="J5000">
        <v>1.1000000000000001</v>
      </c>
      <c r="K5000">
        <v>1.5</v>
      </c>
      <c r="L5000">
        <v>1</v>
      </c>
      <c r="M5000">
        <v>0</v>
      </c>
      <c r="N5000">
        <v>0</v>
      </c>
      <c r="O5000">
        <v>1</v>
      </c>
      <c r="P5000">
        <v>1</v>
      </c>
      <c r="Q5000">
        <v>1</v>
      </c>
      <c r="R5000">
        <v>1</v>
      </c>
      <c r="S5000" t="s">
        <v>853</v>
      </c>
      <c r="T5000" t="s">
        <v>854</v>
      </c>
      <c r="U5000" t="s">
        <v>855</v>
      </c>
    </row>
    <row r="5001" spans="1:22" x14ac:dyDescent="0.25">
      <c r="A5001" t="s">
        <v>5131</v>
      </c>
      <c r="B5001" t="s">
        <v>39</v>
      </c>
      <c r="C5001" t="s">
        <v>40</v>
      </c>
      <c r="D5001" t="s">
        <v>39</v>
      </c>
      <c r="E5001" s="1">
        <v>9.6000000000000002E-5</v>
      </c>
      <c r="F5001">
        <v>27.4</v>
      </c>
      <c r="G5001">
        <v>1.1000000000000001</v>
      </c>
      <c r="H5001">
        <v>1.9000000000000001E-4</v>
      </c>
      <c r="I5001">
        <v>26.4</v>
      </c>
      <c r="J5001">
        <v>1.1000000000000001</v>
      </c>
      <c r="K5001">
        <v>1.5</v>
      </c>
      <c r="L5001">
        <v>1</v>
      </c>
      <c r="M5001">
        <v>0</v>
      </c>
      <c r="N5001">
        <v>0</v>
      </c>
      <c r="O5001">
        <v>1</v>
      </c>
      <c r="P5001">
        <v>1</v>
      </c>
      <c r="Q5001">
        <v>1</v>
      </c>
      <c r="R5001">
        <v>1</v>
      </c>
      <c r="S5001" t="s">
        <v>853</v>
      </c>
      <c r="T5001" t="s">
        <v>854</v>
      </c>
      <c r="U5001" t="s">
        <v>855</v>
      </c>
    </row>
    <row r="5002" spans="1:22" x14ac:dyDescent="0.25">
      <c r="A5002" t="s">
        <v>5132</v>
      </c>
      <c r="B5002" t="s">
        <v>39</v>
      </c>
      <c r="C5002" t="s">
        <v>40</v>
      </c>
      <c r="D5002" t="s">
        <v>39</v>
      </c>
      <c r="E5002" s="1">
        <v>9.6000000000000002E-5</v>
      </c>
      <c r="F5002">
        <v>27.4</v>
      </c>
      <c r="G5002">
        <v>1.1000000000000001</v>
      </c>
      <c r="H5002">
        <v>1.9000000000000001E-4</v>
      </c>
      <c r="I5002">
        <v>26.4</v>
      </c>
      <c r="J5002">
        <v>1.1000000000000001</v>
      </c>
      <c r="K5002">
        <v>1.5</v>
      </c>
      <c r="L5002">
        <v>1</v>
      </c>
      <c r="M5002">
        <v>0</v>
      </c>
      <c r="N5002">
        <v>0</v>
      </c>
      <c r="O5002">
        <v>1</v>
      </c>
      <c r="P5002">
        <v>1</v>
      </c>
      <c r="Q5002">
        <v>1</v>
      </c>
      <c r="R5002">
        <v>1</v>
      </c>
      <c r="S5002" t="s">
        <v>853</v>
      </c>
      <c r="T5002" t="s">
        <v>854</v>
      </c>
      <c r="U5002" t="s">
        <v>855</v>
      </c>
    </row>
    <row r="5003" spans="1:22" x14ac:dyDescent="0.25">
      <c r="A5003" t="s">
        <v>5133</v>
      </c>
      <c r="B5003" t="s">
        <v>39</v>
      </c>
      <c r="C5003" t="s">
        <v>40</v>
      </c>
      <c r="D5003" t="s">
        <v>39</v>
      </c>
      <c r="E5003" s="1">
        <v>9.6000000000000002E-5</v>
      </c>
      <c r="F5003">
        <v>27.4</v>
      </c>
      <c r="G5003">
        <v>1.1000000000000001</v>
      </c>
      <c r="H5003">
        <v>1.9000000000000001E-4</v>
      </c>
      <c r="I5003">
        <v>26.4</v>
      </c>
      <c r="J5003">
        <v>1.1000000000000001</v>
      </c>
      <c r="K5003">
        <v>1.5</v>
      </c>
      <c r="L5003">
        <v>1</v>
      </c>
      <c r="M5003">
        <v>0</v>
      </c>
      <c r="N5003">
        <v>0</v>
      </c>
      <c r="O5003">
        <v>1</v>
      </c>
      <c r="P5003">
        <v>1</v>
      </c>
      <c r="Q5003">
        <v>1</v>
      </c>
      <c r="R5003">
        <v>1</v>
      </c>
      <c r="S5003" t="s">
        <v>853</v>
      </c>
      <c r="T5003" t="s">
        <v>854</v>
      </c>
      <c r="U5003" t="s">
        <v>855</v>
      </c>
    </row>
    <row r="5004" spans="1:22" x14ac:dyDescent="0.25">
      <c r="A5004" t="s">
        <v>5134</v>
      </c>
      <c r="B5004" t="s">
        <v>39</v>
      </c>
      <c r="C5004" t="s">
        <v>40</v>
      </c>
      <c r="D5004" t="s">
        <v>39</v>
      </c>
      <c r="E5004" s="1">
        <v>9.6000000000000002E-5</v>
      </c>
      <c r="F5004">
        <v>27.4</v>
      </c>
      <c r="G5004">
        <v>1.1000000000000001</v>
      </c>
      <c r="H5004">
        <v>1.9000000000000001E-4</v>
      </c>
      <c r="I5004">
        <v>26.4</v>
      </c>
      <c r="J5004">
        <v>1.1000000000000001</v>
      </c>
      <c r="K5004">
        <v>1.5</v>
      </c>
      <c r="L5004">
        <v>1</v>
      </c>
      <c r="M5004">
        <v>0</v>
      </c>
      <c r="N5004">
        <v>0</v>
      </c>
      <c r="O5004">
        <v>1</v>
      </c>
      <c r="P5004">
        <v>1</v>
      </c>
      <c r="Q5004">
        <v>1</v>
      </c>
      <c r="R5004">
        <v>1</v>
      </c>
      <c r="S5004" t="s">
        <v>853</v>
      </c>
      <c r="T5004" t="s">
        <v>854</v>
      </c>
      <c r="U5004" t="s">
        <v>855</v>
      </c>
    </row>
    <row r="5005" spans="1:22" x14ac:dyDescent="0.25">
      <c r="A5005" t="s">
        <v>5135</v>
      </c>
      <c r="B5005" t="s">
        <v>39</v>
      </c>
      <c r="C5005" t="s">
        <v>40</v>
      </c>
      <c r="D5005" t="s">
        <v>39</v>
      </c>
      <c r="E5005" s="1">
        <v>9.7999999999999997E-5</v>
      </c>
      <c r="F5005">
        <v>27.4</v>
      </c>
      <c r="G5005">
        <v>0</v>
      </c>
      <c r="H5005">
        <v>1.8000000000000001E-4</v>
      </c>
      <c r="I5005">
        <v>26.5</v>
      </c>
      <c r="J5005">
        <v>0</v>
      </c>
      <c r="K5005">
        <v>1.5</v>
      </c>
      <c r="L5005">
        <v>1</v>
      </c>
      <c r="M5005">
        <v>0</v>
      </c>
      <c r="N5005">
        <v>0</v>
      </c>
      <c r="O5005">
        <v>1</v>
      </c>
      <c r="P5005">
        <v>1</v>
      </c>
      <c r="Q5005">
        <v>1</v>
      </c>
      <c r="R5005">
        <v>1</v>
      </c>
      <c r="S5005" t="s">
        <v>41</v>
      </c>
      <c r="T5005" t="s">
        <v>42</v>
      </c>
      <c r="U5005" t="s">
        <v>909</v>
      </c>
      <c r="V5005" t="s">
        <v>58</v>
      </c>
    </row>
    <row r="5006" spans="1:22" x14ac:dyDescent="0.25">
      <c r="A5006" t="s">
        <v>5136</v>
      </c>
      <c r="B5006" t="s">
        <v>39</v>
      </c>
      <c r="C5006" t="s">
        <v>40</v>
      </c>
      <c r="D5006" t="s">
        <v>39</v>
      </c>
      <c r="E5006">
        <v>1E-4</v>
      </c>
      <c r="F5006">
        <v>27.4</v>
      </c>
      <c r="G5006">
        <v>0</v>
      </c>
      <c r="H5006">
        <v>2.2000000000000001E-4</v>
      </c>
      <c r="I5006">
        <v>26.3</v>
      </c>
      <c r="J5006">
        <v>0</v>
      </c>
      <c r="K5006">
        <v>1.6</v>
      </c>
      <c r="L5006">
        <v>1</v>
      </c>
      <c r="M5006">
        <v>0</v>
      </c>
      <c r="N5006">
        <v>0</v>
      </c>
      <c r="O5006">
        <v>1</v>
      </c>
      <c r="P5006">
        <v>1</v>
      </c>
      <c r="Q5006">
        <v>1</v>
      </c>
      <c r="R5006">
        <v>1</v>
      </c>
      <c r="S5006" t="s">
        <v>853</v>
      </c>
      <c r="T5006" t="s">
        <v>854</v>
      </c>
      <c r="U5006" t="s">
        <v>855</v>
      </c>
    </row>
    <row r="5007" spans="1:22" x14ac:dyDescent="0.25">
      <c r="A5007" t="s">
        <v>5137</v>
      </c>
      <c r="B5007" t="s">
        <v>39</v>
      </c>
      <c r="C5007" t="s">
        <v>40</v>
      </c>
      <c r="D5007" t="s">
        <v>39</v>
      </c>
      <c r="E5007">
        <v>1E-4</v>
      </c>
      <c r="F5007">
        <v>27.4</v>
      </c>
      <c r="G5007">
        <v>0</v>
      </c>
      <c r="H5007">
        <v>2.0000000000000001E-4</v>
      </c>
      <c r="I5007">
        <v>26.4</v>
      </c>
      <c r="J5007">
        <v>0</v>
      </c>
      <c r="K5007">
        <v>1.5</v>
      </c>
      <c r="L5007">
        <v>1</v>
      </c>
      <c r="M5007">
        <v>0</v>
      </c>
      <c r="N5007">
        <v>0</v>
      </c>
      <c r="O5007">
        <v>1</v>
      </c>
      <c r="P5007">
        <v>1</v>
      </c>
      <c r="Q5007">
        <v>1</v>
      </c>
      <c r="R5007">
        <v>1</v>
      </c>
      <c r="S5007" t="s">
        <v>891</v>
      </c>
      <c r="T5007" t="s">
        <v>892</v>
      </c>
      <c r="U5007" t="s">
        <v>893</v>
      </c>
      <c r="V5007" t="s">
        <v>911</v>
      </c>
    </row>
    <row r="5008" spans="1:22" x14ac:dyDescent="0.25">
      <c r="A5008" t="s">
        <v>5138</v>
      </c>
      <c r="B5008" t="s">
        <v>39</v>
      </c>
      <c r="C5008" t="s">
        <v>40</v>
      </c>
      <c r="D5008" t="s">
        <v>39</v>
      </c>
      <c r="E5008">
        <v>1E-4</v>
      </c>
      <c r="F5008">
        <v>27.3</v>
      </c>
      <c r="G5008">
        <v>0.9</v>
      </c>
      <c r="H5008">
        <v>2.5999999999999998E-4</v>
      </c>
      <c r="I5008">
        <v>26.1</v>
      </c>
      <c r="J5008">
        <v>0.9</v>
      </c>
      <c r="K5008">
        <v>1.7</v>
      </c>
      <c r="L5008">
        <v>1</v>
      </c>
      <c r="M5008">
        <v>0</v>
      </c>
      <c r="N5008">
        <v>0</v>
      </c>
      <c r="O5008">
        <v>1</v>
      </c>
      <c r="P5008">
        <v>1</v>
      </c>
      <c r="Q5008">
        <v>1</v>
      </c>
      <c r="R5008">
        <v>1</v>
      </c>
      <c r="S5008" t="s">
        <v>853</v>
      </c>
      <c r="T5008" t="s">
        <v>854</v>
      </c>
      <c r="U5008" t="s">
        <v>855</v>
      </c>
    </row>
    <row r="5009" spans="1:22" x14ac:dyDescent="0.25">
      <c r="A5009" t="s">
        <v>5139</v>
      </c>
      <c r="B5009" t="s">
        <v>39</v>
      </c>
      <c r="C5009" t="s">
        <v>40</v>
      </c>
      <c r="D5009" t="s">
        <v>39</v>
      </c>
      <c r="E5009">
        <v>1E-4</v>
      </c>
      <c r="F5009">
        <v>27.3</v>
      </c>
      <c r="G5009">
        <v>0.9</v>
      </c>
      <c r="H5009">
        <v>2.5999999999999998E-4</v>
      </c>
      <c r="I5009">
        <v>26.1</v>
      </c>
      <c r="J5009">
        <v>0.9</v>
      </c>
      <c r="K5009">
        <v>1.7</v>
      </c>
      <c r="L5009">
        <v>1</v>
      </c>
      <c r="M5009">
        <v>0</v>
      </c>
      <c r="N5009">
        <v>0</v>
      </c>
      <c r="O5009">
        <v>1</v>
      </c>
      <c r="P5009">
        <v>1</v>
      </c>
      <c r="Q5009">
        <v>1</v>
      </c>
      <c r="R5009">
        <v>1</v>
      </c>
      <c r="S5009" t="s">
        <v>853</v>
      </c>
      <c r="T5009" t="s">
        <v>854</v>
      </c>
      <c r="U5009" t="s">
        <v>855</v>
      </c>
    </row>
    <row r="5010" spans="1:22" x14ac:dyDescent="0.25">
      <c r="A5010" t="s">
        <v>5140</v>
      </c>
      <c r="B5010" t="s">
        <v>39</v>
      </c>
      <c r="C5010" t="s">
        <v>40</v>
      </c>
      <c r="D5010" t="s">
        <v>39</v>
      </c>
      <c r="E5010">
        <v>1E-4</v>
      </c>
      <c r="F5010">
        <v>27.3</v>
      </c>
      <c r="G5010">
        <v>0</v>
      </c>
      <c r="H5010">
        <v>2.5000000000000001E-4</v>
      </c>
      <c r="I5010">
        <v>26.1</v>
      </c>
      <c r="J5010">
        <v>0</v>
      </c>
      <c r="K5010">
        <v>1.7</v>
      </c>
      <c r="L5010">
        <v>1</v>
      </c>
      <c r="M5010">
        <v>0</v>
      </c>
      <c r="N5010">
        <v>0</v>
      </c>
      <c r="O5010">
        <v>1</v>
      </c>
      <c r="P5010">
        <v>1</v>
      </c>
      <c r="Q5010">
        <v>1</v>
      </c>
      <c r="R5010">
        <v>1</v>
      </c>
      <c r="S5010" t="s">
        <v>853</v>
      </c>
      <c r="T5010" t="s">
        <v>854</v>
      </c>
      <c r="U5010" t="s">
        <v>855</v>
      </c>
    </row>
    <row r="5011" spans="1:22" x14ac:dyDescent="0.25">
      <c r="A5011" t="s">
        <v>5141</v>
      </c>
      <c r="B5011" t="s">
        <v>39</v>
      </c>
      <c r="C5011" t="s">
        <v>40</v>
      </c>
      <c r="D5011" t="s">
        <v>39</v>
      </c>
      <c r="E5011">
        <v>1E-4</v>
      </c>
      <c r="F5011">
        <v>27.3</v>
      </c>
      <c r="G5011">
        <v>0.1</v>
      </c>
      <c r="H5011">
        <v>2.9E-4</v>
      </c>
      <c r="I5011">
        <v>25.9</v>
      </c>
      <c r="J5011">
        <v>0</v>
      </c>
      <c r="K5011">
        <v>1.8</v>
      </c>
      <c r="L5011">
        <v>2</v>
      </c>
      <c r="M5011">
        <v>0</v>
      </c>
      <c r="N5011">
        <v>0</v>
      </c>
      <c r="O5011">
        <v>2</v>
      </c>
      <c r="P5011">
        <v>2</v>
      </c>
      <c r="Q5011">
        <v>1</v>
      </c>
      <c r="R5011">
        <v>1</v>
      </c>
      <c r="S5011" t="s">
        <v>853</v>
      </c>
      <c r="T5011" t="s">
        <v>854</v>
      </c>
      <c r="U5011" t="s">
        <v>855</v>
      </c>
    </row>
    <row r="5012" spans="1:22" x14ac:dyDescent="0.25">
      <c r="A5012" t="s">
        <v>5142</v>
      </c>
      <c r="B5012" t="s">
        <v>39</v>
      </c>
      <c r="C5012" t="s">
        <v>40</v>
      </c>
      <c r="D5012" t="s">
        <v>39</v>
      </c>
      <c r="E5012">
        <v>1E-4</v>
      </c>
      <c r="F5012">
        <v>27.3</v>
      </c>
      <c r="G5012">
        <v>0</v>
      </c>
      <c r="H5012">
        <v>2.9E-4</v>
      </c>
      <c r="I5012">
        <v>25.9</v>
      </c>
      <c r="J5012">
        <v>0</v>
      </c>
      <c r="K5012">
        <v>1.8</v>
      </c>
      <c r="L5012">
        <v>1</v>
      </c>
      <c r="M5012">
        <v>0</v>
      </c>
      <c r="N5012">
        <v>0</v>
      </c>
      <c r="O5012">
        <v>1</v>
      </c>
      <c r="P5012">
        <v>1</v>
      </c>
      <c r="Q5012">
        <v>1</v>
      </c>
      <c r="R5012">
        <v>1</v>
      </c>
      <c r="S5012" t="s">
        <v>3815</v>
      </c>
      <c r="T5012" t="s">
        <v>3816</v>
      </c>
      <c r="U5012" t="s">
        <v>5006</v>
      </c>
      <c r="V5012" t="s">
        <v>5007</v>
      </c>
    </row>
    <row r="5013" spans="1:22" x14ac:dyDescent="0.25">
      <c r="A5013" t="s">
        <v>5143</v>
      </c>
      <c r="B5013" t="s">
        <v>39</v>
      </c>
      <c r="C5013" t="s">
        <v>40</v>
      </c>
      <c r="D5013" t="s">
        <v>39</v>
      </c>
      <c r="E5013">
        <v>1E-4</v>
      </c>
      <c r="F5013">
        <v>27.3</v>
      </c>
      <c r="G5013">
        <v>0.3</v>
      </c>
      <c r="H5013">
        <v>2.2000000000000001E-4</v>
      </c>
      <c r="I5013">
        <v>26.3</v>
      </c>
      <c r="J5013">
        <v>0.3</v>
      </c>
      <c r="K5013">
        <v>1.5</v>
      </c>
      <c r="L5013">
        <v>1</v>
      </c>
      <c r="M5013">
        <v>0</v>
      </c>
      <c r="N5013">
        <v>0</v>
      </c>
      <c r="O5013">
        <v>1</v>
      </c>
      <c r="P5013">
        <v>1</v>
      </c>
      <c r="Q5013">
        <v>1</v>
      </c>
      <c r="R5013">
        <v>1</v>
      </c>
      <c r="S5013" t="s">
        <v>3815</v>
      </c>
      <c r="T5013" t="s">
        <v>3816</v>
      </c>
      <c r="U5013" t="s">
        <v>3817</v>
      </c>
      <c r="V5013" t="s">
        <v>4133</v>
      </c>
    </row>
    <row r="5014" spans="1:22" x14ac:dyDescent="0.25">
      <c r="A5014" t="s">
        <v>5144</v>
      </c>
      <c r="B5014" t="s">
        <v>39</v>
      </c>
      <c r="C5014" t="s">
        <v>40</v>
      </c>
      <c r="D5014" t="s">
        <v>39</v>
      </c>
      <c r="E5014">
        <v>1E-4</v>
      </c>
      <c r="F5014">
        <v>27.3</v>
      </c>
      <c r="G5014">
        <v>0</v>
      </c>
      <c r="H5014">
        <v>1.8000000000000001E-4</v>
      </c>
      <c r="I5014">
        <v>26.6</v>
      </c>
      <c r="J5014">
        <v>0</v>
      </c>
      <c r="K5014">
        <v>1.4</v>
      </c>
      <c r="L5014">
        <v>1</v>
      </c>
      <c r="M5014">
        <v>0</v>
      </c>
      <c r="N5014">
        <v>0</v>
      </c>
      <c r="O5014">
        <v>1</v>
      </c>
      <c r="P5014">
        <v>1</v>
      </c>
      <c r="Q5014">
        <v>1</v>
      </c>
      <c r="R5014">
        <v>1</v>
      </c>
      <c r="S5014" t="s">
        <v>891</v>
      </c>
      <c r="T5014" t="s">
        <v>892</v>
      </c>
      <c r="U5014" t="s">
        <v>893</v>
      </c>
      <c r="V5014" t="s">
        <v>940</v>
      </c>
    </row>
    <row r="5015" spans="1:22" x14ac:dyDescent="0.25">
      <c r="A5015" t="s">
        <v>5145</v>
      </c>
      <c r="B5015" t="s">
        <v>39</v>
      </c>
      <c r="C5015" t="s">
        <v>40</v>
      </c>
      <c r="D5015" t="s">
        <v>39</v>
      </c>
      <c r="E5015">
        <v>1.1E-4</v>
      </c>
      <c r="F5015">
        <v>27.3</v>
      </c>
      <c r="G5015">
        <v>0</v>
      </c>
      <c r="H5015">
        <v>2.0000000000000001E-4</v>
      </c>
      <c r="I5015">
        <v>26.4</v>
      </c>
      <c r="J5015">
        <v>0</v>
      </c>
      <c r="K5015">
        <v>1.5</v>
      </c>
      <c r="L5015">
        <v>1</v>
      </c>
      <c r="M5015">
        <v>0</v>
      </c>
      <c r="N5015">
        <v>0</v>
      </c>
      <c r="O5015">
        <v>1</v>
      </c>
      <c r="P5015">
        <v>1</v>
      </c>
      <c r="Q5015">
        <v>1</v>
      </c>
      <c r="R5015">
        <v>1</v>
      </c>
      <c r="S5015" t="s">
        <v>41</v>
      </c>
      <c r="T5015" t="s">
        <v>42</v>
      </c>
      <c r="U5015" t="s">
        <v>909</v>
      </c>
      <c r="V5015" t="s">
        <v>58</v>
      </c>
    </row>
    <row r="5016" spans="1:22" x14ac:dyDescent="0.25">
      <c r="A5016" t="s">
        <v>5146</v>
      </c>
      <c r="B5016" t="s">
        <v>39</v>
      </c>
      <c r="C5016" t="s">
        <v>40</v>
      </c>
      <c r="D5016" t="s">
        <v>39</v>
      </c>
      <c r="E5016">
        <v>1.1E-4</v>
      </c>
      <c r="F5016">
        <v>27.3</v>
      </c>
      <c r="G5016">
        <v>0.5</v>
      </c>
      <c r="H5016">
        <v>1.7000000000000001E-2</v>
      </c>
      <c r="I5016">
        <v>20.2</v>
      </c>
      <c r="J5016">
        <v>0.2</v>
      </c>
      <c r="K5016">
        <v>2.4</v>
      </c>
      <c r="L5016">
        <v>2</v>
      </c>
      <c r="M5016">
        <v>0</v>
      </c>
      <c r="N5016">
        <v>0</v>
      </c>
      <c r="O5016">
        <v>2</v>
      </c>
      <c r="P5016">
        <v>2</v>
      </c>
      <c r="Q5016">
        <v>2</v>
      </c>
      <c r="R5016">
        <v>1</v>
      </c>
      <c r="S5016" t="s">
        <v>853</v>
      </c>
      <c r="T5016" t="s">
        <v>854</v>
      </c>
      <c r="U5016" t="s">
        <v>855</v>
      </c>
    </row>
    <row r="5017" spans="1:22" x14ac:dyDescent="0.25">
      <c r="A5017" t="s">
        <v>5147</v>
      </c>
      <c r="B5017" t="s">
        <v>39</v>
      </c>
      <c r="C5017" t="s">
        <v>40</v>
      </c>
      <c r="D5017" t="s">
        <v>39</v>
      </c>
      <c r="E5017">
        <v>1.1E-4</v>
      </c>
      <c r="F5017">
        <v>27.3</v>
      </c>
      <c r="G5017">
        <v>0.5</v>
      </c>
      <c r="H5017">
        <v>2.5999999999999998E-4</v>
      </c>
      <c r="I5017">
        <v>26</v>
      </c>
      <c r="J5017">
        <v>0.5</v>
      </c>
      <c r="K5017">
        <v>1.7</v>
      </c>
      <c r="L5017">
        <v>1</v>
      </c>
      <c r="M5017">
        <v>0</v>
      </c>
      <c r="N5017">
        <v>0</v>
      </c>
      <c r="O5017">
        <v>1</v>
      </c>
      <c r="P5017">
        <v>1</v>
      </c>
      <c r="Q5017">
        <v>1</v>
      </c>
      <c r="R5017">
        <v>1</v>
      </c>
      <c r="S5017" t="s">
        <v>4398</v>
      </c>
      <c r="T5017" t="s">
        <v>4399</v>
      </c>
      <c r="U5017" t="s">
        <v>4400</v>
      </c>
      <c r="V5017" t="s">
        <v>4401</v>
      </c>
    </row>
    <row r="5018" spans="1:22" x14ac:dyDescent="0.25">
      <c r="A5018" t="s">
        <v>5148</v>
      </c>
      <c r="B5018" t="s">
        <v>39</v>
      </c>
      <c r="C5018" t="s">
        <v>40</v>
      </c>
      <c r="D5018" t="s">
        <v>39</v>
      </c>
      <c r="E5018">
        <v>1.1E-4</v>
      </c>
      <c r="F5018">
        <v>27.3</v>
      </c>
      <c r="G5018">
        <v>1.7</v>
      </c>
      <c r="H5018">
        <v>1.2E-4</v>
      </c>
      <c r="I5018">
        <v>27.1</v>
      </c>
      <c r="J5018">
        <v>0.7</v>
      </c>
      <c r="K5018">
        <v>1.7</v>
      </c>
      <c r="L5018">
        <v>2</v>
      </c>
      <c r="M5018">
        <v>0</v>
      </c>
      <c r="N5018">
        <v>0</v>
      </c>
      <c r="O5018">
        <v>2</v>
      </c>
      <c r="P5018">
        <v>2</v>
      </c>
      <c r="Q5018">
        <v>1</v>
      </c>
      <c r="R5018">
        <v>1</v>
      </c>
      <c r="S5018" t="s">
        <v>853</v>
      </c>
      <c r="T5018" t="s">
        <v>854</v>
      </c>
      <c r="U5018" t="s">
        <v>855</v>
      </c>
    </row>
    <row r="5019" spans="1:22" x14ac:dyDescent="0.25">
      <c r="A5019" t="s">
        <v>5149</v>
      </c>
      <c r="B5019" t="s">
        <v>39</v>
      </c>
      <c r="C5019" t="s">
        <v>40</v>
      </c>
      <c r="D5019" t="s">
        <v>39</v>
      </c>
      <c r="E5019">
        <v>1.1E-4</v>
      </c>
      <c r="F5019">
        <v>27.3</v>
      </c>
      <c r="G5019">
        <v>1.7</v>
      </c>
      <c r="H5019">
        <v>1.2E-4</v>
      </c>
      <c r="I5019">
        <v>27.1</v>
      </c>
      <c r="J5019">
        <v>0.7</v>
      </c>
      <c r="K5019">
        <v>1.7</v>
      </c>
      <c r="L5019">
        <v>2</v>
      </c>
      <c r="M5019">
        <v>0</v>
      </c>
      <c r="N5019">
        <v>0</v>
      </c>
      <c r="O5019">
        <v>2</v>
      </c>
      <c r="P5019">
        <v>2</v>
      </c>
      <c r="Q5019">
        <v>1</v>
      </c>
      <c r="R5019">
        <v>1</v>
      </c>
      <c r="S5019" t="s">
        <v>853</v>
      </c>
      <c r="T5019" t="s">
        <v>854</v>
      </c>
      <c r="U5019" t="s">
        <v>855</v>
      </c>
    </row>
    <row r="5020" spans="1:22" x14ac:dyDescent="0.25">
      <c r="A5020" t="s">
        <v>5150</v>
      </c>
      <c r="B5020" t="s">
        <v>39</v>
      </c>
      <c r="C5020" t="s">
        <v>40</v>
      </c>
      <c r="D5020" t="s">
        <v>39</v>
      </c>
      <c r="E5020">
        <v>1.1E-4</v>
      </c>
      <c r="F5020">
        <v>27.3</v>
      </c>
      <c r="G5020">
        <v>1.7</v>
      </c>
      <c r="H5020">
        <v>1.2E-4</v>
      </c>
      <c r="I5020">
        <v>27.1</v>
      </c>
      <c r="J5020">
        <v>0.7</v>
      </c>
      <c r="K5020">
        <v>1.7</v>
      </c>
      <c r="L5020">
        <v>2</v>
      </c>
      <c r="M5020">
        <v>0</v>
      </c>
      <c r="N5020">
        <v>0</v>
      </c>
      <c r="O5020">
        <v>2</v>
      </c>
      <c r="P5020">
        <v>2</v>
      </c>
      <c r="Q5020">
        <v>1</v>
      </c>
      <c r="R5020">
        <v>1</v>
      </c>
      <c r="S5020" t="s">
        <v>853</v>
      </c>
      <c r="T5020" t="s">
        <v>854</v>
      </c>
      <c r="U5020" t="s">
        <v>855</v>
      </c>
    </row>
    <row r="5021" spans="1:22" x14ac:dyDescent="0.25">
      <c r="A5021" t="s">
        <v>5151</v>
      </c>
      <c r="B5021" t="s">
        <v>39</v>
      </c>
      <c r="C5021" t="s">
        <v>40</v>
      </c>
      <c r="D5021" t="s">
        <v>39</v>
      </c>
      <c r="E5021">
        <v>1.1E-4</v>
      </c>
      <c r="F5021">
        <v>27.3</v>
      </c>
      <c r="G5021">
        <v>1.7</v>
      </c>
      <c r="H5021">
        <v>1.2E-4</v>
      </c>
      <c r="I5021">
        <v>27.1</v>
      </c>
      <c r="J5021">
        <v>0.7</v>
      </c>
      <c r="K5021">
        <v>1.7</v>
      </c>
      <c r="L5021">
        <v>2</v>
      </c>
      <c r="M5021">
        <v>0</v>
      </c>
      <c r="N5021">
        <v>0</v>
      </c>
      <c r="O5021">
        <v>2</v>
      </c>
      <c r="P5021">
        <v>2</v>
      </c>
      <c r="Q5021">
        <v>1</v>
      </c>
      <c r="R5021">
        <v>1</v>
      </c>
      <c r="S5021" t="s">
        <v>853</v>
      </c>
      <c r="T5021" t="s">
        <v>854</v>
      </c>
      <c r="U5021" t="s">
        <v>855</v>
      </c>
    </row>
    <row r="5022" spans="1:22" x14ac:dyDescent="0.25">
      <c r="A5022" t="s">
        <v>5152</v>
      </c>
      <c r="B5022" t="s">
        <v>39</v>
      </c>
      <c r="C5022" t="s">
        <v>40</v>
      </c>
      <c r="D5022" t="s">
        <v>39</v>
      </c>
      <c r="E5022">
        <v>1.1E-4</v>
      </c>
      <c r="F5022">
        <v>27.2</v>
      </c>
      <c r="G5022">
        <v>0</v>
      </c>
      <c r="H5022">
        <v>1.3999999999999999E-4</v>
      </c>
      <c r="I5022">
        <v>26.9</v>
      </c>
      <c r="J5022">
        <v>0</v>
      </c>
      <c r="K5022">
        <v>1.2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1</v>
      </c>
      <c r="S5022" t="s">
        <v>853</v>
      </c>
      <c r="T5022" t="s">
        <v>854</v>
      </c>
      <c r="U5022" t="s">
        <v>855</v>
      </c>
    </row>
    <row r="5023" spans="1:22" x14ac:dyDescent="0.25">
      <c r="A5023" t="s">
        <v>5153</v>
      </c>
      <c r="B5023" t="s">
        <v>39</v>
      </c>
      <c r="C5023" t="s">
        <v>40</v>
      </c>
      <c r="D5023" t="s">
        <v>39</v>
      </c>
      <c r="E5023">
        <v>1.1E-4</v>
      </c>
      <c r="F5023">
        <v>27.2</v>
      </c>
      <c r="G5023">
        <v>0</v>
      </c>
      <c r="H5023">
        <v>2.0000000000000001E-4</v>
      </c>
      <c r="I5023">
        <v>26.4</v>
      </c>
      <c r="J5023">
        <v>0</v>
      </c>
      <c r="K5023">
        <v>1.5</v>
      </c>
      <c r="L5023">
        <v>1</v>
      </c>
      <c r="M5023">
        <v>0</v>
      </c>
      <c r="N5023">
        <v>0</v>
      </c>
      <c r="O5023">
        <v>1</v>
      </c>
      <c r="P5023">
        <v>1</v>
      </c>
      <c r="Q5023">
        <v>1</v>
      </c>
      <c r="R5023">
        <v>1</v>
      </c>
      <c r="S5023" t="s">
        <v>853</v>
      </c>
      <c r="T5023" t="s">
        <v>854</v>
      </c>
      <c r="U5023" t="s">
        <v>855</v>
      </c>
    </row>
    <row r="5024" spans="1:22" x14ac:dyDescent="0.25">
      <c r="A5024" t="s">
        <v>5154</v>
      </c>
      <c r="B5024" t="s">
        <v>39</v>
      </c>
      <c r="C5024" t="s">
        <v>40</v>
      </c>
      <c r="D5024" t="s">
        <v>39</v>
      </c>
      <c r="E5024">
        <v>1.1E-4</v>
      </c>
      <c r="F5024">
        <v>27.2</v>
      </c>
      <c r="G5024">
        <v>0</v>
      </c>
      <c r="H5024">
        <v>2.0000000000000001E-4</v>
      </c>
      <c r="I5024">
        <v>26.4</v>
      </c>
      <c r="J5024">
        <v>0</v>
      </c>
      <c r="K5024">
        <v>1.5</v>
      </c>
      <c r="L5024">
        <v>1</v>
      </c>
      <c r="M5024">
        <v>0</v>
      </c>
      <c r="N5024">
        <v>0</v>
      </c>
      <c r="O5024">
        <v>1</v>
      </c>
      <c r="P5024">
        <v>1</v>
      </c>
      <c r="Q5024">
        <v>1</v>
      </c>
      <c r="R5024">
        <v>1</v>
      </c>
      <c r="S5024" t="s">
        <v>853</v>
      </c>
      <c r="T5024" t="s">
        <v>854</v>
      </c>
      <c r="U5024" t="s">
        <v>855</v>
      </c>
    </row>
    <row r="5025" spans="1:22" x14ac:dyDescent="0.25">
      <c r="A5025" t="s">
        <v>5155</v>
      </c>
      <c r="B5025" t="s">
        <v>39</v>
      </c>
      <c r="C5025" t="s">
        <v>40</v>
      </c>
      <c r="D5025" t="s">
        <v>39</v>
      </c>
      <c r="E5025">
        <v>1.1E-4</v>
      </c>
      <c r="F5025">
        <v>27.2</v>
      </c>
      <c r="G5025">
        <v>0</v>
      </c>
      <c r="H5025">
        <v>2.0000000000000001E-4</v>
      </c>
      <c r="I5025">
        <v>26.4</v>
      </c>
      <c r="J5025">
        <v>0</v>
      </c>
      <c r="K5025">
        <v>1.5</v>
      </c>
      <c r="L5025">
        <v>1</v>
      </c>
      <c r="M5025">
        <v>0</v>
      </c>
      <c r="N5025">
        <v>0</v>
      </c>
      <c r="O5025">
        <v>1</v>
      </c>
      <c r="P5025">
        <v>1</v>
      </c>
      <c r="Q5025">
        <v>1</v>
      </c>
      <c r="R5025">
        <v>1</v>
      </c>
      <c r="S5025" t="s">
        <v>853</v>
      </c>
      <c r="T5025" t="s">
        <v>854</v>
      </c>
      <c r="U5025" t="s">
        <v>855</v>
      </c>
    </row>
    <row r="5026" spans="1:22" x14ac:dyDescent="0.25">
      <c r="A5026" t="s">
        <v>5156</v>
      </c>
      <c r="B5026" t="s">
        <v>39</v>
      </c>
      <c r="C5026" t="s">
        <v>40</v>
      </c>
      <c r="D5026" t="s">
        <v>39</v>
      </c>
      <c r="E5026">
        <v>1.1E-4</v>
      </c>
      <c r="F5026">
        <v>27.2</v>
      </c>
      <c r="G5026">
        <v>0</v>
      </c>
      <c r="H5026">
        <v>2.0000000000000001E-4</v>
      </c>
      <c r="I5026">
        <v>26.4</v>
      </c>
      <c r="J5026">
        <v>0</v>
      </c>
      <c r="K5026">
        <v>1.5</v>
      </c>
      <c r="L5026">
        <v>1</v>
      </c>
      <c r="M5026">
        <v>0</v>
      </c>
      <c r="N5026">
        <v>0</v>
      </c>
      <c r="O5026">
        <v>1</v>
      </c>
      <c r="P5026">
        <v>1</v>
      </c>
      <c r="Q5026">
        <v>1</v>
      </c>
      <c r="R5026">
        <v>1</v>
      </c>
      <c r="S5026" t="s">
        <v>853</v>
      </c>
      <c r="T5026" t="s">
        <v>854</v>
      </c>
      <c r="U5026" t="s">
        <v>855</v>
      </c>
    </row>
    <row r="5027" spans="1:22" x14ac:dyDescent="0.25">
      <c r="A5027" t="s">
        <v>5157</v>
      </c>
      <c r="B5027" t="s">
        <v>39</v>
      </c>
      <c r="C5027" t="s">
        <v>40</v>
      </c>
      <c r="D5027" t="s">
        <v>39</v>
      </c>
      <c r="E5027">
        <v>1.1E-4</v>
      </c>
      <c r="F5027">
        <v>27.2</v>
      </c>
      <c r="G5027">
        <v>0</v>
      </c>
      <c r="H5027">
        <v>2.0000000000000001E-4</v>
      </c>
      <c r="I5027">
        <v>26.4</v>
      </c>
      <c r="J5027">
        <v>0</v>
      </c>
      <c r="K5027">
        <v>1.5</v>
      </c>
      <c r="L5027">
        <v>1</v>
      </c>
      <c r="M5027">
        <v>0</v>
      </c>
      <c r="N5027">
        <v>0</v>
      </c>
      <c r="O5027">
        <v>1</v>
      </c>
      <c r="P5027">
        <v>1</v>
      </c>
      <c r="Q5027">
        <v>1</v>
      </c>
      <c r="R5027">
        <v>1</v>
      </c>
      <c r="S5027" t="s">
        <v>853</v>
      </c>
      <c r="T5027" t="s">
        <v>854</v>
      </c>
      <c r="U5027" t="s">
        <v>855</v>
      </c>
    </row>
    <row r="5028" spans="1:22" x14ac:dyDescent="0.25">
      <c r="A5028" t="s">
        <v>5158</v>
      </c>
      <c r="B5028" t="s">
        <v>39</v>
      </c>
      <c r="C5028" t="s">
        <v>40</v>
      </c>
      <c r="D5028" t="s">
        <v>39</v>
      </c>
      <c r="E5028">
        <v>1.1E-4</v>
      </c>
      <c r="F5028">
        <v>27.2</v>
      </c>
      <c r="G5028">
        <v>0</v>
      </c>
      <c r="H5028">
        <v>2.0000000000000001E-4</v>
      </c>
      <c r="I5028">
        <v>26.4</v>
      </c>
      <c r="J5028">
        <v>0</v>
      </c>
      <c r="K5028">
        <v>1.5</v>
      </c>
      <c r="L5028">
        <v>1</v>
      </c>
      <c r="M5028">
        <v>0</v>
      </c>
      <c r="N5028">
        <v>0</v>
      </c>
      <c r="O5028">
        <v>1</v>
      </c>
      <c r="P5028">
        <v>1</v>
      </c>
      <c r="Q5028">
        <v>1</v>
      </c>
      <c r="R5028">
        <v>1</v>
      </c>
      <c r="S5028" t="s">
        <v>853</v>
      </c>
      <c r="T5028" t="s">
        <v>854</v>
      </c>
      <c r="U5028" t="s">
        <v>855</v>
      </c>
    </row>
    <row r="5029" spans="1:22" x14ac:dyDescent="0.25">
      <c r="A5029" t="s">
        <v>5159</v>
      </c>
      <c r="B5029" t="s">
        <v>39</v>
      </c>
      <c r="C5029" t="s">
        <v>40</v>
      </c>
      <c r="D5029" t="s">
        <v>39</v>
      </c>
      <c r="E5029">
        <v>1.1E-4</v>
      </c>
      <c r="F5029">
        <v>27.2</v>
      </c>
      <c r="G5029">
        <v>0</v>
      </c>
      <c r="H5029">
        <v>2.0000000000000001E-4</v>
      </c>
      <c r="I5029">
        <v>26.4</v>
      </c>
      <c r="J5029">
        <v>0</v>
      </c>
      <c r="K5029">
        <v>1.5</v>
      </c>
      <c r="L5029">
        <v>1</v>
      </c>
      <c r="M5029">
        <v>0</v>
      </c>
      <c r="N5029">
        <v>0</v>
      </c>
      <c r="O5029">
        <v>1</v>
      </c>
      <c r="P5029">
        <v>1</v>
      </c>
      <c r="Q5029">
        <v>1</v>
      </c>
      <c r="R5029">
        <v>1</v>
      </c>
      <c r="S5029" t="s">
        <v>853</v>
      </c>
      <c r="T5029" t="s">
        <v>854</v>
      </c>
      <c r="U5029" t="s">
        <v>855</v>
      </c>
    </row>
    <row r="5030" spans="1:22" x14ac:dyDescent="0.25">
      <c r="A5030" t="s">
        <v>5160</v>
      </c>
      <c r="B5030" t="s">
        <v>39</v>
      </c>
      <c r="C5030" t="s">
        <v>40</v>
      </c>
      <c r="D5030" t="s">
        <v>39</v>
      </c>
      <c r="E5030">
        <v>1.1E-4</v>
      </c>
      <c r="F5030">
        <v>27.2</v>
      </c>
      <c r="G5030">
        <v>0</v>
      </c>
      <c r="H5030">
        <v>2.0000000000000001E-4</v>
      </c>
      <c r="I5030">
        <v>26.4</v>
      </c>
      <c r="J5030">
        <v>0</v>
      </c>
      <c r="K5030">
        <v>1.5</v>
      </c>
      <c r="L5030">
        <v>1</v>
      </c>
      <c r="M5030">
        <v>0</v>
      </c>
      <c r="N5030">
        <v>0</v>
      </c>
      <c r="O5030">
        <v>1</v>
      </c>
      <c r="P5030">
        <v>1</v>
      </c>
      <c r="Q5030">
        <v>1</v>
      </c>
      <c r="R5030">
        <v>1</v>
      </c>
      <c r="S5030" t="s">
        <v>853</v>
      </c>
      <c r="T5030" t="s">
        <v>854</v>
      </c>
      <c r="U5030" t="s">
        <v>855</v>
      </c>
    </row>
    <row r="5031" spans="1:22" x14ac:dyDescent="0.25">
      <c r="A5031" t="s">
        <v>5161</v>
      </c>
      <c r="B5031" t="s">
        <v>39</v>
      </c>
      <c r="C5031" t="s">
        <v>40</v>
      </c>
      <c r="D5031" t="s">
        <v>39</v>
      </c>
      <c r="E5031">
        <v>1.1E-4</v>
      </c>
      <c r="F5031">
        <v>27.2</v>
      </c>
      <c r="G5031">
        <v>0</v>
      </c>
      <c r="H5031">
        <v>2.0000000000000001E-4</v>
      </c>
      <c r="I5031">
        <v>26.4</v>
      </c>
      <c r="J5031">
        <v>0</v>
      </c>
      <c r="K5031">
        <v>1.5</v>
      </c>
      <c r="L5031">
        <v>1</v>
      </c>
      <c r="M5031">
        <v>0</v>
      </c>
      <c r="N5031">
        <v>0</v>
      </c>
      <c r="O5031">
        <v>1</v>
      </c>
      <c r="P5031">
        <v>1</v>
      </c>
      <c r="Q5031">
        <v>1</v>
      </c>
      <c r="R5031">
        <v>1</v>
      </c>
      <c r="S5031" t="s">
        <v>853</v>
      </c>
      <c r="T5031" t="s">
        <v>854</v>
      </c>
      <c r="U5031" t="s">
        <v>855</v>
      </c>
    </row>
    <row r="5032" spans="1:22" x14ac:dyDescent="0.25">
      <c r="A5032" t="s">
        <v>5162</v>
      </c>
      <c r="B5032" t="s">
        <v>39</v>
      </c>
      <c r="C5032" t="s">
        <v>40</v>
      </c>
      <c r="D5032" t="s">
        <v>39</v>
      </c>
      <c r="E5032">
        <v>1.1E-4</v>
      </c>
      <c r="F5032">
        <v>27.2</v>
      </c>
      <c r="G5032">
        <v>0</v>
      </c>
      <c r="H5032">
        <v>2.0000000000000001E-4</v>
      </c>
      <c r="I5032">
        <v>26.4</v>
      </c>
      <c r="J5032">
        <v>0</v>
      </c>
      <c r="K5032">
        <v>1.5</v>
      </c>
      <c r="L5032">
        <v>1</v>
      </c>
      <c r="M5032">
        <v>0</v>
      </c>
      <c r="N5032">
        <v>0</v>
      </c>
      <c r="O5032">
        <v>1</v>
      </c>
      <c r="P5032">
        <v>1</v>
      </c>
      <c r="Q5032">
        <v>1</v>
      </c>
      <c r="R5032">
        <v>1</v>
      </c>
      <c r="S5032" t="s">
        <v>853</v>
      </c>
      <c r="T5032" t="s">
        <v>854</v>
      </c>
      <c r="U5032" t="s">
        <v>855</v>
      </c>
    </row>
    <row r="5033" spans="1:22" x14ac:dyDescent="0.25">
      <c r="A5033" t="s">
        <v>5163</v>
      </c>
      <c r="B5033" t="s">
        <v>39</v>
      </c>
      <c r="C5033" t="s">
        <v>40</v>
      </c>
      <c r="D5033" t="s">
        <v>39</v>
      </c>
      <c r="E5033">
        <v>1.1E-4</v>
      </c>
      <c r="F5033">
        <v>27.2</v>
      </c>
      <c r="G5033">
        <v>0.3</v>
      </c>
      <c r="H5033">
        <v>3.6000000000000002E-4</v>
      </c>
      <c r="I5033">
        <v>25.6</v>
      </c>
      <c r="J5033">
        <v>0.4</v>
      </c>
      <c r="K5033">
        <v>1.9</v>
      </c>
      <c r="L5033">
        <v>2</v>
      </c>
      <c r="M5033">
        <v>0</v>
      </c>
      <c r="N5033">
        <v>0</v>
      </c>
      <c r="O5033">
        <v>2</v>
      </c>
      <c r="P5033">
        <v>2</v>
      </c>
      <c r="Q5033">
        <v>1</v>
      </c>
      <c r="R5033">
        <v>1</v>
      </c>
      <c r="S5033" t="s">
        <v>853</v>
      </c>
      <c r="T5033" t="s">
        <v>854</v>
      </c>
      <c r="U5033" t="s">
        <v>855</v>
      </c>
    </row>
    <row r="5034" spans="1:22" x14ac:dyDescent="0.25">
      <c r="A5034" t="s">
        <v>5164</v>
      </c>
      <c r="B5034" t="s">
        <v>39</v>
      </c>
      <c r="C5034" t="s">
        <v>40</v>
      </c>
      <c r="D5034" t="s">
        <v>39</v>
      </c>
      <c r="E5034">
        <v>1.1E-4</v>
      </c>
      <c r="F5034">
        <v>27.2</v>
      </c>
      <c r="G5034">
        <v>0.1</v>
      </c>
      <c r="H5034">
        <v>2.2000000000000001E-4</v>
      </c>
      <c r="I5034">
        <v>26.2</v>
      </c>
      <c r="J5034">
        <v>0.1</v>
      </c>
      <c r="K5034">
        <v>1.6</v>
      </c>
      <c r="L5034">
        <v>1</v>
      </c>
      <c r="M5034">
        <v>0</v>
      </c>
      <c r="N5034">
        <v>0</v>
      </c>
      <c r="O5034">
        <v>1</v>
      </c>
      <c r="P5034">
        <v>1</v>
      </c>
      <c r="Q5034">
        <v>1</v>
      </c>
      <c r="R5034">
        <v>1</v>
      </c>
      <c r="S5034" t="s">
        <v>41</v>
      </c>
      <c r="T5034" t="s">
        <v>42</v>
      </c>
      <c r="U5034" t="s">
        <v>909</v>
      </c>
      <c r="V5034" t="s">
        <v>58</v>
      </c>
    </row>
    <row r="5035" spans="1:22" x14ac:dyDescent="0.25">
      <c r="A5035" t="s">
        <v>5165</v>
      </c>
      <c r="B5035" t="s">
        <v>39</v>
      </c>
      <c r="C5035" t="s">
        <v>40</v>
      </c>
      <c r="D5035" t="s">
        <v>39</v>
      </c>
      <c r="E5035">
        <v>1.1E-4</v>
      </c>
      <c r="F5035">
        <v>27.2</v>
      </c>
      <c r="G5035">
        <v>0</v>
      </c>
      <c r="H5035">
        <v>2.1000000000000001E-4</v>
      </c>
      <c r="I5035">
        <v>26.3</v>
      </c>
      <c r="J5035">
        <v>0</v>
      </c>
      <c r="K5035">
        <v>1.4</v>
      </c>
      <c r="L5035">
        <v>1</v>
      </c>
      <c r="M5035">
        <v>0</v>
      </c>
      <c r="N5035">
        <v>0</v>
      </c>
      <c r="O5035">
        <v>1</v>
      </c>
      <c r="P5035">
        <v>1</v>
      </c>
      <c r="Q5035">
        <v>1</v>
      </c>
      <c r="R5035">
        <v>1</v>
      </c>
      <c r="S5035" t="s">
        <v>3815</v>
      </c>
      <c r="T5035" t="s">
        <v>3816</v>
      </c>
      <c r="U5035" t="s">
        <v>3817</v>
      </c>
      <c r="V5035" t="s">
        <v>4133</v>
      </c>
    </row>
    <row r="5036" spans="1:22" x14ac:dyDescent="0.25">
      <c r="A5036" t="s">
        <v>5166</v>
      </c>
      <c r="B5036" t="s">
        <v>39</v>
      </c>
      <c r="C5036" t="s">
        <v>40</v>
      </c>
      <c r="D5036" t="s">
        <v>39</v>
      </c>
      <c r="E5036">
        <v>1.1E-4</v>
      </c>
      <c r="F5036">
        <v>27.2</v>
      </c>
      <c r="G5036">
        <v>0.6</v>
      </c>
      <c r="H5036">
        <v>2.2000000000000001E-4</v>
      </c>
      <c r="I5036">
        <v>26.2</v>
      </c>
      <c r="J5036">
        <v>0</v>
      </c>
      <c r="K5036">
        <v>1.8</v>
      </c>
      <c r="L5036">
        <v>2</v>
      </c>
      <c r="M5036">
        <v>0</v>
      </c>
      <c r="N5036">
        <v>0</v>
      </c>
      <c r="O5036">
        <v>2</v>
      </c>
      <c r="P5036">
        <v>2</v>
      </c>
      <c r="Q5036">
        <v>1</v>
      </c>
      <c r="R5036">
        <v>1</v>
      </c>
      <c r="S5036" t="s">
        <v>853</v>
      </c>
      <c r="T5036" t="s">
        <v>854</v>
      </c>
      <c r="U5036" t="s">
        <v>855</v>
      </c>
    </row>
    <row r="5037" spans="1:22" x14ac:dyDescent="0.25">
      <c r="A5037" t="s">
        <v>5167</v>
      </c>
      <c r="B5037" t="s">
        <v>39</v>
      </c>
      <c r="C5037" t="s">
        <v>40</v>
      </c>
      <c r="D5037" t="s">
        <v>39</v>
      </c>
      <c r="E5037">
        <v>1.2E-4</v>
      </c>
      <c r="F5037">
        <v>27.2</v>
      </c>
      <c r="G5037">
        <v>0</v>
      </c>
      <c r="H5037">
        <v>2.0000000000000001E-4</v>
      </c>
      <c r="I5037">
        <v>26.4</v>
      </c>
      <c r="J5037">
        <v>0</v>
      </c>
      <c r="K5037">
        <v>1.4</v>
      </c>
      <c r="L5037">
        <v>1</v>
      </c>
      <c r="M5037">
        <v>0</v>
      </c>
      <c r="N5037">
        <v>0</v>
      </c>
      <c r="O5037">
        <v>1</v>
      </c>
      <c r="P5037">
        <v>1</v>
      </c>
      <c r="Q5037">
        <v>1</v>
      </c>
      <c r="R5037">
        <v>1</v>
      </c>
      <c r="S5037" t="s">
        <v>891</v>
      </c>
      <c r="T5037" t="s">
        <v>892</v>
      </c>
      <c r="U5037" t="s">
        <v>893</v>
      </c>
      <c r="V5037" t="s">
        <v>1157</v>
      </c>
    </row>
    <row r="5038" spans="1:22" x14ac:dyDescent="0.25">
      <c r="A5038" t="s">
        <v>5168</v>
      </c>
      <c r="B5038" t="s">
        <v>39</v>
      </c>
      <c r="C5038" t="s">
        <v>40</v>
      </c>
      <c r="D5038" t="s">
        <v>39</v>
      </c>
      <c r="E5038">
        <v>1.2E-4</v>
      </c>
      <c r="F5038">
        <v>27.2</v>
      </c>
      <c r="G5038">
        <v>0.1</v>
      </c>
      <c r="H5038">
        <v>2.0000000000000001E-4</v>
      </c>
      <c r="I5038">
        <v>26.4</v>
      </c>
      <c r="J5038">
        <v>0.1</v>
      </c>
      <c r="K5038">
        <v>1.4</v>
      </c>
      <c r="L5038">
        <v>1</v>
      </c>
      <c r="M5038">
        <v>0</v>
      </c>
      <c r="N5038">
        <v>0</v>
      </c>
      <c r="O5038">
        <v>1</v>
      </c>
      <c r="P5038">
        <v>1</v>
      </c>
      <c r="Q5038">
        <v>1</v>
      </c>
      <c r="R5038">
        <v>1</v>
      </c>
      <c r="S5038" t="s">
        <v>891</v>
      </c>
      <c r="T5038" t="s">
        <v>892</v>
      </c>
      <c r="U5038" t="s">
        <v>893</v>
      </c>
      <c r="V5038" t="s">
        <v>911</v>
      </c>
    </row>
    <row r="5039" spans="1:22" x14ac:dyDescent="0.25">
      <c r="A5039" t="s">
        <v>5169</v>
      </c>
      <c r="B5039" t="s">
        <v>39</v>
      </c>
      <c r="C5039" t="s">
        <v>40</v>
      </c>
      <c r="D5039" t="s">
        <v>39</v>
      </c>
      <c r="E5039">
        <v>1.2E-4</v>
      </c>
      <c r="F5039">
        <v>27.2</v>
      </c>
      <c r="G5039">
        <v>0.3</v>
      </c>
      <c r="H5039">
        <v>2.9999999999999997E-4</v>
      </c>
      <c r="I5039">
        <v>25.8</v>
      </c>
      <c r="J5039">
        <v>0.3</v>
      </c>
      <c r="K5039">
        <v>1.7</v>
      </c>
      <c r="L5039">
        <v>1</v>
      </c>
      <c r="M5039">
        <v>0</v>
      </c>
      <c r="N5039">
        <v>0</v>
      </c>
      <c r="O5039">
        <v>1</v>
      </c>
      <c r="P5039">
        <v>1</v>
      </c>
      <c r="Q5039">
        <v>1</v>
      </c>
      <c r="R5039">
        <v>1</v>
      </c>
      <c r="S5039" t="s">
        <v>3815</v>
      </c>
      <c r="T5039" t="s">
        <v>3816</v>
      </c>
      <c r="U5039" t="s">
        <v>3817</v>
      </c>
      <c r="V5039" t="s">
        <v>4133</v>
      </c>
    </row>
    <row r="5040" spans="1:22" x14ac:dyDescent="0.25">
      <c r="A5040" t="s">
        <v>5170</v>
      </c>
      <c r="B5040" t="s">
        <v>39</v>
      </c>
      <c r="C5040" t="s">
        <v>40</v>
      </c>
      <c r="D5040" t="s">
        <v>39</v>
      </c>
      <c r="E5040">
        <v>1.2E-4</v>
      </c>
      <c r="F5040">
        <v>27.1</v>
      </c>
      <c r="G5040">
        <v>1</v>
      </c>
      <c r="H5040">
        <v>3.5E-4</v>
      </c>
      <c r="I5040">
        <v>25.6</v>
      </c>
      <c r="J5040">
        <v>0.3</v>
      </c>
      <c r="K5040">
        <v>2.1</v>
      </c>
      <c r="L5040">
        <v>2</v>
      </c>
      <c r="M5040">
        <v>0</v>
      </c>
      <c r="N5040">
        <v>0</v>
      </c>
      <c r="O5040">
        <v>2</v>
      </c>
      <c r="P5040">
        <v>2</v>
      </c>
      <c r="Q5040">
        <v>1</v>
      </c>
      <c r="R5040">
        <v>1</v>
      </c>
      <c r="S5040" t="s">
        <v>853</v>
      </c>
      <c r="T5040" t="s">
        <v>854</v>
      </c>
      <c r="U5040" t="s">
        <v>855</v>
      </c>
    </row>
    <row r="5041" spans="1:22" x14ac:dyDescent="0.25">
      <c r="A5041" t="s">
        <v>5171</v>
      </c>
      <c r="B5041" t="s">
        <v>39</v>
      </c>
      <c r="C5041" t="s">
        <v>40</v>
      </c>
      <c r="D5041" t="s">
        <v>39</v>
      </c>
      <c r="E5041">
        <v>1.2E-4</v>
      </c>
      <c r="F5041">
        <v>27.1</v>
      </c>
      <c r="G5041">
        <v>0.2</v>
      </c>
      <c r="H5041">
        <v>6.4000000000000001E-2</v>
      </c>
      <c r="I5041">
        <v>18.399999999999999</v>
      </c>
      <c r="J5041">
        <v>0</v>
      </c>
      <c r="K5041">
        <v>2.5</v>
      </c>
      <c r="L5041">
        <v>2</v>
      </c>
      <c r="M5041">
        <v>0</v>
      </c>
      <c r="N5041">
        <v>0</v>
      </c>
      <c r="O5041">
        <v>2</v>
      </c>
      <c r="P5041">
        <v>2</v>
      </c>
      <c r="Q5041">
        <v>2</v>
      </c>
      <c r="R5041">
        <v>1</v>
      </c>
      <c r="S5041" t="s">
        <v>853</v>
      </c>
      <c r="T5041" t="s">
        <v>854</v>
      </c>
      <c r="U5041" t="s">
        <v>855</v>
      </c>
    </row>
    <row r="5042" spans="1:22" x14ac:dyDescent="0.25">
      <c r="A5042" t="s">
        <v>5172</v>
      </c>
      <c r="B5042" t="s">
        <v>39</v>
      </c>
      <c r="C5042" t="s">
        <v>40</v>
      </c>
      <c r="D5042" t="s">
        <v>39</v>
      </c>
      <c r="E5042">
        <v>1.2E-4</v>
      </c>
      <c r="F5042">
        <v>27.1</v>
      </c>
      <c r="G5042">
        <v>0</v>
      </c>
      <c r="H5042">
        <v>4.0999999999999999E-4</v>
      </c>
      <c r="I5042">
        <v>25.4</v>
      </c>
      <c r="J5042">
        <v>0</v>
      </c>
      <c r="K5042">
        <v>1.9</v>
      </c>
      <c r="L5042">
        <v>2</v>
      </c>
      <c r="M5042">
        <v>0</v>
      </c>
      <c r="N5042">
        <v>0</v>
      </c>
      <c r="O5042">
        <v>2</v>
      </c>
      <c r="P5042">
        <v>2</v>
      </c>
      <c r="Q5042">
        <v>1</v>
      </c>
      <c r="R5042">
        <v>1</v>
      </c>
      <c r="S5042" t="s">
        <v>853</v>
      </c>
      <c r="T5042" t="s">
        <v>854</v>
      </c>
      <c r="U5042" t="s">
        <v>855</v>
      </c>
    </row>
    <row r="5043" spans="1:22" x14ac:dyDescent="0.25">
      <c r="A5043" t="s">
        <v>5173</v>
      </c>
      <c r="B5043" t="s">
        <v>39</v>
      </c>
      <c r="C5043" t="s">
        <v>40</v>
      </c>
      <c r="D5043" t="s">
        <v>39</v>
      </c>
      <c r="E5043">
        <v>1.2E-4</v>
      </c>
      <c r="F5043">
        <v>27.1</v>
      </c>
      <c r="G5043">
        <v>1.4</v>
      </c>
      <c r="H5043">
        <v>1.6999999999999999E-3</v>
      </c>
      <c r="I5043">
        <v>23.4</v>
      </c>
      <c r="J5043">
        <v>0.3</v>
      </c>
      <c r="K5043">
        <v>2.5</v>
      </c>
      <c r="L5043">
        <v>2</v>
      </c>
      <c r="M5043">
        <v>1</v>
      </c>
      <c r="N5043">
        <v>0</v>
      </c>
      <c r="O5043">
        <v>2</v>
      </c>
      <c r="P5043">
        <v>2</v>
      </c>
      <c r="Q5043">
        <v>1</v>
      </c>
      <c r="R5043">
        <v>1</v>
      </c>
      <c r="S5043" t="s">
        <v>853</v>
      </c>
      <c r="T5043" t="s">
        <v>854</v>
      </c>
      <c r="U5043" t="s">
        <v>855</v>
      </c>
    </row>
    <row r="5044" spans="1:22" x14ac:dyDescent="0.25">
      <c r="A5044" t="s">
        <v>5174</v>
      </c>
      <c r="B5044" t="s">
        <v>39</v>
      </c>
      <c r="C5044" t="s">
        <v>40</v>
      </c>
      <c r="D5044" t="s">
        <v>39</v>
      </c>
      <c r="E5044">
        <v>1.2E-4</v>
      </c>
      <c r="F5044">
        <v>27.1</v>
      </c>
      <c r="G5044">
        <v>0.3</v>
      </c>
      <c r="H5044">
        <v>2.9999999999999997E-4</v>
      </c>
      <c r="I5044">
        <v>25.8</v>
      </c>
      <c r="J5044">
        <v>0.3</v>
      </c>
      <c r="K5044">
        <v>1.6</v>
      </c>
      <c r="L5044">
        <v>1</v>
      </c>
      <c r="M5044">
        <v>0</v>
      </c>
      <c r="N5044">
        <v>0</v>
      </c>
      <c r="O5044">
        <v>1</v>
      </c>
      <c r="P5044">
        <v>1</v>
      </c>
      <c r="Q5044">
        <v>1</v>
      </c>
      <c r="R5044">
        <v>1</v>
      </c>
      <c r="S5044" t="s">
        <v>853</v>
      </c>
      <c r="T5044" t="s">
        <v>854</v>
      </c>
      <c r="U5044" t="s">
        <v>855</v>
      </c>
    </row>
    <row r="5045" spans="1:22" x14ac:dyDescent="0.25">
      <c r="A5045" t="s">
        <v>5175</v>
      </c>
      <c r="B5045" t="s">
        <v>39</v>
      </c>
      <c r="C5045" t="s">
        <v>40</v>
      </c>
      <c r="D5045" t="s">
        <v>39</v>
      </c>
      <c r="E5045">
        <v>1.2E-4</v>
      </c>
      <c r="F5045">
        <v>27.1</v>
      </c>
      <c r="G5045">
        <v>0.3</v>
      </c>
      <c r="H5045">
        <v>2.9999999999999997E-4</v>
      </c>
      <c r="I5045">
        <v>25.8</v>
      </c>
      <c r="J5045">
        <v>0.3</v>
      </c>
      <c r="K5045">
        <v>1.6</v>
      </c>
      <c r="L5045">
        <v>1</v>
      </c>
      <c r="M5045">
        <v>0</v>
      </c>
      <c r="N5045">
        <v>0</v>
      </c>
      <c r="O5045">
        <v>1</v>
      </c>
      <c r="P5045">
        <v>1</v>
      </c>
      <c r="Q5045">
        <v>1</v>
      </c>
      <c r="R5045">
        <v>1</v>
      </c>
      <c r="S5045" t="s">
        <v>853</v>
      </c>
      <c r="T5045" t="s">
        <v>854</v>
      </c>
      <c r="U5045" t="s">
        <v>855</v>
      </c>
    </row>
    <row r="5046" spans="1:22" x14ac:dyDescent="0.25">
      <c r="A5046" t="s">
        <v>5176</v>
      </c>
      <c r="B5046" t="s">
        <v>39</v>
      </c>
      <c r="C5046" t="s">
        <v>40</v>
      </c>
      <c r="D5046" t="s">
        <v>39</v>
      </c>
      <c r="E5046">
        <v>1.2E-4</v>
      </c>
      <c r="F5046">
        <v>27.1</v>
      </c>
      <c r="G5046">
        <v>0.3</v>
      </c>
      <c r="H5046">
        <v>2.9999999999999997E-4</v>
      </c>
      <c r="I5046">
        <v>25.8</v>
      </c>
      <c r="J5046">
        <v>0.3</v>
      </c>
      <c r="K5046">
        <v>1.6</v>
      </c>
      <c r="L5046">
        <v>1</v>
      </c>
      <c r="M5046">
        <v>0</v>
      </c>
      <c r="N5046">
        <v>0</v>
      </c>
      <c r="O5046">
        <v>1</v>
      </c>
      <c r="P5046">
        <v>1</v>
      </c>
      <c r="Q5046">
        <v>1</v>
      </c>
      <c r="R5046">
        <v>1</v>
      </c>
      <c r="S5046" t="s">
        <v>853</v>
      </c>
      <c r="T5046" t="s">
        <v>854</v>
      </c>
      <c r="U5046" t="s">
        <v>855</v>
      </c>
    </row>
    <row r="5047" spans="1:22" x14ac:dyDescent="0.25">
      <c r="A5047" t="s">
        <v>5177</v>
      </c>
      <c r="B5047" t="s">
        <v>39</v>
      </c>
      <c r="C5047" t="s">
        <v>40</v>
      </c>
      <c r="D5047" t="s">
        <v>39</v>
      </c>
      <c r="E5047">
        <v>1.2E-4</v>
      </c>
      <c r="F5047">
        <v>27.1</v>
      </c>
      <c r="G5047">
        <v>0.1</v>
      </c>
      <c r="H5047">
        <v>2.7999999999999998E-4</v>
      </c>
      <c r="I5047">
        <v>25.9</v>
      </c>
      <c r="J5047">
        <v>0.1</v>
      </c>
      <c r="K5047">
        <v>1.6</v>
      </c>
      <c r="L5047">
        <v>1</v>
      </c>
      <c r="M5047">
        <v>0</v>
      </c>
      <c r="N5047">
        <v>0</v>
      </c>
      <c r="O5047">
        <v>1</v>
      </c>
      <c r="P5047">
        <v>1</v>
      </c>
      <c r="Q5047">
        <v>1</v>
      </c>
      <c r="R5047">
        <v>1</v>
      </c>
      <c r="S5047" t="s">
        <v>41</v>
      </c>
      <c r="T5047" t="s">
        <v>42</v>
      </c>
      <c r="U5047" t="s">
        <v>909</v>
      </c>
      <c r="V5047" t="s">
        <v>58</v>
      </c>
    </row>
    <row r="5048" spans="1:22" x14ac:dyDescent="0.25">
      <c r="A5048" t="s">
        <v>5178</v>
      </c>
      <c r="B5048" t="s">
        <v>39</v>
      </c>
      <c r="C5048" t="s">
        <v>40</v>
      </c>
      <c r="D5048" t="s">
        <v>39</v>
      </c>
      <c r="E5048">
        <v>1.2E-4</v>
      </c>
      <c r="F5048">
        <v>27.1</v>
      </c>
      <c r="G5048">
        <v>0.1</v>
      </c>
      <c r="H5048">
        <v>2.7999999999999998E-4</v>
      </c>
      <c r="I5048">
        <v>25.9</v>
      </c>
      <c r="J5048">
        <v>0.1</v>
      </c>
      <c r="K5048">
        <v>1.6</v>
      </c>
      <c r="L5048">
        <v>1</v>
      </c>
      <c r="M5048">
        <v>0</v>
      </c>
      <c r="N5048">
        <v>0</v>
      </c>
      <c r="O5048">
        <v>1</v>
      </c>
      <c r="P5048">
        <v>1</v>
      </c>
      <c r="Q5048">
        <v>1</v>
      </c>
      <c r="R5048">
        <v>1</v>
      </c>
      <c r="S5048" t="s">
        <v>41</v>
      </c>
      <c r="T5048" t="s">
        <v>42</v>
      </c>
      <c r="U5048" t="s">
        <v>909</v>
      </c>
      <c r="V5048" t="s">
        <v>58</v>
      </c>
    </row>
    <row r="5049" spans="1:22" x14ac:dyDescent="0.25">
      <c r="A5049" t="s">
        <v>5179</v>
      </c>
      <c r="B5049" t="s">
        <v>39</v>
      </c>
      <c r="C5049" t="s">
        <v>40</v>
      </c>
      <c r="D5049" t="s">
        <v>39</v>
      </c>
      <c r="E5049">
        <v>1.2E-4</v>
      </c>
      <c r="F5049">
        <v>27.1</v>
      </c>
      <c r="G5049">
        <v>0.1</v>
      </c>
      <c r="H5049">
        <v>2.7999999999999998E-4</v>
      </c>
      <c r="I5049">
        <v>25.9</v>
      </c>
      <c r="J5049">
        <v>0.1</v>
      </c>
      <c r="K5049">
        <v>1.6</v>
      </c>
      <c r="L5049">
        <v>1</v>
      </c>
      <c r="M5049">
        <v>0</v>
      </c>
      <c r="N5049">
        <v>0</v>
      </c>
      <c r="O5049">
        <v>1</v>
      </c>
      <c r="P5049">
        <v>1</v>
      </c>
      <c r="Q5049">
        <v>1</v>
      </c>
      <c r="R5049">
        <v>1</v>
      </c>
      <c r="S5049" t="s">
        <v>41</v>
      </c>
      <c r="T5049" t="s">
        <v>42</v>
      </c>
      <c r="U5049" t="s">
        <v>909</v>
      </c>
      <c r="V5049" t="s">
        <v>58</v>
      </c>
    </row>
    <row r="5050" spans="1:22" x14ac:dyDescent="0.25">
      <c r="A5050" t="s">
        <v>5180</v>
      </c>
      <c r="B5050" t="s">
        <v>39</v>
      </c>
      <c r="C5050" t="s">
        <v>40</v>
      </c>
      <c r="D5050" t="s">
        <v>39</v>
      </c>
      <c r="E5050">
        <v>1.2E-4</v>
      </c>
      <c r="F5050">
        <v>27.1</v>
      </c>
      <c r="G5050">
        <v>0.1</v>
      </c>
      <c r="H5050">
        <v>2.7999999999999998E-4</v>
      </c>
      <c r="I5050">
        <v>25.9</v>
      </c>
      <c r="J5050">
        <v>0.1</v>
      </c>
      <c r="K5050">
        <v>1.6</v>
      </c>
      <c r="L5050">
        <v>1</v>
      </c>
      <c r="M5050">
        <v>0</v>
      </c>
      <c r="N5050">
        <v>0</v>
      </c>
      <c r="O5050">
        <v>1</v>
      </c>
      <c r="P5050">
        <v>1</v>
      </c>
      <c r="Q5050">
        <v>1</v>
      </c>
      <c r="R5050">
        <v>1</v>
      </c>
      <c r="S5050" t="s">
        <v>41</v>
      </c>
      <c r="T5050" t="s">
        <v>42</v>
      </c>
      <c r="U5050" t="s">
        <v>909</v>
      </c>
      <c r="V5050" t="s">
        <v>58</v>
      </c>
    </row>
    <row r="5051" spans="1:22" x14ac:dyDescent="0.25">
      <c r="A5051" t="s">
        <v>5181</v>
      </c>
      <c r="B5051" t="s">
        <v>39</v>
      </c>
      <c r="C5051" t="s">
        <v>40</v>
      </c>
      <c r="D5051" t="s">
        <v>39</v>
      </c>
      <c r="E5051">
        <v>1.2E-4</v>
      </c>
      <c r="F5051">
        <v>27.1</v>
      </c>
      <c r="G5051">
        <v>0.1</v>
      </c>
      <c r="H5051">
        <v>2.7999999999999998E-4</v>
      </c>
      <c r="I5051">
        <v>25.9</v>
      </c>
      <c r="J5051">
        <v>0.1</v>
      </c>
      <c r="K5051">
        <v>1.6</v>
      </c>
      <c r="L5051">
        <v>1</v>
      </c>
      <c r="M5051">
        <v>0</v>
      </c>
      <c r="N5051">
        <v>0</v>
      </c>
      <c r="O5051">
        <v>1</v>
      </c>
      <c r="P5051">
        <v>1</v>
      </c>
      <c r="Q5051">
        <v>1</v>
      </c>
      <c r="R5051">
        <v>1</v>
      </c>
      <c r="S5051" t="s">
        <v>41</v>
      </c>
      <c r="T5051" t="s">
        <v>42</v>
      </c>
      <c r="U5051" t="s">
        <v>909</v>
      </c>
      <c r="V5051" t="s">
        <v>58</v>
      </c>
    </row>
    <row r="5052" spans="1:22" x14ac:dyDescent="0.25">
      <c r="A5052" t="s">
        <v>5182</v>
      </c>
      <c r="B5052" t="s">
        <v>39</v>
      </c>
      <c r="C5052" t="s">
        <v>40</v>
      </c>
      <c r="D5052" t="s">
        <v>39</v>
      </c>
      <c r="E5052">
        <v>1.2999999999999999E-4</v>
      </c>
      <c r="F5052">
        <v>27</v>
      </c>
      <c r="G5052">
        <v>0.1</v>
      </c>
      <c r="H5052">
        <v>2.1000000000000001E-4</v>
      </c>
      <c r="I5052">
        <v>26.3</v>
      </c>
      <c r="J5052">
        <v>0.1</v>
      </c>
      <c r="K5052">
        <v>1.4</v>
      </c>
      <c r="L5052">
        <v>1</v>
      </c>
      <c r="M5052">
        <v>0</v>
      </c>
      <c r="N5052">
        <v>0</v>
      </c>
      <c r="O5052">
        <v>1</v>
      </c>
      <c r="P5052">
        <v>1</v>
      </c>
      <c r="Q5052">
        <v>1</v>
      </c>
      <c r="R5052">
        <v>1</v>
      </c>
      <c r="S5052" t="s">
        <v>853</v>
      </c>
      <c r="T5052" t="s">
        <v>854</v>
      </c>
      <c r="U5052" t="s">
        <v>855</v>
      </c>
    </row>
    <row r="5053" spans="1:22" x14ac:dyDescent="0.25">
      <c r="A5053" t="s">
        <v>5183</v>
      </c>
      <c r="B5053" t="s">
        <v>39</v>
      </c>
      <c r="C5053" t="s">
        <v>40</v>
      </c>
      <c r="D5053" t="s">
        <v>39</v>
      </c>
      <c r="E5053">
        <v>1.2999999999999999E-4</v>
      </c>
      <c r="F5053">
        <v>27</v>
      </c>
      <c r="G5053">
        <v>0.8</v>
      </c>
      <c r="H5053">
        <v>2.1000000000000001E-4</v>
      </c>
      <c r="I5053">
        <v>26.3</v>
      </c>
      <c r="J5053">
        <v>0.1</v>
      </c>
      <c r="K5053">
        <v>1.8</v>
      </c>
      <c r="L5053">
        <v>2</v>
      </c>
      <c r="M5053">
        <v>0</v>
      </c>
      <c r="N5053">
        <v>0</v>
      </c>
      <c r="O5053">
        <v>2</v>
      </c>
      <c r="P5053">
        <v>2</v>
      </c>
      <c r="Q5053">
        <v>1</v>
      </c>
      <c r="R5053">
        <v>1</v>
      </c>
      <c r="S5053" t="s">
        <v>3815</v>
      </c>
      <c r="T5053" t="s">
        <v>3816</v>
      </c>
      <c r="U5053" t="s">
        <v>3817</v>
      </c>
      <c r="V5053" t="s">
        <v>4133</v>
      </c>
    </row>
    <row r="5054" spans="1:22" x14ac:dyDescent="0.25">
      <c r="A5054" t="s">
        <v>5184</v>
      </c>
      <c r="B5054" t="s">
        <v>39</v>
      </c>
      <c r="C5054" t="s">
        <v>40</v>
      </c>
      <c r="D5054" t="s">
        <v>39</v>
      </c>
      <c r="E5054">
        <v>1.2999999999999999E-4</v>
      </c>
      <c r="F5054">
        <v>27</v>
      </c>
      <c r="G5054">
        <v>0</v>
      </c>
      <c r="H5054">
        <v>2.5999999999999998E-4</v>
      </c>
      <c r="I5054">
        <v>26.1</v>
      </c>
      <c r="J5054">
        <v>0</v>
      </c>
      <c r="K5054">
        <v>1.6</v>
      </c>
      <c r="L5054">
        <v>1</v>
      </c>
      <c r="M5054">
        <v>0</v>
      </c>
      <c r="N5054">
        <v>0</v>
      </c>
      <c r="O5054">
        <v>1</v>
      </c>
      <c r="P5054">
        <v>1</v>
      </c>
      <c r="Q5054">
        <v>1</v>
      </c>
      <c r="R5054">
        <v>1</v>
      </c>
      <c r="S5054" t="s">
        <v>853</v>
      </c>
      <c r="T5054" t="s">
        <v>854</v>
      </c>
      <c r="U5054" t="s">
        <v>855</v>
      </c>
    </row>
    <row r="5055" spans="1:22" x14ac:dyDescent="0.25">
      <c r="A5055" t="s">
        <v>5185</v>
      </c>
      <c r="B5055" t="s">
        <v>39</v>
      </c>
      <c r="C5055" t="s">
        <v>40</v>
      </c>
      <c r="D5055" t="s">
        <v>39</v>
      </c>
      <c r="E5055">
        <v>1.2999999999999999E-4</v>
      </c>
      <c r="F5055">
        <v>27</v>
      </c>
      <c r="G5055">
        <v>0</v>
      </c>
      <c r="H5055">
        <v>2.5999999999999998E-4</v>
      </c>
      <c r="I5055">
        <v>26</v>
      </c>
      <c r="J5055">
        <v>0</v>
      </c>
      <c r="K5055">
        <v>1.5</v>
      </c>
      <c r="L5055">
        <v>1</v>
      </c>
      <c r="M5055">
        <v>0</v>
      </c>
      <c r="N5055">
        <v>0</v>
      </c>
      <c r="O5055">
        <v>1</v>
      </c>
      <c r="P5055">
        <v>1</v>
      </c>
      <c r="Q5055">
        <v>1</v>
      </c>
      <c r="R5055">
        <v>1</v>
      </c>
      <c r="S5055" t="s">
        <v>41</v>
      </c>
      <c r="T5055" t="s">
        <v>42</v>
      </c>
      <c r="U5055" t="s">
        <v>909</v>
      </c>
      <c r="V5055" t="s">
        <v>58</v>
      </c>
    </row>
    <row r="5056" spans="1:22" x14ac:dyDescent="0.25">
      <c r="A5056" t="s">
        <v>5186</v>
      </c>
      <c r="B5056" t="s">
        <v>39</v>
      </c>
      <c r="C5056" t="s">
        <v>40</v>
      </c>
      <c r="D5056" t="s">
        <v>39</v>
      </c>
      <c r="E5056">
        <v>1.2999999999999999E-4</v>
      </c>
      <c r="F5056">
        <v>27</v>
      </c>
      <c r="G5056">
        <v>0.1</v>
      </c>
      <c r="H5056">
        <v>2.2000000000000001E-4</v>
      </c>
      <c r="I5056">
        <v>26.3</v>
      </c>
      <c r="J5056">
        <v>0.1</v>
      </c>
      <c r="K5056">
        <v>1.4</v>
      </c>
      <c r="L5056">
        <v>1</v>
      </c>
      <c r="M5056">
        <v>0</v>
      </c>
      <c r="N5056">
        <v>0</v>
      </c>
      <c r="O5056">
        <v>1</v>
      </c>
      <c r="P5056">
        <v>1</v>
      </c>
      <c r="Q5056">
        <v>1</v>
      </c>
      <c r="R5056">
        <v>1</v>
      </c>
      <c r="S5056" t="s">
        <v>891</v>
      </c>
      <c r="T5056" t="s">
        <v>892</v>
      </c>
      <c r="U5056" t="s">
        <v>893</v>
      </c>
      <c r="V5056" t="s">
        <v>940</v>
      </c>
    </row>
    <row r="5057" spans="1:22" x14ac:dyDescent="0.25">
      <c r="A5057" t="s">
        <v>5187</v>
      </c>
      <c r="B5057" t="s">
        <v>39</v>
      </c>
      <c r="C5057" t="s">
        <v>40</v>
      </c>
      <c r="D5057" t="s">
        <v>39</v>
      </c>
      <c r="E5057">
        <v>1.2999999999999999E-4</v>
      </c>
      <c r="F5057">
        <v>27</v>
      </c>
      <c r="G5057">
        <v>0.3</v>
      </c>
      <c r="H5057">
        <v>2.3000000000000001E-4</v>
      </c>
      <c r="I5057">
        <v>26.2</v>
      </c>
      <c r="J5057">
        <v>0.3</v>
      </c>
      <c r="K5057">
        <v>1.4</v>
      </c>
      <c r="L5057">
        <v>1</v>
      </c>
      <c r="M5057">
        <v>0</v>
      </c>
      <c r="N5057">
        <v>0</v>
      </c>
      <c r="O5057">
        <v>1</v>
      </c>
      <c r="P5057">
        <v>1</v>
      </c>
      <c r="Q5057">
        <v>1</v>
      </c>
      <c r="R5057">
        <v>1</v>
      </c>
      <c r="S5057" t="s">
        <v>891</v>
      </c>
      <c r="T5057" t="s">
        <v>892</v>
      </c>
      <c r="U5057" t="s">
        <v>893</v>
      </c>
      <c r="V5057" t="s">
        <v>911</v>
      </c>
    </row>
    <row r="5058" spans="1:22" x14ac:dyDescent="0.25">
      <c r="A5058" t="s">
        <v>5188</v>
      </c>
      <c r="B5058" t="s">
        <v>39</v>
      </c>
      <c r="C5058" t="s">
        <v>40</v>
      </c>
      <c r="D5058" t="s">
        <v>39</v>
      </c>
      <c r="E5058">
        <v>1.2999999999999999E-4</v>
      </c>
      <c r="F5058">
        <v>27</v>
      </c>
      <c r="G5058">
        <v>0</v>
      </c>
      <c r="H5058">
        <v>3.3E-4</v>
      </c>
      <c r="I5058">
        <v>25.7</v>
      </c>
      <c r="J5058">
        <v>0</v>
      </c>
      <c r="K5058">
        <v>1.7</v>
      </c>
      <c r="L5058">
        <v>1</v>
      </c>
      <c r="M5058">
        <v>0</v>
      </c>
      <c r="N5058">
        <v>0</v>
      </c>
      <c r="O5058">
        <v>1</v>
      </c>
      <c r="P5058">
        <v>1</v>
      </c>
      <c r="Q5058">
        <v>1</v>
      </c>
      <c r="R5058">
        <v>1</v>
      </c>
      <c r="S5058" t="s">
        <v>3815</v>
      </c>
      <c r="T5058" t="s">
        <v>3816</v>
      </c>
      <c r="U5058" t="s">
        <v>3817</v>
      </c>
      <c r="V5058" t="s">
        <v>4133</v>
      </c>
    </row>
    <row r="5059" spans="1:22" x14ac:dyDescent="0.25">
      <c r="A5059" t="s">
        <v>5189</v>
      </c>
      <c r="B5059" t="s">
        <v>39</v>
      </c>
      <c r="C5059" t="s">
        <v>40</v>
      </c>
      <c r="D5059" t="s">
        <v>39</v>
      </c>
      <c r="E5059">
        <v>1.2999999999999999E-4</v>
      </c>
      <c r="F5059">
        <v>27</v>
      </c>
      <c r="G5059">
        <v>0</v>
      </c>
      <c r="H5059">
        <v>2.9E-4</v>
      </c>
      <c r="I5059">
        <v>25.9</v>
      </c>
      <c r="J5059">
        <v>0</v>
      </c>
      <c r="K5059">
        <v>1.6</v>
      </c>
      <c r="L5059">
        <v>1</v>
      </c>
      <c r="M5059">
        <v>0</v>
      </c>
      <c r="N5059">
        <v>0</v>
      </c>
      <c r="O5059">
        <v>1</v>
      </c>
      <c r="P5059">
        <v>1</v>
      </c>
      <c r="Q5059">
        <v>1</v>
      </c>
      <c r="R5059">
        <v>1</v>
      </c>
      <c r="S5059" t="s">
        <v>41</v>
      </c>
      <c r="T5059" t="s">
        <v>42</v>
      </c>
      <c r="U5059" t="s">
        <v>909</v>
      </c>
      <c r="V5059" t="s">
        <v>58</v>
      </c>
    </row>
    <row r="5060" spans="1:22" x14ac:dyDescent="0.25">
      <c r="A5060" t="s">
        <v>5190</v>
      </c>
      <c r="B5060" t="s">
        <v>39</v>
      </c>
      <c r="C5060" t="s">
        <v>40</v>
      </c>
      <c r="D5060" t="s">
        <v>39</v>
      </c>
      <c r="E5060">
        <v>1.2999999999999999E-4</v>
      </c>
      <c r="F5060">
        <v>26.9</v>
      </c>
      <c r="G5060">
        <v>0.1</v>
      </c>
      <c r="H5060">
        <v>2.4000000000000001E-4</v>
      </c>
      <c r="I5060">
        <v>26.2</v>
      </c>
      <c r="J5060">
        <v>0.1</v>
      </c>
      <c r="K5060">
        <v>1.4</v>
      </c>
      <c r="L5060">
        <v>1</v>
      </c>
      <c r="M5060">
        <v>0</v>
      </c>
      <c r="N5060">
        <v>0</v>
      </c>
      <c r="O5060">
        <v>1</v>
      </c>
      <c r="P5060">
        <v>1</v>
      </c>
      <c r="Q5060">
        <v>1</v>
      </c>
      <c r="R5060">
        <v>1</v>
      </c>
      <c r="S5060" t="s">
        <v>41</v>
      </c>
      <c r="T5060" t="s">
        <v>42</v>
      </c>
      <c r="U5060" t="s">
        <v>909</v>
      </c>
      <c r="V5060" t="s">
        <v>58</v>
      </c>
    </row>
    <row r="5061" spans="1:22" x14ac:dyDescent="0.25">
      <c r="A5061" t="s">
        <v>5191</v>
      </c>
      <c r="B5061" t="s">
        <v>39</v>
      </c>
      <c r="C5061" t="s">
        <v>40</v>
      </c>
      <c r="D5061" t="s">
        <v>39</v>
      </c>
      <c r="E5061">
        <v>1.2999999999999999E-4</v>
      </c>
      <c r="F5061">
        <v>26.9</v>
      </c>
      <c r="G5061">
        <v>1.1000000000000001</v>
      </c>
      <c r="H5061">
        <v>3.3E-4</v>
      </c>
      <c r="I5061">
        <v>25.7</v>
      </c>
      <c r="J5061">
        <v>0.7</v>
      </c>
      <c r="K5061">
        <v>1.9</v>
      </c>
      <c r="L5061">
        <v>2</v>
      </c>
      <c r="M5061">
        <v>0</v>
      </c>
      <c r="N5061">
        <v>0</v>
      </c>
      <c r="O5061">
        <v>2</v>
      </c>
      <c r="P5061">
        <v>2</v>
      </c>
      <c r="Q5061">
        <v>1</v>
      </c>
      <c r="R5061">
        <v>1</v>
      </c>
      <c r="S5061" t="s">
        <v>4398</v>
      </c>
      <c r="T5061" t="s">
        <v>4399</v>
      </c>
      <c r="U5061" t="s">
        <v>4400</v>
      </c>
      <c r="V5061" t="s">
        <v>4401</v>
      </c>
    </row>
    <row r="5062" spans="1:22" x14ac:dyDescent="0.25">
      <c r="A5062" t="s">
        <v>5192</v>
      </c>
      <c r="B5062" t="s">
        <v>39</v>
      </c>
      <c r="C5062" t="s">
        <v>40</v>
      </c>
      <c r="D5062" t="s">
        <v>39</v>
      </c>
      <c r="E5062">
        <v>1.3999999999999999E-4</v>
      </c>
      <c r="F5062">
        <v>26.9</v>
      </c>
      <c r="G5062">
        <v>0.1</v>
      </c>
      <c r="H5062">
        <v>1.3999999999999999E-4</v>
      </c>
      <c r="I5062">
        <v>26.9</v>
      </c>
      <c r="J5062">
        <v>0.1</v>
      </c>
      <c r="K5062">
        <v>2.2000000000000002</v>
      </c>
      <c r="L5062">
        <v>3</v>
      </c>
      <c r="M5062">
        <v>0</v>
      </c>
      <c r="N5062">
        <v>0</v>
      </c>
      <c r="O5062">
        <v>3</v>
      </c>
      <c r="P5062">
        <v>3</v>
      </c>
      <c r="Q5062">
        <v>1</v>
      </c>
      <c r="R5062">
        <v>1</v>
      </c>
      <c r="S5062" t="s">
        <v>891</v>
      </c>
      <c r="T5062" t="s">
        <v>892</v>
      </c>
      <c r="U5062" t="s">
        <v>964</v>
      </c>
      <c r="V5062" t="s">
        <v>965</v>
      </c>
    </row>
    <row r="5063" spans="1:22" x14ac:dyDescent="0.25">
      <c r="A5063" t="s">
        <v>5193</v>
      </c>
      <c r="B5063" t="s">
        <v>39</v>
      </c>
      <c r="C5063" t="s">
        <v>40</v>
      </c>
      <c r="D5063" t="s">
        <v>39</v>
      </c>
      <c r="E5063">
        <v>1.3999999999999999E-4</v>
      </c>
      <c r="F5063">
        <v>26.9</v>
      </c>
      <c r="G5063">
        <v>0.1</v>
      </c>
      <c r="H5063">
        <v>2.7E-4</v>
      </c>
      <c r="I5063">
        <v>26</v>
      </c>
      <c r="J5063">
        <v>0.1</v>
      </c>
      <c r="K5063">
        <v>1.5</v>
      </c>
      <c r="L5063">
        <v>1</v>
      </c>
      <c r="M5063">
        <v>0</v>
      </c>
      <c r="N5063">
        <v>0</v>
      </c>
      <c r="O5063">
        <v>1</v>
      </c>
      <c r="P5063">
        <v>1</v>
      </c>
      <c r="Q5063">
        <v>1</v>
      </c>
      <c r="R5063">
        <v>1</v>
      </c>
      <c r="S5063" t="s">
        <v>891</v>
      </c>
      <c r="T5063" t="s">
        <v>892</v>
      </c>
      <c r="U5063" t="s">
        <v>893</v>
      </c>
      <c r="V5063" t="s">
        <v>911</v>
      </c>
    </row>
    <row r="5064" spans="1:22" x14ac:dyDescent="0.25">
      <c r="A5064" t="s">
        <v>5194</v>
      </c>
      <c r="B5064" t="s">
        <v>39</v>
      </c>
      <c r="C5064" t="s">
        <v>40</v>
      </c>
      <c r="D5064" t="s">
        <v>39</v>
      </c>
      <c r="E5064">
        <v>1.3999999999999999E-4</v>
      </c>
      <c r="F5064">
        <v>26.9</v>
      </c>
      <c r="G5064">
        <v>0</v>
      </c>
      <c r="H5064">
        <v>2.5999999999999998E-4</v>
      </c>
      <c r="I5064">
        <v>26</v>
      </c>
      <c r="J5064">
        <v>0</v>
      </c>
      <c r="K5064">
        <v>1.5</v>
      </c>
      <c r="L5064">
        <v>1</v>
      </c>
      <c r="M5064">
        <v>0</v>
      </c>
      <c r="N5064">
        <v>0</v>
      </c>
      <c r="O5064">
        <v>1</v>
      </c>
      <c r="P5064">
        <v>1</v>
      </c>
      <c r="Q5064">
        <v>1</v>
      </c>
      <c r="R5064">
        <v>1</v>
      </c>
      <c r="S5064" t="s">
        <v>41</v>
      </c>
      <c r="T5064" t="s">
        <v>42</v>
      </c>
      <c r="U5064" t="s">
        <v>909</v>
      </c>
      <c r="V5064" t="s">
        <v>58</v>
      </c>
    </row>
    <row r="5065" spans="1:22" x14ac:dyDescent="0.25">
      <c r="A5065" t="s">
        <v>5195</v>
      </c>
      <c r="B5065" t="s">
        <v>39</v>
      </c>
      <c r="C5065" t="s">
        <v>40</v>
      </c>
      <c r="D5065" t="s">
        <v>39</v>
      </c>
      <c r="E5065">
        <v>1.3999999999999999E-4</v>
      </c>
      <c r="F5065">
        <v>26.9</v>
      </c>
      <c r="G5065">
        <v>0</v>
      </c>
      <c r="H5065">
        <v>2.5999999999999998E-4</v>
      </c>
      <c r="I5065">
        <v>26</v>
      </c>
      <c r="J5065">
        <v>0</v>
      </c>
      <c r="K5065">
        <v>1.5</v>
      </c>
      <c r="L5065">
        <v>1</v>
      </c>
      <c r="M5065">
        <v>0</v>
      </c>
      <c r="N5065">
        <v>0</v>
      </c>
      <c r="O5065">
        <v>1</v>
      </c>
      <c r="P5065">
        <v>1</v>
      </c>
      <c r="Q5065">
        <v>1</v>
      </c>
      <c r="R5065">
        <v>1</v>
      </c>
      <c r="S5065" t="s">
        <v>41</v>
      </c>
      <c r="T5065" t="s">
        <v>42</v>
      </c>
      <c r="U5065" t="s">
        <v>909</v>
      </c>
      <c r="V5065" t="s">
        <v>58</v>
      </c>
    </row>
    <row r="5066" spans="1:22" x14ac:dyDescent="0.25">
      <c r="A5066" t="s">
        <v>5196</v>
      </c>
      <c r="B5066" t="s">
        <v>39</v>
      </c>
      <c r="C5066" t="s">
        <v>40</v>
      </c>
      <c r="D5066" t="s">
        <v>39</v>
      </c>
      <c r="E5066">
        <v>1.3999999999999999E-4</v>
      </c>
      <c r="F5066">
        <v>26.9</v>
      </c>
      <c r="G5066">
        <v>0.6</v>
      </c>
      <c r="H5066">
        <v>4.2000000000000002E-4</v>
      </c>
      <c r="I5066">
        <v>25.4</v>
      </c>
      <c r="J5066">
        <v>0.6</v>
      </c>
      <c r="K5066">
        <v>1.8</v>
      </c>
      <c r="L5066">
        <v>1</v>
      </c>
      <c r="M5066">
        <v>0</v>
      </c>
      <c r="N5066">
        <v>0</v>
      </c>
      <c r="O5066">
        <v>1</v>
      </c>
      <c r="P5066">
        <v>1</v>
      </c>
      <c r="Q5066">
        <v>1</v>
      </c>
      <c r="R5066">
        <v>1</v>
      </c>
      <c r="S5066" t="s">
        <v>3815</v>
      </c>
      <c r="T5066" t="s">
        <v>3816</v>
      </c>
      <c r="U5066" t="s">
        <v>3817</v>
      </c>
      <c r="V5066" t="s">
        <v>3818</v>
      </c>
    </row>
    <row r="5067" spans="1:22" x14ac:dyDescent="0.25">
      <c r="A5067" t="s">
        <v>5197</v>
      </c>
      <c r="B5067" t="s">
        <v>39</v>
      </c>
      <c r="C5067" t="s">
        <v>40</v>
      </c>
      <c r="D5067" t="s">
        <v>39</v>
      </c>
      <c r="E5067">
        <v>1.3999999999999999E-4</v>
      </c>
      <c r="F5067">
        <v>26.9</v>
      </c>
      <c r="G5067">
        <v>1.3</v>
      </c>
      <c r="H5067">
        <v>1E-3</v>
      </c>
      <c r="I5067">
        <v>24.1</v>
      </c>
      <c r="J5067">
        <v>0.1</v>
      </c>
      <c r="K5067">
        <v>2.9</v>
      </c>
      <c r="L5067">
        <v>3</v>
      </c>
      <c r="M5067">
        <v>0</v>
      </c>
      <c r="N5067">
        <v>0</v>
      </c>
      <c r="O5067">
        <v>3</v>
      </c>
      <c r="P5067">
        <v>3</v>
      </c>
      <c r="Q5067">
        <v>1</v>
      </c>
      <c r="R5067">
        <v>1</v>
      </c>
      <c r="S5067" t="s">
        <v>853</v>
      </c>
      <c r="T5067" t="s">
        <v>854</v>
      </c>
      <c r="U5067" t="s">
        <v>855</v>
      </c>
    </row>
    <row r="5068" spans="1:22" x14ac:dyDescent="0.25">
      <c r="A5068" t="s">
        <v>5198</v>
      </c>
      <c r="B5068" t="s">
        <v>39</v>
      </c>
      <c r="C5068" t="s">
        <v>40</v>
      </c>
      <c r="D5068" t="s">
        <v>39</v>
      </c>
      <c r="E5068">
        <v>1.3999999999999999E-4</v>
      </c>
      <c r="F5068">
        <v>26.9</v>
      </c>
      <c r="G5068">
        <v>0.5</v>
      </c>
      <c r="H5068">
        <v>5.0000000000000001E-4</v>
      </c>
      <c r="I5068">
        <v>25.1</v>
      </c>
      <c r="J5068">
        <v>0.1</v>
      </c>
      <c r="K5068">
        <v>2</v>
      </c>
      <c r="L5068">
        <v>2</v>
      </c>
      <c r="M5068">
        <v>0</v>
      </c>
      <c r="N5068">
        <v>0</v>
      </c>
      <c r="O5068">
        <v>2</v>
      </c>
      <c r="P5068">
        <v>2</v>
      </c>
      <c r="Q5068">
        <v>1</v>
      </c>
      <c r="R5068">
        <v>1</v>
      </c>
      <c r="S5068" t="s">
        <v>3815</v>
      </c>
      <c r="T5068" t="s">
        <v>3816</v>
      </c>
      <c r="U5068" t="s">
        <v>3817</v>
      </c>
      <c r="V5068" t="s">
        <v>4133</v>
      </c>
    </row>
    <row r="5069" spans="1:22" x14ac:dyDescent="0.25">
      <c r="A5069" t="s">
        <v>5199</v>
      </c>
      <c r="B5069" t="s">
        <v>39</v>
      </c>
      <c r="C5069" t="s">
        <v>40</v>
      </c>
      <c r="D5069" t="s">
        <v>39</v>
      </c>
      <c r="E5069">
        <v>1.3999999999999999E-4</v>
      </c>
      <c r="F5069">
        <v>26.8</v>
      </c>
      <c r="G5069">
        <v>10.8</v>
      </c>
      <c r="H5069">
        <v>1.5E-3</v>
      </c>
      <c r="I5069">
        <v>23.6</v>
      </c>
      <c r="J5069">
        <v>1.2</v>
      </c>
      <c r="K5069">
        <v>4</v>
      </c>
      <c r="L5069">
        <v>3</v>
      </c>
      <c r="M5069">
        <v>1</v>
      </c>
      <c r="N5069">
        <v>0</v>
      </c>
      <c r="O5069">
        <v>3</v>
      </c>
      <c r="P5069">
        <v>3</v>
      </c>
      <c r="Q5069">
        <v>1</v>
      </c>
      <c r="R5069">
        <v>1</v>
      </c>
      <c r="S5069" t="s">
        <v>41</v>
      </c>
      <c r="T5069" t="s">
        <v>42</v>
      </c>
      <c r="U5069" t="s">
        <v>43</v>
      </c>
      <c r="V5069" t="s">
        <v>44</v>
      </c>
    </row>
    <row r="5070" spans="1:22" x14ac:dyDescent="0.25">
      <c r="A5070" t="s">
        <v>5200</v>
      </c>
      <c r="B5070" t="s">
        <v>39</v>
      </c>
      <c r="C5070" t="s">
        <v>40</v>
      </c>
      <c r="D5070" t="s">
        <v>39</v>
      </c>
      <c r="E5070">
        <v>1.3999999999999999E-4</v>
      </c>
      <c r="F5070">
        <v>26.8</v>
      </c>
      <c r="G5070">
        <v>1.2</v>
      </c>
      <c r="H5070">
        <v>3.8999999999999999E-4</v>
      </c>
      <c r="I5070">
        <v>25.5</v>
      </c>
      <c r="J5070">
        <v>0.3</v>
      </c>
      <c r="K5070">
        <v>2.1</v>
      </c>
      <c r="L5070">
        <v>2</v>
      </c>
      <c r="M5070">
        <v>0</v>
      </c>
      <c r="N5070">
        <v>0</v>
      </c>
      <c r="O5070">
        <v>2</v>
      </c>
      <c r="P5070">
        <v>2</v>
      </c>
      <c r="Q5070">
        <v>1</v>
      </c>
      <c r="R5070">
        <v>1</v>
      </c>
      <c r="S5070" t="s">
        <v>853</v>
      </c>
      <c r="T5070" t="s">
        <v>854</v>
      </c>
      <c r="U5070" t="s">
        <v>855</v>
      </c>
    </row>
    <row r="5071" spans="1:22" x14ac:dyDescent="0.25">
      <c r="A5071" t="s">
        <v>5201</v>
      </c>
      <c r="B5071" t="s">
        <v>39</v>
      </c>
      <c r="C5071" t="s">
        <v>40</v>
      </c>
      <c r="D5071" t="s">
        <v>39</v>
      </c>
      <c r="E5071">
        <v>1.3999999999999999E-4</v>
      </c>
      <c r="F5071">
        <v>26.8</v>
      </c>
      <c r="G5071">
        <v>0</v>
      </c>
      <c r="H5071">
        <v>2.5999999999999998E-4</v>
      </c>
      <c r="I5071">
        <v>26</v>
      </c>
      <c r="J5071">
        <v>0</v>
      </c>
      <c r="K5071">
        <v>1.5</v>
      </c>
      <c r="L5071">
        <v>1</v>
      </c>
      <c r="M5071">
        <v>0</v>
      </c>
      <c r="N5071">
        <v>0</v>
      </c>
      <c r="O5071">
        <v>1</v>
      </c>
      <c r="P5071">
        <v>1</v>
      </c>
      <c r="Q5071">
        <v>1</v>
      </c>
      <c r="R5071">
        <v>1</v>
      </c>
      <c r="S5071" t="s">
        <v>891</v>
      </c>
      <c r="T5071" t="s">
        <v>892</v>
      </c>
      <c r="U5071" t="s">
        <v>964</v>
      </c>
      <c r="V5071" t="s">
        <v>965</v>
      </c>
    </row>
    <row r="5072" spans="1:22" x14ac:dyDescent="0.25">
      <c r="A5072" t="s">
        <v>5202</v>
      </c>
      <c r="B5072" t="s">
        <v>39</v>
      </c>
      <c r="C5072" t="s">
        <v>40</v>
      </c>
      <c r="D5072" t="s">
        <v>39</v>
      </c>
      <c r="E5072">
        <v>1.3999999999999999E-4</v>
      </c>
      <c r="F5072">
        <v>26.8</v>
      </c>
      <c r="G5072">
        <v>0</v>
      </c>
      <c r="H5072">
        <v>2.5999999999999998E-4</v>
      </c>
      <c r="I5072">
        <v>26</v>
      </c>
      <c r="J5072">
        <v>0</v>
      </c>
      <c r="K5072">
        <v>1.5</v>
      </c>
      <c r="L5072">
        <v>1</v>
      </c>
      <c r="M5072">
        <v>0</v>
      </c>
      <c r="N5072">
        <v>0</v>
      </c>
      <c r="O5072">
        <v>1</v>
      </c>
      <c r="P5072">
        <v>1</v>
      </c>
      <c r="Q5072">
        <v>1</v>
      </c>
      <c r="R5072">
        <v>1</v>
      </c>
      <c r="S5072" t="s">
        <v>891</v>
      </c>
      <c r="T5072" t="s">
        <v>892</v>
      </c>
      <c r="U5072" t="s">
        <v>964</v>
      </c>
      <c r="V5072" t="s">
        <v>965</v>
      </c>
    </row>
    <row r="5073" spans="1:22" x14ac:dyDescent="0.25">
      <c r="A5073" t="s">
        <v>5203</v>
      </c>
      <c r="B5073" t="s">
        <v>39</v>
      </c>
      <c r="C5073" t="s">
        <v>40</v>
      </c>
      <c r="D5073" t="s">
        <v>39</v>
      </c>
      <c r="E5073">
        <v>1.3999999999999999E-4</v>
      </c>
      <c r="F5073">
        <v>26.8</v>
      </c>
      <c r="G5073">
        <v>0</v>
      </c>
      <c r="H5073">
        <v>2.5999999999999998E-4</v>
      </c>
      <c r="I5073">
        <v>26</v>
      </c>
      <c r="J5073">
        <v>0</v>
      </c>
      <c r="K5073">
        <v>1.5</v>
      </c>
      <c r="L5073">
        <v>1</v>
      </c>
      <c r="M5073">
        <v>0</v>
      </c>
      <c r="N5073">
        <v>0</v>
      </c>
      <c r="O5073">
        <v>1</v>
      </c>
      <c r="P5073">
        <v>1</v>
      </c>
      <c r="Q5073">
        <v>1</v>
      </c>
      <c r="R5073">
        <v>1</v>
      </c>
      <c r="S5073" t="s">
        <v>891</v>
      </c>
      <c r="T5073" t="s">
        <v>892</v>
      </c>
      <c r="U5073" t="s">
        <v>964</v>
      </c>
      <c r="V5073" t="s">
        <v>965</v>
      </c>
    </row>
    <row r="5074" spans="1:22" x14ac:dyDescent="0.25">
      <c r="A5074" t="s">
        <v>5204</v>
      </c>
      <c r="B5074" t="s">
        <v>39</v>
      </c>
      <c r="C5074" t="s">
        <v>40</v>
      </c>
      <c r="D5074" t="s">
        <v>39</v>
      </c>
      <c r="E5074">
        <v>1.4999999999999999E-4</v>
      </c>
      <c r="F5074">
        <v>26.8</v>
      </c>
      <c r="G5074">
        <v>0</v>
      </c>
      <c r="H5074">
        <v>3.4000000000000002E-4</v>
      </c>
      <c r="I5074">
        <v>25.6</v>
      </c>
      <c r="J5074">
        <v>0</v>
      </c>
      <c r="K5074">
        <v>1.6</v>
      </c>
      <c r="L5074">
        <v>1</v>
      </c>
      <c r="M5074">
        <v>0</v>
      </c>
      <c r="N5074">
        <v>0</v>
      </c>
      <c r="O5074">
        <v>1</v>
      </c>
      <c r="P5074">
        <v>1</v>
      </c>
      <c r="Q5074">
        <v>1</v>
      </c>
      <c r="R5074">
        <v>1</v>
      </c>
      <c r="S5074" t="s">
        <v>891</v>
      </c>
      <c r="T5074" t="s">
        <v>892</v>
      </c>
      <c r="U5074" t="s">
        <v>893</v>
      </c>
      <c r="V5074" t="s">
        <v>911</v>
      </c>
    </row>
    <row r="5075" spans="1:22" x14ac:dyDescent="0.25">
      <c r="A5075" t="s">
        <v>5205</v>
      </c>
      <c r="B5075" t="s">
        <v>39</v>
      </c>
      <c r="C5075" t="s">
        <v>40</v>
      </c>
      <c r="D5075" t="s">
        <v>39</v>
      </c>
      <c r="E5075">
        <v>1.4999999999999999E-4</v>
      </c>
      <c r="F5075">
        <v>26.8</v>
      </c>
      <c r="G5075">
        <v>0</v>
      </c>
      <c r="H5075">
        <v>2.7E-4</v>
      </c>
      <c r="I5075">
        <v>26</v>
      </c>
      <c r="J5075">
        <v>0</v>
      </c>
      <c r="K5075">
        <v>1.5</v>
      </c>
      <c r="L5075">
        <v>1</v>
      </c>
      <c r="M5075">
        <v>0</v>
      </c>
      <c r="N5075">
        <v>0</v>
      </c>
      <c r="O5075">
        <v>1</v>
      </c>
      <c r="P5075">
        <v>1</v>
      </c>
      <c r="Q5075">
        <v>1</v>
      </c>
      <c r="R5075">
        <v>1</v>
      </c>
      <c r="S5075" t="s">
        <v>853</v>
      </c>
      <c r="T5075" t="s">
        <v>854</v>
      </c>
      <c r="U5075" t="s">
        <v>855</v>
      </c>
    </row>
    <row r="5076" spans="1:22" x14ac:dyDescent="0.25">
      <c r="A5076" t="s">
        <v>5206</v>
      </c>
      <c r="B5076" t="s">
        <v>39</v>
      </c>
      <c r="C5076" t="s">
        <v>40</v>
      </c>
      <c r="D5076" t="s">
        <v>39</v>
      </c>
      <c r="E5076">
        <v>1.4999999999999999E-4</v>
      </c>
      <c r="F5076">
        <v>26.8</v>
      </c>
      <c r="G5076">
        <v>0.1</v>
      </c>
      <c r="H5076">
        <v>2.7999999999999998E-4</v>
      </c>
      <c r="I5076">
        <v>25.9</v>
      </c>
      <c r="J5076">
        <v>0.1</v>
      </c>
      <c r="K5076">
        <v>1.5</v>
      </c>
      <c r="L5076">
        <v>1</v>
      </c>
      <c r="M5076">
        <v>0</v>
      </c>
      <c r="N5076">
        <v>0</v>
      </c>
      <c r="O5076">
        <v>1</v>
      </c>
      <c r="P5076">
        <v>1</v>
      </c>
      <c r="Q5076">
        <v>1</v>
      </c>
      <c r="R5076">
        <v>1</v>
      </c>
      <c r="S5076" t="s">
        <v>891</v>
      </c>
      <c r="T5076" t="s">
        <v>892</v>
      </c>
      <c r="U5076" t="s">
        <v>893</v>
      </c>
      <c r="V5076" t="s">
        <v>911</v>
      </c>
    </row>
    <row r="5077" spans="1:22" x14ac:dyDescent="0.25">
      <c r="A5077" t="s">
        <v>5207</v>
      </c>
      <c r="B5077" t="s">
        <v>39</v>
      </c>
      <c r="C5077" t="s">
        <v>40</v>
      </c>
      <c r="D5077" t="s">
        <v>39</v>
      </c>
      <c r="E5077">
        <v>1.4999999999999999E-4</v>
      </c>
      <c r="F5077">
        <v>26.8</v>
      </c>
      <c r="G5077">
        <v>0.5</v>
      </c>
      <c r="H5077">
        <v>6.7000000000000002E-4</v>
      </c>
      <c r="I5077">
        <v>24.7</v>
      </c>
      <c r="J5077">
        <v>0.5</v>
      </c>
      <c r="K5077">
        <v>2.1</v>
      </c>
      <c r="L5077">
        <v>1</v>
      </c>
      <c r="M5077">
        <v>0</v>
      </c>
      <c r="N5077">
        <v>0</v>
      </c>
      <c r="O5077">
        <v>1</v>
      </c>
      <c r="P5077">
        <v>1</v>
      </c>
      <c r="Q5077">
        <v>1</v>
      </c>
      <c r="R5077">
        <v>1</v>
      </c>
      <c r="S5077" t="s">
        <v>853</v>
      </c>
      <c r="T5077" t="s">
        <v>854</v>
      </c>
      <c r="U5077" t="s">
        <v>855</v>
      </c>
    </row>
    <row r="5078" spans="1:22" x14ac:dyDescent="0.25">
      <c r="A5078" t="s">
        <v>5208</v>
      </c>
      <c r="B5078" t="s">
        <v>39</v>
      </c>
      <c r="C5078" t="s">
        <v>40</v>
      </c>
      <c r="D5078" t="s">
        <v>39</v>
      </c>
      <c r="E5078">
        <v>1.4999999999999999E-4</v>
      </c>
      <c r="F5078">
        <v>26.8</v>
      </c>
      <c r="G5078">
        <v>1</v>
      </c>
      <c r="H5078">
        <v>1.6000000000000001E-4</v>
      </c>
      <c r="I5078">
        <v>26.7</v>
      </c>
      <c r="J5078">
        <v>0.1</v>
      </c>
      <c r="K5078">
        <v>1.6</v>
      </c>
      <c r="L5078">
        <v>2</v>
      </c>
      <c r="M5078">
        <v>0</v>
      </c>
      <c r="N5078">
        <v>0</v>
      </c>
      <c r="O5078">
        <v>2</v>
      </c>
      <c r="P5078">
        <v>2</v>
      </c>
      <c r="Q5078">
        <v>1</v>
      </c>
      <c r="R5078">
        <v>1</v>
      </c>
      <c r="S5078" t="s">
        <v>891</v>
      </c>
      <c r="T5078" t="s">
        <v>892</v>
      </c>
      <c r="U5078" t="s">
        <v>964</v>
      </c>
      <c r="V5078" t="s">
        <v>965</v>
      </c>
    </row>
    <row r="5079" spans="1:22" x14ac:dyDescent="0.25">
      <c r="A5079" t="s">
        <v>5209</v>
      </c>
      <c r="B5079" t="s">
        <v>39</v>
      </c>
      <c r="C5079" t="s">
        <v>40</v>
      </c>
      <c r="D5079" t="s">
        <v>39</v>
      </c>
      <c r="E5079">
        <v>1.4999999999999999E-4</v>
      </c>
      <c r="F5079">
        <v>26.8</v>
      </c>
      <c r="G5079">
        <v>3.5</v>
      </c>
      <c r="H5079">
        <v>1.6000000000000001E-4</v>
      </c>
      <c r="I5079">
        <v>26.7</v>
      </c>
      <c r="J5079">
        <v>1</v>
      </c>
      <c r="K5079">
        <v>2.2000000000000002</v>
      </c>
      <c r="L5079">
        <v>2</v>
      </c>
      <c r="M5079">
        <v>0</v>
      </c>
      <c r="N5079">
        <v>0</v>
      </c>
      <c r="O5079">
        <v>2</v>
      </c>
      <c r="P5079">
        <v>2</v>
      </c>
      <c r="Q5079">
        <v>1</v>
      </c>
      <c r="R5079">
        <v>1</v>
      </c>
      <c r="S5079" t="s">
        <v>853</v>
      </c>
      <c r="T5079" t="s">
        <v>854</v>
      </c>
      <c r="U5079" t="s">
        <v>855</v>
      </c>
    </row>
    <row r="5080" spans="1:22" x14ac:dyDescent="0.25">
      <c r="A5080" t="s">
        <v>5210</v>
      </c>
      <c r="B5080" t="s">
        <v>39</v>
      </c>
      <c r="C5080" t="s">
        <v>40</v>
      </c>
      <c r="D5080" t="s">
        <v>39</v>
      </c>
      <c r="E5080">
        <v>1.4999999999999999E-4</v>
      </c>
      <c r="F5080">
        <v>26.8</v>
      </c>
      <c r="G5080">
        <v>3.5</v>
      </c>
      <c r="H5080">
        <v>1.6000000000000001E-4</v>
      </c>
      <c r="I5080">
        <v>26.7</v>
      </c>
      <c r="J5080">
        <v>1</v>
      </c>
      <c r="K5080">
        <v>2.2000000000000002</v>
      </c>
      <c r="L5080">
        <v>2</v>
      </c>
      <c r="M5080">
        <v>0</v>
      </c>
      <c r="N5080">
        <v>0</v>
      </c>
      <c r="O5080">
        <v>2</v>
      </c>
      <c r="P5080">
        <v>2</v>
      </c>
      <c r="Q5080">
        <v>1</v>
      </c>
      <c r="R5080">
        <v>1</v>
      </c>
      <c r="S5080" t="s">
        <v>853</v>
      </c>
      <c r="T5080" t="s">
        <v>854</v>
      </c>
      <c r="U5080" t="s">
        <v>855</v>
      </c>
    </row>
    <row r="5081" spans="1:22" x14ac:dyDescent="0.25">
      <c r="A5081" t="s">
        <v>5211</v>
      </c>
      <c r="B5081" t="s">
        <v>39</v>
      </c>
      <c r="C5081" t="s">
        <v>40</v>
      </c>
      <c r="D5081" t="s">
        <v>39</v>
      </c>
      <c r="E5081">
        <v>1.4999999999999999E-4</v>
      </c>
      <c r="F5081">
        <v>26.8</v>
      </c>
      <c r="G5081">
        <v>3.5</v>
      </c>
      <c r="H5081">
        <v>1.6000000000000001E-4</v>
      </c>
      <c r="I5081">
        <v>26.7</v>
      </c>
      <c r="J5081">
        <v>1</v>
      </c>
      <c r="K5081">
        <v>2.2000000000000002</v>
      </c>
      <c r="L5081">
        <v>2</v>
      </c>
      <c r="M5081">
        <v>0</v>
      </c>
      <c r="N5081">
        <v>0</v>
      </c>
      <c r="O5081">
        <v>2</v>
      </c>
      <c r="P5081">
        <v>2</v>
      </c>
      <c r="Q5081">
        <v>1</v>
      </c>
      <c r="R5081">
        <v>1</v>
      </c>
      <c r="S5081" t="s">
        <v>853</v>
      </c>
      <c r="T5081" t="s">
        <v>854</v>
      </c>
      <c r="U5081" t="s">
        <v>855</v>
      </c>
    </row>
    <row r="5082" spans="1:22" x14ac:dyDescent="0.25">
      <c r="A5082" t="s">
        <v>5212</v>
      </c>
      <c r="B5082" t="s">
        <v>39</v>
      </c>
      <c r="C5082" t="s">
        <v>40</v>
      </c>
      <c r="D5082" t="s">
        <v>39</v>
      </c>
      <c r="E5082">
        <v>1.6000000000000001E-4</v>
      </c>
      <c r="F5082">
        <v>26.7</v>
      </c>
      <c r="G5082">
        <v>0</v>
      </c>
      <c r="H5082">
        <v>3.2000000000000003E-4</v>
      </c>
      <c r="I5082">
        <v>25.7</v>
      </c>
      <c r="J5082">
        <v>0</v>
      </c>
      <c r="K5082">
        <v>1.6</v>
      </c>
      <c r="L5082">
        <v>1</v>
      </c>
      <c r="M5082">
        <v>0</v>
      </c>
      <c r="N5082">
        <v>0</v>
      </c>
      <c r="O5082">
        <v>1</v>
      </c>
      <c r="P5082">
        <v>1</v>
      </c>
      <c r="Q5082">
        <v>1</v>
      </c>
      <c r="R5082">
        <v>1</v>
      </c>
      <c r="S5082" t="s">
        <v>853</v>
      </c>
      <c r="T5082" t="s">
        <v>854</v>
      </c>
      <c r="U5082" t="s">
        <v>855</v>
      </c>
    </row>
    <row r="5083" spans="1:22" x14ac:dyDescent="0.25">
      <c r="A5083" t="s">
        <v>5213</v>
      </c>
      <c r="B5083" t="s">
        <v>39</v>
      </c>
      <c r="C5083" t="s">
        <v>40</v>
      </c>
      <c r="D5083" t="s">
        <v>39</v>
      </c>
      <c r="E5083">
        <v>1.6000000000000001E-4</v>
      </c>
      <c r="F5083">
        <v>26.7</v>
      </c>
      <c r="G5083">
        <v>0</v>
      </c>
      <c r="H5083">
        <v>3.4000000000000002E-4</v>
      </c>
      <c r="I5083">
        <v>25.6</v>
      </c>
      <c r="J5083">
        <v>0</v>
      </c>
      <c r="K5083">
        <v>1.5</v>
      </c>
      <c r="L5083">
        <v>1</v>
      </c>
      <c r="M5083">
        <v>0</v>
      </c>
      <c r="N5083">
        <v>0</v>
      </c>
      <c r="O5083">
        <v>1</v>
      </c>
      <c r="P5083">
        <v>1</v>
      </c>
      <c r="Q5083">
        <v>1</v>
      </c>
      <c r="R5083">
        <v>1</v>
      </c>
      <c r="S5083" t="s">
        <v>41</v>
      </c>
      <c r="T5083" t="s">
        <v>42</v>
      </c>
      <c r="U5083" t="s">
        <v>909</v>
      </c>
      <c r="V5083" t="s">
        <v>58</v>
      </c>
    </row>
    <row r="5084" spans="1:22" x14ac:dyDescent="0.25">
      <c r="A5084" t="s">
        <v>5214</v>
      </c>
      <c r="B5084" t="s">
        <v>39</v>
      </c>
      <c r="C5084" t="s">
        <v>40</v>
      </c>
      <c r="D5084" t="s">
        <v>39</v>
      </c>
      <c r="E5084">
        <v>1.6000000000000001E-4</v>
      </c>
      <c r="F5084">
        <v>26.7</v>
      </c>
      <c r="G5084">
        <v>0</v>
      </c>
      <c r="H5084">
        <v>3.4000000000000002E-4</v>
      </c>
      <c r="I5084">
        <v>25.6</v>
      </c>
      <c r="J5084">
        <v>0</v>
      </c>
      <c r="K5084">
        <v>1.5</v>
      </c>
      <c r="L5084">
        <v>1</v>
      </c>
      <c r="M5084">
        <v>0</v>
      </c>
      <c r="N5084">
        <v>0</v>
      </c>
      <c r="O5084">
        <v>1</v>
      </c>
      <c r="P5084">
        <v>1</v>
      </c>
      <c r="Q5084">
        <v>1</v>
      </c>
      <c r="R5084">
        <v>1</v>
      </c>
      <c r="S5084" t="s">
        <v>41</v>
      </c>
      <c r="T5084" t="s">
        <v>42</v>
      </c>
      <c r="U5084" t="s">
        <v>909</v>
      </c>
      <c r="V5084" t="s">
        <v>58</v>
      </c>
    </row>
    <row r="5085" spans="1:22" x14ac:dyDescent="0.25">
      <c r="A5085" t="s">
        <v>5215</v>
      </c>
      <c r="B5085" t="s">
        <v>39</v>
      </c>
      <c r="C5085" t="s">
        <v>40</v>
      </c>
      <c r="D5085" t="s">
        <v>39</v>
      </c>
      <c r="E5085">
        <v>1.6000000000000001E-4</v>
      </c>
      <c r="F5085">
        <v>26.7</v>
      </c>
      <c r="G5085">
        <v>0.7</v>
      </c>
      <c r="H5085">
        <v>2.7999999999999998E-4</v>
      </c>
      <c r="I5085">
        <v>25.9</v>
      </c>
      <c r="J5085">
        <v>0.7</v>
      </c>
      <c r="K5085">
        <v>1.4</v>
      </c>
      <c r="L5085">
        <v>1</v>
      </c>
      <c r="M5085">
        <v>0</v>
      </c>
      <c r="N5085">
        <v>0</v>
      </c>
      <c r="O5085">
        <v>1</v>
      </c>
      <c r="P5085">
        <v>1</v>
      </c>
      <c r="Q5085">
        <v>1</v>
      </c>
      <c r="R5085">
        <v>1</v>
      </c>
      <c r="S5085" t="s">
        <v>853</v>
      </c>
      <c r="T5085" t="s">
        <v>854</v>
      </c>
      <c r="U5085" t="s">
        <v>855</v>
      </c>
    </row>
    <row r="5086" spans="1:22" x14ac:dyDescent="0.25">
      <c r="A5086" t="s">
        <v>5216</v>
      </c>
      <c r="B5086" t="s">
        <v>39</v>
      </c>
      <c r="C5086" t="s">
        <v>40</v>
      </c>
      <c r="D5086" t="s">
        <v>39</v>
      </c>
      <c r="E5086">
        <v>1.6000000000000001E-4</v>
      </c>
      <c r="F5086">
        <v>26.7</v>
      </c>
      <c r="G5086">
        <v>0</v>
      </c>
      <c r="H5086">
        <v>3.4000000000000002E-4</v>
      </c>
      <c r="I5086">
        <v>25.6</v>
      </c>
      <c r="J5086">
        <v>0</v>
      </c>
      <c r="K5086">
        <v>1.6</v>
      </c>
      <c r="L5086">
        <v>1</v>
      </c>
      <c r="M5086">
        <v>0</v>
      </c>
      <c r="N5086">
        <v>0</v>
      </c>
      <c r="O5086">
        <v>1</v>
      </c>
      <c r="P5086">
        <v>1</v>
      </c>
      <c r="Q5086">
        <v>1</v>
      </c>
      <c r="R5086">
        <v>1</v>
      </c>
      <c r="S5086" t="s">
        <v>41</v>
      </c>
      <c r="T5086" t="s">
        <v>42</v>
      </c>
      <c r="U5086" t="s">
        <v>909</v>
      </c>
      <c r="V5086" t="s">
        <v>58</v>
      </c>
    </row>
    <row r="5087" spans="1:22" x14ac:dyDescent="0.25">
      <c r="A5087" t="s">
        <v>5217</v>
      </c>
      <c r="B5087" t="s">
        <v>39</v>
      </c>
      <c r="C5087" t="s">
        <v>40</v>
      </c>
      <c r="D5087" t="s">
        <v>39</v>
      </c>
      <c r="E5087">
        <v>1.6000000000000001E-4</v>
      </c>
      <c r="F5087">
        <v>26.7</v>
      </c>
      <c r="G5087">
        <v>0</v>
      </c>
      <c r="H5087">
        <v>3.4000000000000002E-4</v>
      </c>
      <c r="I5087">
        <v>25.6</v>
      </c>
      <c r="J5087">
        <v>0</v>
      </c>
      <c r="K5087">
        <v>1.6</v>
      </c>
      <c r="L5087">
        <v>1</v>
      </c>
      <c r="M5087">
        <v>0</v>
      </c>
      <c r="N5087">
        <v>0</v>
      </c>
      <c r="O5087">
        <v>1</v>
      </c>
      <c r="P5087">
        <v>1</v>
      </c>
      <c r="Q5087">
        <v>1</v>
      </c>
      <c r="R5087">
        <v>1</v>
      </c>
      <c r="S5087" t="s">
        <v>41</v>
      </c>
      <c r="T5087" t="s">
        <v>42</v>
      </c>
      <c r="U5087" t="s">
        <v>909</v>
      </c>
      <c r="V5087" t="s">
        <v>58</v>
      </c>
    </row>
    <row r="5088" spans="1:22" x14ac:dyDescent="0.25">
      <c r="A5088" t="s">
        <v>5218</v>
      </c>
      <c r="B5088" t="s">
        <v>39</v>
      </c>
      <c r="C5088" t="s">
        <v>40</v>
      </c>
      <c r="D5088" t="s">
        <v>39</v>
      </c>
      <c r="E5088">
        <v>1.6000000000000001E-4</v>
      </c>
      <c r="F5088">
        <v>26.7</v>
      </c>
      <c r="G5088">
        <v>0</v>
      </c>
      <c r="H5088">
        <v>3.4000000000000002E-4</v>
      </c>
      <c r="I5088">
        <v>25.6</v>
      </c>
      <c r="J5088">
        <v>0</v>
      </c>
      <c r="K5088">
        <v>1.6</v>
      </c>
      <c r="L5088">
        <v>1</v>
      </c>
      <c r="M5088">
        <v>0</v>
      </c>
      <c r="N5088">
        <v>0</v>
      </c>
      <c r="O5088">
        <v>1</v>
      </c>
      <c r="P5088">
        <v>1</v>
      </c>
      <c r="Q5088">
        <v>1</v>
      </c>
      <c r="R5088">
        <v>1</v>
      </c>
      <c r="S5088" t="s">
        <v>41</v>
      </c>
      <c r="T5088" t="s">
        <v>42</v>
      </c>
      <c r="U5088" t="s">
        <v>909</v>
      </c>
      <c r="V5088" t="s">
        <v>58</v>
      </c>
    </row>
    <row r="5089" spans="1:22" x14ac:dyDescent="0.25">
      <c r="A5089" t="s">
        <v>5219</v>
      </c>
      <c r="B5089" t="s">
        <v>39</v>
      </c>
      <c r="C5089" t="s">
        <v>40</v>
      </c>
      <c r="D5089" t="s">
        <v>39</v>
      </c>
      <c r="E5089">
        <v>1.6000000000000001E-4</v>
      </c>
      <c r="F5089">
        <v>26.7</v>
      </c>
      <c r="G5089">
        <v>0</v>
      </c>
      <c r="H5089">
        <v>3.4000000000000002E-4</v>
      </c>
      <c r="I5089">
        <v>25.6</v>
      </c>
      <c r="J5089">
        <v>0</v>
      </c>
      <c r="K5089">
        <v>1.6</v>
      </c>
      <c r="L5089">
        <v>1</v>
      </c>
      <c r="M5089">
        <v>0</v>
      </c>
      <c r="N5089">
        <v>0</v>
      </c>
      <c r="O5089">
        <v>1</v>
      </c>
      <c r="P5089">
        <v>1</v>
      </c>
      <c r="Q5089">
        <v>1</v>
      </c>
      <c r="R5089">
        <v>1</v>
      </c>
      <c r="S5089" t="s">
        <v>41</v>
      </c>
      <c r="T5089" t="s">
        <v>42</v>
      </c>
      <c r="U5089" t="s">
        <v>909</v>
      </c>
      <c r="V5089" t="s">
        <v>58</v>
      </c>
    </row>
    <row r="5090" spans="1:22" x14ac:dyDescent="0.25">
      <c r="A5090" t="s">
        <v>5220</v>
      </c>
      <c r="B5090" t="s">
        <v>39</v>
      </c>
      <c r="C5090" t="s">
        <v>40</v>
      </c>
      <c r="D5090" t="s">
        <v>39</v>
      </c>
      <c r="E5090">
        <v>1.7000000000000001E-4</v>
      </c>
      <c r="F5090">
        <v>26.6</v>
      </c>
      <c r="G5090">
        <v>6</v>
      </c>
      <c r="H5090">
        <v>0.36</v>
      </c>
      <c r="I5090">
        <v>16</v>
      </c>
      <c r="J5090">
        <v>2.1</v>
      </c>
      <c r="K5090">
        <v>2.7</v>
      </c>
      <c r="L5090">
        <v>2</v>
      </c>
      <c r="M5090">
        <v>0</v>
      </c>
      <c r="N5090">
        <v>0</v>
      </c>
      <c r="O5090">
        <v>2</v>
      </c>
      <c r="P5090">
        <v>2</v>
      </c>
      <c r="Q5090">
        <v>2</v>
      </c>
      <c r="R5090">
        <v>1</v>
      </c>
      <c r="S5090" t="s">
        <v>41</v>
      </c>
      <c r="T5090" t="s">
        <v>42</v>
      </c>
      <c r="U5090" t="s">
        <v>43</v>
      </c>
      <c r="V5090" t="s">
        <v>44</v>
      </c>
    </row>
    <row r="5091" spans="1:22" x14ac:dyDescent="0.25">
      <c r="A5091" t="s">
        <v>5221</v>
      </c>
      <c r="B5091" t="s">
        <v>39</v>
      </c>
      <c r="C5091" t="s">
        <v>40</v>
      </c>
      <c r="D5091" t="s">
        <v>39</v>
      </c>
      <c r="E5091">
        <v>1.7000000000000001E-4</v>
      </c>
      <c r="F5091">
        <v>26.6</v>
      </c>
      <c r="G5091">
        <v>6</v>
      </c>
      <c r="H5091">
        <v>0.36</v>
      </c>
      <c r="I5091">
        <v>16</v>
      </c>
      <c r="J5091">
        <v>2.1</v>
      </c>
      <c r="K5091">
        <v>2.7</v>
      </c>
      <c r="L5091">
        <v>2</v>
      </c>
      <c r="M5091">
        <v>0</v>
      </c>
      <c r="N5091">
        <v>0</v>
      </c>
      <c r="O5091">
        <v>2</v>
      </c>
      <c r="P5091">
        <v>2</v>
      </c>
      <c r="Q5091">
        <v>2</v>
      </c>
      <c r="R5091">
        <v>1</v>
      </c>
      <c r="S5091" t="s">
        <v>41</v>
      </c>
      <c r="T5091" t="s">
        <v>42</v>
      </c>
      <c r="U5091" t="s">
        <v>43</v>
      </c>
      <c r="V5091" t="s">
        <v>44</v>
      </c>
    </row>
    <row r="5092" spans="1:22" x14ac:dyDescent="0.25">
      <c r="A5092" t="s">
        <v>5222</v>
      </c>
      <c r="B5092" t="s">
        <v>39</v>
      </c>
      <c r="C5092" t="s">
        <v>40</v>
      </c>
      <c r="D5092" t="s">
        <v>39</v>
      </c>
      <c r="E5092">
        <v>1.7000000000000001E-4</v>
      </c>
      <c r="F5092">
        <v>26.6</v>
      </c>
      <c r="G5092">
        <v>6</v>
      </c>
      <c r="H5092">
        <v>0.36</v>
      </c>
      <c r="I5092">
        <v>16</v>
      </c>
      <c r="J5092">
        <v>2.1</v>
      </c>
      <c r="K5092">
        <v>2.7</v>
      </c>
      <c r="L5092">
        <v>2</v>
      </c>
      <c r="M5092">
        <v>0</v>
      </c>
      <c r="N5092">
        <v>0</v>
      </c>
      <c r="O5092">
        <v>2</v>
      </c>
      <c r="P5092">
        <v>2</v>
      </c>
      <c r="Q5092">
        <v>2</v>
      </c>
      <c r="R5092">
        <v>1</v>
      </c>
      <c r="S5092" t="s">
        <v>41</v>
      </c>
      <c r="T5092" t="s">
        <v>42</v>
      </c>
      <c r="U5092" t="s">
        <v>43</v>
      </c>
      <c r="V5092" t="s">
        <v>44</v>
      </c>
    </row>
    <row r="5093" spans="1:22" x14ac:dyDescent="0.25">
      <c r="A5093" t="s">
        <v>5223</v>
      </c>
      <c r="B5093" t="s">
        <v>39</v>
      </c>
      <c r="C5093" t="s">
        <v>40</v>
      </c>
      <c r="D5093" t="s">
        <v>39</v>
      </c>
      <c r="E5093">
        <v>1.7000000000000001E-4</v>
      </c>
      <c r="F5093">
        <v>26.6</v>
      </c>
      <c r="G5093">
        <v>0.3</v>
      </c>
      <c r="H5093">
        <v>4.2000000000000002E-4</v>
      </c>
      <c r="I5093">
        <v>25.4</v>
      </c>
      <c r="J5093">
        <v>0.3</v>
      </c>
      <c r="K5093">
        <v>1.7</v>
      </c>
      <c r="L5093">
        <v>1</v>
      </c>
      <c r="M5093">
        <v>1</v>
      </c>
      <c r="N5093">
        <v>0</v>
      </c>
      <c r="O5093">
        <v>1</v>
      </c>
      <c r="P5093">
        <v>1</v>
      </c>
      <c r="Q5093">
        <v>1</v>
      </c>
      <c r="R5093">
        <v>1</v>
      </c>
      <c r="S5093" t="s">
        <v>853</v>
      </c>
      <c r="T5093" t="s">
        <v>854</v>
      </c>
      <c r="U5093" t="s">
        <v>855</v>
      </c>
    </row>
    <row r="5094" spans="1:22" x14ac:dyDescent="0.25">
      <c r="A5094" t="s">
        <v>5224</v>
      </c>
      <c r="B5094" t="s">
        <v>39</v>
      </c>
      <c r="C5094" t="s">
        <v>40</v>
      </c>
      <c r="D5094" t="s">
        <v>39</v>
      </c>
      <c r="E5094">
        <v>1.8000000000000001E-4</v>
      </c>
      <c r="F5094">
        <v>26.5</v>
      </c>
      <c r="G5094">
        <v>0</v>
      </c>
      <c r="H5094">
        <v>4.0999999999999999E-4</v>
      </c>
      <c r="I5094">
        <v>25.4</v>
      </c>
      <c r="J5094">
        <v>0</v>
      </c>
      <c r="K5094">
        <v>1.7</v>
      </c>
      <c r="L5094">
        <v>2</v>
      </c>
      <c r="M5094">
        <v>0</v>
      </c>
      <c r="N5094">
        <v>0</v>
      </c>
      <c r="O5094">
        <v>2</v>
      </c>
      <c r="P5094">
        <v>2</v>
      </c>
      <c r="Q5094">
        <v>1</v>
      </c>
      <c r="R5094">
        <v>1</v>
      </c>
      <c r="S5094" t="s">
        <v>891</v>
      </c>
      <c r="T5094" t="s">
        <v>892</v>
      </c>
      <c r="U5094" t="s">
        <v>893</v>
      </c>
      <c r="V5094" t="s">
        <v>911</v>
      </c>
    </row>
    <row r="5095" spans="1:22" x14ac:dyDescent="0.25">
      <c r="A5095" t="s">
        <v>5225</v>
      </c>
      <c r="B5095" t="s">
        <v>39</v>
      </c>
      <c r="C5095" t="s">
        <v>40</v>
      </c>
      <c r="D5095" t="s">
        <v>39</v>
      </c>
      <c r="E5095">
        <v>1.8000000000000001E-4</v>
      </c>
      <c r="F5095">
        <v>26.5</v>
      </c>
      <c r="G5095">
        <v>0.1</v>
      </c>
      <c r="H5095">
        <v>1.8E-3</v>
      </c>
      <c r="I5095">
        <v>23.3</v>
      </c>
      <c r="J5095">
        <v>0.1</v>
      </c>
      <c r="K5095">
        <v>2.2000000000000002</v>
      </c>
      <c r="L5095">
        <v>2</v>
      </c>
      <c r="M5095">
        <v>0</v>
      </c>
      <c r="N5095">
        <v>0</v>
      </c>
      <c r="O5095">
        <v>2</v>
      </c>
      <c r="P5095">
        <v>2</v>
      </c>
      <c r="Q5095">
        <v>1</v>
      </c>
      <c r="R5095">
        <v>1</v>
      </c>
      <c r="S5095" t="s">
        <v>891</v>
      </c>
      <c r="T5095" t="s">
        <v>892</v>
      </c>
      <c r="U5095" t="s">
        <v>893</v>
      </c>
      <c r="V5095" t="s">
        <v>911</v>
      </c>
    </row>
    <row r="5096" spans="1:22" x14ac:dyDescent="0.25">
      <c r="A5096" t="s">
        <v>5226</v>
      </c>
      <c r="B5096" t="s">
        <v>39</v>
      </c>
      <c r="C5096" t="s">
        <v>40</v>
      </c>
      <c r="D5096" t="s">
        <v>39</v>
      </c>
      <c r="E5096">
        <v>1.9000000000000001E-4</v>
      </c>
      <c r="F5096">
        <v>26.5</v>
      </c>
      <c r="G5096">
        <v>0.2</v>
      </c>
      <c r="H5096">
        <v>3.8000000000000002E-4</v>
      </c>
      <c r="I5096">
        <v>25.5</v>
      </c>
      <c r="J5096">
        <v>0.2</v>
      </c>
      <c r="K5096">
        <v>1.6</v>
      </c>
      <c r="L5096">
        <v>1</v>
      </c>
      <c r="M5096">
        <v>0</v>
      </c>
      <c r="N5096">
        <v>0</v>
      </c>
      <c r="O5096">
        <v>1</v>
      </c>
      <c r="P5096">
        <v>1</v>
      </c>
      <c r="Q5096">
        <v>1</v>
      </c>
      <c r="R5096">
        <v>1</v>
      </c>
      <c r="S5096" t="s">
        <v>891</v>
      </c>
      <c r="T5096" t="s">
        <v>892</v>
      </c>
      <c r="U5096" t="s">
        <v>893</v>
      </c>
      <c r="V5096" t="s">
        <v>1157</v>
      </c>
    </row>
    <row r="5097" spans="1:22" x14ac:dyDescent="0.25">
      <c r="A5097" t="s">
        <v>5227</v>
      </c>
      <c r="B5097" t="s">
        <v>39</v>
      </c>
      <c r="C5097" t="s">
        <v>40</v>
      </c>
      <c r="D5097" t="s">
        <v>39</v>
      </c>
      <c r="E5097">
        <v>1.9000000000000001E-4</v>
      </c>
      <c r="F5097">
        <v>26.5</v>
      </c>
      <c r="G5097">
        <v>0</v>
      </c>
      <c r="H5097">
        <v>3.6000000000000002E-4</v>
      </c>
      <c r="I5097">
        <v>25.6</v>
      </c>
      <c r="J5097">
        <v>0</v>
      </c>
      <c r="K5097">
        <v>1.5</v>
      </c>
      <c r="L5097">
        <v>1</v>
      </c>
      <c r="M5097">
        <v>0</v>
      </c>
      <c r="N5097">
        <v>0</v>
      </c>
      <c r="O5097">
        <v>1</v>
      </c>
      <c r="P5097">
        <v>1</v>
      </c>
      <c r="Q5097">
        <v>1</v>
      </c>
      <c r="R5097">
        <v>1</v>
      </c>
      <c r="S5097" t="s">
        <v>891</v>
      </c>
      <c r="T5097" t="s">
        <v>892</v>
      </c>
      <c r="U5097" t="s">
        <v>893</v>
      </c>
      <c r="V5097" t="s">
        <v>911</v>
      </c>
    </row>
    <row r="5098" spans="1:22" x14ac:dyDescent="0.25">
      <c r="A5098" t="s">
        <v>5228</v>
      </c>
      <c r="B5098" t="s">
        <v>39</v>
      </c>
      <c r="C5098" t="s">
        <v>40</v>
      </c>
      <c r="D5098" t="s">
        <v>39</v>
      </c>
      <c r="E5098">
        <v>1.9000000000000001E-4</v>
      </c>
      <c r="F5098">
        <v>26.5</v>
      </c>
      <c r="G5098">
        <v>0</v>
      </c>
      <c r="H5098">
        <v>3.6000000000000002E-4</v>
      </c>
      <c r="I5098">
        <v>25.6</v>
      </c>
      <c r="J5098">
        <v>0</v>
      </c>
      <c r="K5098">
        <v>1.5</v>
      </c>
      <c r="L5098">
        <v>1</v>
      </c>
      <c r="M5098">
        <v>0</v>
      </c>
      <c r="N5098">
        <v>0</v>
      </c>
      <c r="O5098">
        <v>1</v>
      </c>
      <c r="P5098">
        <v>1</v>
      </c>
      <c r="Q5098">
        <v>1</v>
      </c>
      <c r="R5098">
        <v>1</v>
      </c>
      <c r="S5098" t="s">
        <v>891</v>
      </c>
      <c r="T5098" t="s">
        <v>892</v>
      </c>
      <c r="U5098" t="s">
        <v>893</v>
      </c>
      <c r="V5098" t="s">
        <v>911</v>
      </c>
    </row>
    <row r="5099" spans="1:22" x14ac:dyDescent="0.25">
      <c r="A5099" t="s">
        <v>5229</v>
      </c>
      <c r="B5099" t="s">
        <v>39</v>
      </c>
      <c r="C5099" t="s">
        <v>40</v>
      </c>
      <c r="D5099" t="s">
        <v>39</v>
      </c>
      <c r="E5099">
        <v>1.9000000000000001E-4</v>
      </c>
      <c r="F5099">
        <v>26.5</v>
      </c>
      <c r="G5099">
        <v>0</v>
      </c>
      <c r="H5099">
        <v>3.6000000000000002E-4</v>
      </c>
      <c r="I5099">
        <v>25.6</v>
      </c>
      <c r="J5099">
        <v>0</v>
      </c>
      <c r="K5099">
        <v>1.5</v>
      </c>
      <c r="L5099">
        <v>1</v>
      </c>
      <c r="M5099">
        <v>0</v>
      </c>
      <c r="N5099">
        <v>0</v>
      </c>
      <c r="O5099">
        <v>1</v>
      </c>
      <c r="P5099">
        <v>1</v>
      </c>
      <c r="Q5099">
        <v>1</v>
      </c>
      <c r="R5099">
        <v>1</v>
      </c>
      <c r="S5099" t="s">
        <v>891</v>
      </c>
      <c r="T5099" t="s">
        <v>892</v>
      </c>
      <c r="U5099" t="s">
        <v>893</v>
      </c>
      <c r="V5099" t="s">
        <v>911</v>
      </c>
    </row>
    <row r="5100" spans="1:22" x14ac:dyDescent="0.25">
      <c r="A5100" t="s">
        <v>5230</v>
      </c>
      <c r="B5100" t="s">
        <v>39</v>
      </c>
      <c r="C5100" t="s">
        <v>40</v>
      </c>
      <c r="D5100" t="s">
        <v>39</v>
      </c>
      <c r="E5100">
        <v>1.9000000000000001E-4</v>
      </c>
      <c r="F5100">
        <v>26.5</v>
      </c>
      <c r="G5100">
        <v>0</v>
      </c>
      <c r="H5100">
        <v>3.6000000000000002E-4</v>
      </c>
      <c r="I5100">
        <v>25.6</v>
      </c>
      <c r="J5100">
        <v>0</v>
      </c>
      <c r="K5100">
        <v>1.5</v>
      </c>
      <c r="L5100">
        <v>1</v>
      </c>
      <c r="M5100">
        <v>0</v>
      </c>
      <c r="N5100">
        <v>0</v>
      </c>
      <c r="O5100">
        <v>1</v>
      </c>
      <c r="P5100">
        <v>1</v>
      </c>
      <c r="Q5100">
        <v>1</v>
      </c>
      <c r="R5100">
        <v>1</v>
      </c>
      <c r="S5100" t="s">
        <v>891</v>
      </c>
      <c r="T5100" t="s">
        <v>892</v>
      </c>
      <c r="U5100" t="s">
        <v>893</v>
      </c>
      <c r="V5100" t="s">
        <v>911</v>
      </c>
    </row>
    <row r="5101" spans="1:22" x14ac:dyDescent="0.25">
      <c r="A5101" t="s">
        <v>5231</v>
      </c>
      <c r="B5101" t="s">
        <v>39</v>
      </c>
      <c r="C5101" t="s">
        <v>40</v>
      </c>
      <c r="D5101" t="s">
        <v>39</v>
      </c>
      <c r="E5101">
        <v>1.9000000000000001E-4</v>
      </c>
      <c r="F5101">
        <v>26.5</v>
      </c>
      <c r="G5101">
        <v>0</v>
      </c>
      <c r="H5101">
        <v>3.6000000000000002E-4</v>
      </c>
      <c r="I5101">
        <v>25.6</v>
      </c>
      <c r="J5101">
        <v>0</v>
      </c>
      <c r="K5101">
        <v>1.5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1</v>
      </c>
      <c r="R5101">
        <v>1</v>
      </c>
      <c r="S5101" t="s">
        <v>891</v>
      </c>
      <c r="T5101" t="s">
        <v>892</v>
      </c>
      <c r="U5101" t="s">
        <v>893</v>
      </c>
      <c r="V5101" t="s">
        <v>911</v>
      </c>
    </row>
    <row r="5102" spans="1:22" x14ac:dyDescent="0.25">
      <c r="A5102" t="s">
        <v>5232</v>
      </c>
      <c r="B5102" t="s">
        <v>39</v>
      </c>
      <c r="C5102" t="s">
        <v>40</v>
      </c>
      <c r="D5102" t="s">
        <v>39</v>
      </c>
      <c r="E5102">
        <v>1.9000000000000001E-4</v>
      </c>
      <c r="F5102">
        <v>26.5</v>
      </c>
      <c r="G5102">
        <v>0</v>
      </c>
      <c r="H5102">
        <v>3.8000000000000002E-4</v>
      </c>
      <c r="I5102">
        <v>25.5</v>
      </c>
      <c r="J5102">
        <v>0</v>
      </c>
      <c r="K5102">
        <v>1.6</v>
      </c>
      <c r="L5102">
        <v>1</v>
      </c>
      <c r="M5102">
        <v>0</v>
      </c>
      <c r="N5102">
        <v>0</v>
      </c>
      <c r="O5102">
        <v>1</v>
      </c>
      <c r="P5102">
        <v>1</v>
      </c>
      <c r="Q5102">
        <v>1</v>
      </c>
      <c r="R5102">
        <v>1</v>
      </c>
      <c r="S5102" t="s">
        <v>891</v>
      </c>
      <c r="T5102" t="s">
        <v>892</v>
      </c>
      <c r="U5102" t="s">
        <v>893</v>
      </c>
      <c r="V5102" t="s">
        <v>911</v>
      </c>
    </row>
    <row r="5103" spans="1:22" x14ac:dyDescent="0.25">
      <c r="A5103" t="s">
        <v>5233</v>
      </c>
      <c r="B5103" t="s">
        <v>39</v>
      </c>
      <c r="C5103" t="s">
        <v>40</v>
      </c>
      <c r="D5103" t="s">
        <v>39</v>
      </c>
      <c r="E5103">
        <v>1.9000000000000001E-4</v>
      </c>
      <c r="F5103">
        <v>26.5</v>
      </c>
      <c r="G5103">
        <v>0</v>
      </c>
      <c r="H5103">
        <v>3.8000000000000002E-4</v>
      </c>
      <c r="I5103">
        <v>25.5</v>
      </c>
      <c r="J5103">
        <v>0</v>
      </c>
      <c r="K5103">
        <v>1.6</v>
      </c>
      <c r="L5103">
        <v>1</v>
      </c>
      <c r="M5103">
        <v>0</v>
      </c>
      <c r="N5103">
        <v>0</v>
      </c>
      <c r="O5103">
        <v>1</v>
      </c>
      <c r="P5103">
        <v>1</v>
      </c>
      <c r="Q5103">
        <v>1</v>
      </c>
      <c r="R5103">
        <v>1</v>
      </c>
      <c r="S5103" t="s">
        <v>891</v>
      </c>
      <c r="T5103" t="s">
        <v>892</v>
      </c>
      <c r="U5103" t="s">
        <v>893</v>
      </c>
      <c r="V5103" t="s">
        <v>911</v>
      </c>
    </row>
    <row r="5104" spans="1:22" x14ac:dyDescent="0.25">
      <c r="A5104" t="s">
        <v>5234</v>
      </c>
      <c r="B5104" t="s">
        <v>39</v>
      </c>
      <c r="C5104" t="s">
        <v>40</v>
      </c>
      <c r="D5104" t="s">
        <v>39</v>
      </c>
      <c r="E5104">
        <v>1.9000000000000001E-4</v>
      </c>
      <c r="F5104">
        <v>26.5</v>
      </c>
      <c r="G5104">
        <v>0</v>
      </c>
      <c r="H5104">
        <v>3.8000000000000002E-4</v>
      </c>
      <c r="I5104">
        <v>25.5</v>
      </c>
      <c r="J5104">
        <v>0</v>
      </c>
      <c r="K5104">
        <v>1.6</v>
      </c>
      <c r="L5104">
        <v>1</v>
      </c>
      <c r="M5104">
        <v>0</v>
      </c>
      <c r="N5104">
        <v>0</v>
      </c>
      <c r="O5104">
        <v>1</v>
      </c>
      <c r="P5104">
        <v>1</v>
      </c>
      <c r="Q5104">
        <v>1</v>
      </c>
      <c r="R5104">
        <v>1</v>
      </c>
      <c r="S5104" t="s">
        <v>891</v>
      </c>
      <c r="T5104" t="s">
        <v>892</v>
      </c>
      <c r="U5104" t="s">
        <v>893</v>
      </c>
      <c r="V5104" t="s">
        <v>911</v>
      </c>
    </row>
    <row r="5105" spans="1:22" x14ac:dyDescent="0.25">
      <c r="A5105" t="s">
        <v>5235</v>
      </c>
      <c r="B5105" t="s">
        <v>39</v>
      </c>
      <c r="C5105" t="s">
        <v>40</v>
      </c>
      <c r="D5105" t="s">
        <v>39</v>
      </c>
      <c r="E5105">
        <v>1.9000000000000001E-4</v>
      </c>
      <c r="F5105">
        <v>26.5</v>
      </c>
      <c r="G5105">
        <v>0</v>
      </c>
      <c r="H5105">
        <v>3.8000000000000002E-4</v>
      </c>
      <c r="I5105">
        <v>25.5</v>
      </c>
      <c r="J5105">
        <v>0</v>
      </c>
      <c r="K5105">
        <v>1.6</v>
      </c>
      <c r="L5105">
        <v>1</v>
      </c>
      <c r="M5105">
        <v>0</v>
      </c>
      <c r="N5105">
        <v>0</v>
      </c>
      <c r="O5105">
        <v>1</v>
      </c>
      <c r="P5105">
        <v>1</v>
      </c>
      <c r="Q5105">
        <v>1</v>
      </c>
      <c r="R5105">
        <v>1</v>
      </c>
      <c r="S5105" t="s">
        <v>891</v>
      </c>
      <c r="T5105" t="s">
        <v>892</v>
      </c>
      <c r="U5105" t="s">
        <v>893</v>
      </c>
      <c r="V5105" t="s">
        <v>911</v>
      </c>
    </row>
    <row r="5106" spans="1:22" x14ac:dyDescent="0.25">
      <c r="A5106" t="s">
        <v>5236</v>
      </c>
      <c r="B5106" t="s">
        <v>39</v>
      </c>
      <c r="C5106" t="s">
        <v>40</v>
      </c>
      <c r="D5106" t="s">
        <v>39</v>
      </c>
      <c r="E5106">
        <v>1.9000000000000001E-4</v>
      </c>
      <c r="F5106">
        <v>26.5</v>
      </c>
      <c r="G5106">
        <v>0</v>
      </c>
      <c r="H5106">
        <v>3.8000000000000002E-4</v>
      </c>
      <c r="I5106">
        <v>25.5</v>
      </c>
      <c r="J5106">
        <v>0</v>
      </c>
      <c r="K5106">
        <v>1.6</v>
      </c>
      <c r="L5106">
        <v>1</v>
      </c>
      <c r="M5106">
        <v>0</v>
      </c>
      <c r="N5106">
        <v>0</v>
      </c>
      <c r="O5106">
        <v>1</v>
      </c>
      <c r="P5106">
        <v>1</v>
      </c>
      <c r="Q5106">
        <v>1</v>
      </c>
      <c r="R5106">
        <v>1</v>
      </c>
      <c r="S5106" t="s">
        <v>891</v>
      </c>
      <c r="T5106" t="s">
        <v>892</v>
      </c>
      <c r="U5106" t="s">
        <v>893</v>
      </c>
      <c r="V5106" t="s">
        <v>911</v>
      </c>
    </row>
    <row r="5107" spans="1:22" x14ac:dyDescent="0.25">
      <c r="A5107" t="s">
        <v>5237</v>
      </c>
      <c r="B5107" t="s">
        <v>39</v>
      </c>
      <c r="C5107" t="s">
        <v>40</v>
      </c>
      <c r="D5107" t="s">
        <v>39</v>
      </c>
      <c r="E5107">
        <v>1.9000000000000001E-4</v>
      </c>
      <c r="F5107">
        <v>26.5</v>
      </c>
      <c r="G5107">
        <v>0</v>
      </c>
      <c r="H5107">
        <v>3.8000000000000002E-4</v>
      </c>
      <c r="I5107">
        <v>25.5</v>
      </c>
      <c r="J5107">
        <v>0</v>
      </c>
      <c r="K5107">
        <v>1.6</v>
      </c>
      <c r="L5107">
        <v>1</v>
      </c>
      <c r="M5107">
        <v>0</v>
      </c>
      <c r="N5107">
        <v>0</v>
      </c>
      <c r="O5107">
        <v>1</v>
      </c>
      <c r="P5107">
        <v>1</v>
      </c>
      <c r="Q5107">
        <v>1</v>
      </c>
      <c r="R5107">
        <v>1</v>
      </c>
      <c r="S5107" t="s">
        <v>891</v>
      </c>
      <c r="T5107" t="s">
        <v>892</v>
      </c>
      <c r="U5107" t="s">
        <v>893</v>
      </c>
      <c r="V5107" t="s">
        <v>911</v>
      </c>
    </row>
    <row r="5108" spans="1:22" x14ac:dyDescent="0.25">
      <c r="A5108" t="s">
        <v>5238</v>
      </c>
      <c r="B5108" t="s">
        <v>39</v>
      </c>
      <c r="C5108" t="s">
        <v>40</v>
      </c>
      <c r="D5108" t="s">
        <v>39</v>
      </c>
      <c r="E5108">
        <v>1.9000000000000001E-4</v>
      </c>
      <c r="F5108">
        <v>26.5</v>
      </c>
      <c r="G5108">
        <v>0</v>
      </c>
      <c r="H5108">
        <v>3.8000000000000002E-4</v>
      </c>
      <c r="I5108">
        <v>25.5</v>
      </c>
      <c r="J5108">
        <v>0</v>
      </c>
      <c r="K5108">
        <v>1.6</v>
      </c>
      <c r="L5108">
        <v>1</v>
      </c>
      <c r="M5108">
        <v>0</v>
      </c>
      <c r="N5108">
        <v>0</v>
      </c>
      <c r="O5108">
        <v>1</v>
      </c>
      <c r="P5108">
        <v>1</v>
      </c>
      <c r="Q5108">
        <v>1</v>
      </c>
      <c r="R5108">
        <v>1</v>
      </c>
      <c r="S5108" t="s">
        <v>891</v>
      </c>
      <c r="T5108" t="s">
        <v>892</v>
      </c>
      <c r="U5108" t="s">
        <v>893</v>
      </c>
      <c r="V5108" t="s">
        <v>911</v>
      </c>
    </row>
    <row r="5109" spans="1:22" x14ac:dyDescent="0.25">
      <c r="A5109" t="s">
        <v>5239</v>
      </c>
      <c r="B5109" t="s">
        <v>39</v>
      </c>
      <c r="C5109" t="s">
        <v>40</v>
      </c>
      <c r="D5109" t="s">
        <v>39</v>
      </c>
      <c r="E5109">
        <v>1.9000000000000001E-4</v>
      </c>
      <c r="F5109">
        <v>26.5</v>
      </c>
      <c r="G5109">
        <v>0</v>
      </c>
      <c r="H5109">
        <v>3.8000000000000002E-4</v>
      </c>
      <c r="I5109">
        <v>25.5</v>
      </c>
      <c r="J5109">
        <v>0</v>
      </c>
      <c r="K5109">
        <v>1.6</v>
      </c>
      <c r="L5109">
        <v>1</v>
      </c>
      <c r="M5109">
        <v>0</v>
      </c>
      <c r="N5109">
        <v>0</v>
      </c>
      <c r="O5109">
        <v>1</v>
      </c>
      <c r="P5109">
        <v>1</v>
      </c>
      <c r="Q5109">
        <v>1</v>
      </c>
      <c r="R5109">
        <v>1</v>
      </c>
      <c r="S5109" t="s">
        <v>891</v>
      </c>
      <c r="T5109" t="s">
        <v>892</v>
      </c>
      <c r="U5109" t="s">
        <v>893</v>
      </c>
      <c r="V5109" t="s">
        <v>911</v>
      </c>
    </row>
    <row r="5110" spans="1:22" x14ac:dyDescent="0.25">
      <c r="A5110" t="s">
        <v>5240</v>
      </c>
      <c r="B5110" t="s">
        <v>39</v>
      </c>
      <c r="C5110" t="s">
        <v>40</v>
      </c>
      <c r="D5110" t="s">
        <v>39</v>
      </c>
      <c r="E5110">
        <v>1.9000000000000001E-4</v>
      </c>
      <c r="F5110">
        <v>26.5</v>
      </c>
      <c r="G5110">
        <v>0.1</v>
      </c>
      <c r="H5110">
        <v>2.1000000000000001E-2</v>
      </c>
      <c r="I5110">
        <v>19.899999999999999</v>
      </c>
      <c r="J5110">
        <v>0</v>
      </c>
      <c r="K5110">
        <v>2.6</v>
      </c>
      <c r="L5110">
        <v>2</v>
      </c>
      <c r="M5110">
        <v>0</v>
      </c>
      <c r="N5110">
        <v>0</v>
      </c>
      <c r="O5110">
        <v>2</v>
      </c>
      <c r="P5110">
        <v>2</v>
      </c>
      <c r="Q5110">
        <v>1</v>
      </c>
      <c r="R5110">
        <v>1</v>
      </c>
      <c r="S5110" t="s">
        <v>853</v>
      </c>
      <c r="T5110" t="s">
        <v>854</v>
      </c>
      <c r="U5110" t="s">
        <v>855</v>
      </c>
    </row>
    <row r="5111" spans="1:22" x14ac:dyDescent="0.25">
      <c r="A5111" t="s">
        <v>5241</v>
      </c>
      <c r="B5111" t="s">
        <v>39</v>
      </c>
      <c r="C5111" t="s">
        <v>40</v>
      </c>
      <c r="D5111" t="s">
        <v>39</v>
      </c>
      <c r="E5111">
        <v>1.9000000000000001E-4</v>
      </c>
      <c r="F5111">
        <v>26.4</v>
      </c>
      <c r="G5111">
        <v>0.1</v>
      </c>
      <c r="H5111">
        <v>3.6999999999999999E-4</v>
      </c>
      <c r="I5111">
        <v>25.5</v>
      </c>
      <c r="J5111">
        <v>0.1</v>
      </c>
      <c r="K5111">
        <v>1.5</v>
      </c>
      <c r="L5111">
        <v>1</v>
      </c>
      <c r="M5111">
        <v>0</v>
      </c>
      <c r="N5111">
        <v>0</v>
      </c>
      <c r="O5111">
        <v>1</v>
      </c>
      <c r="P5111">
        <v>1</v>
      </c>
      <c r="Q5111">
        <v>1</v>
      </c>
      <c r="R5111">
        <v>1</v>
      </c>
      <c r="S5111" t="s">
        <v>891</v>
      </c>
      <c r="T5111" t="s">
        <v>892</v>
      </c>
      <c r="U5111" t="s">
        <v>893</v>
      </c>
      <c r="V5111" t="s">
        <v>940</v>
      </c>
    </row>
    <row r="5112" spans="1:22" x14ac:dyDescent="0.25">
      <c r="A5112" t="s">
        <v>5242</v>
      </c>
      <c r="B5112" t="s">
        <v>39</v>
      </c>
      <c r="C5112" t="s">
        <v>40</v>
      </c>
      <c r="D5112" t="s">
        <v>39</v>
      </c>
      <c r="E5112">
        <v>1.9000000000000001E-4</v>
      </c>
      <c r="F5112">
        <v>26.4</v>
      </c>
      <c r="G5112">
        <v>0.1</v>
      </c>
      <c r="H5112">
        <v>3.4000000000000002E-4</v>
      </c>
      <c r="I5112">
        <v>25.7</v>
      </c>
      <c r="J5112">
        <v>0.1</v>
      </c>
      <c r="K5112">
        <v>1.4</v>
      </c>
      <c r="L5112">
        <v>1</v>
      </c>
      <c r="M5112">
        <v>0</v>
      </c>
      <c r="N5112">
        <v>0</v>
      </c>
      <c r="O5112">
        <v>1</v>
      </c>
      <c r="P5112">
        <v>1</v>
      </c>
      <c r="Q5112">
        <v>1</v>
      </c>
      <c r="R5112">
        <v>1</v>
      </c>
      <c r="S5112" t="s">
        <v>891</v>
      </c>
      <c r="T5112" t="s">
        <v>892</v>
      </c>
      <c r="U5112" t="s">
        <v>893</v>
      </c>
      <c r="V5112" t="s">
        <v>940</v>
      </c>
    </row>
    <row r="5113" spans="1:22" x14ac:dyDescent="0.25">
      <c r="A5113" t="s">
        <v>5243</v>
      </c>
      <c r="B5113" t="s">
        <v>39</v>
      </c>
      <c r="C5113" t="s">
        <v>40</v>
      </c>
      <c r="D5113" t="s">
        <v>39</v>
      </c>
      <c r="E5113">
        <v>2.0000000000000001E-4</v>
      </c>
      <c r="F5113">
        <v>26.4</v>
      </c>
      <c r="G5113">
        <v>0.2</v>
      </c>
      <c r="H5113">
        <v>5.4000000000000001E-4</v>
      </c>
      <c r="I5113">
        <v>25</v>
      </c>
      <c r="J5113">
        <v>0</v>
      </c>
      <c r="K5113">
        <v>1.8</v>
      </c>
      <c r="L5113">
        <v>2</v>
      </c>
      <c r="M5113">
        <v>0</v>
      </c>
      <c r="N5113">
        <v>0</v>
      </c>
      <c r="O5113">
        <v>2</v>
      </c>
      <c r="P5113">
        <v>2</v>
      </c>
      <c r="Q5113">
        <v>1</v>
      </c>
      <c r="R5113">
        <v>1</v>
      </c>
      <c r="S5113" t="s">
        <v>41</v>
      </c>
      <c r="T5113" t="s">
        <v>42</v>
      </c>
      <c r="U5113" t="s">
        <v>909</v>
      </c>
      <c r="V5113" t="s">
        <v>58</v>
      </c>
    </row>
    <row r="5114" spans="1:22" x14ac:dyDescent="0.25">
      <c r="A5114" t="s">
        <v>5244</v>
      </c>
      <c r="B5114" t="s">
        <v>39</v>
      </c>
      <c r="C5114" t="s">
        <v>40</v>
      </c>
      <c r="D5114" t="s">
        <v>39</v>
      </c>
      <c r="E5114">
        <v>2.0000000000000001E-4</v>
      </c>
      <c r="F5114">
        <v>26.4</v>
      </c>
      <c r="G5114">
        <v>0.1</v>
      </c>
      <c r="H5114">
        <v>4.0999999999999999E-4</v>
      </c>
      <c r="I5114">
        <v>25.4</v>
      </c>
      <c r="J5114">
        <v>0.1</v>
      </c>
      <c r="K5114">
        <v>1.5</v>
      </c>
      <c r="L5114">
        <v>1</v>
      </c>
      <c r="M5114">
        <v>0</v>
      </c>
      <c r="N5114">
        <v>0</v>
      </c>
      <c r="O5114">
        <v>1</v>
      </c>
      <c r="P5114">
        <v>1</v>
      </c>
      <c r="Q5114">
        <v>1</v>
      </c>
      <c r="R5114">
        <v>1</v>
      </c>
      <c r="S5114" t="s">
        <v>891</v>
      </c>
      <c r="T5114" t="s">
        <v>892</v>
      </c>
      <c r="U5114" t="s">
        <v>893</v>
      </c>
      <c r="V5114" t="s">
        <v>1431</v>
      </c>
    </row>
    <row r="5115" spans="1:22" x14ac:dyDescent="0.25">
      <c r="A5115" t="s">
        <v>5245</v>
      </c>
      <c r="B5115" t="s">
        <v>39</v>
      </c>
      <c r="C5115" t="s">
        <v>40</v>
      </c>
      <c r="D5115" t="s">
        <v>39</v>
      </c>
      <c r="E5115">
        <v>2.0000000000000001E-4</v>
      </c>
      <c r="F5115">
        <v>26.4</v>
      </c>
      <c r="G5115">
        <v>0</v>
      </c>
      <c r="H5115">
        <v>2.2000000000000001E-4</v>
      </c>
      <c r="I5115">
        <v>26.3</v>
      </c>
      <c r="J5115">
        <v>0</v>
      </c>
      <c r="K5115">
        <v>1.1000000000000001</v>
      </c>
      <c r="L5115">
        <v>1</v>
      </c>
      <c r="M5115">
        <v>0</v>
      </c>
      <c r="N5115">
        <v>0</v>
      </c>
      <c r="O5115">
        <v>1</v>
      </c>
      <c r="P5115">
        <v>1</v>
      </c>
      <c r="Q5115">
        <v>1</v>
      </c>
      <c r="R5115">
        <v>1</v>
      </c>
      <c r="S5115" t="s">
        <v>853</v>
      </c>
      <c r="T5115" t="s">
        <v>854</v>
      </c>
      <c r="U5115" t="s">
        <v>855</v>
      </c>
    </row>
    <row r="5116" spans="1:22" x14ac:dyDescent="0.25">
      <c r="A5116" t="s">
        <v>5246</v>
      </c>
      <c r="B5116" t="s">
        <v>39</v>
      </c>
      <c r="C5116" t="s">
        <v>40</v>
      </c>
      <c r="D5116" t="s">
        <v>39</v>
      </c>
      <c r="E5116">
        <v>2.0000000000000001E-4</v>
      </c>
      <c r="F5116">
        <v>26.4</v>
      </c>
      <c r="G5116">
        <v>0</v>
      </c>
      <c r="H5116">
        <v>4.0000000000000002E-4</v>
      </c>
      <c r="I5116">
        <v>25.4</v>
      </c>
      <c r="J5116">
        <v>0</v>
      </c>
      <c r="K5116">
        <v>1.5</v>
      </c>
      <c r="L5116">
        <v>1</v>
      </c>
      <c r="M5116">
        <v>0</v>
      </c>
      <c r="N5116">
        <v>0</v>
      </c>
      <c r="O5116">
        <v>1</v>
      </c>
      <c r="P5116">
        <v>1</v>
      </c>
      <c r="Q5116">
        <v>1</v>
      </c>
      <c r="R5116">
        <v>1</v>
      </c>
      <c r="S5116" t="s">
        <v>853</v>
      </c>
      <c r="T5116" t="s">
        <v>854</v>
      </c>
      <c r="U5116" t="s">
        <v>855</v>
      </c>
    </row>
    <row r="5117" spans="1:22" x14ac:dyDescent="0.25">
      <c r="A5117" t="s">
        <v>5247</v>
      </c>
      <c r="B5117" t="s">
        <v>39</v>
      </c>
      <c r="C5117" t="s">
        <v>40</v>
      </c>
      <c r="D5117" t="s">
        <v>39</v>
      </c>
      <c r="E5117">
        <v>2.0000000000000001E-4</v>
      </c>
      <c r="F5117">
        <v>26.4</v>
      </c>
      <c r="G5117">
        <v>0</v>
      </c>
      <c r="H5117">
        <v>4.0000000000000002E-4</v>
      </c>
      <c r="I5117">
        <v>25.4</v>
      </c>
      <c r="J5117">
        <v>0</v>
      </c>
      <c r="K5117">
        <v>1.5</v>
      </c>
      <c r="L5117">
        <v>1</v>
      </c>
      <c r="M5117">
        <v>0</v>
      </c>
      <c r="N5117">
        <v>0</v>
      </c>
      <c r="O5117">
        <v>1</v>
      </c>
      <c r="P5117">
        <v>1</v>
      </c>
      <c r="Q5117">
        <v>1</v>
      </c>
      <c r="R5117">
        <v>1</v>
      </c>
      <c r="S5117" t="s">
        <v>853</v>
      </c>
      <c r="T5117" t="s">
        <v>854</v>
      </c>
      <c r="U5117" t="s">
        <v>855</v>
      </c>
    </row>
    <row r="5118" spans="1:22" x14ac:dyDescent="0.25">
      <c r="A5118" t="s">
        <v>5248</v>
      </c>
      <c r="B5118" t="s">
        <v>39</v>
      </c>
      <c r="C5118" t="s">
        <v>40</v>
      </c>
      <c r="D5118" t="s">
        <v>39</v>
      </c>
      <c r="E5118">
        <v>2.0000000000000001E-4</v>
      </c>
      <c r="F5118">
        <v>26.4</v>
      </c>
      <c r="G5118">
        <v>7.1</v>
      </c>
      <c r="H5118">
        <v>4.0000000000000002E-4</v>
      </c>
      <c r="I5118">
        <v>25.4</v>
      </c>
      <c r="J5118">
        <v>4.8</v>
      </c>
      <c r="K5118">
        <v>2.2000000000000002</v>
      </c>
      <c r="L5118">
        <v>2</v>
      </c>
      <c r="M5118">
        <v>0</v>
      </c>
      <c r="N5118">
        <v>0</v>
      </c>
      <c r="O5118">
        <v>2</v>
      </c>
      <c r="P5118">
        <v>2</v>
      </c>
      <c r="Q5118">
        <v>1</v>
      </c>
      <c r="R5118">
        <v>1</v>
      </c>
      <c r="S5118" t="s">
        <v>853</v>
      </c>
      <c r="T5118" t="s">
        <v>854</v>
      </c>
      <c r="U5118" t="s">
        <v>855</v>
      </c>
    </row>
    <row r="5119" spans="1:22" x14ac:dyDescent="0.25">
      <c r="A5119" t="s">
        <v>5249</v>
      </c>
      <c r="B5119" t="s">
        <v>39</v>
      </c>
      <c r="C5119" t="s">
        <v>40</v>
      </c>
      <c r="D5119" t="s">
        <v>39</v>
      </c>
      <c r="E5119">
        <v>2.0000000000000001E-4</v>
      </c>
      <c r="F5119">
        <v>26.4</v>
      </c>
      <c r="G5119">
        <v>7.1</v>
      </c>
      <c r="H5119">
        <v>4.0000000000000002E-4</v>
      </c>
      <c r="I5119">
        <v>25.4</v>
      </c>
      <c r="J5119">
        <v>4.8</v>
      </c>
      <c r="K5119">
        <v>2.2000000000000002</v>
      </c>
      <c r="L5119">
        <v>2</v>
      </c>
      <c r="M5119">
        <v>0</v>
      </c>
      <c r="N5119">
        <v>0</v>
      </c>
      <c r="O5119">
        <v>2</v>
      </c>
      <c r="P5119">
        <v>2</v>
      </c>
      <c r="Q5119">
        <v>1</v>
      </c>
      <c r="R5119">
        <v>1</v>
      </c>
      <c r="S5119" t="s">
        <v>853</v>
      </c>
      <c r="T5119" t="s">
        <v>854</v>
      </c>
      <c r="U5119" t="s">
        <v>855</v>
      </c>
    </row>
    <row r="5120" spans="1:22" x14ac:dyDescent="0.25">
      <c r="A5120" t="s">
        <v>5250</v>
      </c>
      <c r="B5120" t="s">
        <v>39</v>
      </c>
      <c r="C5120" t="s">
        <v>40</v>
      </c>
      <c r="D5120" t="s">
        <v>39</v>
      </c>
      <c r="E5120">
        <v>2.0000000000000001E-4</v>
      </c>
      <c r="F5120">
        <v>26.4</v>
      </c>
      <c r="G5120">
        <v>7.1</v>
      </c>
      <c r="H5120">
        <v>4.0000000000000002E-4</v>
      </c>
      <c r="I5120">
        <v>25.4</v>
      </c>
      <c r="J5120">
        <v>4.8</v>
      </c>
      <c r="K5120">
        <v>2.2000000000000002</v>
      </c>
      <c r="L5120">
        <v>2</v>
      </c>
      <c r="M5120">
        <v>0</v>
      </c>
      <c r="N5120">
        <v>0</v>
      </c>
      <c r="O5120">
        <v>2</v>
      </c>
      <c r="P5120">
        <v>2</v>
      </c>
      <c r="Q5120">
        <v>1</v>
      </c>
      <c r="R5120">
        <v>1</v>
      </c>
      <c r="S5120" t="s">
        <v>853</v>
      </c>
      <c r="T5120" t="s">
        <v>854</v>
      </c>
      <c r="U5120" t="s">
        <v>855</v>
      </c>
    </row>
    <row r="5121" spans="1:22" x14ac:dyDescent="0.25">
      <c r="A5121" t="s">
        <v>5251</v>
      </c>
      <c r="B5121" t="s">
        <v>39</v>
      </c>
      <c r="C5121" t="s">
        <v>40</v>
      </c>
      <c r="D5121" t="s">
        <v>39</v>
      </c>
      <c r="E5121">
        <v>2.0000000000000001E-4</v>
      </c>
      <c r="F5121">
        <v>26.4</v>
      </c>
      <c r="G5121">
        <v>7.1</v>
      </c>
      <c r="H5121">
        <v>4.0000000000000002E-4</v>
      </c>
      <c r="I5121">
        <v>25.4</v>
      </c>
      <c r="J5121">
        <v>4.8</v>
      </c>
      <c r="K5121">
        <v>2.2000000000000002</v>
      </c>
      <c r="L5121">
        <v>2</v>
      </c>
      <c r="M5121">
        <v>0</v>
      </c>
      <c r="N5121">
        <v>0</v>
      </c>
      <c r="O5121">
        <v>2</v>
      </c>
      <c r="P5121">
        <v>2</v>
      </c>
      <c r="Q5121">
        <v>1</v>
      </c>
      <c r="R5121">
        <v>1</v>
      </c>
      <c r="S5121" t="s">
        <v>853</v>
      </c>
      <c r="T5121" t="s">
        <v>854</v>
      </c>
      <c r="U5121" t="s">
        <v>855</v>
      </c>
    </row>
    <row r="5122" spans="1:22" x14ac:dyDescent="0.25">
      <c r="A5122" t="s">
        <v>5252</v>
      </c>
      <c r="B5122" t="s">
        <v>39</v>
      </c>
      <c r="C5122" t="s">
        <v>40</v>
      </c>
      <c r="D5122" t="s">
        <v>39</v>
      </c>
      <c r="E5122">
        <v>2.0000000000000001E-4</v>
      </c>
      <c r="F5122">
        <v>26.4</v>
      </c>
      <c r="G5122">
        <v>7.1</v>
      </c>
      <c r="H5122">
        <v>4.0000000000000002E-4</v>
      </c>
      <c r="I5122">
        <v>25.4</v>
      </c>
      <c r="J5122">
        <v>4.8</v>
      </c>
      <c r="K5122">
        <v>2.2000000000000002</v>
      </c>
      <c r="L5122">
        <v>2</v>
      </c>
      <c r="M5122">
        <v>0</v>
      </c>
      <c r="N5122">
        <v>0</v>
      </c>
      <c r="O5122">
        <v>2</v>
      </c>
      <c r="P5122">
        <v>2</v>
      </c>
      <c r="Q5122">
        <v>1</v>
      </c>
      <c r="R5122">
        <v>1</v>
      </c>
      <c r="S5122" t="s">
        <v>853</v>
      </c>
      <c r="T5122" t="s">
        <v>854</v>
      </c>
      <c r="U5122" t="s">
        <v>855</v>
      </c>
    </row>
    <row r="5123" spans="1:22" x14ac:dyDescent="0.25">
      <c r="A5123" t="s">
        <v>5253</v>
      </c>
      <c r="B5123" t="s">
        <v>39</v>
      </c>
      <c r="C5123" t="s">
        <v>40</v>
      </c>
      <c r="D5123" t="s">
        <v>39</v>
      </c>
      <c r="E5123">
        <v>2.0000000000000001E-4</v>
      </c>
      <c r="F5123">
        <v>26.4</v>
      </c>
      <c r="G5123">
        <v>7.1</v>
      </c>
      <c r="H5123">
        <v>4.0000000000000002E-4</v>
      </c>
      <c r="I5123">
        <v>25.4</v>
      </c>
      <c r="J5123">
        <v>4.8</v>
      </c>
      <c r="K5123">
        <v>2.2000000000000002</v>
      </c>
      <c r="L5123">
        <v>2</v>
      </c>
      <c r="M5123">
        <v>0</v>
      </c>
      <c r="N5123">
        <v>0</v>
      </c>
      <c r="O5123">
        <v>2</v>
      </c>
      <c r="P5123">
        <v>2</v>
      </c>
      <c r="Q5123">
        <v>1</v>
      </c>
      <c r="R5123">
        <v>1</v>
      </c>
      <c r="S5123" t="s">
        <v>853</v>
      </c>
      <c r="T5123" t="s">
        <v>854</v>
      </c>
      <c r="U5123" t="s">
        <v>855</v>
      </c>
    </row>
    <row r="5124" spans="1:22" x14ac:dyDescent="0.25">
      <c r="A5124" t="s">
        <v>5254</v>
      </c>
      <c r="B5124" t="s">
        <v>39</v>
      </c>
      <c r="C5124" t="s">
        <v>40</v>
      </c>
      <c r="D5124" t="s">
        <v>39</v>
      </c>
      <c r="E5124">
        <v>2.0000000000000001E-4</v>
      </c>
      <c r="F5124">
        <v>26.4</v>
      </c>
      <c r="G5124">
        <v>7.1</v>
      </c>
      <c r="H5124">
        <v>4.0000000000000002E-4</v>
      </c>
      <c r="I5124">
        <v>25.4</v>
      </c>
      <c r="J5124">
        <v>4.8</v>
      </c>
      <c r="K5124">
        <v>2.2000000000000002</v>
      </c>
      <c r="L5124">
        <v>2</v>
      </c>
      <c r="M5124">
        <v>0</v>
      </c>
      <c r="N5124">
        <v>0</v>
      </c>
      <c r="O5124">
        <v>2</v>
      </c>
      <c r="P5124">
        <v>2</v>
      </c>
      <c r="Q5124">
        <v>1</v>
      </c>
      <c r="R5124">
        <v>1</v>
      </c>
      <c r="S5124" t="s">
        <v>853</v>
      </c>
      <c r="T5124" t="s">
        <v>854</v>
      </c>
      <c r="U5124" t="s">
        <v>855</v>
      </c>
    </row>
    <row r="5125" spans="1:22" x14ac:dyDescent="0.25">
      <c r="A5125" t="s">
        <v>5255</v>
      </c>
      <c r="B5125" t="s">
        <v>39</v>
      </c>
      <c r="C5125" t="s">
        <v>40</v>
      </c>
      <c r="D5125" t="s">
        <v>39</v>
      </c>
      <c r="E5125">
        <v>2.0000000000000001E-4</v>
      </c>
      <c r="F5125">
        <v>26.4</v>
      </c>
      <c r="G5125">
        <v>7.1</v>
      </c>
      <c r="H5125">
        <v>4.0000000000000002E-4</v>
      </c>
      <c r="I5125">
        <v>25.4</v>
      </c>
      <c r="J5125">
        <v>4.8</v>
      </c>
      <c r="K5125">
        <v>2.2000000000000002</v>
      </c>
      <c r="L5125">
        <v>2</v>
      </c>
      <c r="M5125">
        <v>0</v>
      </c>
      <c r="N5125">
        <v>0</v>
      </c>
      <c r="O5125">
        <v>2</v>
      </c>
      <c r="P5125">
        <v>2</v>
      </c>
      <c r="Q5125">
        <v>1</v>
      </c>
      <c r="R5125">
        <v>1</v>
      </c>
      <c r="S5125" t="s">
        <v>853</v>
      </c>
      <c r="T5125" t="s">
        <v>854</v>
      </c>
      <c r="U5125" t="s">
        <v>855</v>
      </c>
    </row>
    <row r="5126" spans="1:22" x14ac:dyDescent="0.25">
      <c r="A5126" t="s">
        <v>5256</v>
      </c>
      <c r="B5126" t="s">
        <v>39</v>
      </c>
      <c r="C5126" t="s">
        <v>40</v>
      </c>
      <c r="D5126" t="s">
        <v>39</v>
      </c>
      <c r="E5126">
        <v>2.0000000000000001E-4</v>
      </c>
      <c r="F5126">
        <v>26.4</v>
      </c>
      <c r="G5126">
        <v>7.1</v>
      </c>
      <c r="H5126">
        <v>4.0000000000000002E-4</v>
      </c>
      <c r="I5126">
        <v>25.4</v>
      </c>
      <c r="J5126">
        <v>4.8</v>
      </c>
      <c r="K5126">
        <v>2.2000000000000002</v>
      </c>
      <c r="L5126">
        <v>2</v>
      </c>
      <c r="M5126">
        <v>0</v>
      </c>
      <c r="N5126">
        <v>0</v>
      </c>
      <c r="O5126">
        <v>2</v>
      </c>
      <c r="P5126">
        <v>2</v>
      </c>
      <c r="Q5126">
        <v>1</v>
      </c>
      <c r="R5126">
        <v>1</v>
      </c>
      <c r="S5126" t="s">
        <v>853</v>
      </c>
      <c r="T5126" t="s">
        <v>854</v>
      </c>
      <c r="U5126" t="s">
        <v>855</v>
      </c>
    </row>
    <row r="5127" spans="1:22" x14ac:dyDescent="0.25">
      <c r="A5127" t="s">
        <v>5257</v>
      </c>
      <c r="B5127" t="s">
        <v>39</v>
      </c>
      <c r="C5127" t="s">
        <v>40</v>
      </c>
      <c r="D5127" t="s">
        <v>39</v>
      </c>
      <c r="E5127">
        <v>2.0000000000000001E-4</v>
      </c>
      <c r="F5127">
        <v>26.4</v>
      </c>
      <c r="G5127">
        <v>7.1</v>
      </c>
      <c r="H5127">
        <v>4.0000000000000002E-4</v>
      </c>
      <c r="I5127">
        <v>25.4</v>
      </c>
      <c r="J5127">
        <v>4.8</v>
      </c>
      <c r="K5127">
        <v>2.2000000000000002</v>
      </c>
      <c r="L5127">
        <v>2</v>
      </c>
      <c r="M5127">
        <v>0</v>
      </c>
      <c r="N5127">
        <v>0</v>
      </c>
      <c r="O5127">
        <v>2</v>
      </c>
      <c r="P5127">
        <v>2</v>
      </c>
      <c r="Q5127">
        <v>1</v>
      </c>
      <c r="R5127">
        <v>1</v>
      </c>
      <c r="S5127" t="s">
        <v>853</v>
      </c>
      <c r="T5127" t="s">
        <v>854</v>
      </c>
      <c r="U5127" t="s">
        <v>855</v>
      </c>
    </row>
    <row r="5128" spans="1:22" x14ac:dyDescent="0.25">
      <c r="A5128" t="s">
        <v>5258</v>
      </c>
      <c r="B5128" t="s">
        <v>39</v>
      </c>
      <c r="C5128" t="s">
        <v>40</v>
      </c>
      <c r="D5128" t="s">
        <v>39</v>
      </c>
      <c r="E5128">
        <v>2.0000000000000001E-4</v>
      </c>
      <c r="F5128">
        <v>26.4</v>
      </c>
      <c r="G5128">
        <v>0.6</v>
      </c>
      <c r="H5128">
        <v>3.1</v>
      </c>
      <c r="I5128">
        <v>13</v>
      </c>
      <c r="J5128">
        <v>0</v>
      </c>
      <c r="K5128">
        <v>3</v>
      </c>
      <c r="L5128">
        <v>2</v>
      </c>
      <c r="M5128">
        <v>1</v>
      </c>
      <c r="N5128">
        <v>1</v>
      </c>
      <c r="O5128">
        <v>3</v>
      </c>
      <c r="P5128">
        <v>3</v>
      </c>
      <c r="Q5128">
        <v>2</v>
      </c>
      <c r="R5128">
        <v>0</v>
      </c>
      <c r="S5128" t="s">
        <v>5259</v>
      </c>
      <c r="T5128" t="s">
        <v>5260</v>
      </c>
      <c r="U5128" t="s">
        <v>5261</v>
      </c>
    </row>
    <row r="5129" spans="1:22" x14ac:dyDescent="0.25">
      <c r="A5129" t="s">
        <v>5262</v>
      </c>
      <c r="B5129" t="s">
        <v>39</v>
      </c>
      <c r="C5129" t="s">
        <v>40</v>
      </c>
      <c r="D5129" t="s">
        <v>39</v>
      </c>
      <c r="E5129">
        <v>2.0000000000000001E-4</v>
      </c>
      <c r="F5129">
        <v>26.4</v>
      </c>
      <c r="G5129">
        <v>0.6</v>
      </c>
      <c r="H5129">
        <v>3.1</v>
      </c>
      <c r="I5129">
        <v>13</v>
      </c>
      <c r="J5129">
        <v>0</v>
      </c>
      <c r="K5129">
        <v>3</v>
      </c>
      <c r="L5129">
        <v>2</v>
      </c>
      <c r="M5129">
        <v>1</v>
      </c>
      <c r="N5129">
        <v>1</v>
      </c>
      <c r="O5129">
        <v>3</v>
      </c>
      <c r="P5129">
        <v>3</v>
      </c>
      <c r="Q5129">
        <v>2</v>
      </c>
      <c r="R5129">
        <v>0</v>
      </c>
      <c r="S5129" t="s">
        <v>5259</v>
      </c>
      <c r="T5129" t="s">
        <v>5260</v>
      </c>
      <c r="U5129" t="s">
        <v>5261</v>
      </c>
    </row>
    <row r="5130" spans="1:22" x14ac:dyDescent="0.25">
      <c r="A5130" t="s">
        <v>5263</v>
      </c>
      <c r="B5130" t="s">
        <v>39</v>
      </c>
      <c r="C5130" t="s">
        <v>40</v>
      </c>
      <c r="D5130" t="s">
        <v>39</v>
      </c>
      <c r="E5130">
        <v>2.0000000000000001E-4</v>
      </c>
      <c r="F5130">
        <v>26.4</v>
      </c>
      <c r="G5130">
        <v>0.6</v>
      </c>
      <c r="H5130">
        <v>3.1</v>
      </c>
      <c r="I5130">
        <v>13</v>
      </c>
      <c r="J5130">
        <v>0</v>
      </c>
      <c r="K5130">
        <v>3</v>
      </c>
      <c r="L5130">
        <v>2</v>
      </c>
      <c r="M5130">
        <v>1</v>
      </c>
      <c r="N5130">
        <v>1</v>
      </c>
      <c r="O5130">
        <v>3</v>
      </c>
      <c r="P5130">
        <v>3</v>
      </c>
      <c r="Q5130">
        <v>2</v>
      </c>
      <c r="R5130">
        <v>0</v>
      </c>
      <c r="S5130" t="s">
        <v>5259</v>
      </c>
      <c r="T5130" t="s">
        <v>5260</v>
      </c>
      <c r="U5130" t="s">
        <v>5261</v>
      </c>
    </row>
    <row r="5131" spans="1:22" x14ac:dyDescent="0.25">
      <c r="A5131" t="s">
        <v>5264</v>
      </c>
      <c r="B5131" t="s">
        <v>39</v>
      </c>
      <c r="C5131" t="s">
        <v>40</v>
      </c>
      <c r="D5131" t="s">
        <v>39</v>
      </c>
      <c r="E5131">
        <v>2.0000000000000001E-4</v>
      </c>
      <c r="F5131">
        <v>26.4</v>
      </c>
      <c r="G5131">
        <v>0.4</v>
      </c>
      <c r="H5131">
        <v>3.4000000000000002E-4</v>
      </c>
      <c r="I5131">
        <v>25.6</v>
      </c>
      <c r="J5131">
        <v>0.4</v>
      </c>
      <c r="K5131">
        <v>1.4</v>
      </c>
      <c r="L5131">
        <v>1</v>
      </c>
      <c r="M5131">
        <v>0</v>
      </c>
      <c r="N5131">
        <v>0</v>
      </c>
      <c r="O5131">
        <v>1</v>
      </c>
      <c r="P5131">
        <v>1</v>
      </c>
      <c r="Q5131">
        <v>1</v>
      </c>
      <c r="R5131">
        <v>1</v>
      </c>
      <c r="S5131" t="s">
        <v>41</v>
      </c>
      <c r="T5131" t="s">
        <v>42</v>
      </c>
      <c r="U5131" t="s">
        <v>909</v>
      </c>
      <c r="V5131" t="s">
        <v>58</v>
      </c>
    </row>
    <row r="5132" spans="1:22" x14ac:dyDescent="0.25">
      <c r="A5132" t="s">
        <v>5265</v>
      </c>
      <c r="B5132" t="s">
        <v>39</v>
      </c>
      <c r="C5132" t="s">
        <v>40</v>
      </c>
      <c r="D5132" t="s">
        <v>39</v>
      </c>
      <c r="E5132">
        <v>2.0000000000000001E-4</v>
      </c>
      <c r="F5132">
        <v>26.4</v>
      </c>
      <c r="G5132">
        <v>0</v>
      </c>
      <c r="H5132">
        <v>4.0000000000000002E-4</v>
      </c>
      <c r="I5132">
        <v>25.4</v>
      </c>
      <c r="J5132">
        <v>0</v>
      </c>
      <c r="K5132">
        <v>1.5</v>
      </c>
      <c r="L5132">
        <v>1</v>
      </c>
      <c r="M5132">
        <v>0</v>
      </c>
      <c r="N5132">
        <v>0</v>
      </c>
      <c r="O5132">
        <v>1</v>
      </c>
      <c r="P5132">
        <v>1</v>
      </c>
      <c r="Q5132">
        <v>1</v>
      </c>
      <c r="R5132">
        <v>1</v>
      </c>
      <c r="S5132" t="s">
        <v>891</v>
      </c>
      <c r="T5132" t="s">
        <v>892</v>
      </c>
      <c r="U5132" t="s">
        <v>893</v>
      </c>
      <c r="V5132" t="s">
        <v>911</v>
      </c>
    </row>
    <row r="5133" spans="1:22" x14ac:dyDescent="0.25">
      <c r="A5133" t="s">
        <v>5266</v>
      </c>
      <c r="B5133" t="s">
        <v>39</v>
      </c>
      <c r="C5133" t="s">
        <v>40</v>
      </c>
      <c r="D5133" t="s">
        <v>39</v>
      </c>
      <c r="E5133">
        <v>2.1000000000000001E-4</v>
      </c>
      <c r="F5133">
        <v>26.3</v>
      </c>
      <c r="G5133">
        <v>0.3</v>
      </c>
      <c r="H5133">
        <v>3.5E-4</v>
      </c>
      <c r="I5133">
        <v>25.6</v>
      </c>
      <c r="J5133">
        <v>0.2</v>
      </c>
      <c r="K5133">
        <v>1.5</v>
      </c>
      <c r="L5133">
        <v>1</v>
      </c>
      <c r="M5133">
        <v>1</v>
      </c>
      <c r="N5133">
        <v>0</v>
      </c>
      <c r="O5133">
        <v>1</v>
      </c>
      <c r="P5133">
        <v>1</v>
      </c>
      <c r="Q5133">
        <v>1</v>
      </c>
      <c r="R5133">
        <v>1</v>
      </c>
      <c r="S5133" t="s">
        <v>853</v>
      </c>
      <c r="T5133" t="s">
        <v>854</v>
      </c>
      <c r="U5133" t="s">
        <v>855</v>
      </c>
    </row>
    <row r="5134" spans="1:22" x14ac:dyDescent="0.25">
      <c r="A5134" t="s">
        <v>5267</v>
      </c>
      <c r="B5134" t="s">
        <v>39</v>
      </c>
      <c r="C5134" t="s">
        <v>40</v>
      </c>
      <c r="D5134" t="s">
        <v>39</v>
      </c>
      <c r="E5134">
        <v>2.2000000000000001E-4</v>
      </c>
      <c r="F5134">
        <v>26.3</v>
      </c>
      <c r="G5134">
        <v>0.3</v>
      </c>
      <c r="H5134">
        <v>4.4999999999999999E-4</v>
      </c>
      <c r="I5134">
        <v>25.3</v>
      </c>
      <c r="J5134">
        <v>0.3</v>
      </c>
      <c r="K5134">
        <v>1.5</v>
      </c>
      <c r="L5134">
        <v>1</v>
      </c>
      <c r="M5134">
        <v>0</v>
      </c>
      <c r="N5134">
        <v>0</v>
      </c>
      <c r="O5134">
        <v>1</v>
      </c>
      <c r="P5134">
        <v>1</v>
      </c>
      <c r="Q5134">
        <v>1</v>
      </c>
      <c r="R5134">
        <v>1</v>
      </c>
      <c r="S5134" t="s">
        <v>853</v>
      </c>
      <c r="T5134" t="s">
        <v>854</v>
      </c>
      <c r="U5134" t="s">
        <v>855</v>
      </c>
    </row>
    <row r="5135" spans="1:22" x14ac:dyDescent="0.25">
      <c r="A5135" t="s">
        <v>5268</v>
      </c>
      <c r="B5135" t="s">
        <v>39</v>
      </c>
      <c r="C5135" t="s">
        <v>40</v>
      </c>
      <c r="D5135" t="s">
        <v>39</v>
      </c>
      <c r="E5135">
        <v>2.2000000000000001E-4</v>
      </c>
      <c r="F5135">
        <v>26.3</v>
      </c>
      <c r="G5135">
        <v>0.2</v>
      </c>
      <c r="H5135">
        <v>4.2000000000000002E-4</v>
      </c>
      <c r="I5135">
        <v>25.4</v>
      </c>
      <c r="J5135">
        <v>0.2</v>
      </c>
      <c r="K5135">
        <v>1.5</v>
      </c>
      <c r="L5135">
        <v>1</v>
      </c>
      <c r="M5135">
        <v>0</v>
      </c>
      <c r="N5135">
        <v>0</v>
      </c>
      <c r="O5135">
        <v>1</v>
      </c>
      <c r="P5135">
        <v>1</v>
      </c>
      <c r="Q5135">
        <v>1</v>
      </c>
      <c r="R5135">
        <v>1</v>
      </c>
      <c r="S5135" t="s">
        <v>5269</v>
      </c>
      <c r="T5135" t="s">
        <v>5270</v>
      </c>
    </row>
    <row r="5136" spans="1:22" x14ac:dyDescent="0.25">
      <c r="A5136" t="s">
        <v>5271</v>
      </c>
      <c r="B5136" t="s">
        <v>39</v>
      </c>
      <c r="C5136" t="s">
        <v>40</v>
      </c>
      <c r="D5136" t="s">
        <v>39</v>
      </c>
      <c r="E5136">
        <v>2.2000000000000001E-4</v>
      </c>
      <c r="F5136">
        <v>26.3</v>
      </c>
      <c r="G5136">
        <v>0</v>
      </c>
      <c r="H5136">
        <v>5.2999999999999998E-4</v>
      </c>
      <c r="I5136">
        <v>25</v>
      </c>
      <c r="J5136">
        <v>0</v>
      </c>
      <c r="K5136">
        <v>1.6</v>
      </c>
      <c r="L5136">
        <v>2</v>
      </c>
      <c r="M5136">
        <v>0</v>
      </c>
      <c r="N5136">
        <v>0</v>
      </c>
      <c r="O5136">
        <v>2</v>
      </c>
      <c r="P5136">
        <v>2</v>
      </c>
      <c r="Q5136">
        <v>1</v>
      </c>
      <c r="R5136">
        <v>1</v>
      </c>
      <c r="S5136" t="s">
        <v>891</v>
      </c>
      <c r="T5136" t="s">
        <v>892</v>
      </c>
      <c r="U5136" t="s">
        <v>893</v>
      </c>
      <c r="V5136" t="s">
        <v>911</v>
      </c>
    </row>
    <row r="5137" spans="1:22" x14ac:dyDescent="0.25">
      <c r="A5137" t="s">
        <v>5272</v>
      </c>
      <c r="B5137" t="s">
        <v>39</v>
      </c>
      <c r="C5137" t="s">
        <v>40</v>
      </c>
      <c r="D5137" t="s">
        <v>39</v>
      </c>
      <c r="E5137">
        <v>2.2000000000000001E-4</v>
      </c>
      <c r="F5137">
        <v>26.3</v>
      </c>
      <c r="G5137">
        <v>0.2</v>
      </c>
      <c r="H5137">
        <v>2.2000000000000001E-4</v>
      </c>
      <c r="I5137">
        <v>26.3</v>
      </c>
      <c r="J5137">
        <v>0.2</v>
      </c>
      <c r="K5137">
        <v>3.1</v>
      </c>
      <c r="L5137">
        <v>3</v>
      </c>
      <c r="M5137">
        <v>1</v>
      </c>
      <c r="N5137">
        <v>1</v>
      </c>
      <c r="O5137">
        <v>4</v>
      </c>
      <c r="P5137">
        <v>4</v>
      </c>
      <c r="Q5137">
        <v>1</v>
      </c>
      <c r="R5137">
        <v>1</v>
      </c>
      <c r="S5137" t="s">
        <v>853</v>
      </c>
      <c r="T5137" t="s">
        <v>854</v>
      </c>
      <c r="U5137" t="s">
        <v>855</v>
      </c>
    </row>
    <row r="5138" spans="1:22" x14ac:dyDescent="0.25">
      <c r="A5138" t="s">
        <v>5273</v>
      </c>
      <c r="B5138" t="s">
        <v>39</v>
      </c>
      <c r="C5138" t="s">
        <v>40</v>
      </c>
      <c r="D5138" t="s">
        <v>39</v>
      </c>
      <c r="E5138">
        <v>2.2000000000000001E-4</v>
      </c>
      <c r="F5138">
        <v>26.2</v>
      </c>
      <c r="G5138">
        <v>0.1</v>
      </c>
      <c r="H5138">
        <v>5.1000000000000004E-4</v>
      </c>
      <c r="I5138">
        <v>25.1</v>
      </c>
      <c r="J5138">
        <v>0.1</v>
      </c>
      <c r="K5138">
        <v>1.6</v>
      </c>
      <c r="L5138">
        <v>1</v>
      </c>
      <c r="M5138">
        <v>0</v>
      </c>
      <c r="N5138">
        <v>0</v>
      </c>
      <c r="O5138">
        <v>1</v>
      </c>
      <c r="P5138">
        <v>1</v>
      </c>
      <c r="Q5138">
        <v>1</v>
      </c>
      <c r="R5138">
        <v>1</v>
      </c>
      <c r="S5138" t="s">
        <v>5269</v>
      </c>
      <c r="T5138" t="s">
        <v>5270</v>
      </c>
    </row>
    <row r="5139" spans="1:22" x14ac:dyDescent="0.25">
      <c r="A5139" t="s">
        <v>5274</v>
      </c>
      <c r="B5139" t="s">
        <v>39</v>
      </c>
      <c r="C5139" t="s">
        <v>40</v>
      </c>
      <c r="D5139" t="s">
        <v>39</v>
      </c>
      <c r="E5139">
        <v>2.2000000000000001E-4</v>
      </c>
      <c r="F5139">
        <v>26.2</v>
      </c>
      <c r="G5139">
        <v>0.4</v>
      </c>
      <c r="H5139">
        <v>6.4999999999999997E-4</v>
      </c>
      <c r="I5139">
        <v>24.8</v>
      </c>
      <c r="J5139">
        <v>0.4</v>
      </c>
      <c r="K5139">
        <v>1.8</v>
      </c>
      <c r="L5139">
        <v>1</v>
      </c>
      <c r="M5139">
        <v>1</v>
      </c>
      <c r="N5139">
        <v>0</v>
      </c>
      <c r="O5139">
        <v>1</v>
      </c>
      <c r="P5139">
        <v>1</v>
      </c>
      <c r="Q5139">
        <v>1</v>
      </c>
      <c r="R5139">
        <v>1</v>
      </c>
      <c r="S5139" t="s">
        <v>4091</v>
      </c>
      <c r="T5139" t="s">
        <v>4092</v>
      </c>
      <c r="U5139" t="s">
        <v>4093</v>
      </c>
      <c r="V5139" t="s">
        <v>4094</v>
      </c>
    </row>
    <row r="5140" spans="1:22" x14ac:dyDescent="0.25">
      <c r="A5140" t="s">
        <v>5275</v>
      </c>
      <c r="B5140" t="s">
        <v>39</v>
      </c>
      <c r="C5140" t="s">
        <v>40</v>
      </c>
      <c r="D5140" t="s">
        <v>39</v>
      </c>
      <c r="E5140">
        <v>2.2000000000000001E-4</v>
      </c>
      <c r="F5140">
        <v>26.2</v>
      </c>
      <c r="G5140">
        <v>1.3</v>
      </c>
      <c r="H5140">
        <v>4.2999999999999999E-4</v>
      </c>
      <c r="I5140">
        <v>25.3</v>
      </c>
      <c r="J5140">
        <v>1.3</v>
      </c>
      <c r="K5140">
        <v>1.5</v>
      </c>
      <c r="L5140">
        <v>1</v>
      </c>
      <c r="M5140">
        <v>0</v>
      </c>
      <c r="N5140">
        <v>0</v>
      </c>
      <c r="O5140">
        <v>1</v>
      </c>
      <c r="P5140">
        <v>1</v>
      </c>
      <c r="Q5140">
        <v>1</v>
      </c>
      <c r="R5140">
        <v>1</v>
      </c>
      <c r="S5140" t="s">
        <v>891</v>
      </c>
      <c r="T5140" t="s">
        <v>892</v>
      </c>
      <c r="U5140" t="s">
        <v>893</v>
      </c>
      <c r="V5140" t="s">
        <v>940</v>
      </c>
    </row>
    <row r="5141" spans="1:22" x14ac:dyDescent="0.25">
      <c r="A5141" t="s">
        <v>5276</v>
      </c>
      <c r="B5141" t="s">
        <v>39</v>
      </c>
      <c r="C5141" t="s">
        <v>40</v>
      </c>
      <c r="D5141" t="s">
        <v>39</v>
      </c>
      <c r="E5141">
        <v>2.3000000000000001E-4</v>
      </c>
      <c r="F5141">
        <v>26.2</v>
      </c>
      <c r="G5141">
        <v>0</v>
      </c>
      <c r="H5141">
        <v>5.9999999999999995E-4</v>
      </c>
      <c r="I5141">
        <v>24.9</v>
      </c>
      <c r="J5141">
        <v>0</v>
      </c>
      <c r="K5141">
        <v>1.7</v>
      </c>
      <c r="L5141">
        <v>1</v>
      </c>
      <c r="M5141">
        <v>0</v>
      </c>
      <c r="N5141">
        <v>0</v>
      </c>
      <c r="O5141">
        <v>1</v>
      </c>
      <c r="P5141">
        <v>1</v>
      </c>
      <c r="Q5141">
        <v>1</v>
      </c>
      <c r="R5141">
        <v>1</v>
      </c>
      <c r="S5141" t="s">
        <v>853</v>
      </c>
      <c r="T5141" t="s">
        <v>854</v>
      </c>
      <c r="U5141" t="s">
        <v>855</v>
      </c>
    </row>
    <row r="5142" spans="1:22" x14ac:dyDescent="0.25">
      <c r="A5142" t="s">
        <v>5277</v>
      </c>
      <c r="B5142" t="s">
        <v>39</v>
      </c>
      <c r="C5142" t="s">
        <v>40</v>
      </c>
      <c r="D5142" t="s">
        <v>39</v>
      </c>
      <c r="E5142">
        <v>2.3000000000000001E-4</v>
      </c>
      <c r="F5142">
        <v>26.2</v>
      </c>
      <c r="G5142">
        <v>0.1</v>
      </c>
      <c r="H5142">
        <v>2.3000000000000001E-4</v>
      </c>
      <c r="I5142">
        <v>26.2</v>
      </c>
      <c r="J5142">
        <v>0.1</v>
      </c>
      <c r="K5142">
        <v>1.9</v>
      </c>
      <c r="L5142">
        <v>2</v>
      </c>
      <c r="M5142">
        <v>0</v>
      </c>
      <c r="N5142">
        <v>0</v>
      </c>
      <c r="O5142">
        <v>2</v>
      </c>
      <c r="P5142">
        <v>2</v>
      </c>
      <c r="Q5142">
        <v>1</v>
      </c>
      <c r="R5142">
        <v>1</v>
      </c>
      <c r="S5142" t="s">
        <v>853</v>
      </c>
      <c r="T5142" t="s">
        <v>854</v>
      </c>
      <c r="U5142" t="s">
        <v>855</v>
      </c>
    </row>
    <row r="5143" spans="1:22" x14ac:dyDescent="0.25">
      <c r="A5143" t="s">
        <v>5278</v>
      </c>
      <c r="B5143" t="s">
        <v>39</v>
      </c>
      <c r="C5143" t="s">
        <v>40</v>
      </c>
      <c r="D5143" t="s">
        <v>39</v>
      </c>
      <c r="E5143">
        <v>2.3000000000000001E-4</v>
      </c>
      <c r="F5143">
        <v>26.2</v>
      </c>
      <c r="G5143">
        <v>0.1</v>
      </c>
      <c r="H5143">
        <v>2.3000000000000001E-4</v>
      </c>
      <c r="I5143">
        <v>26.2</v>
      </c>
      <c r="J5143">
        <v>0.1</v>
      </c>
      <c r="K5143">
        <v>1.9</v>
      </c>
      <c r="L5143">
        <v>2</v>
      </c>
      <c r="M5143">
        <v>0</v>
      </c>
      <c r="N5143">
        <v>0</v>
      </c>
      <c r="O5143">
        <v>2</v>
      </c>
      <c r="P5143">
        <v>2</v>
      </c>
      <c r="Q5143">
        <v>1</v>
      </c>
      <c r="R5143">
        <v>1</v>
      </c>
      <c r="S5143" t="s">
        <v>853</v>
      </c>
      <c r="T5143" t="s">
        <v>854</v>
      </c>
      <c r="U5143" t="s">
        <v>855</v>
      </c>
    </row>
    <row r="5144" spans="1:22" x14ac:dyDescent="0.25">
      <c r="A5144" t="s">
        <v>5279</v>
      </c>
      <c r="B5144" t="s">
        <v>39</v>
      </c>
      <c r="C5144" t="s">
        <v>40</v>
      </c>
      <c r="D5144" t="s">
        <v>39</v>
      </c>
      <c r="E5144">
        <v>2.3000000000000001E-4</v>
      </c>
      <c r="F5144">
        <v>26.2</v>
      </c>
      <c r="G5144">
        <v>0.1</v>
      </c>
      <c r="H5144">
        <v>6.6E-4</v>
      </c>
      <c r="I5144">
        <v>24.7</v>
      </c>
      <c r="J5144">
        <v>0.1</v>
      </c>
      <c r="K5144">
        <v>1.8</v>
      </c>
      <c r="L5144">
        <v>1</v>
      </c>
      <c r="M5144">
        <v>0</v>
      </c>
      <c r="N5144">
        <v>0</v>
      </c>
      <c r="O5144">
        <v>1</v>
      </c>
      <c r="P5144">
        <v>1</v>
      </c>
      <c r="Q5144">
        <v>1</v>
      </c>
      <c r="R5144">
        <v>1</v>
      </c>
      <c r="S5144" t="s">
        <v>891</v>
      </c>
      <c r="T5144" t="s">
        <v>892</v>
      </c>
      <c r="U5144" t="s">
        <v>893</v>
      </c>
      <c r="V5144" t="s">
        <v>911</v>
      </c>
    </row>
    <row r="5145" spans="1:22" x14ac:dyDescent="0.25">
      <c r="A5145" t="s">
        <v>5280</v>
      </c>
      <c r="B5145" t="s">
        <v>39</v>
      </c>
      <c r="C5145" t="s">
        <v>40</v>
      </c>
      <c r="D5145" t="s">
        <v>39</v>
      </c>
      <c r="E5145">
        <v>2.3000000000000001E-4</v>
      </c>
      <c r="F5145">
        <v>26.2</v>
      </c>
      <c r="G5145">
        <v>0.2</v>
      </c>
      <c r="H5145">
        <v>4.8999999999999998E-4</v>
      </c>
      <c r="I5145">
        <v>25.2</v>
      </c>
      <c r="J5145">
        <v>0</v>
      </c>
      <c r="K5145">
        <v>1.7</v>
      </c>
      <c r="L5145">
        <v>2</v>
      </c>
      <c r="M5145">
        <v>0</v>
      </c>
      <c r="N5145">
        <v>0</v>
      </c>
      <c r="O5145">
        <v>2</v>
      </c>
      <c r="P5145">
        <v>2</v>
      </c>
      <c r="Q5145">
        <v>1</v>
      </c>
      <c r="R5145">
        <v>1</v>
      </c>
      <c r="S5145" t="s">
        <v>891</v>
      </c>
      <c r="T5145" t="s">
        <v>892</v>
      </c>
      <c r="U5145" t="s">
        <v>893</v>
      </c>
      <c r="V5145" t="s">
        <v>940</v>
      </c>
    </row>
    <row r="5146" spans="1:22" x14ac:dyDescent="0.25">
      <c r="A5146" t="s">
        <v>5281</v>
      </c>
      <c r="B5146" t="s">
        <v>39</v>
      </c>
      <c r="C5146" t="s">
        <v>40</v>
      </c>
      <c r="D5146" t="s">
        <v>39</v>
      </c>
      <c r="E5146">
        <v>2.3000000000000001E-4</v>
      </c>
      <c r="F5146">
        <v>26.2</v>
      </c>
      <c r="G5146">
        <v>0</v>
      </c>
      <c r="H5146">
        <v>3.4000000000000002E-4</v>
      </c>
      <c r="I5146">
        <v>25.7</v>
      </c>
      <c r="J5146">
        <v>0</v>
      </c>
      <c r="K5146">
        <v>1.3</v>
      </c>
      <c r="L5146">
        <v>1</v>
      </c>
      <c r="M5146">
        <v>0</v>
      </c>
      <c r="N5146">
        <v>0</v>
      </c>
      <c r="O5146">
        <v>1</v>
      </c>
      <c r="P5146">
        <v>1</v>
      </c>
      <c r="Q5146">
        <v>1</v>
      </c>
      <c r="R5146">
        <v>1</v>
      </c>
      <c r="S5146" t="s">
        <v>891</v>
      </c>
      <c r="T5146" t="s">
        <v>892</v>
      </c>
      <c r="U5146" t="s">
        <v>893</v>
      </c>
      <c r="V5146" t="s">
        <v>911</v>
      </c>
    </row>
    <row r="5147" spans="1:22" x14ac:dyDescent="0.25">
      <c r="A5147" t="s">
        <v>5282</v>
      </c>
      <c r="B5147" t="s">
        <v>39</v>
      </c>
      <c r="C5147" t="s">
        <v>40</v>
      </c>
      <c r="D5147" t="s">
        <v>39</v>
      </c>
      <c r="E5147">
        <v>2.3000000000000001E-4</v>
      </c>
      <c r="F5147">
        <v>26.2</v>
      </c>
      <c r="G5147">
        <v>0</v>
      </c>
      <c r="H5147">
        <v>4.2000000000000002E-4</v>
      </c>
      <c r="I5147">
        <v>25.4</v>
      </c>
      <c r="J5147">
        <v>0</v>
      </c>
      <c r="K5147">
        <v>1.4</v>
      </c>
      <c r="L5147">
        <v>1</v>
      </c>
      <c r="M5147">
        <v>0</v>
      </c>
      <c r="N5147">
        <v>0</v>
      </c>
      <c r="O5147">
        <v>1</v>
      </c>
      <c r="P5147">
        <v>1</v>
      </c>
      <c r="Q5147">
        <v>1</v>
      </c>
      <c r="R5147">
        <v>1</v>
      </c>
      <c r="S5147" t="s">
        <v>41</v>
      </c>
      <c r="T5147" t="s">
        <v>42</v>
      </c>
      <c r="U5147" t="s">
        <v>909</v>
      </c>
      <c r="V5147" t="s">
        <v>58</v>
      </c>
    </row>
    <row r="5148" spans="1:22" x14ac:dyDescent="0.25">
      <c r="A5148" t="s">
        <v>5283</v>
      </c>
      <c r="B5148" t="s">
        <v>39</v>
      </c>
      <c r="C5148" t="s">
        <v>40</v>
      </c>
      <c r="D5148" t="s">
        <v>39</v>
      </c>
      <c r="E5148">
        <v>2.3000000000000001E-4</v>
      </c>
      <c r="F5148">
        <v>26.2</v>
      </c>
      <c r="G5148">
        <v>0</v>
      </c>
      <c r="H5148">
        <v>4.2000000000000002E-4</v>
      </c>
      <c r="I5148">
        <v>25.4</v>
      </c>
      <c r="J5148">
        <v>0</v>
      </c>
      <c r="K5148">
        <v>1.4</v>
      </c>
      <c r="L5148">
        <v>1</v>
      </c>
      <c r="M5148">
        <v>0</v>
      </c>
      <c r="N5148">
        <v>0</v>
      </c>
      <c r="O5148">
        <v>1</v>
      </c>
      <c r="P5148">
        <v>1</v>
      </c>
      <c r="Q5148">
        <v>1</v>
      </c>
      <c r="R5148">
        <v>1</v>
      </c>
      <c r="S5148" t="s">
        <v>41</v>
      </c>
      <c r="T5148" t="s">
        <v>42</v>
      </c>
      <c r="U5148" t="s">
        <v>909</v>
      </c>
      <c r="V5148" t="s">
        <v>58</v>
      </c>
    </row>
    <row r="5149" spans="1:22" x14ac:dyDescent="0.25">
      <c r="A5149" t="s">
        <v>5284</v>
      </c>
      <c r="B5149" t="s">
        <v>39</v>
      </c>
      <c r="C5149" t="s">
        <v>40</v>
      </c>
      <c r="D5149" t="s">
        <v>39</v>
      </c>
      <c r="E5149">
        <v>2.3000000000000001E-4</v>
      </c>
      <c r="F5149">
        <v>26.2</v>
      </c>
      <c r="G5149">
        <v>0</v>
      </c>
      <c r="H5149">
        <v>4.2000000000000002E-4</v>
      </c>
      <c r="I5149">
        <v>25.4</v>
      </c>
      <c r="J5149">
        <v>0</v>
      </c>
      <c r="K5149">
        <v>1.4</v>
      </c>
      <c r="L5149">
        <v>1</v>
      </c>
      <c r="M5149">
        <v>0</v>
      </c>
      <c r="N5149">
        <v>0</v>
      </c>
      <c r="O5149">
        <v>1</v>
      </c>
      <c r="P5149">
        <v>1</v>
      </c>
      <c r="Q5149">
        <v>1</v>
      </c>
      <c r="R5149">
        <v>1</v>
      </c>
      <c r="S5149" t="s">
        <v>41</v>
      </c>
      <c r="T5149" t="s">
        <v>42</v>
      </c>
      <c r="U5149" t="s">
        <v>909</v>
      </c>
      <c r="V5149" t="s">
        <v>58</v>
      </c>
    </row>
    <row r="5150" spans="1:22" x14ac:dyDescent="0.25">
      <c r="A5150" t="s">
        <v>5285</v>
      </c>
      <c r="B5150" t="s">
        <v>39</v>
      </c>
      <c r="C5150" t="s">
        <v>40</v>
      </c>
      <c r="D5150" t="s">
        <v>39</v>
      </c>
      <c r="E5150">
        <v>2.3000000000000001E-4</v>
      </c>
      <c r="F5150">
        <v>26.2</v>
      </c>
      <c r="G5150">
        <v>0</v>
      </c>
      <c r="H5150">
        <v>4.2000000000000002E-4</v>
      </c>
      <c r="I5150">
        <v>25.4</v>
      </c>
      <c r="J5150">
        <v>0</v>
      </c>
      <c r="K5150">
        <v>1.4</v>
      </c>
      <c r="L5150">
        <v>1</v>
      </c>
      <c r="M5150">
        <v>0</v>
      </c>
      <c r="N5150">
        <v>0</v>
      </c>
      <c r="O5150">
        <v>1</v>
      </c>
      <c r="P5150">
        <v>1</v>
      </c>
      <c r="Q5150">
        <v>1</v>
      </c>
      <c r="R5150">
        <v>1</v>
      </c>
      <c r="S5150" t="s">
        <v>41</v>
      </c>
      <c r="T5150" t="s">
        <v>42</v>
      </c>
      <c r="U5150" t="s">
        <v>909</v>
      </c>
      <c r="V5150" t="s">
        <v>58</v>
      </c>
    </row>
    <row r="5151" spans="1:22" x14ac:dyDescent="0.25">
      <c r="A5151" t="s">
        <v>5286</v>
      </c>
      <c r="B5151" t="s">
        <v>39</v>
      </c>
      <c r="C5151" t="s">
        <v>40</v>
      </c>
      <c r="D5151" t="s">
        <v>39</v>
      </c>
      <c r="E5151">
        <v>2.3000000000000001E-4</v>
      </c>
      <c r="F5151">
        <v>26.2</v>
      </c>
      <c r="G5151">
        <v>0</v>
      </c>
      <c r="H5151">
        <v>4.2000000000000002E-4</v>
      </c>
      <c r="I5151">
        <v>25.4</v>
      </c>
      <c r="J5151">
        <v>0</v>
      </c>
      <c r="K5151">
        <v>1.4</v>
      </c>
      <c r="L5151">
        <v>1</v>
      </c>
      <c r="M5151">
        <v>0</v>
      </c>
      <c r="N5151">
        <v>0</v>
      </c>
      <c r="O5151">
        <v>1</v>
      </c>
      <c r="P5151">
        <v>1</v>
      </c>
      <c r="Q5151">
        <v>1</v>
      </c>
      <c r="R5151">
        <v>1</v>
      </c>
      <c r="S5151" t="s">
        <v>41</v>
      </c>
      <c r="T5151" t="s">
        <v>42</v>
      </c>
      <c r="U5151" t="s">
        <v>909</v>
      </c>
      <c r="V5151" t="s">
        <v>58</v>
      </c>
    </row>
    <row r="5152" spans="1:22" x14ac:dyDescent="0.25">
      <c r="A5152" t="s">
        <v>5287</v>
      </c>
      <c r="B5152" t="s">
        <v>39</v>
      </c>
      <c r="C5152" t="s">
        <v>40</v>
      </c>
      <c r="D5152" t="s">
        <v>39</v>
      </c>
      <c r="E5152">
        <v>2.3000000000000001E-4</v>
      </c>
      <c r="F5152">
        <v>26.2</v>
      </c>
      <c r="G5152">
        <v>0</v>
      </c>
      <c r="H5152">
        <v>4.2000000000000002E-4</v>
      </c>
      <c r="I5152">
        <v>25.4</v>
      </c>
      <c r="J5152">
        <v>0</v>
      </c>
      <c r="K5152">
        <v>1.4</v>
      </c>
      <c r="L5152">
        <v>1</v>
      </c>
      <c r="M5152">
        <v>0</v>
      </c>
      <c r="N5152">
        <v>0</v>
      </c>
      <c r="O5152">
        <v>1</v>
      </c>
      <c r="P5152">
        <v>1</v>
      </c>
      <c r="Q5152">
        <v>1</v>
      </c>
      <c r="R5152">
        <v>1</v>
      </c>
      <c r="S5152" t="s">
        <v>41</v>
      </c>
      <c r="T5152" t="s">
        <v>42</v>
      </c>
      <c r="U5152" t="s">
        <v>909</v>
      </c>
      <c r="V5152" t="s">
        <v>58</v>
      </c>
    </row>
    <row r="5153" spans="1:22" x14ac:dyDescent="0.25">
      <c r="A5153" t="s">
        <v>5288</v>
      </c>
      <c r="B5153" t="s">
        <v>39</v>
      </c>
      <c r="C5153" t="s">
        <v>40</v>
      </c>
      <c r="D5153" t="s">
        <v>39</v>
      </c>
      <c r="E5153">
        <v>2.3000000000000001E-4</v>
      </c>
      <c r="F5153">
        <v>26.2</v>
      </c>
      <c r="G5153">
        <v>0</v>
      </c>
      <c r="H5153">
        <v>4.2000000000000002E-4</v>
      </c>
      <c r="I5153">
        <v>25.4</v>
      </c>
      <c r="J5153">
        <v>0</v>
      </c>
      <c r="K5153">
        <v>1.4</v>
      </c>
      <c r="L5153">
        <v>1</v>
      </c>
      <c r="M5153">
        <v>0</v>
      </c>
      <c r="N5153">
        <v>0</v>
      </c>
      <c r="O5153">
        <v>1</v>
      </c>
      <c r="P5153">
        <v>1</v>
      </c>
      <c r="Q5153">
        <v>1</v>
      </c>
      <c r="R5153">
        <v>1</v>
      </c>
      <c r="S5153" t="s">
        <v>41</v>
      </c>
      <c r="T5153" t="s">
        <v>42</v>
      </c>
      <c r="U5153" t="s">
        <v>909</v>
      </c>
      <c r="V5153" t="s">
        <v>58</v>
      </c>
    </row>
    <row r="5154" spans="1:22" x14ac:dyDescent="0.25">
      <c r="A5154" t="s">
        <v>5289</v>
      </c>
      <c r="B5154" t="s">
        <v>39</v>
      </c>
      <c r="C5154" t="s">
        <v>40</v>
      </c>
      <c r="D5154" t="s">
        <v>39</v>
      </c>
      <c r="E5154">
        <v>2.3000000000000001E-4</v>
      </c>
      <c r="F5154">
        <v>26.2</v>
      </c>
      <c r="G5154">
        <v>0</v>
      </c>
      <c r="H5154">
        <v>4.2000000000000002E-4</v>
      </c>
      <c r="I5154">
        <v>25.4</v>
      </c>
      <c r="J5154">
        <v>0</v>
      </c>
      <c r="K5154">
        <v>1.4</v>
      </c>
      <c r="L5154">
        <v>1</v>
      </c>
      <c r="M5154">
        <v>0</v>
      </c>
      <c r="N5154">
        <v>0</v>
      </c>
      <c r="O5154">
        <v>1</v>
      </c>
      <c r="P5154">
        <v>1</v>
      </c>
      <c r="Q5154">
        <v>1</v>
      </c>
      <c r="R5154">
        <v>1</v>
      </c>
      <c r="S5154" t="s">
        <v>41</v>
      </c>
      <c r="T5154" t="s">
        <v>42</v>
      </c>
      <c r="U5154" t="s">
        <v>909</v>
      </c>
      <c r="V5154" t="s">
        <v>58</v>
      </c>
    </row>
    <row r="5155" spans="1:22" x14ac:dyDescent="0.25">
      <c r="A5155" t="s">
        <v>5290</v>
      </c>
      <c r="B5155" t="s">
        <v>39</v>
      </c>
      <c r="C5155" t="s">
        <v>40</v>
      </c>
      <c r="D5155" t="s">
        <v>39</v>
      </c>
      <c r="E5155">
        <v>2.3000000000000001E-4</v>
      </c>
      <c r="F5155">
        <v>26.2</v>
      </c>
      <c r="G5155">
        <v>0</v>
      </c>
      <c r="H5155">
        <v>4.2000000000000002E-4</v>
      </c>
      <c r="I5155">
        <v>25.4</v>
      </c>
      <c r="J5155">
        <v>0</v>
      </c>
      <c r="K5155">
        <v>1.4</v>
      </c>
      <c r="L5155">
        <v>1</v>
      </c>
      <c r="M5155">
        <v>0</v>
      </c>
      <c r="N5155">
        <v>0</v>
      </c>
      <c r="O5155">
        <v>1</v>
      </c>
      <c r="P5155">
        <v>1</v>
      </c>
      <c r="Q5155">
        <v>1</v>
      </c>
      <c r="R5155">
        <v>1</v>
      </c>
      <c r="S5155" t="s">
        <v>41</v>
      </c>
      <c r="T5155" t="s">
        <v>42</v>
      </c>
      <c r="U5155" t="s">
        <v>909</v>
      </c>
      <c r="V5155" t="s">
        <v>58</v>
      </c>
    </row>
    <row r="5156" spans="1:22" x14ac:dyDescent="0.25">
      <c r="A5156" t="s">
        <v>5291</v>
      </c>
      <c r="B5156" t="s">
        <v>39</v>
      </c>
      <c r="C5156" t="s">
        <v>40</v>
      </c>
      <c r="D5156" t="s">
        <v>39</v>
      </c>
      <c r="E5156">
        <v>2.3000000000000001E-4</v>
      </c>
      <c r="F5156">
        <v>26.2</v>
      </c>
      <c r="G5156">
        <v>0</v>
      </c>
      <c r="H5156">
        <v>4.2000000000000002E-4</v>
      </c>
      <c r="I5156">
        <v>25.4</v>
      </c>
      <c r="J5156">
        <v>0</v>
      </c>
      <c r="K5156">
        <v>1.4</v>
      </c>
      <c r="L5156">
        <v>1</v>
      </c>
      <c r="M5156">
        <v>0</v>
      </c>
      <c r="N5156">
        <v>0</v>
      </c>
      <c r="O5156">
        <v>1</v>
      </c>
      <c r="P5156">
        <v>1</v>
      </c>
      <c r="Q5156">
        <v>1</v>
      </c>
      <c r="R5156">
        <v>1</v>
      </c>
      <c r="S5156" t="s">
        <v>41</v>
      </c>
      <c r="T5156" t="s">
        <v>42</v>
      </c>
      <c r="U5156" t="s">
        <v>909</v>
      </c>
      <c r="V5156" t="s">
        <v>58</v>
      </c>
    </row>
    <row r="5157" spans="1:22" x14ac:dyDescent="0.25">
      <c r="A5157" t="s">
        <v>5292</v>
      </c>
      <c r="B5157" t="s">
        <v>39</v>
      </c>
      <c r="C5157" t="s">
        <v>40</v>
      </c>
      <c r="D5157" t="s">
        <v>39</v>
      </c>
      <c r="E5157">
        <v>2.3000000000000001E-4</v>
      </c>
      <c r="F5157">
        <v>26.2</v>
      </c>
      <c r="G5157">
        <v>0.1</v>
      </c>
      <c r="H5157">
        <v>6.6E-4</v>
      </c>
      <c r="I5157">
        <v>24.7</v>
      </c>
      <c r="J5157">
        <v>0.1</v>
      </c>
      <c r="K5157">
        <v>1.8</v>
      </c>
      <c r="L5157">
        <v>1</v>
      </c>
      <c r="M5157">
        <v>0</v>
      </c>
      <c r="N5157">
        <v>0</v>
      </c>
      <c r="O5157">
        <v>1</v>
      </c>
      <c r="P5157">
        <v>1</v>
      </c>
      <c r="Q5157">
        <v>1</v>
      </c>
      <c r="R5157">
        <v>1</v>
      </c>
      <c r="S5157" t="s">
        <v>891</v>
      </c>
      <c r="T5157" t="s">
        <v>892</v>
      </c>
      <c r="U5157" t="s">
        <v>893</v>
      </c>
      <c r="V5157" t="s">
        <v>940</v>
      </c>
    </row>
    <row r="5158" spans="1:22" x14ac:dyDescent="0.25">
      <c r="A5158" t="s">
        <v>5293</v>
      </c>
      <c r="B5158" t="s">
        <v>39</v>
      </c>
      <c r="C5158" t="s">
        <v>40</v>
      </c>
      <c r="D5158" t="s">
        <v>39</v>
      </c>
      <c r="E5158">
        <v>2.3000000000000001E-4</v>
      </c>
      <c r="F5158">
        <v>26.2</v>
      </c>
      <c r="G5158">
        <v>0.7</v>
      </c>
      <c r="H5158">
        <v>5.5999999999999995E-4</v>
      </c>
      <c r="I5158">
        <v>25</v>
      </c>
      <c r="J5158">
        <v>0.7</v>
      </c>
      <c r="K5158">
        <v>1.7</v>
      </c>
      <c r="L5158">
        <v>1</v>
      </c>
      <c r="M5158">
        <v>0</v>
      </c>
      <c r="N5158">
        <v>0</v>
      </c>
      <c r="O5158">
        <v>1</v>
      </c>
      <c r="P5158">
        <v>1</v>
      </c>
      <c r="Q5158">
        <v>1</v>
      </c>
      <c r="R5158">
        <v>1</v>
      </c>
      <c r="S5158" t="s">
        <v>41</v>
      </c>
      <c r="T5158" t="s">
        <v>42</v>
      </c>
      <c r="U5158" t="s">
        <v>57</v>
      </c>
      <c r="V5158" t="s">
        <v>58</v>
      </c>
    </row>
    <row r="5159" spans="1:22" x14ac:dyDescent="0.25">
      <c r="A5159" t="s">
        <v>5294</v>
      </c>
      <c r="B5159" t="s">
        <v>39</v>
      </c>
      <c r="C5159" t="s">
        <v>40</v>
      </c>
      <c r="D5159" t="s">
        <v>39</v>
      </c>
      <c r="E5159">
        <v>2.3000000000000001E-4</v>
      </c>
      <c r="F5159">
        <v>26.2</v>
      </c>
      <c r="G5159">
        <v>0.1</v>
      </c>
      <c r="H5159">
        <v>3.8999999999999999E-4</v>
      </c>
      <c r="I5159">
        <v>25.5</v>
      </c>
      <c r="J5159">
        <v>0.1</v>
      </c>
      <c r="K5159">
        <v>1.4</v>
      </c>
      <c r="L5159">
        <v>1</v>
      </c>
      <c r="M5159">
        <v>0</v>
      </c>
      <c r="N5159">
        <v>0</v>
      </c>
      <c r="O5159">
        <v>1</v>
      </c>
      <c r="P5159">
        <v>1</v>
      </c>
      <c r="Q5159">
        <v>1</v>
      </c>
      <c r="R5159">
        <v>1</v>
      </c>
      <c r="S5159" t="s">
        <v>41</v>
      </c>
      <c r="T5159" t="s">
        <v>42</v>
      </c>
      <c r="U5159" t="s">
        <v>909</v>
      </c>
      <c r="V5159" t="s">
        <v>58</v>
      </c>
    </row>
    <row r="5160" spans="1:22" x14ac:dyDescent="0.25">
      <c r="A5160" t="s">
        <v>5295</v>
      </c>
      <c r="B5160" t="s">
        <v>39</v>
      </c>
      <c r="C5160" t="s">
        <v>40</v>
      </c>
      <c r="D5160" t="s">
        <v>39</v>
      </c>
      <c r="E5160">
        <v>2.4000000000000001E-4</v>
      </c>
      <c r="F5160">
        <v>26.1</v>
      </c>
      <c r="G5160">
        <v>0</v>
      </c>
      <c r="H5160">
        <v>4.6999999999999999E-4</v>
      </c>
      <c r="I5160">
        <v>25.2</v>
      </c>
      <c r="J5160">
        <v>0</v>
      </c>
      <c r="K5160">
        <v>1.5</v>
      </c>
      <c r="L5160">
        <v>1</v>
      </c>
      <c r="M5160">
        <v>0</v>
      </c>
      <c r="N5160">
        <v>0</v>
      </c>
      <c r="O5160">
        <v>1</v>
      </c>
      <c r="P5160">
        <v>1</v>
      </c>
      <c r="Q5160">
        <v>1</v>
      </c>
      <c r="R5160">
        <v>1</v>
      </c>
      <c r="S5160" t="s">
        <v>853</v>
      </c>
      <c r="T5160" t="s">
        <v>854</v>
      </c>
      <c r="U5160" t="s">
        <v>855</v>
      </c>
    </row>
    <row r="5161" spans="1:22" x14ac:dyDescent="0.25">
      <c r="A5161" t="s">
        <v>5296</v>
      </c>
      <c r="B5161" t="s">
        <v>39</v>
      </c>
      <c r="C5161" t="s">
        <v>40</v>
      </c>
      <c r="D5161" t="s">
        <v>39</v>
      </c>
      <c r="E5161">
        <v>2.4000000000000001E-4</v>
      </c>
      <c r="F5161">
        <v>26.1</v>
      </c>
      <c r="G5161">
        <v>0.1</v>
      </c>
      <c r="H5161">
        <v>5.1000000000000004E-4</v>
      </c>
      <c r="I5161">
        <v>25.1</v>
      </c>
      <c r="J5161">
        <v>0.1</v>
      </c>
      <c r="K5161">
        <v>1.5</v>
      </c>
      <c r="L5161">
        <v>1</v>
      </c>
      <c r="M5161">
        <v>0</v>
      </c>
      <c r="N5161">
        <v>0</v>
      </c>
      <c r="O5161">
        <v>1</v>
      </c>
      <c r="P5161">
        <v>1</v>
      </c>
      <c r="Q5161">
        <v>1</v>
      </c>
      <c r="R5161">
        <v>1</v>
      </c>
      <c r="S5161" t="s">
        <v>3815</v>
      </c>
      <c r="T5161" t="s">
        <v>3816</v>
      </c>
      <c r="U5161" t="s">
        <v>3817</v>
      </c>
      <c r="V5161" t="s">
        <v>3818</v>
      </c>
    </row>
    <row r="5162" spans="1:22" x14ac:dyDescent="0.25">
      <c r="A5162" t="s">
        <v>5297</v>
      </c>
      <c r="B5162" t="s">
        <v>39</v>
      </c>
      <c r="C5162" t="s">
        <v>40</v>
      </c>
      <c r="D5162" t="s">
        <v>39</v>
      </c>
      <c r="E5162">
        <v>2.4000000000000001E-4</v>
      </c>
      <c r="F5162">
        <v>26.1</v>
      </c>
      <c r="G5162">
        <v>0.1</v>
      </c>
      <c r="H5162">
        <v>4.4000000000000002E-4</v>
      </c>
      <c r="I5162">
        <v>25.3</v>
      </c>
      <c r="J5162">
        <v>0.1</v>
      </c>
      <c r="K5162">
        <v>1.5</v>
      </c>
      <c r="L5162">
        <v>1</v>
      </c>
      <c r="M5162">
        <v>0</v>
      </c>
      <c r="N5162">
        <v>0</v>
      </c>
      <c r="O5162">
        <v>1</v>
      </c>
      <c r="P5162">
        <v>1</v>
      </c>
      <c r="Q5162">
        <v>1</v>
      </c>
      <c r="R5162">
        <v>1</v>
      </c>
      <c r="S5162" t="s">
        <v>891</v>
      </c>
      <c r="T5162" t="s">
        <v>892</v>
      </c>
      <c r="U5162" t="s">
        <v>893</v>
      </c>
      <c r="V5162" t="s">
        <v>940</v>
      </c>
    </row>
    <row r="5163" spans="1:22" x14ac:dyDescent="0.25">
      <c r="A5163" t="s">
        <v>5298</v>
      </c>
      <c r="B5163" t="s">
        <v>39</v>
      </c>
      <c r="C5163" t="s">
        <v>40</v>
      </c>
      <c r="D5163" t="s">
        <v>39</v>
      </c>
      <c r="E5163">
        <v>2.5000000000000001E-4</v>
      </c>
      <c r="F5163">
        <v>26.1</v>
      </c>
      <c r="G5163">
        <v>0.1</v>
      </c>
      <c r="H5163">
        <v>4.0000000000000002E-4</v>
      </c>
      <c r="I5163">
        <v>25.4</v>
      </c>
      <c r="J5163">
        <v>0.1</v>
      </c>
      <c r="K5163">
        <v>1.4</v>
      </c>
      <c r="L5163">
        <v>1</v>
      </c>
      <c r="M5163">
        <v>0</v>
      </c>
      <c r="N5163">
        <v>0</v>
      </c>
      <c r="O5163">
        <v>1</v>
      </c>
      <c r="P5163">
        <v>1</v>
      </c>
      <c r="Q5163">
        <v>1</v>
      </c>
      <c r="R5163">
        <v>1</v>
      </c>
      <c r="S5163" t="s">
        <v>891</v>
      </c>
      <c r="T5163" t="s">
        <v>892</v>
      </c>
      <c r="U5163" t="s">
        <v>893</v>
      </c>
      <c r="V5163" t="s">
        <v>911</v>
      </c>
    </row>
    <row r="5164" spans="1:22" x14ac:dyDescent="0.25">
      <c r="A5164" t="s">
        <v>5299</v>
      </c>
      <c r="B5164" t="s">
        <v>39</v>
      </c>
      <c r="C5164" t="s">
        <v>40</v>
      </c>
      <c r="D5164" t="s">
        <v>39</v>
      </c>
      <c r="E5164">
        <v>2.5000000000000001E-4</v>
      </c>
      <c r="F5164">
        <v>26.1</v>
      </c>
      <c r="G5164">
        <v>0.1</v>
      </c>
      <c r="H5164">
        <v>5.1000000000000004E-4</v>
      </c>
      <c r="I5164">
        <v>25.1</v>
      </c>
      <c r="J5164">
        <v>0.1</v>
      </c>
      <c r="K5164">
        <v>1.6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1</v>
      </c>
      <c r="R5164">
        <v>1</v>
      </c>
      <c r="S5164" t="s">
        <v>5269</v>
      </c>
      <c r="T5164" t="s">
        <v>5270</v>
      </c>
    </row>
    <row r="5165" spans="1:22" x14ac:dyDescent="0.25">
      <c r="A5165" t="s">
        <v>5300</v>
      </c>
      <c r="B5165" t="s">
        <v>39</v>
      </c>
      <c r="C5165" t="s">
        <v>40</v>
      </c>
      <c r="D5165" t="s">
        <v>39</v>
      </c>
      <c r="E5165">
        <v>2.5000000000000001E-4</v>
      </c>
      <c r="F5165">
        <v>26.1</v>
      </c>
      <c r="G5165">
        <v>0</v>
      </c>
      <c r="H5165">
        <v>5.0000000000000001E-4</v>
      </c>
      <c r="I5165">
        <v>25.1</v>
      </c>
      <c r="J5165">
        <v>0</v>
      </c>
      <c r="K5165">
        <v>1.5</v>
      </c>
      <c r="L5165">
        <v>1</v>
      </c>
      <c r="M5165">
        <v>0</v>
      </c>
      <c r="N5165">
        <v>0</v>
      </c>
      <c r="O5165">
        <v>1</v>
      </c>
      <c r="P5165">
        <v>1</v>
      </c>
      <c r="Q5165">
        <v>1</v>
      </c>
      <c r="R5165">
        <v>1</v>
      </c>
      <c r="S5165" t="s">
        <v>41</v>
      </c>
      <c r="T5165" t="s">
        <v>42</v>
      </c>
      <c r="U5165" t="s">
        <v>43</v>
      </c>
      <c r="V5165" t="s">
        <v>2993</v>
      </c>
    </row>
    <row r="5166" spans="1:22" x14ac:dyDescent="0.25">
      <c r="A5166" t="s">
        <v>5301</v>
      </c>
      <c r="B5166" t="s">
        <v>39</v>
      </c>
      <c r="C5166" t="s">
        <v>40</v>
      </c>
      <c r="D5166" t="s">
        <v>39</v>
      </c>
      <c r="E5166">
        <v>2.5000000000000001E-4</v>
      </c>
      <c r="F5166">
        <v>26.1</v>
      </c>
      <c r="G5166">
        <v>0.2</v>
      </c>
      <c r="H5166">
        <v>4.2999999999999999E-4</v>
      </c>
      <c r="I5166">
        <v>25.3</v>
      </c>
      <c r="J5166">
        <v>0.2</v>
      </c>
      <c r="K5166">
        <v>1.4</v>
      </c>
      <c r="L5166">
        <v>1</v>
      </c>
      <c r="M5166">
        <v>0</v>
      </c>
      <c r="N5166">
        <v>0</v>
      </c>
      <c r="O5166">
        <v>1</v>
      </c>
      <c r="P5166">
        <v>1</v>
      </c>
      <c r="Q5166">
        <v>1</v>
      </c>
      <c r="R5166">
        <v>1</v>
      </c>
      <c r="S5166" t="s">
        <v>853</v>
      </c>
      <c r="T5166" t="s">
        <v>854</v>
      </c>
      <c r="U5166" t="s">
        <v>855</v>
      </c>
    </row>
    <row r="5167" spans="1:22" x14ac:dyDescent="0.25">
      <c r="A5167" t="s">
        <v>5302</v>
      </c>
      <c r="B5167" t="s">
        <v>39</v>
      </c>
      <c r="C5167" t="s">
        <v>40</v>
      </c>
      <c r="D5167" t="s">
        <v>39</v>
      </c>
      <c r="E5167">
        <v>2.5999999999999998E-4</v>
      </c>
      <c r="F5167">
        <v>26</v>
      </c>
      <c r="G5167">
        <v>0.8</v>
      </c>
      <c r="H5167">
        <v>6.4999999999999997E-4</v>
      </c>
      <c r="I5167">
        <v>24.8</v>
      </c>
      <c r="J5167">
        <v>0.8</v>
      </c>
      <c r="K5167">
        <v>1.8</v>
      </c>
      <c r="L5167">
        <v>1</v>
      </c>
      <c r="M5167">
        <v>0</v>
      </c>
      <c r="N5167">
        <v>0</v>
      </c>
      <c r="O5167">
        <v>1</v>
      </c>
      <c r="P5167">
        <v>1</v>
      </c>
      <c r="Q5167">
        <v>1</v>
      </c>
      <c r="R5167">
        <v>1</v>
      </c>
      <c r="S5167" t="s">
        <v>853</v>
      </c>
      <c r="T5167" t="s">
        <v>854</v>
      </c>
      <c r="U5167" t="s">
        <v>855</v>
      </c>
    </row>
    <row r="5168" spans="1:22" x14ac:dyDescent="0.25">
      <c r="A5168" t="s">
        <v>5303</v>
      </c>
      <c r="B5168" t="s">
        <v>39</v>
      </c>
      <c r="C5168" t="s">
        <v>40</v>
      </c>
      <c r="D5168" t="s">
        <v>39</v>
      </c>
      <c r="E5168">
        <v>2.5999999999999998E-4</v>
      </c>
      <c r="F5168">
        <v>26</v>
      </c>
      <c r="G5168">
        <v>0.3</v>
      </c>
      <c r="H5168">
        <v>5.2999999999999998E-4</v>
      </c>
      <c r="I5168">
        <v>25</v>
      </c>
      <c r="J5168">
        <v>0.3</v>
      </c>
      <c r="K5168">
        <v>1.6</v>
      </c>
      <c r="L5168">
        <v>1</v>
      </c>
      <c r="M5168">
        <v>0</v>
      </c>
      <c r="N5168">
        <v>0</v>
      </c>
      <c r="O5168">
        <v>1</v>
      </c>
      <c r="P5168">
        <v>1</v>
      </c>
      <c r="Q5168">
        <v>1</v>
      </c>
      <c r="R5168">
        <v>1</v>
      </c>
      <c r="S5168" t="s">
        <v>891</v>
      </c>
      <c r="T5168" t="s">
        <v>892</v>
      </c>
      <c r="U5168" t="s">
        <v>893</v>
      </c>
      <c r="V5168" t="s">
        <v>940</v>
      </c>
    </row>
    <row r="5169" spans="1:22" x14ac:dyDescent="0.25">
      <c r="A5169" t="s">
        <v>5304</v>
      </c>
      <c r="B5169" t="s">
        <v>39</v>
      </c>
      <c r="C5169" t="s">
        <v>40</v>
      </c>
      <c r="D5169" t="s">
        <v>39</v>
      </c>
      <c r="E5169">
        <v>2.5999999999999998E-4</v>
      </c>
      <c r="F5169">
        <v>26</v>
      </c>
      <c r="G5169">
        <v>0.1</v>
      </c>
      <c r="H5169">
        <v>6.6E-4</v>
      </c>
      <c r="I5169">
        <v>24.7</v>
      </c>
      <c r="J5169">
        <v>0.1</v>
      </c>
      <c r="K5169">
        <v>1.8</v>
      </c>
      <c r="L5169">
        <v>1</v>
      </c>
      <c r="M5169">
        <v>0</v>
      </c>
      <c r="N5169">
        <v>0</v>
      </c>
      <c r="O5169">
        <v>1</v>
      </c>
      <c r="P5169">
        <v>1</v>
      </c>
      <c r="Q5169">
        <v>1</v>
      </c>
      <c r="R5169">
        <v>1</v>
      </c>
      <c r="S5169" t="s">
        <v>891</v>
      </c>
      <c r="T5169" t="s">
        <v>892</v>
      </c>
      <c r="U5169" t="s">
        <v>964</v>
      </c>
      <c r="V5169" t="s">
        <v>965</v>
      </c>
    </row>
    <row r="5170" spans="1:22" x14ac:dyDescent="0.25">
      <c r="A5170" t="s">
        <v>5305</v>
      </c>
      <c r="B5170" t="s">
        <v>39</v>
      </c>
      <c r="C5170" t="s">
        <v>40</v>
      </c>
      <c r="D5170" t="s">
        <v>39</v>
      </c>
      <c r="E5170">
        <v>2.5999999999999998E-4</v>
      </c>
      <c r="F5170">
        <v>26</v>
      </c>
      <c r="G5170">
        <v>0.1</v>
      </c>
      <c r="H5170">
        <v>5.9000000000000003E-4</v>
      </c>
      <c r="I5170">
        <v>24.9</v>
      </c>
      <c r="J5170">
        <v>0.1</v>
      </c>
      <c r="K5170">
        <v>1.6</v>
      </c>
      <c r="L5170">
        <v>2</v>
      </c>
      <c r="M5170">
        <v>0</v>
      </c>
      <c r="N5170">
        <v>0</v>
      </c>
      <c r="O5170">
        <v>2</v>
      </c>
      <c r="P5170">
        <v>2</v>
      </c>
      <c r="Q5170">
        <v>1</v>
      </c>
      <c r="R5170">
        <v>1</v>
      </c>
      <c r="S5170" t="s">
        <v>853</v>
      </c>
      <c r="T5170" t="s">
        <v>854</v>
      </c>
      <c r="U5170" t="s">
        <v>855</v>
      </c>
    </row>
    <row r="5171" spans="1:22" x14ac:dyDescent="0.25">
      <c r="A5171" t="s">
        <v>5306</v>
      </c>
      <c r="B5171" t="s">
        <v>39</v>
      </c>
      <c r="C5171" t="s">
        <v>40</v>
      </c>
      <c r="D5171" t="s">
        <v>39</v>
      </c>
      <c r="E5171">
        <v>2.7E-4</v>
      </c>
      <c r="F5171">
        <v>26</v>
      </c>
      <c r="G5171">
        <v>0.7</v>
      </c>
      <c r="H5171">
        <v>4.8000000000000001E-4</v>
      </c>
      <c r="I5171">
        <v>25.2</v>
      </c>
      <c r="J5171">
        <v>0.7</v>
      </c>
      <c r="K5171">
        <v>1.4</v>
      </c>
      <c r="L5171">
        <v>1</v>
      </c>
      <c r="M5171">
        <v>0</v>
      </c>
      <c r="N5171">
        <v>0</v>
      </c>
      <c r="O5171">
        <v>1</v>
      </c>
      <c r="P5171">
        <v>1</v>
      </c>
      <c r="Q5171">
        <v>1</v>
      </c>
      <c r="R5171">
        <v>1</v>
      </c>
      <c r="S5171" t="s">
        <v>891</v>
      </c>
      <c r="T5171" t="s">
        <v>892</v>
      </c>
      <c r="U5171" t="s">
        <v>893</v>
      </c>
      <c r="V5171" t="s">
        <v>911</v>
      </c>
    </row>
    <row r="5172" spans="1:22" x14ac:dyDescent="0.25">
      <c r="A5172" t="s">
        <v>5307</v>
      </c>
      <c r="B5172" t="s">
        <v>39</v>
      </c>
      <c r="C5172" t="s">
        <v>40</v>
      </c>
      <c r="D5172" t="s">
        <v>39</v>
      </c>
      <c r="E5172">
        <v>2.7E-4</v>
      </c>
      <c r="F5172">
        <v>26</v>
      </c>
      <c r="G5172">
        <v>0</v>
      </c>
      <c r="H5172">
        <v>0.27</v>
      </c>
      <c r="I5172">
        <v>16.399999999999999</v>
      </c>
      <c r="J5172">
        <v>0</v>
      </c>
      <c r="K5172">
        <v>3.6</v>
      </c>
      <c r="L5172">
        <v>3</v>
      </c>
      <c r="M5172">
        <v>0</v>
      </c>
      <c r="N5172">
        <v>0</v>
      </c>
      <c r="O5172">
        <v>3</v>
      </c>
      <c r="P5172">
        <v>3</v>
      </c>
      <c r="Q5172">
        <v>1</v>
      </c>
      <c r="R5172">
        <v>1</v>
      </c>
      <c r="S5172" t="s">
        <v>853</v>
      </c>
      <c r="T5172" t="s">
        <v>854</v>
      </c>
      <c r="U5172" t="s">
        <v>855</v>
      </c>
    </row>
    <row r="5173" spans="1:22" x14ac:dyDescent="0.25">
      <c r="A5173" t="s">
        <v>5308</v>
      </c>
      <c r="B5173" t="s">
        <v>39</v>
      </c>
      <c r="C5173" t="s">
        <v>40</v>
      </c>
      <c r="D5173" t="s">
        <v>39</v>
      </c>
      <c r="E5173">
        <v>2.7E-4</v>
      </c>
      <c r="F5173">
        <v>26</v>
      </c>
      <c r="G5173">
        <v>1.5</v>
      </c>
      <c r="H5173">
        <v>2.9E-4</v>
      </c>
      <c r="I5173">
        <v>25.9</v>
      </c>
      <c r="J5173">
        <v>0.1</v>
      </c>
      <c r="K5173">
        <v>1.8</v>
      </c>
      <c r="L5173">
        <v>2</v>
      </c>
      <c r="M5173">
        <v>0</v>
      </c>
      <c r="N5173">
        <v>0</v>
      </c>
      <c r="O5173">
        <v>2</v>
      </c>
      <c r="P5173">
        <v>2</v>
      </c>
      <c r="Q5173">
        <v>1</v>
      </c>
      <c r="R5173">
        <v>1</v>
      </c>
      <c r="S5173" t="s">
        <v>891</v>
      </c>
      <c r="T5173" t="s">
        <v>892</v>
      </c>
      <c r="U5173" t="s">
        <v>893</v>
      </c>
      <c r="V5173" t="s">
        <v>940</v>
      </c>
    </row>
    <row r="5174" spans="1:22" x14ac:dyDescent="0.25">
      <c r="A5174" t="s">
        <v>5309</v>
      </c>
      <c r="B5174" t="s">
        <v>39</v>
      </c>
      <c r="C5174" t="s">
        <v>40</v>
      </c>
      <c r="D5174" t="s">
        <v>39</v>
      </c>
      <c r="E5174">
        <v>2.7E-4</v>
      </c>
      <c r="F5174">
        <v>26</v>
      </c>
      <c r="G5174">
        <v>1.5</v>
      </c>
      <c r="H5174">
        <v>2.9E-4</v>
      </c>
      <c r="I5174">
        <v>25.9</v>
      </c>
      <c r="J5174">
        <v>0.1</v>
      </c>
      <c r="K5174">
        <v>1.8</v>
      </c>
      <c r="L5174">
        <v>2</v>
      </c>
      <c r="M5174">
        <v>0</v>
      </c>
      <c r="N5174">
        <v>0</v>
      </c>
      <c r="O5174">
        <v>2</v>
      </c>
      <c r="P5174">
        <v>2</v>
      </c>
      <c r="Q5174">
        <v>1</v>
      </c>
      <c r="R5174">
        <v>1</v>
      </c>
      <c r="S5174" t="s">
        <v>891</v>
      </c>
      <c r="T5174" t="s">
        <v>892</v>
      </c>
      <c r="U5174" t="s">
        <v>893</v>
      </c>
      <c r="V5174" t="s">
        <v>940</v>
      </c>
    </row>
    <row r="5175" spans="1:22" x14ac:dyDescent="0.25">
      <c r="A5175" t="s">
        <v>5310</v>
      </c>
      <c r="B5175" t="s">
        <v>39</v>
      </c>
      <c r="C5175" t="s">
        <v>40</v>
      </c>
      <c r="D5175" t="s">
        <v>39</v>
      </c>
      <c r="E5175">
        <v>2.7E-4</v>
      </c>
      <c r="F5175">
        <v>26</v>
      </c>
      <c r="G5175">
        <v>1.5</v>
      </c>
      <c r="H5175">
        <v>2.9E-4</v>
      </c>
      <c r="I5175">
        <v>25.9</v>
      </c>
      <c r="J5175">
        <v>0.1</v>
      </c>
      <c r="K5175">
        <v>1.8</v>
      </c>
      <c r="L5175">
        <v>2</v>
      </c>
      <c r="M5175">
        <v>0</v>
      </c>
      <c r="N5175">
        <v>0</v>
      </c>
      <c r="O5175">
        <v>2</v>
      </c>
      <c r="P5175">
        <v>2</v>
      </c>
      <c r="Q5175">
        <v>1</v>
      </c>
      <c r="R5175">
        <v>1</v>
      </c>
      <c r="S5175" t="s">
        <v>891</v>
      </c>
      <c r="T5175" t="s">
        <v>892</v>
      </c>
      <c r="U5175" t="s">
        <v>893</v>
      </c>
      <c r="V5175" t="s">
        <v>940</v>
      </c>
    </row>
    <row r="5176" spans="1:22" x14ac:dyDescent="0.25">
      <c r="A5176" t="s">
        <v>5311</v>
      </c>
      <c r="B5176" t="s">
        <v>39</v>
      </c>
      <c r="C5176" t="s">
        <v>40</v>
      </c>
      <c r="D5176" t="s">
        <v>39</v>
      </c>
      <c r="E5176">
        <v>2.7E-4</v>
      </c>
      <c r="F5176">
        <v>26</v>
      </c>
      <c r="G5176">
        <v>0</v>
      </c>
      <c r="H5176">
        <v>4.6000000000000001E-4</v>
      </c>
      <c r="I5176">
        <v>25.2</v>
      </c>
      <c r="J5176">
        <v>0</v>
      </c>
      <c r="K5176">
        <v>1.3</v>
      </c>
      <c r="L5176">
        <v>1</v>
      </c>
      <c r="M5176">
        <v>0</v>
      </c>
      <c r="N5176">
        <v>0</v>
      </c>
      <c r="O5176">
        <v>1</v>
      </c>
      <c r="P5176">
        <v>1</v>
      </c>
      <c r="Q5176">
        <v>1</v>
      </c>
      <c r="R5176">
        <v>1</v>
      </c>
      <c r="S5176" t="s">
        <v>853</v>
      </c>
      <c r="T5176" t="s">
        <v>854</v>
      </c>
      <c r="U5176" t="s">
        <v>855</v>
      </c>
    </row>
    <row r="5177" spans="1:22" x14ac:dyDescent="0.25">
      <c r="A5177" t="s">
        <v>5312</v>
      </c>
      <c r="B5177" t="s">
        <v>39</v>
      </c>
      <c r="C5177" t="s">
        <v>40</v>
      </c>
      <c r="D5177" t="s">
        <v>39</v>
      </c>
      <c r="E5177">
        <v>2.7999999999999998E-4</v>
      </c>
      <c r="F5177">
        <v>25.9</v>
      </c>
      <c r="G5177">
        <v>0.4</v>
      </c>
      <c r="H5177">
        <v>6.8000000000000005E-4</v>
      </c>
      <c r="I5177">
        <v>24.7</v>
      </c>
      <c r="J5177">
        <v>0.4</v>
      </c>
      <c r="K5177">
        <v>1.7</v>
      </c>
      <c r="L5177">
        <v>1</v>
      </c>
      <c r="M5177">
        <v>0</v>
      </c>
      <c r="N5177">
        <v>0</v>
      </c>
      <c r="O5177">
        <v>1</v>
      </c>
      <c r="P5177">
        <v>1</v>
      </c>
      <c r="Q5177">
        <v>1</v>
      </c>
      <c r="R5177">
        <v>1</v>
      </c>
      <c r="S5177" t="s">
        <v>4398</v>
      </c>
      <c r="T5177" t="s">
        <v>4399</v>
      </c>
      <c r="U5177" t="s">
        <v>4400</v>
      </c>
      <c r="V5177" t="s">
        <v>4401</v>
      </c>
    </row>
    <row r="5178" spans="1:22" x14ac:dyDescent="0.25">
      <c r="A5178" t="s">
        <v>5313</v>
      </c>
      <c r="B5178" t="s">
        <v>39</v>
      </c>
      <c r="C5178" t="s">
        <v>40</v>
      </c>
      <c r="D5178" t="s">
        <v>39</v>
      </c>
      <c r="E5178">
        <v>2.7999999999999998E-4</v>
      </c>
      <c r="F5178">
        <v>25.9</v>
      </c>
      <c r="G5178">
        <v>0.7</v>
      </c>
      <c r="H5178">
        <v>7.6999999999999996E-4</v>
      </c>
      <c r="I5178">
        <v>24.5</v>
      </c>
      <c r="J5178">
        <v>0.1</v>
      </c>
      <c r="K5178">
        <v>2</v>
      </c>
      <c r="L5178">
        <v>2</v>
      </c>
      <c r="M5178">
        <v>0</v>
      </c>
      <c r="N5178">
        <v>0</v>
      </c>
      <c r="O5178">
        <v>2</v>
      </c>
      <c r="P5178">
        <v>2</v>
      </c>
      <c r="Q5178">
        <v>1</v>
      </c>
      <c r="R5178">
        <v>1</v>
      </c>
      <c r="S5178" t="s">
        <v>4398</v>
      </c>
      <c r="T5178" t="s">
        <v>4399</v>
      </c>
      <c r="U5178" t="s">
        <v>4400</v>
      </c>
      <c r="V5178" t="s">
        <v>4401</v>
      </c>
    </row>
    <row r="5179" spans="1:22" x14ac:dyDescent="0.25">
      <c r="A5179" t="s">
        <v>5314</v>
      </c>
      <c r="B5179" t="s">
        <v>39</v>
      </c>
      <c r="C5179" t="s">
        <v>40</v>
      </c>
      <c r="D5179" t="s">
        <v>39</v>
      </c>
      <c r="E5179">
        <v>2.7999999999999998E-4</v>
      </c>
      <c r="F5179">
        <v>25.9</v>
      </c>
      <c r="G5179">
        <v>0.2</v>
      </c>
      <c r="H5179">
        <v>8.1999999999999998E-4</v>
      </c>
      <c r="I5179">
        <v>24.4</v>
      </c>
      <c r="J5179">
        <v>0.2</v>
      </c>
      <c r="K5179">
        <v>1.8</v>
      </c>
      <c r="L5179">
        <v>1</v>
      </c>
      <c r="M5179">
        <v>1</v>
      </c>
      <c r="N5179">
        <v>0</v>
      </c>
      <c r="O5179">
        <v>1</v>
      </c>
      <c r="P5179">
        <v>1</v>
      </c>
      <c r="Q5179">
        <v>1</v>
      </c>
      <c r="R5179">
        <v>1</v>
      </c>
      <c r="S5179" t="s">
        <v>3815</v>
      </c>
      <c r="T5179" t="s">
        <v>3816</v>
      </c>
      <c r="U5179" t="s">
        <v>3817</v>
      </c>
      <c r="V5179" t="s">
        <v>4412</v>
      </c>
    </row>
    <row r="5180" spans="1:22" x14ac:dyDescent="0.25">
      <c r="A5180" t="s">
        <v>5315</v>
      </c>
      <c r="B5180" t="s">
        <v>39</v>
      </c>
      <c r="C5180" t="s">
        <v>40</v>
      </c>
      <c r="D5180" t="s">
        <v>39</v>
      </c>
      <c r="E5180">
        <v>2.7999999999999998E-4</v>
      </c>
      <c r="F5180">
        <v>25.9</v>
      </c>
      <c r="G5180">
        <v>0</v>
      </c>
      <c r="H5180">
        <v>1E-3</v>
      </c>
      <c r="I5180">
        <v>24.1</v>
      </c>
      <c r="J5180">
        <v>0</v>
      </c>
      <c r="K5180">
        <v>1.9</v>
      </c>
      <c r="L5180">
        <v>2</v>
      </c>
      <c r="M5180">
        <v>0</v>
      </c>
      <c r="N5180">
        <v>0</v>
      </c>
      <c r="O5180">
        <v>2</v>
      </c>
      <c r="P5180">
        <v>2</v>
      </c>
      <c r="Q5180">
        <v>1</v>
      </c>
      <c r="R5180">
        <v>1</v>
      </c>
      <c r="S5180" t="s">
        <v>891</v>
      </c>
      <c r="T5180" t="s">
        <v>892</v>
      </c>
      <c r="U5180" t="s">
        <v>893</v>
      </c>
      <c r="V5180" t="s">
        <v>911</v>
      </c>
    </row>
    <row r="5181" spans="1:22" x14ac:dyDescent="0.25">
      <c r="A5181" t="s">
        <v>5316</v>
      </c>
      <c r="B5181" t="s">
        <v>39</v>
      </c>
      <c r="C5181" t="s">
        <v>40</v>
      </c>
      <c r="D5181" t="s">
        <v>39</v>
      </c>
      <c r="E5181">
        <v>2.7999999999999998E-4</v>
      </c>
      <c r="F5181">
        <v>25.9</v>
      </c>
      <c r="G5181">
        <v>0.2</v>
      </c>
      <c r="H5181">
        <v>6.4999999999999997E-4</v>
      </c>
      <c r="I5181">
        <v>24.8</v>
      </c>
      <c r="J5181">
        <v>0.2</v>
      </c>
      <c r="K5181">
        <v>1.7</v>
      </c>
      <c r="L5181">
        <v>1</v>
      </c>
      <c r="M5181">
        <v>0</v>
      </c>
      <c r="N5181">
        <v>0</v>
      </c>
      <c r="O5181">
        <v>1</v>
      </c>
      <c r="P5181">
        <v>1</v>
      </c>
      <c r="Q5181">
        <v>1</v>
      </c>
      <c r="R5181">
        <v>1</v>
      </c>
      <c r="S5181" t="s">
        <v>891</v>
      </c>
      <c r="T5181" t="s">
        <v>892</v>
      </c>
      <c r="U5181" t="s">
        <v>893</v>
      </c>
      <c r="V5181" t="s">
        <v>1157</v>
      </c>
    </row>
    <row r="5182" spans="1:22" x14ac:dyDescent="0.25">
      <c r="A5182" t="s">
        <v>5317</v>
      </c>
      <c r="B5182" t="s">
        <v>39</v>
      </c>
      <c r="C5182" t="s">
        <v>40</v>
      </c>
      <c r="D5182" t="s">
        <v>39</v>
      </c>
      <c r="E5182">
        <v>2.7999999999999998E-4</v>
      </c>
      <c r="F5182">
        <v>25.9</v>
      </c>
      <c r="G5182">
        <v>1.5</v>
      </c>
      <c r="H5182">
        <v>2.9E-4</v>
      </c>
      <c r="I5182">
        <v>25.9</v>
      </c>
      <c r="J5182">
        <v>0.1</v>
      </c>
      <c r="K5182">
        <v>1.8</v>
      </c>
      <c r="L5182">
        <v>2</v>
      </c>
      <c r="M5182">
        <v>0</v>
      </c>
      <c r="N5182">
        <v>0</v>
      </c>
      <c r="O5182">
        <v>2</v>
      </c>
      <c r="P5182">
        <v>2</v>
      </c>
      <c r="Q5182">
        <v>1</v>
      </c>
      <c r="R5182">
        <v>1</v>
      </c>
      <c r="S5182" t="s">
        <v>891</v>
      </c>
      <c r="T5182" t="s">
        <v>892</v>
      </c>
      <c r="U5182" t="s">
        <v>893</v>
      </c>
      <c r="V5182" t="s">
        <v>940</v>
      </c>
    </row>
    <row r="5183" spans="1:22" x14ac:dyDescent="0.25">
      <c r="A5183" t="s">
        <v>5318</v>
      </c>
      <c r="B5183" t="s">
        <v>39</v>
      </c>
      <c r="C5183" t="s">
        <v>40</v>
      </c>
      <c r="D5183" t="s">
        <v>39</v>
      </c>
      <c r="E5183">
        <v>2.7999999999999998E-4</v>
      </c>
      <c r="F5183">
        <v>25.9</v>
      </c>
      <c r="G5183">
        <v>0.6</v>
      </c>
      <c r="H5183">
        <v>2.7999999999999998E-4</v>
      </c>
      <c r="I5183">
        <v>25.9</v>
      </c>
      <c r="J5183">
        <v>0.6</v>
      </c>
      <c r="K5183">
        <v>1.8</v>
      </c>
      <c r="L5183">
        <v>2</v>
      </c>
      <c r="M5183">
        <v>0</v>
      </c>
      <c r="N5183">
        <v>0</v>
      </c>
      <c r="O5183">
        <v>2</v>
      </c>
      <c r="P5183">
        <v>2</v>
      </c>
      <c r="Q5183">
        <v>1</v>
      </c>
      <c r="R5183">
        <v>1</v>
      </c>
      <c r="S5183" t="s">
        <v>853</v>
      </c>
      <c r="T5183" t="s">
        <v>854</v>
      </c>
      <c r="U5183" t="s">
        <v>855</v>
      </c>
    </row>
    <row r="5184" spans="1:22" x14ac:dyDescent="0.25">
      <c r="A5184" t="s">
        <v>5319</v>
      </c>
      <c r="B5184" t="s">
        <v>39</v>
      </c>
      <c r="C5184" t="s">
        <v>40</v>
      </c>
      <c r="D5184" t="s">
        <v>39</v>
      </c>
      <c r="E5184">
        <v>2.7999999999999998E-4</v>
      </c>
      <c r="F5184">
        <v>25.9</v>
      </c>
      <c r="G5184">
        <v>0.6</v>
      </c>
      <c r="H5184">
        <v>2.7999999999999998E-4</v>
      </c>
      <c r="I5184">
        <v>25.9</v>
      </c>
      <c r="J5184">
        <v>0.6</v>
      </c>
      <c r="K5184">
        <v>1.8</v>
      </c>
      <c r="L5184">
        <v>2</v>
      </c>
      <c r="M5184">
        <v>0</v>
      </c>
      <c r="N5184">
        <v>0</v>
      </c>
      <c r="O5184">
        <v>2</v>
      </c>
      <c r="P5184">
        <v>2</v>
      </c>
      <c r="Q5184">
        <v>1</v>
      </c>
      <c r="R5184">
        <v>1</v>
      </c>
      <c r="S5184" t="s">
        <v>853</v>
      </c>
      <c r="T5184" t="s">
        <v>854</v>
      </c>
      <c r="U5184" t="s">
        <v>855</v>
      </c>
    </row>
    <row r="5185" spans="1:22" x14ac:dyDescent="0.25">
      <c r="A5185" t="s">
        <v>5320</v>
      </c>
      <c r="B5185" t="s">
        <v>39</v>
      </c>
      <c r="C5185" t="s">
        <v>40</v>
      </c>
      <c r="D5185" t="s">
        <v>39</v>
      </c>
      <c r="E5185">
        <v>2.7999999999999998E-4</v>
      </c>
      <c r="F5185">
        <v>25.9</v>
      </c>
      <c r="G5185">
        <v>1.8</v>
      </c>
      <c r="H5185">
        <v>4.4999999999999999E-4</v>
      </c>
      <c r="I5185">
        <v>25.3</v>
      </c>
      <c r="J5185">
        <v>0.3</v>
      </c>
      <c r="K5185">
        <v>2</v>
      </c>
      <c r="L5185">
        <v>2</v>
      </c>
      <c r="M5185">
        <v>0</v>
      </c>
      <c r="N5185">
        <v>0</v>
      </c>
      <c r="O5185">
        <v>2</v>
      </c>
      <c r="P5185">
        <v>2</v>
      </c>
      <c r="Q5185">
        <v>1</v>
      </c>
      <c r="R5185">
        <v>1</v>
      </c>
      <c r="S5185" t="s">
        <v>853</v>
      </c>
      <c r="T5185" t="s">
        <v>854</v>
      </c>
      <c r="U5185" t="s">
        <v>855</v>
      </c>
    </row>
    <row r="5186" spans="1:22" x14ac:dyDescent="0.25">
      <c r="A5186" t="s">
        <v>5321</v>
      </c>
      <c r="B5186" t="s">
        <v>39</v>
      </c>
      <c r="C5186" t="s">
        <v>40</v>
      </c>
      <c r="D5186" t="s">
        <v>39</v>
      </c>
      <c r="E5186">
        <v>2.7999999999999998E-4</v>
      </c>
      <c r="F5186">
        <v>25.9</v>
      </c>
      <c r="G5186">
        <v>1.8</v>
      </c>
      <c r="H5186">
        <v>4.4999999999999999E-4</v>
      </c>
      <c r="I5186">
        <v>25.3</v>
      </c>
      <c r="J5186">
        <v>0.3</v>
      </c>
      <c r="K5186">
        <v>2</v>
      </c>
      <c r="L5186">
        <v>2</v>
      </c>
      <c r="M5186">
        <v>0</v>
      </c>
      <c r="N5186">
        <v>0</v>
      </c>
      <c r="O5186">
        <v>2</v>
      </c>
      <c r="P5186">
        <v>2</v>
      </c>
      <c r="Q5186">
        <v>1</v>
      </c>
      <c r="R5186">
        <v>1</v>
      </c>
      <c r="S5186" t="s">
        <v>853</v>
      </c>
      <c r="T5186" t="s">
        <v>854</v>
      </c>
      <c r="U5186" t="s">
        <v>855</v>
      </c>
    </row>
    <row r="5187" spans="1:22" x14ac:dyDescent="0.25">
      <c r="A5187" t="s">
        <v>5322</v>
      </c>
      <c r="B5187" t="s">
        <v>39</v>
      </c>
      <c r="C5187" t="s">
        <v>40</v>
      </c>
      <c r="D5187" t="s">
        <v>39</v>
      </c>
      <c r="E5187">
        <v>2.9E-4</v>
      </c>
      <c r="F5187">
        <v>25.9</v>
      </c>
      <c r="G5187">
        <v>0</v>
      </c>
      <c r="H5187">
        <v>4.6999999999999999E-4</v>
      </c>
      <c r="I5187">
        <v>25.2</v>
      </c>
      <c r="J5187">
        <v>0</v>
      </c>
      <c r="K5187">
        <v>1.4</v>
      </c>
      <c r="L5187">
        <v>1</v>
      </c>
      <c r="M5187">
        <v>0</v>
      </c>
      <c r="N5187">
        <v>0</v>
      </c>
      <c r="O5187">
        <v>1</v>
      </c>
      <c r="P5187">
        <v>1</v>
      </c>
      <c r="Q5187">
        <v>1</v>
      </c>
      <c r="R5187">
        <v>1</v>
      </c>
      <c r="S5187" t="s">
        <v>41</v>
      </c>
      <c r="T5187" t="s">
        <v>42</v>
      </c>
      <c r="U5187" t="s">
        <v>909</v>
      </c>
      <c r="V5187" t="s">
        <v>58</v>
      </c>
    </row>
    <row r="5188" spans="1:22" x14ac:dyDescent="0.25">
      <c r="A5188" t="s">
        <v>5323</v>
      </c>
      <c r="B5188" t="s">
        <v>39</v>
      </c>
      <c r="C5188" t="s">
        <v>40</v>
      </c>
      <c r="D5188" t="s">
        <v>39</v>
      </c>
      <c r="E5188">
        <v>2.9E-4</v>
      </c>
      <c r="F5188">
        <v>25.9</v>
      </c>
      <c r="G5188">
        <v>0.2</v>
      </c>
      <c r="H5188">
        <v>8.8000000000000003E-4</v>
      </c>
      <c r="I5188">
        <v>24.3</v>
      </c>
      <c r="J5188">
        <v>0.2</v>
      </c>
      <c r="K5188">
        <v>1.8</v>
      </c>
      <c r="L5188">
        <v>1</v>
      </c>
      <c r="M5188">
        <v>0</v>
      </c>
      <c r="N5188">
        <v>0</v>
      </c>
      <c r="O5188">
        <v>1</v>
      </c>
      <c r="P5188">
        <v>1</v>
      </c>
      <c r="Q5188">
        <v>1</v>
      </c>
      <c r="R5188">
        <v>1</v>
      </c>
      <c r="S5188" t="s">
        <v>3815</v>
      </c>
      <c r="T5188" t="s">
        <v>3816</v>
      </c>
      <c r="U5188" t="s">
        <v>5006</v>
      </c>
      <c r="V5188" t="s">
        <v>5007</v>
      </c>
    </row>
    <row r="5189" spans="1:22" x14ac:dyDescent="0.25">
      <c r="A5189" t="s">
        <v>5324</v>
      </c>
      <c r="B5189" t="s">
        <v>39</v>
      </c>
      <c r="C5189" t="s">
        <v>40</v>
      </c>
      <c r="D5189" t="s">
        <v>39</v>
      </c>
      <c r="E5189">
        <v>2.9E-4</v>
      </c>
      <c r="F5189">
        <v>25.9</v>
      </c>
      <c r="G5189">
        <v>0.2</v>
      </c>
      <c r="H5189">
        <v>8.8000000000000003E-4</v>
      </c>
      <c r="I5189">
        <v>24.3</v>
      </c>
      <c r="J5189">
        <v>0.2</v>
      </c>
      <c r="K5189">
        <v>1.8</v>
      </c>
      <c r="L5189">
        <v>1</v>
      </c>
      <c r="M5189">
        <v>0</v>
      </c>
      <c r="N5189">
        <v>0</v>
      </c>
      <c r="O5189">
        <v>1</v>
      </c>
      <c r="P5189">
        <v>1</v>
      </c>
      <c r="Q5189">
        <v>1</v>
      </c>
      <c r="R5189">
        <v>1</v>
      </c>
      <c r="S5189" t="s">
        <v>3815</v>
      </c>
      <c r="T5189" t="s">
        <v>3816</v>
      </c>
      <c r="U5189" t="s">
        <v>5006</v>
      </c>
      <c r="V5189" t="s">
        <v>5007</v>
      </c>
    </row>
    <row r="5190" spans="1:22" x14ac:dyDescent="0.25">
      <c r="A5190" t="s">
        <v>5325</v>
      </c>
      <c r="B5190" t="s">
        <v>39</v>
      </c>
      <c r="C5190" t="s">
        <v>40</v>
      </c>
      <c r="D5190" t="s">
        <v>39</v>
      </c>
      <c r="E5190">
        <v>2.9E-4</v>
      </c>
      <c r="F5190">
        <v>25.9</v>
      </c>
      <c r="G5190">
        <v>0.2</v>
      </c>
      <c r="H5190">
        <v>8.8000000000000003E-4</v>
      </c>
      <c r="I5190">
        <v>24.3</v>
      </c>
      <c r="J5190">
        <v>0.2</v>
      </c>
      <c r="K5190">
        <v>1.8</v>
      </c>
      <c r="L5190">
        <v>1</v>
      </c>
      <c r="M5190">
        <v>0</v>
      </c>
      <c r="N5190">
        <v>0</v>
      </c>
      <c r="O5190">
        <v>1</v>
      </c>
      <c r="P5190">
        <v>1</v>
      </c>
      <c r="Q5190">
        <v>1</v>
      </c>
      <c r="R5190">
        <v>1</v>
      </c>
      <c r="S5190" t="s">
        <v>3815</v>
      </c>
      <c r="T5190" t="s">
        <v>3816</v>
      </c>
      <c r="U5190" t="s">
        <v>5006</v>
      </c>
      <c r="V5190" t="s">
        <v>5007</v>
      </c>
    </row>
    <row r="5191" spans="1:22" x14ac:dyDescent="0.25">
      <c r="A5191" t="s">
        <v>5326</v>
      </c>
      <c r="B5191" t="s">
        <v>39</v>
      </c>
      <c r="C5191" t="s">
        <v>40</v>
      </c>
      <c r="D5191" t="s">
        <v>39</v>
      </c>
      <c r="E5191">
        <v>2.9E-4</v>
      </c>
      <c r="F5191">
        <v>25.9</v>
      </c>
      <c r="G5191">
        <v>0.2</v>
      </c>
      <c r="H5191">
        <v>8.8000000000000003E-4</v>
      </c>
      <c r="I5191">
        <v>24.3</v>
      </c>
      <c r="J5191">
        <v>0.2</v>
      </c>
      <c r="K5191">
        <v>1.8</v>
      </c>
      <c r="L5191">
        <v>1</v>
      </c>
      <c r="M5191">
        <v>0</v>
      </c>
      <c r="N5191">
        <v>0</v>
      </c>
      <c r="O5191">
        <v>1</v>
      </c>
      <c r="P5191">
        <v>1</v>
      </c>
      <c r="Q5191">
        <v>1</v>
      </c>
      <c r="R5191">
        <v>1</v>
      </c>
      <c r="S5191" t="s">
        <v>3815</v>
      </c>
      <c r="T5191" t="s">
        <v>3816</v>
      </c>
      <c r="U5191" t="s">
        <v>5006</v>
      </c>
      <c r="V5191" t="s">
        <v>5007</v>
      </c>
    </row>
    <row r="5192" spans="1:22" x14ac:dyDescent="0.25">
      <c r="A5192" t="s">
        <v>5327</v>
      </c>
      <c r="B5192" t="s">
        <v>39</v>
      </c>
      <c r="C5192" t="s">
        <v>40</v>
      </c>
      <c r="D5192" t="s">
        <v>39</v>
      </c>
      <c r="E5192">
        <v>2.9E-4</v>
      </c>
      <c r="F5192">
        <v>25.9</v>
      </c>
      <c r="G5192">
        <v>0.2</v>
      </c>
      <c r="H5192">
        <v>8.8000000000000003E-4</v>
      </c>
      <c r="I5192">
        <v>24.3</v>
      </c>
      <c r="J5192">
        <v>0.2</v>
      </c>
      <c r="K5192">
        <v>1.8</v>
      </c>
      <c r="L5192">
        <v>1</v>
      </c>
      <c r="M5192">
        <v>0</v>
      </c>
      <c r="N5192">
        <v>0</v>
      </c>
      <c r="O5192">
        <v>1</v>
      </c>
      <c r="P5192">
        <v>1</v>
      </c>
      <c r="Q5192">
        <v>1</v>
      </c>
      <c r="R5192">
        <v>1</v>
      </c>
      <c r="S5192" t="s">
        <v>3815</v>
      </c>
      <c r="T5192" t="s">
        <v>3816</v>
      </c>
      <c r="U5192" t="s">
        <v>5006</v>
      </c>
      <c r="V5192" t="s">
        <v>5007</v>
      </c>
    </row>
    <row r="5193" spans="1:22" x14ac:dyDescent="0.25">
      <c r="A5193" t="s">
        <v>5328</v>
      </c>
      <c r="B5193" t="s">
        <v>39</v>
      </c>
      <c r="C5193" t="s">
        <v>40</v>
      </c>
      <c r="D5193" t="s">
        <v>39</v>
      </c>
      <c r="E5193">
        <v>2.9E-4</v>
      </c>
      <c r="F5193">
        <v>25.9</v>
      </c>
      <c r="G5193">
        <v>0.2</v>
      </c>
      <c r="H5193">
        <v>8.8000000000000003E-4</v>
      </c>
      <c r="I5193">
        <v>24.3</v>
      </c>
      <c r="J5193">
        <v>0.2</v>
      </c>
      <c r="K5193">
        <v>1.8</v>
      </c>
      <c r="L5193">
        <v>1</v>
      </c>
      <c r="M5193">
        <v>0</v>
      </c>
      <c r="N5193">
        <v>0</v>
      </c>
      <c r="O5193">
        <v>1</v>
      </c>
      <c r="P5193">
        <v>1</v>
      </c>
      <c r="Q5193">
        <v>1</v>
      </c>
      <c r="R5193">
        <v>1</v>
      </c>
      <c r="S5193" t="s">
        <v>3815</v>
      </c>
      <c r="T5193" t="s">
        <v>3816</v>
      </c>
      <c r="U5193" t="s">
        <v>5006</v>
      </c>
      <c r="V5193" t="s">
        <v>5007</v>
      </c>
    </row>
    <row r="5194" spans="1:22" x14ac:dyDescent="0.25">
      <c r="A5194" t="s">
        <v>5329</v>
      </c>
      <c r="B5194" t="s">
        <v>39</v>
      </c>
      <c r="C5194" t="s">
        <v>40</v>
      </c>
      <c r="D5194" t="s">
        <v>39</v>
      </c>
      <c r="E5194">
        <v>2.9E-4</v>
      </c>
      <c r="F5194">
        <v>25.9</v>
      </c>
      <c r="G5194">
        <v>0.2</v>
      </c>
      <c r="H5194">
        <v>8.8000000000000003E-4</v>
      </c>
      <c r="I5194">
        <v>24.3</v>
      </c>
      <c r="J5194">
        <v>0.2</v>
      </c>
      <c r="K5194">
        <v>1.8</v>
      </c>
      <c r="L5194">
        <v>1</v>
      </c>
      <c r="M5194">
        <v>0</v>
      </c>
      <c r="N5194">
        <v>0</v>
      </c>
      <c r="O5194">
        <v>1</v>
      </c>
      <c r="P5194">
        <v>1</v>
      </c>
      <c r="Q5194">
        <v>1</v>
      </c>
      <c r="R5194">
        <v>1</v>
      </c>
      <c r="S5194" t="s">
        <v>3815</v>
      </c>
      <c r="T5194" t="s">
        <v>3816</v>
      </c>
      <c r="U5194" t="s">
        <v>5006</v>
      </c>
      <c r="V5194" t="s">
        <v>5007</v>
      </c>
    </row>
    <row r="5195" spans="1:22" x14ac:dyDescent="0.25">
      <c r="A5195" t="s">
        <v>5330</v>
      </c>
      <c r="B5195" t="s">
        <v>39</v>
      </c>
      <c r="C5195" t="s">
        <v>40</v>
      </c>
      <c r="D5195" t="s">
        <v>39</v>
      </c>
      <c r="E5195">
        <v>2.9E-4</v>
      </c>
      <c r="F5195">
        <v>25.9</v>
      </c>
      <c r="G5195">
        <v>0.2</v>
      </c>
      <c r="H5195">
        <v>8.8000000000000003E-4</v>
      </c>
      <c r="I5195">
        <v>24.3</v>
      </c>
      <c r="J5195">
        <v>0.2</v>
      </c>
      <c r="K5195">
        <v>1.8</v>
      </c>
      <c r="L5195">
        <v>1</v>
      </c>
      <c r="M5195">
        <v>0</v>
      </c>
      <c r="N5195">
        <v>0</v>
      </c>
      <c r="O5195">
        <v>1</v>
      </c>
      <c r="P5195">
        <v>1</v>
      </c>
      <c r="Q5195">
        <v>1</v>
      </c>
      <c r="R5195">
        <v>1</v>
      </c>
      <c r="S5195" t="s">
        <v>3815</v>
      </c>
      <c r="T5195" t="s">
        <v>3816</v>
      </c>
      <c r="U5195" t="s">
        <v>5006</v>
      </c>
      <c r="V5195" t="s">
        <v>5007</v>
      </c>
    </row>
    <row r="5196" spans="1:22" x14ac:dyDescent="0.25">
      <c r="A5196" t="s">
        <v>5331</v>
      </c>
      <c r="B5196" t="s">
        <v>39</v>
      </c>
      <c r="C5196" t="s">
        <v>40</v>
      </c>
      <c r="D5196" t="s">
        <v>39</v>
      </c>
      <c r="E5196">
        <v>2.9E-4</v>
      </c>
      <c r="F5196">
        <v>25.9</v>
      </c>
      <c r="G5196">
        <v>0.2</v>
      </c>
      <c r="H5196">
        <v>8.8000000000000003E-4</v>
      </c>
      <c r="I5196">
        <v>24.3</v>
      </c>
      <c r="J5196">
        <v>0.2</v>
      </c>
      <c r="K5196">
        <v>1.8</v>
      </c>
      <c r="L5196">
        <v>1</v>
      </c>
      <c r="M5196">
        <v>0</v>
      </c>
      <c r="N5196">
        <v>0</v>
      </c>
      <c r="O5196">
        <v>1</v>
      </c>
      <c r="P5196">
        <v>1</v>
      </c>
      <c r="Q5196">
        <v>1</v>
      </c>
      <c r="R5196">
        <v>1</v>
      </c>
      <c r="S5196" t="s">
        <v>3815</v>
      </c>
      <c r="T5196" t="s">
        <v>3816</v>
      </c>
      <c r="U5196" t="s">
        <v>5006</v>
      </c>
      <c r="V5196" t="s">
        <v>5007</v>
      </c>
    </row>
    <row r="5197" spans="1:22" x14ac:dyDescent="0.25">
      <c r="A5197" t="s">
        <v>5332</v>
      </c>
      <c r="B5197" t="s">
        <v>39</v>
      </c>
      <c r="C5197" t="s">
        <v>40</v>
      </c>
      <c r="D5197" t="s">
        <v>39</v>
      </c>
      <c r="E5197">
        <v>2.9E-4</v>
      </c>
      <c r="F5197">
        <v>25.9</v>
      </c>
      <c r="G5197">
        <v>0.2</v>
      </c>
      <c r="H5197">
        <v>8.8000000000000003E-4</v>
      </c>
      <c r="I5197">
        <v>24.3</v>
      </c>
      <c r="J5197">
        <v>0.2</v>
      </c>
      <c r="K5197">
        <v>1.8</v>
      </c>
      <c r="L5197">
        <v>1</v>
      </c>
      <c r="M5197">
        <v>0</v>
      </c>
      <c r="N5197">
        <v>0</v>
      </c>
      <c r="O5197">
        <v>1</v>
      </c>
      <c r="P5197">
        <v>1</v>
      </c>
      <c r="Q5197">
        <v>1</v>
      </c>
      <c r="R5197">
        <v>1</v>
      </c>
      <c r="S5197" t="s">
        <v>3815</v>
      </c>
      <c r="T5197" t="s">
        <v>3816</v>
      </c>
      <c r="U5197" t="s">
        <v>5006</v>
      </c>
      <c r="V5197" t="s">
        <v>5007</v>
      </c>
    </row>
    <row r="5198" spans="1:22" x14ac:dyDescent="0.25">
      <c r="A5198" t="s">
        <v>5333</v>
      </c>
      <c r="B5198" t="s">
        <v>39</v>
      </c>
      <c r="C5198" t="s">
        <v>40</v>
      </c>
      <c r="D5198" t="s">
        <v>39</v>
      </c>
      <c r="E5198">
        <v>2.9E-4</v>
      </c>
      <c r="F5198">
        <v>25.9</v>
      </c>
      <c r="G5198">
        <v>0.3</v>
      </c>
      <c r="H5198">
        <v>5.8E-4</v>
      </c>
      <c r="I5198">
        <v>24.9</v>
      </c>
      <c r="J5198">
        <v>0.3</v>
      </c>
      <c r="K5198">
        <v>1.5</v>
      </c>
      <c r="L5198">
        <v>1</v>
      </c>
      <c r="M5198">
        <v>0</v>
      </c>
      <c r="N5198">
        <v>0</v>
      </c>
      <c r="O5198">
        <v>1</v>
      </c>
      <c r="P5198">
        <v>1</v>
      </c>
      <c r="Q5198">
        <v>1</v>
      </c>
      <c r="R5198">
        <v>1</v>
      </c>
      <c r="S5198" t="s">
        <v>891</v>
      </c>
      <c r="T5198" t="s">
        <v>892</v>
      </c>
      <c r="U5198" t="s">
        <v>964</v>
      </c>
      <c r="V5198" t="s">
        <v>965</v>
      </c>
    </row>
    <row r="5199" spans="1:22" x14ac:dyDescent="0.25">
      <c r="A5199" t="s">
        <v>5334</v>
      </c>
      <c r="B5199" t="s">
        <v>39</v>
      </c>
      <c r="C5199" t="s">
        <v>40</v>
      </c>
      <c r="D5199" t="s">
        <v>39</v>
      </c>
      <c r="E5199">
        <v>2.9E-4</v>
      </c>
      <c r="F5199">
        <v>25.9</v>
      </c>
      <c r="G5199">
        <v>0</v>
      </c>
      <c r="H5199">
        <v>7.1000000000000002E-4</v>
      </c>
      <c r="I5199">
        <v>24.6</v>
      </c>
      <c r="J5199">
        <v>0</v>
      </c>
      <c r="K5199">
        <v>1.6</v>
      </c>
      <c r="L5199">
        <v>1</v>
      </c>
      <c r="M5199">
        <v>0</v>
      </c>
      <c r="N5199">
        <v>0</v>
      </c>
      <c r="O5199">
        <v>1</v>
      </c>
      <c r="P5199">
        <v>1</v>
      </c>
      <c r="Q5199">
        <v>1</v>
      </c>
      <c r="R5199">
        <v>1</v>
      </c>
      <c r="S5199" t="s">
        <v>891</v>
      </c>
      <c r="T5199" t="s">
        <v>892</v>
      </c>
      <c r="U5199" t="s">
        <v>893</v>
      </c>
      <c r="V5199" t="s">
        <v>911</v>
      </c>
    </row>
    <row r="5200" spans="1:22" x14ac:dyDescent="0.25">
      <c r="A5200" t="s">
        <v>5335</v>
      </c>
      <c r="B5200" t="s">
        <v>39</v>
      </c>
      <c r="C5200" t="s">
        <v>40</v>
      </c>
      <c r="D5200" t="s">
        <v>39</v>
      </c>
      <c r="E5200">
        <v>2.9E-4</v>
      </c>
      <c r="F5200">
        <v>25.9</v>
      </c>
      <c r="G5200">
        <v>0.9</v>
      </c>
      <c r="H5200">
        <v>6.2E-4</v>
      </c>
      <c r="I5200">
        <v>24.8</v>
      </c>
      <c r="J5200">
        <v>0.9</v>
      </c>
      <c r="K5200">
        <v>1.4</v>
      </c>
      <c r="L5200">
        <v>1</v>
      </c>
      <c r="M5200">
        <v>0</v>
      </c>
      <c r="N5200">
        <v>0</v>
      </c>
      <c r="O5200">
        <v>1</v>
      </c>
      <c r="P5200">
        <v>1</v>
      </c>
      <c r="Q5200">
        <v>1</v>
      </c>
      <c r="R5200">
        <v>1</v>
      </c>
      <c r="S5200" t="s">
        <v>3815</v>
      </c>
      <c r="T5200" t="s">
        <v>3816</v>
      </c>
      <c r="U5200" t="s">
        <v>3817</v>
      </c>
      <c r="V5200" t="s">
        <v>3818</v>
      </c>
    </row>
    <row r="5201" spans="1:22" x14ac:dyDescent="0.25">
      <c r="A5201" t="s">
        <v>5336</v>
      </c>
      <c r="B5201" t="s">
        <v>39</v>
      </c>
      <c r="C5201" t="s">
        <v>40</v>
      </c>
      <c r="D5201" t="s">
        <v>39</v>
      </c>
      <c r="E5201">
        <v>2.9999999999999997E-4</v>
      </c>
      <c r="F5201">
        <v>25.8</v>
      </c>
      <c r="G5201">
        <v>0.2</v>
      </c>
      <c r="H5201">
        <v>8.8999999999999995E-4</v>
      </c>
      <c r="I5201">
        <v>24.3</v>
      </c>
      <c r="J5201">
        <v>0.2</v>
      </c>
      <c r="K5201">
        <v>1.8</v>
      </c>
      <c r="L5201">
        <v>1</v>
      </c>
      <c r="M5201">
        <v>0</v>
      </c>
      <c r="N5201">
        <v>0</v>
      </c>
      <c r="O5201">
        <v>1</v>
      </c>
      <c r="P5201">
        <v>1</v>
      </c>
      <c r="Q5201">
        <v>1</v>
      </c>
      <c r="R5201">
        <v>1</v>
      </c>
      <c r="S5201" t="s">
        <v>3815</v>
      </c>
      <c r="T5201" t="s">
        <v>3816</v>
      </c>
      <c r="U5201" t="s">
        <v>5006</v>
      </c>
      <c r="V5201" t="s">
        <v>5007</v>
      </c>
    </row>
    <row r="5202" spans="1:22" x14ac:dyDescent="0.25">
      <c r="A5202" t="s">
        <v>5337</v>
      </c>
      <c r="B5202" t="s">
        <v>39</v>
      </c>
      <c r="C5202" t="s">
        <v>40</v>
      </c>
      <c r="D5202" t="s">
        <v>39</v>
      </c>
      <c r="E5202">
        <v>2.9999999999999997E-4</v>
      </c>
      <c r="F5202">
        <v>25.8</v>
      </c>
      <c r="G5202">
        <v>0.2</v>
      </c>
      <c r="H5202">
        <v>8.8999999999999995E-4</v>
      </c>
      <c r="I5202">
        <v>24.3</v>
      </c>
      <c r="J5202">
        <v>0.2</v>
      </c>
      <c r="K5202">
        <v>1.8</v>
      </c>
      <c r="L5202">
        <v>1</v>
      </c>
      <c r="M5202">
        <v>0</v>
      </c>
      <c r="N5202">
        <v>0</v>
      </c>
      <c r="O5202">
        <v>1</v>
      </c>
      <c r="P5202">
        <v>1</v>
      </c>
      <c r="Q5202">
        <v>1</v>
      </c>
      <c r="R5202">
        <v>1</v>
      </c>
      <c r="S5202" t="s">
        <v>3815</v>
      </c>
      <c r="T5202" t="s">
        <v>3816</v>
      </c>
      <c r="U5202" t="s">
        <v>5006</v>
      </c>
      <c r="V5202" t="s">
        <v>5007</v>
      </c>
    </row>
    <row r="5203" spans="1:22" x14ac:dyDescent="0.25">
      <c r="A5203" t="s">
        <v>5338</v>
      </c>
      <c r="B5203" t="s">
        <v>39</v>
      </c>
      <c r="C5203" t="s">
        <v>40</v>
      </c>
      <c r="D5203" t="s">
        <v>39</v>
      </c>
      <c r="E5203">
        <v>2.9999999999999997E-4</v>
      </c>
      <c r="F5203">
        <v>25.8</v>
      </c>
      <c r="G5203">
        <v>0.2</v>
      </c>
      <c r="H5203">
        <v>8.8999999999999995E-4</v>
      </c>
      <c r="I5203">
        <v>24.3</v>
      </c>
      <c r="J5203">
        <v>0.2</v>
      </c>
      <c r="K5203">
        <v>1.8</v>
      </c>
      <c r="L5203">
        <v>1</v>
      </c>
      <c r="M5203">
        <v>0</v>
      </c>
      <c r="N5203">
        <v>0</v>
      </c>
      <c r="O5203">
        <v>1</v>
      </c>
      <c r="P5203">
        <v>1</v>
      </c>
      <c r="Q5203">
        <v>1</v>
      </c>
      <c r="R5203">
        <v>1</v>
      </c>
      <c r="S5203" t="s">
        <v>3815</v>
      </c>
      <c r="T5203" t="s">
        <v>3816</v>
      </c>
      <c r="U5203" t="s">
        <v>5006</v>
      </c>
      <c r="V5203" t="s">
        <v>5007</v>
      </c>
    </row>
    <row r="5204" spans="1:22" x14ac:dyDescent="0.25">
      <c r="A5204" t="s">
        <v>5339</v>
      </c>
      <c r="B5204" t="s">
        <v>39</v>
      </c>
      <c r="C5204" t="s">
        <v>40</v>
      </c>
      <c r="D5204" t="s">
        <v>39</v>
      </c>
      <c r="E5204">
        <v>2.9999999999999997E-4</v>
      </c>
      <c r="F5204">
        <v>25.8</v>
      </c>
      <c r="G5204">
        <v>0.2</v>
      </c>
      <c r="H5204">
        <v>8.8999999999999995E-4</v>
      </c>
      <c r="I5204">
        <v>24.3</v>
      </c>
      <c r="J5204">
        <v>0.2</v>
      </c>
      <c r="K5204">
        <v>1.8</v>
      </c>
      <c r="L5204">
        <v>1</v>
      </c>
      <c r="M5204">
        <v>0</v>
      </c>
      <c r="N5204">
        <v>0</v>
      </c>
      <c r="O5204">
        <v>1</v>
      </c>
      <c r="P5204">
        <v>1</v>
      </c>
      <c r="Q5204">
        <v>1</v>
      </c>
      <c r="R5204">
        <v>1</v>
      </c>
      <c r="S5204" t="s">
        <v>3815</v>
      </c>
      <c r="T5204" t="s">
        <v>3816</v>
      </c>
      <c r="U5204" t="s">
        <v>5006</v>
      </c>
      <c r="V5204" t="s">
        <v>5007</v>
      </c>
    </row>
    <row r="5205" spans="1:22" x14ac:dyDescent="0.25">
      <c r="A5205" t="s">
        <v>5340</v>
      </c>
      <c r="B5205" t="s">
        <v>39</v>
      </c>
      <c r="C5205" t="s">
        <v>40</v>
      </c>
      <c r="D5205" t="s">
        <v>39</v>
      </c>
      <c r="E5205">
        <v>2.9999999999999997E-4</v>
      </c>
      <c r="F5205">
        <v>25.8</v>
      </c>
      <c r="G5205">
        <v>0.2</v>
      </c>
      <c r="H5205">
        <v>8.8999999999999995E-4</v>
      </c>
      <c r="I5205">
        <v>24.3</v>
      </c>
      <c r="J5205">
        <v>0.2</v>
      </c>
      <c r="K5205">
        <v>1.8</v>
      </c>
      <c r="L5205">
        <v>1</v>
      </c>
      <c r="M5205">
        <v>0</v>
      </c>
      <c r="N5205">
        <v>0</v>
      </c>
      <c r="O5205">
        <v>1</v>
      </c>
      <c r="P5205">
        <v>1</v>
      </c>
      <c r="Q5205">
        <v>1</v>
      </c>
      <c r="R5205">
        <v>1</v>
      </c>
      <c r="S5205" t="s">
        <v>3815</v>
      </c>
      <c r="T5205" t="s">
        <v>3816</v>
      </c>
      <c r="U5205" t="s">
        <v>5006</v>
      </c>
      <c r="V5205" t="s">
        <v>5007</v>
      </c>
    </row>
    <row r="5206" spans="1:22" x14ac:dyDescent="0.25">
      <c r="A5206" t="s">
        <v>5341</v>
      </c>
      <c r="B5206" t="s">
        <v>39</v>
      </c>
      <c r="C5206" t="s">
        <v>40</v>
      </c>
      <c r="D5206" t="s">
        <v>39</v>
      </c>
      <c r="E5206">
        <v>3.1E-4</v>
      </c>
      <c r="F5206">
        <v>25.8</v>
      </c>
      <c r="G5206">
        <v>3.1</v>
      </c>
      <c r="H5206">
        <v>4.0000000000000002E-4</v>
      </c>
      <c r="I5206">
        <v>25.4</v>
      </c>
      <c r="J5206">
        <v>1.8</v>
      </c>
      <c r="K5206">
        <v>1.8</v>
      </c>
      <c r="L5206">
        <v>2</v>
      </c>
      <c r="M5206">
        <v>0</v>
      </c>
      <c r="N5206">
        <v>0</v>
      </c>
      <c r="O5206">
        <v>2</v>
      </c>
      <c r="P5206">
        <v>2</v>
      </c>
      <c r="Q5206">
        <v>1</v>
      </c>
      <c r="R5206">
        <v>1</v>
      </c>
      <c r="S5206" t="s">
        <v>3815</v>
      </c>
      <c r="T5206" t="s">
        <v>3816</v>
      </c>
      <c r="U5206" t="s">
        <v>3817</v>
      </c>
      <c r="V5206" t="s">
        <v>3818</v>
      </c>
    </row>
    <row r="5207" spans="1:22" x14ac:dyDescent="0.25">
      <c r="A5207" t="s">
        <v>5342</v>
      </c>
      <c r="B5207" t="s">
        <v>39</v>
      </c>
      <c r="C5207" t="s">
        <v>40</v>
      </c>
      <c r="D5207" t="s">
        <v>39</v>
      </c>
      <c r="E5207">
        <v>3.1E-4</v>
      </c>
      <c r="F5207">
        <v>25.8</v>
      </c>
      <c r="G5207">
        <v>0.4</v>
      </c>
      <c r="H5207">
        <v>6.4000000000000005E-4</v>
      </c>
      <c r="I5207">
        <v>24.8</v>
      </c>
      <c r="J5207">
        <v>0</v>
      </c>
      <c r="K5207">
        <v>1.7</v>
      </c>
      <c r="L5207">
        <v>2</v>
      </c>
      <c r="M5207">
        <v>0</v>
      </c>
      <c r="N5207">
        <v>0</v>
      </c>
      <c r="O5207">
        <v>2</v>
      </c>
      <c r="P5207">
        <v>2</v>
      </c>
      <c r="Q5207">
        <v>1</v>
      </c>
      <c r="R5207">
        <v>1</v>
      </c>
      <c r="S5207" t="s">
        <v>853</v>
      </c>
      <c r="T5207" t="s">
        <v>854</v>
      </c>
      <c r="U5207" t="s">
        <v>855</v>
      </c>
    </row>
    <row r="5208" spans="1:22" x14ac:dyDescent="0.25">
      <c r="A5208" t="s">
        <v>5343</v>
      </c>
      <c r="B5208" t="s">
        <v>39</v>
      </c>
      <c r="C5208" t="s">
        <v>40</v>
      </c>
      <c r="D5208" t="s">
        <v>39</v>
      </c>
      <c r="E5208">
        <v>3.1E-4</v>
      </c>
      <c r="F5208">
        <v>25.8</v>
      </c>
      <c r="G5208">
        <v>0.4</v>
      </c>
      <c r="H5208">
        <v>6.4000000000000005E-4</v>
      </c>
      <c r="I5208">
        <v>24.8</v>
      </c>
      <c r="J5208">
        <v>0</v>
      </c>
      <c r="K5208">
        <v>1.7</v>
      </c>
      <c r="L5208">
        <v>2</v>
      </c>
      <c r="M5208">
        <v>0</v>
      </c>
      <c r="N5208">
        <v>0</v>
      </c>
      <c r="O5208">
        <v>2</v>
      </c>
      <c r="P5208">
        <v>2</v>
      </c>
      <c r="Q5208">
        <v>1</v>
      </c>
      <c r="R5208">
        <v>1</v>
      </c>
      <c r="S5208" t="s">
        <v>853</v>
      </c>
      <c r="T5208" t="s">
        <v>854</v>
      </c>
      <c r="U5208" t="s">
        <v>855</v>
      </c>
    </row>
    <row r="5209" spans="1:22" x14ac:dyDescent="0.25">
      <c r="A5209" t="s">
        <v>5344</v>
      </c>
      <c r="B5209" t="s">
        <v>39</v>
      </c>
      <c r="C5209" t="s">
        <v>40</v>
      </c>
      <c r="D5209" t="s">
        <v>39</v>
      </c>
      <c r="E5209">
        <v>3.1E-4</v>
      </c>
      <c r="F5209">
        <v>25.8</v>
      </c>
      <c r="G5209">
        <v>0.4</v>
      </c>
      <c r="H5209">
        <v>6.4000000000000005E-4</v>
      </c>
      <c r="I5209">
        <v>24.8</v>
      </c>
      <c r="J5209">
        <v>0</v>
      </c>
      <c r="K5209">
        <v>1.7</v>
      </c>
      <c r="L5209">
        <v>2</v>
      </c>
      <c r="M5209">
        <v>0</v>
      </c>
      <c r="N5209">
        <v>0</v>
      </c>
      <c r="O5209">
        <v>2</v>
      </c>
      <c r="P5209">
        <v>2</v>
      </c>
      <c r="Q5209">
        <v>1</v>
      </c>
      <c r="R5209">
        <v>1</v>
      </c>
      <c r="S5209" t="s">
        <v>853</v>
      </c>
      <c r="T5209" t="s">
        <v>854</v>
      </c>
      <c r="U5209" t="s">
        <v>855</v>
      </c>
    </row>
    <row r="5210" spans="1:22" x14ac:dyDescent="0.25">
      <c r="A5210" t="s">
        <v>5345</v>
      </c>
      <c r="B5210" t="s">
        <v>39</v>
      </c>
      <c r="C5210" t="s">
        <v>40</v>
      </c>
      <c r="D5210" t="s">
        <v>39</v>
      </c>
      <c r="E5210">
        <v>3.1E-4</v>
      </c>
      <c r="F5210">
        <v>25.8</v>
      </c>
      <c r="G5210">
        <v>0.4</v>
      </c>
      <c r="H5210">
        <v>6.4000000000000005E-4</v>
      </c>
      <c r="I5210">
        <v>24.8</v>
      </c>
      <c r="J5210">
        <v>0</v>
      </c>
      <c r="K5210">
        <v>1.7</v>
      </c>
      <c r="L5210">
        <v>2</v>
      </c>
      <c r="M5210">
        <v>0</v>
      </c>
      <c r="N5210">
        <v>0</v>
      </c>
      <c r="O5210">
        <v>2</v>
      </c>
      <c r="P5210">
        <v>2</v>
      </c>
      <c r="Q5210">
        <v>1</v>
      </c>
      <c r="R5210">
        <v>1</v>
      </c>
      <c r="S5210" t="s">
        <v>853</v>
      </c>
      <c r="T5210" t="s">
        <v>854</v>
      </c>
      <c r="U5210" t="s">
        <v>855</v>
      </c>
    </row>
    <row r="5211" spans="1:22" x14ac:dyDescent="0.25">
      <c r="A5211" t="s">
        <v>5346</v>
      </c>
      <c r="B5211" t="s">
        <v>39</v>
      </c>
      <c r="C5211" t="s">
        <v>40</v>
      </c>
      <c r="D5211" t="s">
        <v>39</v>
      </c>
      <c r="E5211">
        <v>3.1E-4</v>
      </c>
      <c r="F5211">
        <v>25.8</v>
      </c>
      <c r="G5211">
        <v>0.4</v>
      </c>
      <c r="H5211">
        <v>6.4000000000000005E-4</v>
      </c>
      <c r="I5211">
        <v>24.8</v>
      </c>
      <c r="J5211">
        <v>0</v>
      </c>
      <c r="K5211">
        <v>1.7</v>
      </c>
      <c r="L5211">
        <v>2</v>
      </c>
      <c r="M5211">
        <v>0</v>
      </c>
      <c r="N5211">
        <v>0</v>
      </c>
      <c r="O5211">
        <v>2</v>
      </c>
      <c r="P5211">
        <v>2</v>
      </c>
      <c r="Q5211">
        <v>1</v>
      </c>
      <c r="R5211">
        <v>1</v>
      </c>
      <c r="S5211" t="s">
        <v>853</v>
      </c>
      <c r="T5211" t="s">
        <v>854</v>
      </c>
      <c r="U5211" t="s">
        <v>855</v>
      </c>
    </row>
    <row r="5212" spans="1:22" x14ac:dyDescent="0.25">
      <c r="A5212" t="s">
        <v>5347</v>
      </c>
      <c r="B5212" t="s">
        <v>39</v>
      </c>
      <c r="C5212" t="s">
        <v>40</v>
      </c>
      <c r="D5212" t="s">
        <v>39</v>
      </c>
      <c r="E5212">
        <v>3.1E-4</v>
      </c>
      <c r="F5212">
        <v>25.8</v>
      </c>
      <c r="G5212">
        <v>0.5</v>
      </c>
      <c r="H5212">
        <v>5.2999999999999998E-4</v>
      </c>
      <c r="I5212">
        <v>25</v>
      </c>
      <c r="J5212">
        <v>0.1</v>
      </c>
      <c r="K5212">
        <v>1.6</v>
      </c>
      <c r="L5212">
        <v>2</v>
      </c>
      <c r="M5212">
        <v>0</v>
      </c>
      <c r="N5212">
        <v>0</v>
      </c>
      <c r="O5212">
        <v>2</v>
      </c>
      <c r="P5212">
        <v>2</v>
      </c>
      <c r="Q5212">
        <v>1</v>
      </c>
      <c r="R5212">
        <v>1</v>
      </c>
      <c r="S5212" t="s">
        <v>41</v>
      </c>
      <c r="T5212" t="s">
        <v>42</v>
      </c>
      <c r="U5212" t="s">
        <v>43</v>
      </c>
      <c r="V5212" t="s">
        <v>938</v>
      </c>
    </row>
    <row r="5213" spans="1:22" x14ac:dyDescent="0.25">
      <c r="A5213" t="s">
        <v>5348</v>
      </c>
      <c r="B5213" t="s">
        <v>39</v>
      </c>
      <c r="C5213" t="s">
        <v>40</v>
      </c>
      <c r="D5213" t="s">
        <v>39</v>
      </c>
      <c r="E5213">
        <v>3.1E-4</v>
      </c>
      <c r="F5213">
        <v>25.8</v>
      </c>
      <c r="G5213">
        <v>0.2</v>
      </c>
      <c r="H5213">
        <v>8.0000000000000004E-4</v>
      </c>
      <c r="I5213">
        <v>24.5</v>
      </c>
      <c r="J5213">
        <v>0.1</v>
      </c>
      <c r="K5213">
        <v>1.8</v>
      </c>
      <c r="L5213">
        <v>2</v>
      </c>
      <c r="M5213">
        <v>0</v>
      </c>
      <c r="N5213">
        <v>0</v>
      </c>
      <c r="O5213">
        <v>2</v>
      </c>
      <c r="P5213">
        <v>2</v>
      </c>
      <c r="Q5213">
        <v>1</v>
      </c>
      <c r="R5213">
        <v>1</v>
      </c>
      <c r="S5213" t="s">
        <v>891</v>
      </c>
      <c r="T5213" t="s">
        <v>892</v>
      </c>
      <c r="U5213" t="s">
        <v>893</v>
      </c>
      <c r="V5213" t="s">
        <v>4383</v>
      </c>
    </row>
    <row r="5214" spans="1:22" x14ac:dyDescent="0.25">
      <c r="A5214" t="s">
        <v>5349</v>
      </c>
      <c r="B5214" t="s">
        <v>39</v>
      </c>
      <c r="C5214" t="s">
        <v>40</v>
      </c>
      <c r="D5214" t="s">
        <v>39</v>
      </c>
      <c r="E5214">
        <v>3.1E-4</v>
      </c>
      <c r="F5214">
        <v>25.8</v>
      </c>
      <c r="G5214">
        <v>0.5</v>
      </c>
      <c r="H5214">
        <v>5.2999999999999998E-4</v>
      </c>
      <c r="I5214">
        <v>25</v>
      </c>
      <c r="J5214">
        <v>0.1</v>
      </c>
      <c r="K5214">
        <v>1.6</v>
      </c>
      <c r="L5214">
        <v>2</v>
      </c>
      <c r="M5214">
        <v>0</v>
      </c>
      <c r="N5214">
        <v>0</v>
      </c>
      <c r="O5214">
        <v>2</v>
      </c>
      <c r="P5214">
        <v>2</v>
      </c>
      <c r="Q5214">
        <v>1</v>
      </c>
      <c r="R5214">
        <v>1</v>
      </c>
      <c r="S5214" t="s">
        <v>41</v>
      </c>
      <c r="T5214" t="s">
        <v>42</v>
      </c>
      <c r="U5214" t="s">
        <v>43</v>
      </c>
      <c r="V5214" t="s">
        <v>938</v>
      </c>
    </row>
    <row r="5215" spans="1:22" x14ac:dyDescent="0.25">
      <c r="A5215" t="s">
        <v>5350</v>
      </c>
      <c r="B5215" t="s">
        <v>39</v>
      </c>
      <c r="C5215" t="s">
        <v>40</v>
      </c>
      <c r="D5215" t="s">
        <v>39</v>
      </c>
      <c r="E5215">
        <v>3.1E-4</v>
      </c>
      <c r="F5215">
        <v>25.8</v>
      </c>
      <c r="G5215">
        <v>1.9</v>
      </c>
      <c r="H5215">
        <v>6.3000000000000003E-4</v>
      </c>
      <c r="I5215">
        <v>24.8</v>
      </c>
      <c r="J5215">
        <v>0.5</v>
      </c>
      <c r="K5215">
        <v>2.1</v>
      </c>
      <c r="L5215">
        <v>2</v>
      </c>
      <c r="M5215">
        <v>0</v>
      </c>
      <c r="N5215">
        <v>0</v>
      </c>
      <c r="O5215">
        <v>2</v>
      </c>
      <c r="P5215">
        <v>2</v>
      </c>
      <c r="Q5215">
        <v>1</v>
      </c>
      <c r="R5215">
        <v>1</v>
      </c>
      <c r="S5215" t="s">
        <v>853</v>
      </c>
      <c r="T5215" t="s">
        <v>854</v>
      </c>
      <c r="U5215" t="s">
        <v>855</v>
      </c>
    </row>
    <row r="5216" spans="1:22" x14ac:dyDescent="0.25">
      <c r="A5216" t="s">
        <v>5351</v>
      </c>
      <c r="B5216" t="s">
        <v>39</v>
      </c>
      <c r="C5216" t="s">
        <v>40</v>
      </c>
      <c r="D5216" t="s">
        <v>39</v>
      </c>
      <c r="E5216">
        <v>3.2000000000000003E-4</v>
      </c>
      <c r="F5216">
        <v>25.8</v>
      </c>
      <c r="G5216">
        <v>0</v>
      </c>
      <c r="H5216">
        <v>9.5E-4</v>
      </c>
      <c r="I5216">
        <v>24.2</v>
      </c>
      <c r="J5216">
        <v>0</v>
      </c>
      <c r="K5216">
        <v>1.9</v>
      </c>
      <c r="L5216">
        <v>1</v>
      </c>
      <c r="M5216">
        <v>0</v>
      </c>
      <c r="N5216">
        <v>0</v>
      </c>
      <c r="O5216">
        <v>1</v>
      </c>
      <c r="P5216">
        <v>1</v>
      </c>
      <c r="Q5216">
        <v>1</v>
      </c>
      <c r="R5216">
        <v>1</v>
      </c>
      <c r="S5216" t="s">
        <v>853</v>
      </c>
      <c r="T5216" t="s">
        <v>854</v>
      </c>
      <c r="U5216" t="s">
        <v>855</v>
      </c>
    </row>
    <row r="5217" spans="1:22" x14ac:dyDescent="0.25">
      <c r="A5217" t="s">
        <v>5352</v>
      </c>
      <c r="B5217" t="s">
        <v>39</v>
      </c>
      <c r="C5217" t="s">
        <v>40</v>
      </c>
      <c r="D5217" t="s">
        <v>39</v>
      </c>
      <c r="E5217">
        <v>3.2000000000000003E-4</v>
      </c>
      <c r="F5217">
        <v>25.8</v>
      </c>
      <c r="G5217">
        <v>0</v>
      </c>
      <c r="H5217">
        <v>9.5E-4</v>
      </c>
      <c r="I5217">
        <v>24.2</v>
      </c>
      <c r="J5217">
        <v>0</v>
      </c>
      <c r="K5217">
        <v>1.9</v>
      </c>
      <c r="L5217">
        <v>1</v>
      </c>
      <c r="M5217">
        <v>0</v>
      </c>
      <c r="N5217">
        <v>0</v>
      </c>
      <c r="O5217">
        <v>1</v>
      </c>
      <c r="P5217">
        <v>1</v>
      </c>
      <c r="Q5217">
        <v>1</v>
      </c>
      <c r="R5217">
        <v>1</v>
      </c>
      <c r="S5217" t="s">
        <v>853</v>
      </c>
      <c r="T5217" t="s">
        <v>854</v>
      </c>
      <c r="U5217" t="s">
        <v>855</v>
      </c>
    </row>
    <row r="5218" spans="1:22" x14ac:dyDescent="0.25">
      <c r="A5218" t="s">
        <v>5353</v>
      </c>
      <c r="B5218" t="s">
        <v>39</v>
      </c>
      <c r="C5218" t="s">
        <v>40</v>
      </c>
      <c r="D5218" t="s">
        <v>39</v>
      </c>
      <c r="E5218">
        <v>3.2000000000000003E-4</v>
      </c>
      <c r="F5218">
        <v>25.8</v>
      </c>
      <c r="G5218">
        <v>0</v>
      </c>
      <c r="H5218">
        <v>7.2000000000000005E-4</v>
      </c>
      <c r="I5218">
        <v>24.6</v>
      </c>
      <c r="J5218">
        <v>0</v>
      </c>
      <c r="K5218">
        <v>1.6</v>
      </c>
      <c r="L5218">
        <v>1</v>
      </c>
      <c r="M5218">
        <v>0</v>
      </c>
      <c r="N5218">
        <v>0</v>
      </c>
      <c r="O5218">
        <v>1</v>
      </c>
      <c r="P5218">
        <v>1</v>
      </c>
      <c r="Q5218">
        <v>1</v>
      </c>
      <c r="R5218">
        <v>1</v>
      </c>
      <c r="S5218" t="s">
        <v>891</v>
      </c>
      <c r="T5218" t="s">
        <v>892</v>
      </c>
      <c r="U5218" t="s">
        <v>893</v>
      </c>
      <c r="V5218" t="s">
        <v>911</v>
      </c>
    </row>
    <row r="5219" spans="1:22" x14ac:dyDescent="0.25">
      <c r="A5219" t="s">
        <v>5354</v>
      </c>
      <c r="B5219" t="s">
        <v>39</v>
      </c>
      <c r="C5219" t="s">
        <v>40</v>
      </c>
      <c r="D5219" t="s">
        <v>39</v>
      </c>
      <c r="E5219">
        <v>3.2000000000000003E-4</v>
      </c>
      <c r="F5219">
        <v>25.7</v>
      </c>
      <c r="G5219">
        <v>0.2</v>
      </c>
      <c r="H5219">
        <v>8.7000000000000001E-4</v>
      </c>
      <c r="I5219">
        <v>24.4</v>
      </c>
      <c r="J5219">
        <v>0.1</v>
      </c>
      <c r="K5219">
        <v>1.8</v>
      </c>
      <c r="L5219">
        <v>2</v>
      </c>
      <c r="M5219">
        <v>0</v>
      </c>
      <c r="N5219">
        <v>0</v>
      </c>
      <c r="O5219">
        <v>2</v>
      </c>
      <c r="P5219">
        <v>2</v>
      </c>
      <c r="Q5219">
        <v>1</v>
      </c>
      <c r="R5219">
        <v>1</v>
      </c>
      <c r="S5219" t="s">
        <v>3815</v>
      </c>
      <c r="T5219" t="s">
        <v>3816</v>
      </c>
      <c r="U5219" t="s">
        <v>3817</v>
      </c>
      <c r="V5219" t="s">
        <v>5355</v>
      </c>
    </row>
    <row r="5220" spans="1:22" x14ac:dyDescent="0.25">
      <c r="A5220" t="s">
        <v>5356</v>
      </c>
      <c r="B5220" t="s">
        <v>39</v>
      </c>
      <c r="C5220" t="s">
        <v>40</v>
      </c>
      <c r="D5220" t="s">
        <v>39</v>
      </c>
      <c r="E5220">
        <v>3.2000000000000003E-4</v>
      </c>
      <c r="F5220">
        <v>25.7</v>
      </c>
      <c r="G5220">
        <v>2.1</v>
      </c>
      <c r="H5220">
        <v>4.0000000000000002E-4</v>
      </c>
      <c r="I5220">
        <v>25.4</v>
      </c>
      <c r="J5220">
        <v>0</v>
      </c>
      <c r="K5220">
        <v>2.1</v>
      </c>
      <c r="L5220">
        <v>2</v>
      </c>
      <c r="M5220">
        <v>0</v>
      </c>
      <c r="N5220">
        <v>0</v>
      </c>
      <c r="O5220">
        <v>2</v>
      </c>
      <c r="P5220">
        <v>2</v>
      </c>
      <c r="Q5220">
        <v>1</v>
      </c>
      <c r="R5220">
        <v>1</v>
      </c>
      <c r="S5220" t="s">
        <v>853</v>
      </c>
      <c r="T5220" t="s">
        <v>854</v>
      </c>
      <c r="U5220" t="s">
        <v>855</v>
      </c>
    </row>
    <row r="5221" spans="1:22" x14ac:dyDescent="0.25">
      <c r="A5221" t="s">
        <v>5357</v>
      </c>
      <c r="B5221" t="s">
        <v>39</v>
      </c>
      <c r="C5221" t="s">
        <v>40</v>
      </c>
      <c r="D5221" t="s">
        <v>39</v>
      </c>
      <c r="E5221">
        <v>3.4000000000000002E-4</v>
      </c>
      <c r="F5221">
        <v>25.7</v>
      </c>
      <c r="G5221">
        <v>2</v>
      </c>
      <c r="H5221">
        <v>3.4000000000000002E-4</v>
      </c>
      <c r="I5221">
        <v>25.7</v>
      </c>
      <c r="J5221">
        <v>2</v>
      </c>
      <c r="K5221">
        <v>2.4</v>
      </c>
      <c r="L5221">
        <v>3</v>
      </c>
      <c r="M5221">
        <v>0</v>
      </c>
      <c r="N5221">
        <v>0</v>
      </c>
      <c r="O5221">
        <v>3</v>
      </c>
      <c r="P5221">
        <v>3</v>
      </c>
      <c r="Q5221">
        <v>1</v>
      </c>
      <c r="R5221">
        <v>1</v>
      </c>
      <c r="S5221" t="s">
        <v>853</v>
      </c>
      <c r="T5221" t="s">
        <v>854</v>
      </c>
      <c r="U5221" t="s">
        <v>855</v>
      </c>
    </row>
    <row r="5222" spans="1:22" x14ac:dyDescent="0.25">
      <c r="A5222" t="s">
        <v>5358</v>
      </c>
      <c r="B5222" t="s">
        <v>39</v>
      </c>
      <c r="C5222" t="s">
        <v>40</v>
      </c>
      <c r="D5222" t="s">
        <v>39</v>
      </c>
      <c r="E5222">
        <v>3.4000000000000002E-4</v>
      </c>
      <c r="F5222">
        <v>25.7</v>
      </c>
      <c r="G5222">
        <v>0</v>
      </c>
      <c r="H5222">
        <v>6.4000000000000005E-4</v>
      </c>
      <c r="I5222">
        <v>24.8</v>
      </c>
      <c r="J5222">
        <v>0</v>
      </c>
      <c r="K5222">
        <v>1.5</v>
      </c>
      <c r="L5222">
        <v>1</v>
      </c>
      <c r="M5222">
        <v>0</v>
      </c>
      <c r="N5222">
        <v>0</v>
      </c>
      <c r="O5222">
        <v>1</v>
      </c>
      <c r="P5222">
        <v>1</v>
      </c>
      <c r="Q5222">
        <v>1</v>
      </c>
      <c r="R5222">
        <v>1</v>
      </c>
      <c r="S5222" t="s">
        <v>853</v>
      </c>
      <c r="T5222" t="s">
        <v>854</v>
      </c>
      <c r="U5222" t="s">
        <v>855</v>
      </c>
    </row>
    <row r="5223" spans="1:22" x14ac:dyDescent="0.25">
      <c r="A5223" t="s">
        <v>5359</v>
      </c>
      <c r="B5223" t="s">
        <v>39</v>
      </c>
      <c r="C5223" t="s">
        <v>40</v>
      </c>
      <c r="D5223" t="s">
        <v>39</v>
      </c>
      <c r="E5223">
        <v>3.4000000000000002E-4</v>
      </c>
      <c r="F5223">
        <v>25.6</v>
      </c>
      <c r="G5223">
        <v>0.3</v>
      </c>
      <c r="H5223">
        <v>1.9E-3</v>
      </c>
      <c r="I5223">
        <v>23.2</v>
      </c>
      <c r="J5223">
        <v>0</v>
      </c>
      <c r="K5223">
        <v>2.2000000000000002</v>
      </c>
      <c r="L5223">
        <v>2</v>
      </c>
      <c r="M5223">
        <v>0</v>
      </c>
      <c r="N5223">
        <v>0</v>
      </c>
      <c r="O5223">
        <v>2</v>
      </c>
      <c r="P5223">
        <v>2</v>
      </c>
      <c r="Q5223">
        <v>1</v>
      </c>
      <c r="R5223">
        <v>1</v>
      </c>
      <c r="S5223" t="s">
        <v>891</v>
      </c>
      <c r="T5223" t="s">
        <v>892</v>
      </c>
      <c r="U5223" t="s">
        <v>893</v>
      </c>
      <c r="V5223" t="s">
        <v>911</v>
      </c>
    </row>
    <row r="5224" spans="1:22" x14ac:dyDescent="0.25">
      <c r="A5224" t="s">
        <v>5360</v>
      </c>
      <c r="B5224" t="s">
        <v>39</v>
      </c>
      <c r="C5224" t="s">
        <v>40</v>
      </c>
      <c r="D5224" t="s">
        <v>39</v>
      </c>
      <c r="E5224">
        <v>3.4000000000000002E-4</v>
      </c>
      <c r="F5224">
        <v>25.6</v>
      </c>
      <c r="G5224">
        <v>0.3</v>
      </c>
      <c r="H5224">
        <v>1.9E-3</v>
      </c>
      <c r="I5224">
        <v>23.2</v>
      </c>
      <c r="J5224">
        <v>0</v>
      </c>
      <c r="K5224">
        <v>2.2000000000000002</v>
      </c>
      <c r="L5224">
        <v>2</v>
      </c>
      <c r="M5224">
        <v>0</v>
      </c>
      <c r="N5224">
        <v>0</v>
      </c>
      <c r="O5224">
        <v>2</v>
      </c>
      <c r="P5224">
        <v>2</v>
      </c>
      <c r="Q5224">
        <v>1</v>
      </c>
      <c r="R5224">
        <v>1</v>
      </c>
      <c r="S5224" t="s">
        <v>891</v>
      </c>
      <c r="T5224" t="s">
        <v>892</v>
      </c>
      <c r="U5224" t="s">
        <v>893</v>
      </c>
      <c r="V5224" t="s">
        <v>911</v>
      </c>
    </row>
    <row r="5225" spans="1:22" x14ac:dyDescent="0.25">
      <c r="A5225" t="s">
        <v>5361</v>
      </c>
      <c r="B5225" t="s">
        <v>39</v>
      </c>
      <c r="C5225" t="s">
        <v>40</v>
      </c>
      <c r="D5225" t="s">
        <v>39</v>
      </c>
      <c r="E5225">
        <v>3.4000000000000002E-4</v>
      </c>
      <c r="F5225">
        <v>25.6</v>
      </c>
      <c r="G5225">
        <v>0.3</v>
      </c>
      <c r="H5225">
        <v>1.9E-3</v>
      </c>
      <c r="I5225">
        <v>23.2</v>
      </c>
      <c r="J5225">
        <v>0</v>
      </c>
      <c r="K5225">
        <v>2.2000000000000002</v>
      </c>
      <c r="L5225">
        <v>2</v>
      </c>
      <c r="M5225">
        <v>0</v>
      </c>
      <c r="N5225">
        <v>0</v>
      </c>
      <c r="O5225">
        <v>2</v>
      </c>
      <c r="P5225">
        <v>2</v>
      </c>
      <c r="Q5225">
        <v>1</v>
      </c>
      <c r="R5225">
        <v>1</v>
      </c>
      <c r="S5225" t="s">
        <v>891</v>
      </c>
      <c r="T5225" t="s">
        <v>892</v>
      </c>
      <c r="U5225" t="s">
        <v>893</v>
      </c>
      <c r="V5225" t="s">
        <v>911</v>
      </c>
    </row>
    <row r="5226" spans="1:22" x14ac:dyDescent="0.25">
      <c r="A5226" t="s">
        <v>5362</v>
      </c>
      <c r="B5226" t="s">
        <v>39</v>
      </c>
      <c r="C5226" t="s">
        <v>40</v>
      </c>
      <c r="D5226" t="s">
        <v>39</v>
      </c>
      <c r="E5226">
        <v>3.4000000000000002E-4</v>
      </c>
      <c r="F5226">
        <v>25.6</v>
      </c>
      <c r="G5226">
        <v>0.3</v>
      </c>
      <c r="H5226">
        <v>1.9E-3</v>
      </c>
      <c r="I5226">
        <v>23.2</v>
      </c>
      <c r="J5226">
        <v>0</v>
      </c>
      <c r="K5226">
        <v>2.2000000000000002</v>
      </c>
      <c r="L5226">
        <v>2</v>
      </c>
      <c r="M5226">
        <v>0</v>
      </c>
      <c r="N5226">
        <v>0</v>
      </c>
      <c r="O5226">
        <v>2</v>
      </c>
      <c r="P5226">
        <v>2</v>
      </c>
      <c r="Q5226">
        <v>1</v>
      </c>
      <c r="R5226">
        <v>1</v>
      </c>
      <c r="S5226" t="s">
        <v>891</v>
      </c>
      <c r="T5226" t="s">
        <v>892</v>
      </c>
      <c r="U5226" t="s">
        <v>893</v>
      </c>
      <c r="V5226" t="s">
        <v>911</v>
      </c>
    </row>
    <row r="5227" spans="1:22" x14ac:dyDescent="0.25">
      <c r="A5227" t="s">
        <v>5363</v>
      </c>
      <c r="B5227" t="s">
        <v>39</v>
      </c>
      <c r="C5227" t="s">
        <v>40</v>
      </c>
      <c r="D5227" t="s">
        <v>39</v>
      </c>
      <c r="E5227">
        <v>3.4000000000000002E-4</v>
      </c>
      <c r="F5227">
        <v>25.6</v>
      </c>
      <c r="G5227">
        <v>0.3</v>
      </c>
      <c r="H5227">
        <v>1.9E-3</v>
      </c>
      <c r="I5227">
        <v>23.2</v>
      </c>
      <c r="J5227">
        <v>0</v>
      </c>
      <c r="K5227">
        <v>2.2000000000000002</v>
      </c>
      <c r="L5227">
        <v>2</v>
      </c>
      <c r="M5227">
        <v>0</v>
      </c>
      <c r="N5227">
        <v>0</v>
      </c>
      <c r="O5227">
        <v>2</v>
      </c>
      <c r="P5227">
        <v>2</v>
      </c>
      <c r="Q5227">
        <v>1</v>
      </c>
      <c r="R5227">
        <v>1</v>
      </c>
      <c r="S5227" t="s">
        <v>891</v>
      </c>
      <c r="T5227" t="s">
        <v>892</v>
      </c>
      <c r="U5227" t="s">
        <v>893</v>
      </c>
      <c r="V5227" t="s">
        <v>911</v>
      </c>
    </row>
    <row r="5228" spans="1:22" x14ac:dyDescent="0.25">
      <c r="A5228" t="s">
        <v>5364</v>
      </c>
      <c r="B5228" t="s">
        <v>39</v>
      </c>
      <c r="C5228" t="s">
        <v>40</v>
      </c>
      <c r="D5228" t="s">
        <v>39</v>
      </c>
      <c r="E5228">
        <v>3.5E-4</v>
      </c>
      <c r="F5228">
        <v>25.6</v>
      </c>
      <c r="G5228">
        <v>0</v>
      </c>
      <c r="H5228">
        <v>4.0999999999999999E-4</v>
      </c>
      <c r="I5228">
        <v>25.4</v>
      </c>
      <c r="J5228">
        <v>0</v>
      </c>
      <c r="K5228">
        <v>1.2</v>
      </c>
      <c r="L5228">
        <v>1</v>
      </c>
      <c r="M5228">
        <v>0</v>
      </c>
      <c r="N5228">
        <v>0</v>
      </c>
      <c r="O5228">
        <v>1</v>
      </c>
      <c r="P5228">
        <v>1</v>
      </c>
      <c r="Q5228">
        <v>1</v>
      </c>
      <c r="R5228">
        <v>1</v>
      </c>
      <c r="S5228" t="s">
        <v>853</v>
      </c>
      <c r="T5228" t="s">
        <v>854</v>
      </c>
      <c r="U5228" t="s">
        <v>855</v>
      </c>
    </row>
    <row r="5229" spans="1:22" x14ac:dyDescent="0.25">
      <c r="A5229" t="s">
        <v>5365</v>
      </c>
      <c r="B5229" t="s">
        <v>39</v>
      </c>
      <c r="C5229" t="s">
        <v>40</v>
      </c>
      <c r="D5229" t="s">
        <v>39</v>
      </c>
      <c r="E5229">
        <v>3.5E-4</v>
      </c>
      <c r="F5229">
        <v>25.6</v>
      </c>
      <c r="G5229">
        <v>0.2</v>
      </c>
      <c r="H5229">
        <v>6.0999999999999997E-4</v>
      </c>
      <c r="I5229">
        <v>24.8</v>
      </c>
      <c r="J5229">
        <v>0</v>
      </c>
      <c r="K5229">
        <v>1.5</v>
      </c>
      <c r="L5229">
        <v>2</v>
      </c>
      <c r="M5229">
        <v>0</v>
      </c>
      <c r="N5229">
        <v>0</v>
      </c>
      <c r="O5229">
        <v>2</v>
      </c>
      <c r="P5229">
        <v>2</v>
      </c>
      <c r="Q5229">
        <v>1</v>
      </c>
      <c r="R5229">
        <v>1</v>
      </c>
      <c r="S5229" t="s">
        <v>3815</v>
      </c>
      <c r="T5229" t="s">
        <v>3816</v>
      </c>
      <c r="U5229" t="s">
        <v>3817</v>
      </c>
      <c r="V5229" t="s">
        <v>4133</v>
      </c>
    </row>
    <row r="5230" spans="1:22" x14ac:dyDescent="0.25">
      <c r="A5230" t="s">
        <v>5366</v>
      </c>
      <c r="B5230" t="s">
        <v>39</v>
      </c>
      <c r="C5230" t="s">
        <v>40</v>
      </c>
      <c r="D5230" t="s">
        <v>39</v>
      </c>
      <c r="E5230">
        <v>3.5E-4</v>
      </c>
      <c r="F5230">
        <v>25.6</v>
      </c>
      <c r="G5230">
        <v>0.2</v>
      </c>
      <c r="H5230">
        <v>6.0999999999999997E-4</v>
      </c>
      <c r="I5230">
        <v>24.8</v>
      </c>
      <c r="J5230">
        <v>0</v>
      </c>
      <c r="K5230">
        <v>1.5</v>
      </c>
      <c r="L5230">
        <v>2</v>
      </c>
      <c r="M5230">
        <v>0</v>
      </c>
      <c r="N5230">
        <v>0</v>
      </c>
      <c r="O5230">
        <v>2</v>
      </c>
      <c r="P5230">
        <v>2</v>
      </c>
      <c r="Q5230">
        <v>1</v>
      </c>
      <c r="R5230">
        <v>1</v>
      </c>
      <c r="S5230" t="s">
        <v>3815</v>
      </c>
      <c r="T5230" t="s">
        <v>3816</v>
      </c>
      <c r="U5230" t="s">
        <v>3817</v>
      </c>
      <c r="V5230" t="s">
        <v>4133</v>
      </c>
    </row>
    <row r="5231" spans="1:22" x14ac:dyDescent="0.25">
      <c r="A5231" t="s">
        <v>5367</v>
      </c>
      <c r="B5231" t="s">
        <v>39</v>
      </c>
      <c r="C5231" t="s">
        <v>40</v>
      </c>
      <c r="D5231" t="s">
        <v>39</v>
      </c>
      <c r="E5231">
        <v>3.5E-4</v>
      </c>
      <c r="F5231">
        <v>25.6</v>
      </c>
      <c r="G5231">
        <v>0</v>
      </c>
      <c r="H5231">
        <v>8.8000000000000003E-4</v>
      </c>
      <c r="I5231">
        <v>24.3</v>
      </c>
      <c r="J5231">
        <v>0</v>
      </c>
      <c r="K5231">
        <v>1.7</v>
      </c>
      <c r="L5231">
        <v>1</v>
      </c>
      <c r="M5231">
        <v>0</v>
      </c>
      <c r="N5231">
        <v>0</v>
      </c>
      <c r="O5231">
        <v>1</v>
      </c>
      <c r="P5231">
        <v>1</v>
      </c>
      <c r="Q5231">
        <v>1</v>
      </c>
      <c r="R5231">
        <v>1</v>
      </c>
      <c r="S5231" t="s">
        <v>3815</v>
      </c>
      <c r="T5231" t="s">
        <v>3816</v>
      </c>
      <c r="U5231" t="s">
        <v>3817</v>
      </c>
      <c r="V5231" t="s">
        <v>4133</v>
      </c>
    </row>
    <row r="5232" spans="1:22" x14ac:dyDescent="0.25">
      <c r="A5232" t="s">
        <v>5368</v>
      </c>
      <c r="B5232" t="s">
        <v>39</v>
      </c>
      <c r="C5232" t="s">
        <v>40</v>
      </c>
      <c r="D5232" t="s">
        <v>39</v>
      </c>
      <c r="E5232">
        <v>3.5E-4</v>
      </c>
      <c r="F5232">
        <v>25.6</v>
      </c>
      <c r="G5232">
        <v>0</v>
      </c>
      <c r="H5232">
        <v>8.7000000000000001E-4</v>
      </c>
      <c r="I5232">
        <v>24.4</v>
      </c>
      <c r="J5232">
        <v>0</v>
      </c>
      <c r="K5232">
        <v>1.7</v>
      </c>
      <c r="L5232">
        <v>1</v>
      </c>
      <c r="M5232">
        <v>0</v>
      </c>
      <c r="N5232">
        <v>0</v>
      </c>
      <c r="O5232">
        <v>1</v>
      </c>
      <c r="P5232">
        <v>1</v>
      </c>
      <c r="Q5232">
        <v>1</v>
      </c>
      <c r="R5232">
        <v>1</v>
      </c>
      <c r="S5232" t="s">
        <v>891</v>
      </c>
      <c r="T5232" t="s">
        <v>892</v>
      </c>
      <c r="U5232" t="s">
        <v>893</v>
      </c>
      <c r="V5232" t="s">
        <v>911</v>
      </c>
    </row>
    <row r="5233" spans="1:22" x14ac:dyDescent="0.25">
      <c r="A5233" t="s">
        <v>5369</v>
      </c>
      <c r="B5233" t="s">
        <v>39</v>
      </c>
      <c r="C5233" t="s">
        <v>40</v>
      </c>
      <c r="D5233" t="s">
        <v>39</v>
      </c>
      <c r="E5233">
        <v>3.5E-4</v>
      </c>
      <c r="F5233">
        <v>25.6</v>
      </c>
      <c r="G5233">
        <v>0.4</v>
      </c>
      <c r="H5233">
        <v>7.9000000000000001E-4</v>
      </c>
      <c r="I5233">
        <v>24.5</v>
      </c>
      <c r="J5233">
        <v>0.1</v>
      </c>
      <c r="K5233">
        <v>1.8</v>
      </c>
      <c r="L5233">
        <v>2</v>
      </c>
      <c r="M5233">
        <v>0</v>
      </c>
      <c r="N5233">
        <v>0</v>
      </c>
      <c r="O5233">
        <v>2</v>
      </c>
      <c r="P5233">
        <v>2</v>
      </c>
      <c r="Q5233">
        <v>1</v>
      </c>
      <c r="R5233">
        <v>1</v>
      </c>
      <c r="S5233" t="s">
        <v>891</v>
      </c>
      <c r="T5233" t="s">
        <v>892</v>
      </c>
      <c r="U5233" t="s">
        <v>893</v>
      </c>
      <c r="V5233" t="s">
        <v>1157</v>
      </c>
    </row>
    <row r="5234" spans="1:22" x14ac:dyDescent="0.25">
      <c r="A5234" t="s">
        <v>5370</v>
      </c>
      <c r="B5234" t="s">
        <v>39</v>
      </c>
      <c r="C5234" t="s">
        <v>40</v>
      </c>
      <c r="D5234" t="s">
        <v>39</v>
      </c>
      <c r="E5234">
        <v>3.5E-4</v>
      </c>
      <c r="F5234">
        <v>25.6</v>
      </c>
      <c r="G5234">
        <v>0.4</v>
      </c>
      <c r="H5234">
        <v>3.5E-4</v>
      </c>
      <c r="I5234">
        <v>25.6</v>
      </c>
      <c r="J5234">
        <v>0.4</v>
      </c>
      <c r="K5234">
        <v>1.8</v>
      </c>
      <c r="L5234">
        <v>2</v>
      </c>
      <c r="M5234">
        <v>0</v>
      </c>
      <c r="N5234">
        <v>0</v>
      </c>
      <c r="O5234">
        <v>2</v>
      </c>
      <c r="P5234">
        <v>2</v>
      </c>
      <c r="Q5234">
        <v>1</v>
      </c>
      <c r="R5234">
        <v>1</v>
      </c>
      <c r="S5234" t="s">
        <v>853</v>
      </c>
      <c r="T5234" t="s">
        <v>854</v>
      </c>
      <c r="U5234" t="s">
        <v>855</v>
      </c>
    </row>
    <row r="5235" spans="1:22" x14ac:dyDescent="0.25">
      <c r="A5235" t="s">
        <v>5371</v>
      </c>
      <c r="B5235" t="s">
        <v>39</v>
      </c>
      <c r="C5235" t="s">
        <v>40</v>
      </c>
      <c r="D5235" t="s">
        <v>39</v>
      </c>
      <c r="E5235">
        <v>3.6000000000000002E-4</v>
      </c>
      <c r="F5235">
        <v>25.6</v>
      </c>
      <c r="G5235">
        <v>0.1</v>
      </c>
      <c r="H5235">
        <v>6.4999999999999997E-4</v>
      </c>
      <c r="I5235">
        <v>24.7</v>
      </c>
      <c r="J5235">
        <v>0.1</v>
      </c>
      <c r="K5235">
        <v>1.4</v>
      </c>
      <c r="L5235">
        <v>1</v>
      </c>
      <c r="M5235">
        <v>0</v>
      </c>
      <c r="N5235">
        <v>0</v>
      </c>
      <c r="O5235">
        <v>1</v>
      </c>
      <c r="P5235">
        <v>1</v>
      </c>
      <c r="Q5235">
        <v>1</v>
      </c>
      <c r="R5235">
        <v>1</v>
      </c>
      <c r="S5235" t="s">
        <v>4496</v>
      </c>
      <c r="T5235" t="e">
        <f>-type trans</f>
        <v>#NAME?</v>
      </c>
      <c r="U5235" t="s">
        <v>4497</v>
      </c>
      <c r="V5235" t="s">
        <v>4498</v>
      </c>
    </row>
    <row r="5236" spans="1:22" x14ac:dyDescent="0.25">
      <c r="A5236" t="s">
        <v>5372</v>
      </c>
      <c r="B5236" t="s">
        <v>39</v>
      </c>
      <c r="C5236" t="s">
        <v>40</v>
      </c>
      <c r="D5236" t="s">
        <v>39</v>
      </c>
      <c r="E5236">
        <v>3.6000000000000002E-4</v>
      </c>
      <c r="F5236">
        <v>25.6</v>
      </c>
      <c r="G5236">
        <v>0.2</v>
      </c>
      <c r="H5236">
        <v>4.0000000000000002E-4</v>
      </c>
      <c r="I5236">
        <v>25.4</v>
      </c>
      <c r="J5236">
        <v>0.2</v>
      </c>
      <c r="K5236">
        <v>1.1000000000000001</v>
      </c>
      <c r="L5236">
        <v>1</v>
      </c>
      <c r="M5236">
        <v>0</v>
      </c>
      <c r="N5236">
        <v>0</v>
      </c>
      <c r="O5236">
        <v>1</v>
      </c>
      <c r="P5236">
        <v>1</v>
      </c>
      <c r="Q5236">
        <v>1</v>
      </c>
      <c r="R5236">
        <v>1</v>
      </c>
      <c r="S5236" t="s">
        <v>853</v>
      </c>
      <c r="T5236" t="s">
        <v>854</v>
      </c>
      <c r="U5236" t="s">
        <v>855</v>
      </c>
    </row>
    <row r="5237" spans="1:22" x14ac:dyDescent="0.25">
      <c r="A5237" t="s">
        <v>5373</v>
      </c>
      <c r="B5237" t="s">
        <v>39</v>
      </c>
      <c r="C5237" t="s">
        <v>40</v>
      </c>
      <c r="D5237" t="s">
        <v>39</v>
      </c>
      <c r="E5237">
        <v>3.6000000000000002E-4</v>
      </c>
      <c r="F5237">
        <v>25.6</v>
      </c>
      <c r="G5237">
        <v>0.2</v>
      </c>
      <c r="H5237">
        <v>9.7999999999999997E-4</v>
      </c>
      <c r="I5237">
        <v>24.2</v>
      </c>
      <c r="J5237">
        <v>0.2</v>
      </c>
      <c r="K5237">
        <v>1.8</v>
      </c>
      <c r="L5237">
        <v>1</v>
      </c>
      <c r="M5237">
        <v>0</v>
      </c>
      <c r="N5237">
        <v>0</v>
      </c>
      <c r="O5237">
        <v>1</v>
      </c>
      <c r="P5237">
        <v>1</v>
      </c>
      <c r="Q5237">
        <v>1</v>
      </c>
      <c r="R5237">
        <v>1</v>
      </c>
      <c r="S5237" t="s">
        <v>3815</v>
      </c>
      <c r="T5237" t="s">
        <v>3816</v>
      </c>
      <c r="U5237" t="s">
        <v>3817</v>
      </c>
      <c r="V5237" t="s">
        <v>4133</v>
      </c>
    </row>
    <row r="5238" spans="1:22" x14ac:dyDescent="0.25">
      <c r="A5238" t="s">
        <v>5374</v>
      </c>
      <c r="B5238" t="s">
        <v>39</v>
      </c>
      <c r="C5238" t="s">
        <v>40</v>
      </c>
      <c r="D5238" t="s">
        <v>39</v>
      </c>
      <c r="E5238">
        <v>3.6999999999999999E-4</v>
      </c>
      <c r="F5238">
        <v>25.5</v>
      </c>
      <c r="G5238">
        <v>0.1</v>
      </c>
      <c r="H5238">
        <v>6.9999999999999999E-4</v>
      </c>
      <c r="I5238">
        <v>24.6</v>
      </c>
      <c r="J5238">
        <v>0.1</v>
      </c>
      <c r="K5238">
        <v>1.5</v>
      </c>
      <c r="L5238">
        <v>1</v>
      </c>
      <c r="M5238">
        <v>0</v>
      </c>
      <c r="N5238">
        <v>0</v>
      </c>
      <c r="O5238">
        <v>1</v>
      </c>
      <c r="P5238">
        <v>1</v>
      </c>
      <c r="Q5238">
        <v>1</v>
      </c>
      <c r="R5238">
        <v>1</v>
      </c>
      <c r="S5238" t="s">
        <v>891</v>
      </c>
      <c r="T5238" t="s">
        <v>892</v>
      </c>
      <c r="U5238" t="s">
        <v>893</v>
      </c>
      <c r="V5238" t="s">
        <v>911</v>
      </c>
    </row>
    <row r="5239" spans="1:22" x14ac:dyDescent="0.25">
      <c r="A5239" t="s">
        <v>5375</v>
      </c>
      <c r="B5239" t="s">
        <v>39</v>
      </c>
      <c r="C5239" t="s">
        <v>40</v>
      </c>
      <c r="D5239" t="s">
        <v>39</v>
      </c>
      <c r="E5239">
        <v>3.8000000000000002E-4</v>
      </c>
      <c r="F5239">
        <v>25.5</v>
      </c>
      <c r="G5239">
        <v>0.5</v>
      </c>
      <c r="H5239">
        <v>6.6E-4</v>
      </c>
      <c r="I5239">
        <v>24.7</v>
      </c>
      <c r="J5239">
        <v>0.1</v>
      </c>
      <c r="K5239">
        <v>1.6</v>
      </c>
      <c r="L5239">
        <v>2</v>
      </c>
      <c r="M5239">
        <v>0</v>
      </c>
      <c r="N5239">
        <v>0</v>
      </c>
      <c r="O5239">
        <v>2</v>
      </c>
      <c r="P5239">
        <v>2</v>
      </c>
      <c r="Q5239">
        <v>1</v>
      </c>
      <c r="R5239">
        <v>1</v>
      </c>
      <c r="S5239" t="s">
        <v>41</v>
      </c>
      <c r="T5239" t="s">
        <v>42</v>
      </c>
      <c r="U5239" t="s">
        <v>909</v>
      </c>
      <c r="V5239" t="s">
        <v>58</v>
      </c>
    </row>
    <row r="5240" spans="1:22" x14ac:dyDescent="0.25">
      <c r="A5240" t="s">
        <v>5376</v>
      </c>
      <c r="B5240" t="s">
        <v>39</v>
      </c>
      <c r="C5240" t="s">
        <v>40</v>
      </c>
      <c r="D5240" t="s">
        <v>39</v>
      </c>
      <c r="E5240">
        <v>3.8000000000000002E-4</v>
      </c>
      <c r="F5240">
        <v>25.5</v>
      </c>
      <c r="G5240">
        <v>0.2</v>
      </c>
      <c r="H5240">
        <v>7.5000000000000002E-4</v>
      </c>
      <c r="I5240">
        <v>24.5</v>
      </c>
      <c r="J5240">
        <v>0.2</v>
      </c>
      <c r="K5240">
        <v>1.6</v>
      </c>
      <c r="L5240">
        <v>1</v>
      </c>
      <c r="M5240">
        <v>0</v>
      </c>
      <c r="N5240">
        <v>0</v>
      </c>
      <c r="O5240">
        <v>1</v>
      </c>
      <c r="P5240">
        <v>1</v>
      </c>
      <c r="Q5240">
        <v>1</v>
      </c>
      <c r="R5240">
        <v>1</v>
      </c>
      <c r="S5240" t="s">
        <v>41</v>
      </c>
      <c r="T5240" t="s">
        <v>42</v>
      </c>
      <c r="U5240" t="s">
        <v>909</v>
      </c>
      <c r="V5240" t="s">
        <v>58</v>
      </c>
    </row>
    <row r="5241" spans="1:22" x14ac:dyDescent="0.25">
      <c r="A5241" t="s">
        <v>5377</v>
      </c>
      <c r="B5241" t="s">
        <v>39</v>
      </c>
      <c r="C5241" t="s">
        <v>40</v>
      </c>
      <c r="D5241" t="s">
        <v>39</v>
      </c>
      <c r="E5241">
        <v>3.8000000000000002E-4</v>
      </c>
      <c r="F5241">
        <v>25.5</v>
      </c>
      <c r="G5241">
        <v>0</v>
      </c>
      <c r="H5241">
        <v>6.8000000000000005E-4</v>
      </c>
      <c r="I5241">
        <v>24.7</v>
      </c>
      <c r="J5241">
        <v>0</v>
      </c>
      <c r="K5241">
        <v>1.5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1</v>
      </c>
      <c r="R5241">
        <v>1</v>
      </c>
      <c r="S5241" t="s">
        <v>853</v>
      </c>
      <c r="T5241" t="s">
        <v>854</v>
      </c>
      <c r="U5241" t="s">
        <v>855</v>
      </c>
    </row>
    <row r="5242" spans="1:22" x14ac:dyDescent="0.25">
      <c r="A5242" t="s">
        <v>5378</v>
      </c>
      <c r="B5242" t="s">
        <v>39</v>
      </c>
      <c r="C5242" t="s">
        <v>40</v>
      </c>
      <c r="D5242" t="s">
        <v>39</v>
      </c>
      <c r="E5242">
        <v>3.8000000000000002E-4</v>
      </c>
      <c r="F5242">
        <v>25.5</v>
      </c>
      <c r="G5242">
        <v>0</v>
      </c>
      <c r="H5242">
        <v>6.8000000000000005E-4</v>
      </c>
      <c r="I5242">
        <v>24.7</v>
      </c>
      <c r="J5242">
        <v>0</v>
      </c>
      <c r="K5242">
        <v>1.5</v>
      </c>
      <c r="L5242">
        <v>1</v>
      </c>
      <c r="M5242">
        <v>0</v>
      </c>
      <c r="N5242">
        <v>0</v>
      </c>
      <c r="O5242">
        <v>1</v>
      </c>
      <c r="P5242">
        <v>1</v>
      </c>
      <c r="Q5242">
        <v>1</v>
      </c>
      <c r="R5242">
        <v>1</v>
      </c>
      <c r="S5242" t="s">
        <v>853</v>
      </c>
      <c r="T5242" t="s">
        <v>854</v>
      </c>
      <c r="U5242" t="s">
        <v>855</v>
      </c>
    </row>
    <row r="5243" spans="1:22" x14ac:dyDescent="0.25">
      <c r="A5243" t="s">
        <v>5379</v>
      </c>
      <c r="B5243" t="s">
        <v>39</v>
      </c>
      <c r="C5243" t="s">
        <v>40</v>
      </c>
      <c r="D5243" t="s">
        <v>39</v>
      </c>
      <c r="E5243">
        <v>3.8000000000000002E-4</v>
      </c>
      <c r="F5243">
        <v>25.5</v>
      </c>
      <c r="G5243">
        <v>0</v>
      </c>
      <c r="H5243">
        <v>6.8000000000000005E-4</v>
      </c>
      <c r="I5243">
        <v>24.7</v>
      </c>
      <c r="J5243">
        <v>0</v>
      </c>
      <c r="K5243">
        <v>1.5</v>
      </c>
      <c r="L5243">
        <v>1</v>
      </c>
      <c r="M5243">
        <v>0</v>
      </c>
      <c r="N5243">
        <v>0</v>
      </c>
      <c r="O5243">
        <v>1</v>
      </c>
      <c r="P5243">
        <v>1</v>
      </c>
      <c r="Q5243">
        <v>1</v>
      </c>
      <c r="R5243">
        <v>1</v>
      </c>
      <c r="S5243" t="s">
        <v>853</v>
      </c>
      <c r="T5243" t="s">
        <v>854</v>
      </c>
      <c r="U5243" t="s">
        <v>855</v>
      </c>
    </row>
    <row r="5244" spans="1:22" x14ac:dyDescent="0.25">
      <c r="A5244" t="s">
        <v>5380</v>
      </c>
      <c r="B5244" t="s">
        <v>39</v>
      </c>
      <c r="C5244" t="s">
        <v>40</v>
      </c>
      <c r="D5244" t="s">
        <v>39</v>
      </c>
      <c r="E5244">
        <v>3.8000000000000002E-4</v>
      </c>
      <c r="F5244">
        <v>25.5</v>
      </c>
      <c r="G5244">
        <v>0</v>
      </c>
      <c r="H5244">
        <v>6.8000000000000005E-4</v>
      </c>
      <c r="I5244">
        <v>24.7</v>
      </c>
      <c r="J5244">
        <v>0</v>
      </c>
      <c r="K5244">
        <v>1.5</v>
      </c>
      <c r="L5244">
        <v>1</v>
      </c>
      <c r="M5244">
        <v>0</v>
      </c>
      <c r="N5244">
        <v>0</v>
      </c>
      <c r="O5244">
        <v>1</v>
      </c>
      <c r="P5244">
        <v>1</v>
      </c>
      <c r="Q5244">
        <v>1</v>
      </c>
      <c r="R5244">
        <v>1</v>
      </c>
      <c r="S5244" t="s">
        <v>853</v>
      </c>
      <c r="T5244" t="s">
        <v>854</v>
      </c>
      <c r="U5244" t="s">
        <v>855</v>
      </c>
    </row>
    <row r="5245" spans="1:22" x14ac:dyDescent="0.25">
      <c r="A5245" t="s">
        <v>5381</v>
      </c>
      <c r="B5245" t="s">
        <v>39</v>
      </c>
      <c r="C5245" t="s">
        <v>40</v>
      </c>
      <c r="D5245" t="s">
        <v>39</v>
      </c>
      <c r="E5245">
        <v>3.8000000000000002E-4</v>
      </c>
      <c r="F5245">
        <v>25.5</v>
      </c>
      <c r="G5245">
        <v>0</v>
      </c>
      <c r="H5245">
        <v>6.8000000000000005E-4</v>
      </c>
      <c r="I5245">
        <v>24.7</v>
      </c>
      <c r="J5245">
        <v>0</v>
      </c>
      <c r="K5245">
        <v>1.5</v>
      </c>
      <c r="L5245">
        <v>1</v>
      </c>
      <c r="M5245">
        <v>0</v>
      </c>
      <c r="N5245">
        <v>0</v>
      </c>
      <c r="O5245">
        <v>1</v>
      </c>
      <c r="P5245">
        <v>1</v>
      </c>
      <c r="Q5245">
        <v>1</v>
      </c>
      <c r="R5245">
        <v>1</v>
      </c>
      <c r="S5245" t="s">
        <v>853</v>
      </c>
      <c r="T5245" t="s">
        <v>854</v>
      </c>
      <c r="U5245" t="s">
        <v>855</v>
      </c>
    </row>
    <row r="5246" spans="1:22" x14ac:dyDescent="0.25">
      <c r="A5246" t="s">
        <v>5382</v>
      </c>
      <c r="B5246" t="s">
        <v>39</v>
      </c>
      <c r="C5246" t="s">
        <v>40</v>
      </c>
      <c r="D5246" t="s">
        <v>39</v>
      </c>
      <c r="E5246">
        <v>3.8000000000000002E-4</v>
      </c>
      <c r="F5246">
        <v>25.5</v>
      </c>
      <c r="G5246">
        <v>0</v>
      </c>
      <c r="H5246">
        <v>7.2000000000000005E-4</v>
      </c>
      <c r="I5246">
        <v>24.6</v>
      </c>
      <c r="J5246">
        <v>0</v>
      </c>
      <c r="K5246">
        <v>1.5</v>
      </c>
      <c r="L5246">
        <v>1</v>
      </c>
      <c r="M5246">
        <v>0</v>
      </c>
      <c r="N5246">
        <v>0</v>
      </c>
      <c r="O5246">
        <v>1</v>
      </c>
      <c r="P5246">
        <v>1</v>
      </c>
      <c r="Q5246">
        <v>1</v>
      </c>
      <c r="R5246">
        <v>1</v>
      </c>
      <c r="S5246" t="s">
        <v>891</v>
      </c>
      <c r="T5246" t="s">
        <v>892</v>
      </c>
      <c r="U5246" t="s">
        <v>893</v>
      </c>
      <c r="V5246" t="s">
        <v>940</v>
      </c>
    </row>
    <row r="5247" spans="1:22" x14ac:dyDescent="0.25">
      <c r="A5247" t="s">
        <v>5383</v>
      </c>
      <c r="B5247" t="s">
        <v>39</v>
      </c>
      <c r="C5247" t="s">
        <v>40</v>
      </c>
      <c r="D5247" t="s">
        <v>39</v>
      </c>
      <c r="E5247">
        <v>3.8000000000000002E-4</v>
      </c>
      <c r="F5247">
        <v>25.5</v>
      </c>
      <c r="G5247">
        <v>0</v>
      </c>
      <c r="H5247">
        <v>6.8000000000000005E-4</v>
      </c>
      <c r="I5247">
        <v>24.7</v>
      </c>
      <c r="J5247">
        <v>0</v>
      </c>
      <c r="K5247">
        <v>1.4</v>
      </c>
      <c r="L5247">
        <v>1</v>
      </c>
      <c r="M5247">
        <v>0</v>
      </c>
      <c r="N5247">
        <v>0</v>
      </c>
      <c r="O5247">
        <v>1</v>
      </c>
      <c r="P5247">
        <v>1</v>
      </c>
      <c r="Q5247">
        <v>1</v>
      </c>
      <c r="R5247">
        <v>1</v>
      </c>
      <c r="S5247" t="s">
        <v>853</v>
      </c>
      <c r="T5247" t="s">
        <v>854</v>
      </c>
      <c r="U5247" t="s">
        <v>855</v>
      </c>
    </row>
    <row r="5248" spans="1:22" x14ac:dyDescent="0.25">
      <c r="A5248" t="s">
        <v>5384</v>
      </c>
      <c r="B5248" t="s">
        <v>39</v>
      </c>
      <c r="C5248" t="s">
        <v>40</v>
      </c>
      <c r="D5248" t="s">
        <v>39</v>
      </c>
      <c r="E5248">
        <v>3.8000000000000002E-4</v>
      </c>
      <c r="F5248">
        <v>25.5</v>
      </c>
      <c r="G5248">
        <v>0.2</v>
      </c>
      <c r="H5248">
        <v>6.7000000000000002E-4</v>
      </c>
      <c r="I5248">
        <v>24.7</v>
      </c>
      <c r="J5248">
        <v>0.2</v>
      </c>
      <c r="K5248">
        <v>1.4</v>
      </c>
      <c r="L5248">
        <v>1</v>
      </c>
      <c r="M5248">
        <v>0</v>
      </c>
      <c r="N5248">
        <v>0</v>
      </c>
      <c r="O5248">
        <v>1</v>
      </c>
      <c r="P5248">
        <v>1</v>
      </c>
      <c r="Q5248">
        <v>1</v>
      </c>
      <c r="R5248">
        <v>1</v>
      </c>
      <c r="S5248" t="s">
        <v>853</v>
      </c>
      <c r="T5248" t="s">
        <v>854</v>
      </c>
      <c r="U5248" t="s">
        <v>855</v>
      </c>
    </row>
    <row r="5249" spans="1:22" x14ac:dyDescent="0.25">
      <c r="A5249" t="s">
        <v>5385</v>
      </c>
      <c r="B5249" t="s">
        <v>39</v>
      </c>
      <c r="C5249" t="s">
        <v>40</v>
      </c>
      <c r="D5249" t="s">
        <v>39</v>
      </c>
      <c r="E5249">
        <v>3.8000000000000002E-4</v>
      </c>
      <c r="F5249">
        <v>25.5</v>
      </c>
      <c r="G5249">
        <v>0</v>
      </c>
      <c r="H5249">
        <v>6.7000000000000002E-4</v>
      </c>
      <c r="I5249">
        <v>24.7</v>
      </c>
      <c r="J5249">
        <v>0</v>
      </c>
      <c r="K5249">
        <v>1.4</v>
      </c>
      <c r="L5249">
        <v>1</v>
      </c>
      <c r="M5249">
        <v>0</v>
      </c>
      <c r="N5249">
        <v>0</v>
      </c>
      <c r="O5249">
        <v>1</v>
      </c>
      <c r="P5249">
        <v>1</v>
      </c>
      <c r="Q5249">
        <v>1</v>
      </c>
      <c r="R5249">
        <v>1</v>
      </c>
      <c r="S5249" t="s">
        <v>853</v>
      </c>
      <c r="T5249" t="s">
        <v>854</v>
      </c>
      <c r="U5249" t="s">
        <v>855</v>
      </c>
    </row>
    <row r="5250" spans="1:22" x14ac:dyDescent="0.25">
      <c r="A5250" t="s">
        <v>5386</v>
      </c>
      <c r="B5250" t="s">
        <v>39</v>
      </c>
      <c r="C5250" t="s">
        <v>40</v>
      </c>
      <c r="D5250" t="s">
        <v>39</v>
      </c>
      <c r="E5250">
        <v>3.8999999999999999E-4</v>
      </c>
      <c r="F5250">
        <v>25.5</v>
      </c>
      <c r="G5250">
        <v>0.3</v>
      </c>
      <c r="H5250">
        <v>8.9999999999999998E-4</v>
      </c>
      <c r="I5250">
        <v>24.3</v>
      </c>
      <c r="J5250">
        <v>0.3</v>
      </c>
      <c r="K5250">
        <v>1.7</v>
      </c>
      <c r="L5250">
        <v>1</v>
      </c>
      <c r="M5250">
        <v>0</v>
      </c>
      <c r="N5250">
        <v>0</v>
      </c>
      <c r="O5250">
        <v>1</v>
      </c>
      <c r="P5250">
        <v>1</v>
      </c>
      <c r="Q5250">
        <v>1</v>
      </c>
      <c r="R5250">
        <v>1</v>
      </c>
      <c r="S5250" t="s">
        <v>3815</v>
      </c>
      <c r="T5250" t="s">
        <v>3816</v>
      </c>
      <c r="U5250" t="s">
        <v>3817</v>
      </c>
      <c r="V5250" t="s">
        <v>4133</v>
      </c>
    </row>
    <row r="5251" spans="1:22" x14ac:dyDescent="0.25">
      <c r="A5251" t="s">
        <v>5387</v>
      </c>
      <c r="B5251" t="s">
        <v>39</v>
      </c>
      <c r="C5251" t="s">
        <v>40</v>
      </c>
      <c r="D5251" t="s">
        <v>39</v>
      </c>
      <c r="E5251">
        <v>3.8999999999999999E-4</v>
      </c>
      <c r="F5251">
        <v>25.5</v>
      </c>
      <c r="G5251">
        <v>0</v>
      </c>
      <c r="H5251">
        <v>1E-3</v>
      </c>
      <c r="I5251">
        <v>24.1</v>
      </c>
      <c r="J5251">
        <v>0</v>
      </c>
      <c r="K5251">
        <v>1.7</v>
      </c>
      <c r="L5251">
        <v>1</v>
      </c>
      <c r="M5251">
        <v>0</v>
      </c>
      <c r="N5251">
        <v>0</v>
      </c>
      <c r="O5251">
        <v>1</v>
      </c>
      <c r="P5251">
        <v>1</v>
      </c>
      <c r="Q5251">
        <v>1</v>
      </c>
      <c r="R5251">
        <v>1</v>
      </c>
      <c r="S5251" t="s">
        <v>891</v>
      </c>
      <c r="T5251" t="s">
        <v>892</v>
      </c>
      <c r="U5251" t="s">
        <v>893</v>
      </c>
      <c r="V5251" t="s">
        <v>940</v>
      </c>
    </row>
    <row r="5252" spans="1:22" x14ac:dyDescent="0.25">
      <c r="A5252" t="s">
        <v>5388</v>
      </c>
      <c r="B5252" t="s">
        <v>39</v>
      </c>
      <c r="C5252" t="s">
        <v>40</v>
      </c>
      <c r="D5252" t="s">
        <v>39</v>
      </c>
      <c r="E5252">
        <v>4.0000000000000002E-4</v>
      </c>
      <c r="F5252">
        <v>25.4</v>
      </c>
      <c r="G5252">
        <v>1</v>
      </c>
      <c r="H5252">
        <v>4.0000000000000002E-4</v>
      </c>
      <c r="I5252">
        <v>25.4</v>
      </c>
      <c r="J5252">
        <v>1</v>
      </c>
      <c r="K5252">
        <v>2</v>
      </c>
      <c r="L5252">
        <v>2</v>
      </c>
      <c r="M5252">
        <v>0</v>
      </c>
      <c r="N5252">
        <v>0</v>
      </c>
      <c r="O5252">
        <v>2</v>
      </c>
      <c r="P5252">
        <v>2</v>
      </c>
      <c r="Q5252">
        <v>1</v>
      </c>
      <c r="R5252">
        <v>1</v>
      </c>
      <c r="S5252" t="s">
        <v>853</v>
      </c>
      <c r="T5252" t="s">
        <v>854</v>
      </c>
      <c r="U5252" t="s">
        <v>855</v>
      </c>
    </row>
    <row r="5253" spans="1:22" x14ac:dyDescent="0.25">
      <c r="A5253" t="s">
        <v>5389</v>
      </c>
      <c r="B5253" t="s">
        <v>39</v>
      </c>
      <c r="C5253" t="s">
        <v>40</v>
      </c>
      <c r="D5253" t="s">
        <v>39</v>
      </c>
      <c r="E5253">
        <v>4.0000000000000002E-4</v>
      </c>
      <c r="F5253">
        <v>25.4</v>
      </c>
      <c r="G5253">
        <v>0.3</v>
      </c>
      <c r="H5253">
        <v>7.2000000000000005E-4</v>
      </c>
      <c r="I5253">
        <v>24.6</v>
      </c>
      <c r="J5253">
        <v>0.3</v>
      </c>
      <c r="K5253">
        <v>1.5</v>
      </c>
      <c r="L5253">
        <v>1</v>
      </c>
      <c r="M5253">
        <v>0</v>
      </c>
      <c r="N5253">
        <v>0</v>
      </c>
      <c r="O5253">
        <v>1</v>
      </c>
      <c r="P5253">
        <v>1</v>
      </c>
      <c r="Q5253">
        <v>1</v>
      </c>
      <c r="R5253">
        <v>1</v>
      </c>
      <c r="S5253" t="s">
        <v>891</v>
      </c>
      <c r="T5253" t="s">
        <v>892</v>
      </c>
      <c r="U5253" t="s">
        <v>893</v>
      </c>
      <c r="V5253" t="s">
        <v>940</v>
      </c>
    </row>
    <row r="5254" spans="1:22" x14ac:dyDescent="0.25">
      <c r="A5254" t="s">
        <v>5390</v>
      </c>
      <c r="B5254" t="s">
        <v>39</v>
      </c>
      <c r="C5254" t="s">
        <v>40</v>
      </c>
      <c r="D5254" t="s">
        <v>39</v>
      </c>
      <c r="E5254">
        <v>4.0000000000000002E-4</v>
      </c>
      <c r="F5254">
        <v>25.4</v>
      </c>
      <c r="G5254">
        <v>0.3</v>
      </c>
      <c r="H5254">
        <v>7.2000000000000005E-4</v>
      </c>
      <c r="I5254">
        <v>24.6</v>
      </c>
      <c r="J5254">
        <v>0.3</v>
      </c>
      <c r="K5254">
        <v>1.5</v>
      </c>
      <c r="L5254">
        <v>1</v>
      </c>
      <c r="M5254">
        <v>0</v>
      </c>
      <c r="N5254">
        <v>0</v>
      </c>
      <c r="O5254">
        <v>1</v>
      </c>
      <c r="P5254">
        <v>1</v>
      </c>
      <c r="Q5254">
        <v>1</v>
      </c>
      <c r="R5254">
        <v>1</v>
      </c>
      <c r="S5254" t="s">
        <v>891</v>
      </c>
      <c r="T5254" t="s">
        <v>892</v>
      </c>
      <c r="U5254" t="s">
        <v>893</v>
      </c>
      <c r="V5254" t="s">
        <v>940</v>
      </c>
    </row>
    <row r="5255" spans="1:22" x14ac:dyDescent="0.25">
      <c r="A5255" t="s">
        <v>5391</v>
      </c>
      <c r="B5255" t="s">
        <v>39</v>
      </c>
      <c r="C5255" t="s">
        <v>40</v>
      </c>
      <c r="D5255" t="s">
        <v>39</v>
      </c>
      <c r="E5255">
        <v>4.0000000000000002E-4</v>
      </c>
      <c r="F5255">
        <v>25.4</v>
      </c>
      <c r="G5255">
        <v>0.1</v>
      </c>
      <c r="H5255">
        <v>5.9000000000000003E-4</v>
      </c>
      <c r="I5255">
        <v>24.9</v>
      </c>
      <c r="J5255">
        <v>0.1</v>
      </c>
      <c r="K5255">
        <v>1.3</v>
      </c>
      <c r="L5255">
        <v>1</v>
      </c>
      <c r="M5255">
        <v>0</v>
      </c>
      <c r="N5255">
        <v>0</v>
      </c>
      <c r="O5255">
        <v>1</v>
      </c>
      <c r="P5255">
        <v>1</v>
      </c>
      <c r="Q5255">
        <v>1</v>
      </c>
      <c r="R5255">
        <v>1</v>
      </c>
      <c r="S5255" t="s">
        <v>853</v>
      </c>
      <c r="T5255" t="s">
        <v>854</v>
      </c>
      <c r="U5255" t="s">
        <v>855</v>
      </c>
    </row>
    <row r="5256" spans="1:22" x14ac:dyDescent="0.25">
      <c r="A5256" t="s">
        <v>5392</v>
      </c>
      <c r="B5256" t="s">
        <v>39</v>
      </c>
      <c r="C5256" t="s">
        <v>40</v>
      </c>
      <c r="D5256" t="s">
        <v>39</v>
      </c>
      <c r="E5256">
        <v>4.0000000000000002E-4</v>
      </c>
      <c r="F5256">
        <v>25.4</v>
      </c>
      <c r="G5256">
        <v>0.1</v>
      </c>
      <c r="H5256">
        <v>5.9000000000000003E-4</v>
      </c>
      <c r="I5256">
        <v>24.9</v>
      </c>
      <c r="J5256">
        <v>0.1</v>
      </c>
      <c r="K5256">
        <v>1.3</v>
      </c>
      <c r="L5256">
        <v>1</v>
      </c>
      <c r="M5256">
        <v>0</v>
      </c>
      <c r="N5256">
        <v>0</v>
      </c>
      <c r="O5256">
        <v>1</v>
      </c>
      <c r="P5256">
        <v>1</v>
      </c>
      <c r="Q5256">
        <v>1</v>
      </c>
      <c r="R5256">
        <v>1</v>
      </c>
      <c r="S5256" t="s">
        <v>853</v>
      </c>
      <c r="T5256" t="s">
        <v>854</v>
      </c>
      <c r="U5256" t="s">
        <v>855</v>
      </c>
    </row>
    <row r="5257" spans="1:22" x14ac:dyDescent="0.25">
      <c r="A5257" t="s">
        <v>5393</v>
      </c>
      <c r="B5257" t="s">
        <v>39</v>
      </c>
      <c r="C5257" t="s">
        <v>40</v>
      </c>
      <c r="D5257" t="s">
        <v>39</v>
      </c>
      <c r="E5257">
        <v>4.0000000000000002E-4</v>
      </c>
      <c r="F5257">
        <v>25.4</v>
      </c>
      <c r="G5257">
        <v>0.1</v>
      </c>
      <c r="H5257">
        <v>5.9000000000000003E-4</v>
      </c>
      <c r="I5257">
        <v>24.9</v>
      </c>
      <c r="J5257">
        <v>0.1</v>
      </c>
      <c r="K5257">
        <v>1.3</v>
      </c>
      <c r="L5257">
        <v>1</v>
      </c>
      <c r="M5257">
        <v>0</v>
      </c>
      <c r="N5257">
        <v>0</v>
      </c>
      <c r="O5257">
        <v>1</v>
      </c>
      <c r="P5257">
        <v>1</v>
      </c>
      <c r="Q5257">
        <v>1</v>
      </c>
      <c r="R5257">
        <v>1</v>
      </c>
      <c r="S5257" t="s">
        <v>853</v>
      </c>
      <c r="T5257" t="s">
        <v>854</v>
      </c>
      <c r="U5257" t="s">
        <v>855</v>
      </c>
    </row>
    <row r="5258" spans="1:22" x14ac:dyDescent="0.25">
      <c r="A5258" t="s">
        <v>5394</v>
      </c>
      <c r="B5258" t="s">
        <v>39</v>
      </c>
      <c r="C5258" t="s">
        <v>40</v>
      </c>
      <c r="D5258" t="s">
        <v>39</v>
      </c>
      <c r="E5258">
        <v>4.0000000000000002E-4</v>
      </c>
      <c r="F5258">
        <v>25.4</v>
      </c>
      <c r="G5258">
        <v>0.7</v>
      </c>
      <c r="H5258">
        <v>9.7000000000000005E-4</v>
      </c>
      <c r="I5258">
        <v>24.2</v>
      </c>
      <c r="J5258">
        <v>0.7</v>
      </c>
      <c r="K5258">
        <v>1.6</v>
      </c>
      <c r="L5258">
        <v>1</v>
      </c>
      <c r="M5258">
        <v>0</v>
      </c>
      <c r="N5258">
        <v>0</v>
      </c>
      <c r="O5258">
        <v>1</v>
      </c>
      <c r="P5258">
        <v>1</v>
      </c>
      <c r="Q5258">
        <v>1</v>
      </c>
      <c r="R5258">
        <v>1</v>
      </c>
      <c r="S5258" t="s">
        <v>3238</v>
      </c>
      <c r="T5258" t="e">
        <f>-binding tr</f>
        <v>#NAME?</v>
      </c>
      <c r="U5258" t="s">
        <v>5395</v>
      </c>
      <c r="V5258" t="s">
        <v>5396</v>
      </c>
    </row>
    <row r="5259" spans="1:22" x14ac:dyDescent="0.25">
      <c r="A5259" t="s">
        <v>5397</v>
      </c>
      <c r="B5259" t="s">
        <v>39</v>
      </c>
      <c r="C5259" t="s">
        <v>40</v>
      </c>
      <c r="D5259" t="s">
        <v>39</v>
      </c>
      <c r="E5259">
        <v>4.0000000000000002E-4</v>
      </c>
      <c r="F5259">
        <v>25.4</v>
      </c>
      <c r="G5259">
        <v>0.1</v>
      </c>
      <c r="H5259">
        <v>4.1000000000000003E-3</v>
      </c>
      <c r="I5259">
        <v>22.2</v>
      </c>
      <c r="J5259">
        <v>0.1</v>
      </c>
      <c r="K5259">
        <v>2.6</v>
      </c>
      <c r="L5259">
        <v>3</v>
      </c>
      <c r="M5259">
        <v>0</v>
      </c>
      <c r="N5259">
        <v>0</v>
      </c>
      <c r="O5259">
        <v>3</v>
      </c>
      <c r="P5259">
        <v>3</v>
      </c>
      <c r="Q5259">
        <v>1</v>
      </c>
      <c r="R5259">
        <v>1</v>
      </c>
      <c r="S5259" t="s">
        <v>853</v>
      </c>
      <c r="T5259" t="s">
        <v>854</v>
      </c>
      <c r="U5259" t="s">
        <v>855</v>
      </c>
    </row>
    <row r="5260" spans="1:22" x14ac:dyDescent="0.25">
      <c r="A5260" t="s">
        <v>5398</v>
      </c>
      <c r="B5260" t="s">
        <v>39</v>
      </c>
      <c r="C5260" t="s">
        <v>40</v>
      </c>
      <c r="D5260" t="s">
        <v>39</v>
      </c>
      <c r="E5260">
        <v>4.0000000000000002E-4</v>
      </c>
      <c r="F5260">
        <v>25.4</v>
      </c>
      <c r="G5260">
        <v>0.2</v>
      </c>
      <c r="H5260">
        <v>1E-3</v>
      </c>
      <c r="I5260">
        <v>24.2</v>
      </c>
      <c r="J5260">
        <v>0.2</v>
      </c>
      <c r="K5260">
        <v>1.7</v>
      </c>
      <c r="L5260">
        <v>1</v>
      </c>
      <c r="M5260">
        <v>0</v>
      </c>
      <c r="N5260">
        <v>0</v>
      </c>
      <c r="O5260">
        <v>1</v>
      </c>
      <c r="P5260">
        <v>1</v>
      </c>
      <c r="Q5260">
        <v>1</v>
      </c>
      <c r="R5260">
        <v>1</v>
      </c>
      <c r="S5260" t="s">
        <v>4398</v>
      </c>
      <c r="T5260" t="s">
        <v>4399</v>
      </c>
      <c r="U5260" t="s">
        <v>4400</v>
      </c>
      <c r="V5260" t="s">
        <v>4401</v>
      </c>
    </row>
    <row r="5261" spans="1:22" x14ac:dyDescent="0.25">
      <c r="A5261" t="s">
        <v>5399</v>
      </c>
      <c r="B5261" t="s">
        <v>39</v>
      </c>
      <c r="C5261" t="s">
        <v>40</v>
      </c>
      <c r="D5261" t="s">
        <v>39</v>
      </c>
      <c r="E5261">
        <v>4.0999999999999999E-4</v>
      </c>
      <c r="F5261">
        <v>25.4</v>
      </c>
      <c r="G5261">
        <v>0.1</v>
      </c>
      <c r="H5261">
        <v>8.9999999999999998E-4</v>
      </c>
      <c r="I5261">
        <v>24.3</v>
      </c>
      <c r="J5261">
        <v>0.1</v>
      </c>
      <c r="K5261">
        <v>1.5</v>
      </c>
      <c r="L5261">
        <v>1</v>
      </c>
      <c r="M5261">
        <v>0</v>
      </c>
      <c r="N5261">
        <v>0</v>
      </c>
      <c r="O5261">
        <v>1</v>
      </c>
      <c r="P5261">
        <v>1</v>
      </c>
      <c r="Q5261">
        <v>1</v>
      </c>
      <c r="R5261">
        <v>1</v>
      </c>
      <c r="S5261" t="s">
        <v>41</v>
      </c>
      <c r="T5261" t="s">
        <v>42</v>
      </c>
      <c r="U5261" t="s">
        <v>43</v>
      </c>
      <c r="V5261" t="s">
        <v>938</v>
      </c>
    </row>
    <row r="5262" spans="1:22" x14ac:dyDescent="0.25">
      <c r="A5262" t="s">
        <v>5400</v>
      </c>
      <c r="B5262" t="s">
        <v>39</v>
      </c>
      <c r="C5262" t="s">
        <v>40</v>
      </c>
      <c r="D5262" t="s">
        <v>39</v>
      </c>
      <c r="E5262">
        <v>4.0999999999999999E-4</v>
      </c>
      <c r="F5262">
        <v>25.4</v>
      </c>
      <c r="G5262">
        <v>0.1</v>
      </c>
      <c r="H5262">
        <v>8.9999999999999998E-4</v>
      </c>
      <c r="I5262">
        <v>24.3</v>
      </c>
      <c r="J5262">
        <v>0.1</v>
      </c>
      <c r="K5262">
        <v>1.5</v>
      </c>
      <c r="L5262">
        <v>1</v>
      </c>
      <c r="M5262">
        <v>0</v>
      </c>
      <c r="N5262">
        <v>0</v>
      </c>
      <c r="O5262">
        <v>1</v>
      </c>
      <c r="P5262">
        <v>1</v>
      </c>
      <c r="Q5262">
        <v>1</v>
      </c>
      <c r="R5262">
        <v>1</v>
      </c>
      <c r="S5262" t="s">
        <v>41</v>
      </c>
      <c r="T5262" t="s">
        <v>42</v>
      </c>
      <c r="U5262" t="s">
        <v>43</v>
      </c>
      <c r="V5262" t="s">
        <v>938</v>
      </c>
    </row>
    <row r="5263" spans="1:22" x14ac:dyDescent="0.25">
      <c r="A5263" t="s">
        <v>5401</v>
      </c>
      <c r="B5263" t="s">
        <v>39</v>
      </c>
      <c r="C5263" t="s">
        <v>40</v>
      </c>
      <c r="D5263" t="s">
        <v>39</v>
      </c>
      <c r="E5263">
        <v>4.0999999999999999E-4</v>
      </c>
      <c r="F5263">
        <v>25.4</v>
      </c>
      <c r="G5263">
        <v>0.1</v>
      </c>
      <c r="H5263">
        <v>8.9999999999999998E-4</v>
      </c>
      <c r="I5263">
        <v>24.3</v>
      </c>
      <c r="J5263">
        <v>0.1</v>
      </c>
      <c r="K5263">
        <v>1.5</v>
      </c>
      <c r="L5263">
        <v>1</v>
      </c>
      <c r="M5263">
        <v>0</v>
      </c>
      <c r="N5263">
        <v>0</v>
      </c>
      <c r="O5263">
        <v>1</v>
      </c>
      <c r="P5263">
        <v>1</v>
      </c>
      <c r="Q5263">
        <v>1</v>
      </c>
      <c r="R5263">
        <v>1</v>
      </c>
      <c r="S5263" t="s">
        <v>41</v>
      </c>
      <c r="T5263" t="s">
        <v>42</v>
      </c>
      <c r="U5263" t="s">
        <v>43</v>
      </c>
      <c r="V5263" t="s">
        <v>938</v>
      </c>
    </row>
    <row r="5264" spans="1:22" x14ac:dyDescent="0.25">
      <c r="A5264" t="s">
        <v>5402</v>
      </c>
      <c r="B5264" t="s">
        <v>39</v>
      </c>
      <c r="C5264" t="s">
        <v>40</v>
      </c>
      <c r="D5264" t="s">
        <v>39</v>
      </c>
      <c r="E5264">
        <v>4.0999999999999999E-4</v>
      </c>
      <c r="F5264">
        <v>25.4</v>
      </c>
      <c r="G5264">
        <v>0.1</v>
      </c>
      <c r="H5264">
        <v>8.9999999999999998E-4</v>
      </c>
      <c r="I5264">
        <v>24.3</v>
      </c>
      <c r="J5264">
        <v>0.1</v>
      </c>
      <c r="K5264">
        <v>1.5</v>
      </c>
      <c r="L5264">
        <v>1</v>
      </c>
      <c r="M5264">
        <v>0</v>
      </c>
      <c r="N5264">
        <v>0</v>
      </c>
      <c r="O5264">
        <v>1</v>
      </c>
      <c r="P5264">
        <v>1</v>
      </c>
      <c r="Q5264">
        <v>1</v>
      </c>
      <c r="R5264">
        <v>1</v>
      </c>
      <c r="S5264" t="s">
        <v>41</v>
      </c>
      <c r="T5264" t="s">
        <v>42</v>
      </c>
      <c r="U5264" t="s">
        <v>43</v>
      </c>
      <c r="V5264" t="s">
        <v>938</v>
      </c>
    </row>
    <row r="5265" spans="1:22" x14ac:dyDescent="0.25">
      <c r="A5265" t="s">
        <v>5403</v>
      </c>
      <c r="B5265" t="s">
        <v>39</v>
      </c>
      <c r="C5265" t="s">
        <v>40</v>
      </c>
      <c r="D5265" t="s">
        <v>39</v>
      </c>
      <c r="E5265">
        <v>4.0999999999999999E-4</v>
      </c>
      <c r="F5265">
        <v>25.4</v>
      </c>
      <c r="G5265">
        <v>0.1</v>
      </c>
      <c r="H5265">
        <v>8.9999999999999998E-4</v>
      </c>
      <c r="I5265">
        <v>24.3</v>
      </c>
      <c r="J5265">
        <v>0.1</v>
      </c>
      <c r="K5265">
        <v>1.5</v>
      </c>
      <c r="L5265">
        <v>1</v>
      </c>
      <c r="M5265">
        <v>0</v>
      </c>
      <c r="N5265">
        <v>0</v>
      </c>
      <c r="O5265">
        <v>1</v>
      </c>
      <c r="P5265">
        <v>1</v>
      </c>
      <c r="Q5265">
        <v>1</v>
      </c>
      <c r="R5265">
        <v>1</v>
      </c>
      <c r="S5265" t="s">
        <v>41</v>
      </c>
      <c r="T5265" t="s">
        <v>42</v>
      </c>
      <c r="U5265" t="s">
        <v>43</v>
      </c>
      <c r="V5265" t="s">
        <v>938</v>
      </c>
    </row>
    <row r="5266" spans="1:22" x14ac:dyDescent="0.25">
      <c r="A5266" t="s">
        <v>5404</v>
      </c>
      <c r="B5266" t="s">
        <v>39</v>
      </c>
      <c r="C5266" t="s">
        <v>40</v>
      </c>
      <c r="D5266" t="s">
        <v>39</v>
      </c>
      <c r="E5266">
        <v>4.0999999999999999E-4</v>
      </c>
      <c r="F5266">
        <v>25.4</v>
      </c>
      <c r="G5266">
        <v>0.1</v>
      </c>
      <c r="H5266">
        <v>8.9999999999999998E-4</v>
      </c>
      <c r="I5266">
        <v>24.3</v>
      </c>
      <c r="J5266">
        <v>0.1</v>
      </c>
      <c r="K5266">
        <v>1.5</v>
      </c>
      <c r="L5266">
        <v>1</v>
      </c>
      <c r="M5266">
        <v>0</v>
      </c>
      <c r="N5266">
        <v>0</v>
      </c>
      <c r="O5266">
        <v>1</v>
      </c>
      <c r="P5266">
        <v>1</v>
      </c>
      <c r="Q5266">
        <v>1</v>
      </c>
      <c r="R5266">
        <v>1</v>
      </c>
      <c r="S5266" t="s">
        <v>41</v>
      </c>
      <c r="T5266" t="s">
        <v>42</v>
      </c>
      <c r="U5266" t="s">
        <v>43</v>
      </c>
      <c r="V5266" t="s">
        <v>938</v>
      </c>
    </row>
    <row r="5267" spans="1:22" x14ac:dyDescent="0.25">
      <c r="A5267" t="s">
        <v>5405</v>
      </c>
      <c r="B5267" t="s">
        <v>39</v>
      </c>
      <c r="C5267" t="s">
        <v>40</v>
      </c>
      <c r="D5267" t="s">
        <v>39</v>
      </c>
      <c r="E5267">
        <v>4.0999999999999999E-4</v>
      </c>
      <c r="F5267">
        <v>25.4</v>
      </c>
      <c r="G5267">
        <v>0.1</v>
      </c>
      <c r="H5267">
        <v>8.9999999999999998E-4</v>
      </c>
      <c r="I5267">
        <v>24.3</v>
      </c>
      <c r="J5267">
        <v>0.1</v>
      </c>
      <c r="K5267">
        <v>1.5</v>
      </c>
      <c r="L5267">
        <v>1</v>
      </c>
      <c r="M5267">
        <v>0</v>
      </c>
      <c r="N5267">
        <v>0</v>
      </c>
      <c r="O5267">
        <v>1</v>
      </c>
      <c r="P5267">
        <v>1</v>
      </c>
      <c r="Q5267">
        <v>1</v>
      </c>
      <c r="R5267">
        <v>1</v>
      </c>
      <c r="S5267" t="s">
        <v>41</v>
      </c>
      <c r="T5267" t="s">
        <v>42</v>
      </c>
      <c r="U5267" t="s">
        <v>43</v>
      </c>
      <c r="V5267" t="s">
        <v>938</v>
      </c>
    </row>
    <row r="5268" spans="1:22" x14ac:dyDescent="0.25">
      <c r="A5268" t="s">
        <v>5406</v>
      </c>
      <c r="B5268" t="s">
        <v>39</v>
      </c>
      <c r="C5268" t="s">
        <v>40</v>
      </c>
      <c r="D5268" t="s">
        <v>39</v>
      </c>
      <c r="E5268">
        <v>4.0999999999999999E-4</v>
      </c>
      <c r="F5268">
        <v>25.4</v>
      </c>
      <c r="G5268">
        <v>0.1</v>
      </c>
      <c r="H5268">
        <v>8.9999999999999998E-4</v>
      </c>
      <c r="I5268">
        <v>24.3</v>
      </c>
      <c r="J5268">
        <v>0.1</v>
      </c>
      <c r="K5268">
        <v>1.5</v>
      </c>
      <c r="L5268">
        <v>1</v>
      </c>
      <c r="M5268">
        <v>0</v>
      </c>
      <c r="N5268">
        <v>0</v>
      </c>
      <c r="O5268">
        <v>1</v>
      </c>
      <c r="P5268">
        <v>1</v>
      </c>
      <c r="Q5268">
        <v>1</v>
      </c>
      <c r="R5268">
        <v>1</v>
      </c>
      <c r="S5268" t="s">
        <v>41</v>
      </c>
      <c r="T5268" t="s">
        <v>42</v>
      </c>
      <c r="U5268" t="s">
        <v>43</v>
      </c>
      <c r="V5268" t="s">
        <v>938</v>
      </c>
    </row>
    <row r="5269" spans="1:22" x14ac:dyDescent="0.25">
      <c r="A5269" t="s">
        <v>5407</v>
      </c>
      <c r="B5269" t="s">
        <v>39</v>
      </c>
      <c r="C5269" t="s">
        <v>40</v>
      </c>
      <c r="D5269" t="s">
        <v>39</v>
      </c>
      <c r="E5269">
        <v>4.0999999999999999E-4</v>
      </c>
      <c r="F5269">
        <v>25.4</v>
      </c>
      <c r="G5269">
        <v>0.1</v>
      </c>
      <c r="H5269">
        <v>8.9999999999999998E-4</v>
      </c>
      <c r="I5269">
        <v>24.3</v>
      </c>
      <c r="J5269">
        <v>0.1</v>
      </c>
      <c r="K5269">
        <v>1.5</v>
      </c>
      <c r="L5269">
        <v>1</v>
      </c>
      <c r="M5269">
        <v>0</v>
      </c>
      <c r="N5269">
        <v>0</v>
      </c>
      <c r="O5269">
        <v>1</v>
      </c>
      <c r="P5269">
        <v>1</v>
      </c>
      <c r="Q5269">
        <v>1</v>
      </c>
      <c r="R5269">
        <v>1</v>
      </c>
      <c r="S5269" t="s">
        <v>41</v>
      </c>
      <c r="T5269" t="s">
        <v>42</v>
      </c>
      <c r="U5269" t="s">
        <v>43</v>
      </c>
      <c r="V5269" t="s">
        <v>938</v>
      </c>
    </row>
    <row r="5270" spans="1:22" x14ac:dyDescent="0.25">
      <c r="A5270" t="s">
        <v>5408</v>
      </c>
      <c r="B5270" t="s">
        <v>39</v>
      </c>
      <c r="C5270" t="s">
        <v>40</v>
      </c>
      <c r="D5270" t="s">
        <v>39</v>
      </c>
      <c r="E5270">
        <v>4.0999999999999999E-4</v>
      </c>
      <c r="F5270">
        <v>25.4</v>
      </c>
      <c r="G5270">
        <v>0.1</v>
      </c>
      <c r="H5270">
        <v>8.9999999999999998E-4</v>
      </c>
      <c r="I5270">
        <v>24.3</v>
      </c>
      <c r="J5270">
        <v>0.1</v>
      </c>
      <c r="K5270">
        <v>1.5</v>
      </c>
      <c r="L5270">
        <v>1</v>
      </c>
      <c r="M5270">
        <v>0</v>
      </c>
      <c r="N5270">
        <v>0</v>
      </c>
      <c r="O5270">
        <v>1</v>
      </c>
      <c r="P5270">
        <v>1</v>
      </c>
      <c r="Q5270">
        <v>1</v>
      </c>
      <c r="R5270">
        <v>1</v>
      </c>
      <c r="S5270" t="s">
        <v>41</v>
      </c>
      <c r="T5270" t="s">
        <v>42</v>
      </c>
      <c r="U5270" t="s">
        <v>43</v>
      </c>
      <c r="V5270" t="s">
        <v>938</v>
      </c>
    </row>
    <row r="5271" spans="1:22" x14ac:dyDescent="0.25">
      <c r="A5271" t="s">
        <v>5409</v>
      </c>
      <c r="B5271" t="s">
        <v>39</v>
      </c>
      <c r="C5271" t="s">
        <v>40</v>
      </c>
      <c r="D5271" t="s">
        <v>39</v>
      </c>
      <c r="E5271">
        <v>4.0999999999999999E-4</v>
      </c>
      <c r="F5271">
        <v>25.4</v>
      </c>
      <c r="G5271">
        <v>0.1</v>
      </c>
      <c r="H5271">
        <v>7.7999999999999999E-4</v>
      </c>
      <c r="I5271">
        <v>24.5</v>
      </c>
      <c r="J5271">
        <v>0.1</v>
      </c>
      <c r="K5271">
        <v>1.5</v>
      </c>
      <c r="L5271">
        <v>1</v>
      </c>
      <c r="M5271">
        <v>0</v>
      </c>
      <c r="N5271">
        <v>0</v>
      </c>
      <c r="O5271">
        <v>1</v>
      </c>
      <c r="P5271">
        <v>1</v>
      </c>
      <c r="Q5271">
        <v>1</v>
      </c>
      <c r="R5271">
        <v>1</v>
      </c>
      <c r="S5271" t="s">
        <v>891</v>
      </c>
      <c r="T5271" t="s">
        <v>892</v>
      </c>
      <c r="U5271" t="s">
        <v>893</v>
      </c>
      <c r="V5271" t="s">
        <v>911</v>
      </c>
    </row>
    <row r="5272" spans="1:22" x14ac:dyDescent="0.25">
      <c r="A5272" t="s">
        <v>5410</v>
      </c>
      <c r="B5272" t="s">
        <v>39</v>
      </c>
      <c r="C5272" t="s">
        <v>40</v>
      </c>
      <c r="D5272" t="s">
        <v>39</v>
      </c>
      <c r="E5272">
        <v>4.2000000000000002E-4</v>
      </c>
      <c r="F5272">
        <v>25.4</v>
      </c>
      <c r="G5272">
        <v>0</v>
      </c>
      <c r="H5272">
        <v>8.9999999999999998E-4</v>
      </c>
      <c r="I5272">
        <v>24.3</v>
      </c>
      <c r="J5272">
        <v>0</v>
      </c>
      <c r="K5272">
        <v>1.6</v>
      </c>
      <c r="L5272">
        <v>1</v>
      </c>
      <c r="M5272">
        <v>0</v>
      </c>
      <c r="N5272">
        <v>0</v>
      </c>
      <c r="O5272">
        <v>1</v>
      </c>
      <c r="P5272">
        <v>1</v>
      </c>
      <c r="Q5272">
        <v>1</v>
      </c>
      <c r="R5272">
        <v>1</v>
      </c>
      <c r="S5272" t="s">
        <v>853</v>
      </c>
      <c r="T5272" t="s">
        <v>854</v>
      </c>
      <c r="U5272" t="s">
        <v>855</v>
      </c>
    </row>
    <row r="5273" spans="1:22" x14ac:dyDescent="0.25">
      <c r="A5273" t="s">
        <v>5411</v>
      </c>
      <c r="B5273" t="s">
        <v>39</v>
      </c>
      <c r="C5273" t="s">
        <v>40</v>
      </c>
      <c r="D5273" t="s">
        <v>39</v>
      </c>
      <c r="E5273">
        <v>4.2000000000000002E-4</v>
      </c>
      <c r="F5273">
        <v>25.4</v>
      </c>
      <c r="G5273">
        <v>1</v>
      </c>
      <c r="H5273">
        <v>1.1000000000000001E-3</v>
      </c>
      <c r="I5273">
        <v>24</v>
      </c>
      <c r="J5273">
        <v>0.3</v>
      </c>
      <c r="K5273">
        <v>2</v>
      </c>
      <c r="L5273">
        <v>2</v>
      </c>
      <c r="M5273">
        <v>0</v>
      </c>
      <c r="N5273">
        <v>0</v>
      </c>
      <c r="O5273">
        <v>2</v>
      </c>
      <c r="P5273">
        <v>2</v>
      </c>
      <c r="Q5273">
        <v>1</v>
      </c>
      <c r="R5273">
        <v>1</v>
      </c>
      <c r="S5273" t="s">
        <v>891</v>
      </c>
      <c r="T5273" t="s">
        <v>892</v>
      </c>
      <c r="U5273" t="s">
        <v>964</v>
      </c>
      <c r="V5273" t="s">
        <v>965</v>
      </c>
    </row>
    <row r="5274" spans="1:22" x14ac:dyDescent="0.25">
      <c r="A5274" t="s">
        <v>5412</v>
      </c>
      <c r="B5274" t="s">
        <v>39</v>
      </c>
      <c r="C5274" t="s">
        <v>40</v>
      </c>
      <c r="D5274" t="s">
        <v>39</v>
      </c>
      <c r="E5274">
        <v>4.2000000000000002E-4</v>
      </c>
      <c r="F5274">
        <v>25.4</v>
      </c>
      <c r="G5274">
        <v>1</v>
      </c>
      <c r="H5274">
        <v>5.0000000000000001E-4</v>
      </c>
      <c r="I5274">
        <v>25.1</v>
      </c>
      <c r="J5274">
        <v>0.1</v>
      </c>
      <c r="K5274">
        <v>1.6</v>
      </c>
      <c r="L5274">
        <v>2</v>
      </c>
      <c r="M5274">
        <v>0</v>
      </c>
      <c r="N5274">
        <v>0</v>
      </c>
      <c r="O5274">
        <v>2</v>
      </c>
      <c r="P5274">
        <v>2</v>
      </c>
      <c r="Q5274">
        <v>1</v>
      </c>
      <c r="R5274">
        <v>1</v>
      </c>
      <c r="S5274" t="s">
        <v>41</v>
      </c>
      <c r="T5274" t="s">
        <v>42</v>
      </c>
      <c r="U5274" t="s">
        <v>909</v>
      </c>
      <c r="V5274" t="s">
        <v>58</v>
      </c>
    </row>
    <row r="5275" spans="1:22" x14ac:dyDescent="0.25">
      <c r="A5275" t="s">
        <v>5413</v>
      </c>
      <c r="B5275" t="s">
        <v>39</v>
      </c>
      <c r="C5275" t="s">
        <v>40</v>
      </c>
      <c r="D5275" t="s">
        <v>39</v>
      </c>
      <c r="E5275">
        <v>4.2000000000000002E-4</v>
      </c>
      <c r="F5275">
        <v>25.4</v>
      </c>
      <c r="G5275">
        <v>1</v>
      </c>
      <c r="H5275">
        <v>5.0000000000000001E-4</v>
      </c>
      <c r="I5275">
        <v>25.1</v>
      </c>
      <c r="J5275">
        <v>0.1</v>
      </c>
      <c r="K5275">
        <v>1.6</v>
      </c>
      <c r="L5275">
        <v>2</v>
      </c>
      <c r="M5275">
        <v>0</v>
      </c>
      <c r="N5275">
        <v>0</v>
      </c>
      <c r="O5275">
        <v>2</v>
      </c>
      <c r="P5275">
        <v>2</v>
      </c>
      <c r="Q5275">
        <v>1</v>
      </c>
      <c r="R5275">
        <v>1</v>
      </c>
      <c r="S5275" t="s">
        <v>41</v>
      </c>
      <c r="T5275" t="s">
        <v>42</v>
      </c>
      <c r="U5275" t="s">
        <v>909</v>
      </c>
      <c r="V5275" t="s">
        <v>58</v>
      </c>
    </row>
    <row r="5276" spans="1:22" x14ac:dyDescent="0.25">
      <c r="A5276" t="s">
        <v>5414</v>
      </c>
      <c r="B5276" t="s">
        <v>39</v>
      </c>
      <c r="C5276" t="s">
        <v>40</v>
      </c>
      <c r="D5276" t="s">
        <v>39</v>
      </c>
      <c r="E5276">
        <v>4.2000000000000002E-4</v>
      </c>
      <c r="F5276">
        <v>25.4</v>
      </c>
      <c r="G5276">
        <v>1</v>
      </c>
      <c r="H5276">
        <v>5.0000000000000001E-4</v>
      </c>
      <c r="I5276">
        <v>25.1</v>
      </c>
      <c r="J5276">
        <v>0.1</v>
      </c>
      <c r="K5276">
        <v>1.6</v>
      </c>
      <c r="L5276">
        <v>2</v>
      </c>
      <c r="M5276">
        <v>0</v>
      </c>
      <c r="N5276">
        <v>0</v>
      </c>
      <c r="O5276">
        <v>2</v>
      </c>
      <c r="P5276">
        <v>2</v>
      </c>
      <c r="Q5276">
        <v>1</v>
      </c>
      <c r="R5276">
        <v>1</v>
      </c>
      <c r="S5276" t="s">
        <v>41</v>
      </c>
      <c r="T5276" t="s">
        <v>42</v>
      </c>
      <c r="U5276" t="s">
        <v>909</v>
      </c>
      <c r="V5276" t="s">
        <v>58</v>
      </c>
    </row>
    <row r="5277" spans="1:22" x14ac:dyDescent="0.25">
      <c r="A5277" t="s">
        <v>5415</v>
      </c>
      <c r="B5277" t="s">
        <v>39</v>
      </c>
      <c r="C5277" t="s">
        <v>40</v>
      </c>
      <c r="D5277" t="s">
        <v>39</v>
      </c>
      <c r="E5277">
        <v>4.2000000000000002E-4</v>
      </c>
      <c r="F5277">
        <v>25.3</v>
      </c>
      <c r="G5277">
        <v>0.1</v>
      </c>
      <c r="H5277">
        <v>1.1999999999999999E-3</v>
      </c>
      <c r="I5277">
        <v>23.9</v>
      </c>
      <c r="J5277">
        <v>0.1</v>
      </c>
      <c r="K5277">
        <v>1.8</v>
      </c>
      <c r="L5277">
        <v>1</v>
      </c>
      <c r="M5277">
        <v>1</v>
      </c>
      <c r="N5277">
        <v>0</v>
      </c>
      <c r="O5277">
        <v>1</v>
      </c>
      <c r="P5277">
        <v>1</v>
      </c>
      <c r="Q5277">
        <v>1</v>
      </c>
      <c r="R5277">
        <v>1</v>
      </c>
      <c r="S5277" t="s">
        <v>3815</v>
      </c>
      <c r="T5277" t="s">
        <v>3816</v>
      </c>
      <c r="U5277" t="s">
        <v>3817</v>
      </c>
      <c r="V5277" t="s">
        <v>4133</v>
      </c>
    </row>
    <row r="5278" spans="1:22" x14ac:dyDescent="0.25">
      <c r="A5278" t="s">
        <v>5416</v>
      </c>
      <c r="B5278" t="s">
        <v>39</v>
      </c>
      <c r="C5278" t="s">
        <v>40</v>
      </c>
      <c r="D5278" t="s">
        <v>39</v>
      </c>
      <c r="E5278">
        <v>4.2000000000000002E-4</v>
      </c>
      <c r="F5278">
        <v>25.3</v>
      </c>
      <c r="G5278">
        <v>0.1</v>
      </c>
      <c r="H5278">
        <v>7.3999999999999999E-4</v>
      </c>
      <c r="I5278">
        <v>24.6</v>
      </c>
      <c r="J5278">
        <v>0.1</v>
      </c>
      <c r="K5278">
        <v>1.4</v>
      </c>
      <c r="L5278">
        <v>1</v>
      </c>
      <c r="M5278">
        <v>0</v>
      </c>
      <c r="N5278">
        <v>0</v>
      </c>
      <c r="O5278">
        <v>1</v>
      </c>
      <c r="P5278">
        <v>1</v>
      </c>
      <c r="Q5278">
        <v>1</v>
      </c>
      <c r="R5278">
        <v>1</v>
      </c>
      <c r="S5278" t="s">
        <v>853</v>
      </c>
      <c r="T5278" t="s">
        <v>854</v>
      </c>
      <c r="U5278" t="s">
        <v>855</v>
      </c>
    </row>
    <row r="5279" spans="1:22" x14ac:dyDescent="0.25">
      <c r="A5279" t="s">
        <v>5417</v>
      </c>
      <c r="B5279" t="s">
        <v>39</v>
      </c>
      <c r="C5279" t="s">
        <v>40</v>
      </c>
      <c r="D5279" t="s">
        <v>39</v>
      </c>
      <c r="E5279">
        <v>4.2000000000000002E-4</v>
      </c>
      <c r="F5279">
        <v>25.3</v>
      </c>
      <c r="G5279">
        <v>0.1</v>
      </c>
      <c r="H5279">
        <v>7.3999999999999999E-4</v>
      </c>
      <c r="I5279">
        <v>24.6</v>
      </c>
      <c r="J5279">
        <v>0.1</v>
      </c>
      <c r="K5279">
        <v>1.4</v>
      </c>
      <c r="L5279">
        <v>1</v>
      </c>
      <c r="M5279">
        <v>0</v>
      </c>
      <c r="N5279">
        <v>0</v>
      </c>
      <c r="O5279">
        <v>1</v>
      </c>
      <c r="P5279">
        <v>1</v>
      </c>
      <c r="Q5279">
        <v>1</v>
      </c>
      <c r="R5279">
        <v>1</v>
      </c>
      <c r="S5279" t="s">
        <v>853</v>
      </c>
      <c r="T5279" t="s">
        <v>854</v>
      </c>
      <c r="U5279" t="s">
        <v>855</v>
      </c>
    </row>
    <row r="5280" spans="1:22" x14ac:dyDescent="0.25">
      <c r="A5280" t="s">
        <v>5418</v>
      </c>
      <c r="B5280" t="s">
        <v>39</v>
      </c>
      <c r="C5280" t="s">
        <v>40</v>
      </c>
      <c r="D5280" t="s">
        <v>39</v>
      </c>
      <c r="E5280">
        <v>4.2999999999999999E-4</v>
      </c>
      <c r="F5280">
        <v>25.3</v>
      </c>
      <c r="G5280">
        <v>0</v>
      </c>
      <c r="H5280">
        <v>9.7999999999999997E-4</v>
      </c>
      <c r="I5280">
        <v>24.2</v>
      </c>
      <c r="J5280">
        <v>0</v>
      </c>
      <c r="K5280">
        <v>1.6</v>
      </c>
      <c r="L5280">
        <v>1</v>
      </c>
      <c r="M5280">
        <v>0</v>
      </c>
      <c r="N5280">
        <v>0</v>
      </c>
      <c r="O5280">
        <v>1</v>
      </c>
      <c r="P5280">
        <v>1</v>
      </c>
      <c r="Q5280">
        <v>1</v>
      </c>
      <c r="R5280">
        <v>1</v>
      </c>
      <c r="S5280" t="s">
        <v>4091</v>
      </c>
      <c r="T5280" t="s">
        <v>4092</v>
      </c>
      <c r="U5280" t="s">
        <v>4093</v>
      </c>
      <c r="V5280" t="s">
        <v>4094</v>
      </c>
    </row>
    <row r="5281" spans="1:22" x14ac:dyDescent="0.25">
      <c r="A5281" t="s">
        <v>5419</v>
      </c>
      <c r="B5281" t="s">
        <v>39</v>
      </c>
      <c r="C5281" t="s">
        <v>40</v>
      </c>
      <c r="D5281" t="s">
        <v>39</v>
      </c>
      <c r="E5281">
        <v>4.2999999999999999E-4</v>
      </c>
      <c r="F5281">
        <v>25.3</v>
      </c>
      <c r="G5281">
        <v>0</v>
      </c>
      <c r="H5281">
        <v>9.7999999999999997E-4</v>
      </c>
      <c r="I5281">
        <v>24.2</v>
      </c>
      <c r="J5281">
        <v>0</v>
      </c>
      <c r="K5281">
        <v>1.6</v>
      </c>
      <c r="L5281">
        <v>1</v>
      </c>
      <c r="M5281">
        <v>0</v>
      </c>
      <c r="N5281">
        <v>0</v>
      </c>
      <c r="O5281">
        <v>1</v>
      </c>
      <c r="P5281">
        <v>1</v>
      </c>
      <c r="Q5281">
        <v>1</v>
      </c>
      <c r="R5281">
        <v>1</v>
      </c>
      <c r="S5281" t="s">
        <v>4091</v>
      </c>
      <c r="T5281" t="s">
        <v>4092</v>
      </c>
      <c r="U5281" t="s">
        <v>4093</v>
      </c>
      <c r="V5281" t="s">
        <v>4094</v>
      </c>
    </row>
    <row r="5282" spans="1:22" x14ac:dyDescent="0.25">
      <c r="A5282" t="s">
        <v>5420</v>
      </c>
      <c r="B5282" t="s">
        <v>39</v>
      </c>
      <c r="C5282" t="s">
        <v>40</v>
      </c>
      <c r="D5282" t="s">
        <v>39</v>
      </c>
      <c r="E5282">
        <v>4.2999999999999999E-4</v>
      </c>
      <c r="F5282">
        <v>25.3</v>
      </c>
      <c r="G5282">
        <v>0</v>
      </c>
      <c r="H5282">
        <v>9.7999999999999997E-4</v>
      </c>
      <c r="I5282">
        <v>24.2</v>
      </c>
      <c r="J5282">
        <v>0</v>
      </c>
      <c r="K5282">
        <v>1.6</v>
      </c>
      <c r="L5282">
        <v>1</v>
      </c>
      <c r="M5282">
        <v>0</v>
      </c>
      <c r="N5282">
        <v>0</v>
      </c>
      <c r="O5282">
        <v>1</v>
      </c>
      <c r="P5282">
        <v>1</v>
      </c>
      <c r="Q5282">
        <v>1</v>
      </c>
      <c r="R5282">
        <v>1</v>
      </c>
      <c r="S5282" t="s">
        <v>4091</v>
      </c>
      <c r="T5282" t="s">
        <v>4092</v>
      </c>
      <c r="U5282" t="s">
        <v>4093</v>
      </c>
      <c r="V5282" t="s">
        <v>4094</v>
      </c>
    </row>
    <row r="5283" spans="1:22" x14ac:dyDescent="0.25">
      <c r="A5283" t="s">
        <v>5421</v>
      </c>
      <c r="B5283" t="s">
        <v>39</v>
      </c>
      <c r="C5283" t="s">
        <v>40</v>
      </c>
      <c r="D5283" t="s">
        <v>39</v>
      </c>
      <c r="E5283">
        <v>4.2999999999999999E-4</v>
      </c>
      <c r="F5283">
        <v>25.3</v>
      </c>
      <c r="G5283">
        <v>0</v>
      </c>
      <c r="H5283">
        <v>9.7999999999999997E-4</v>
      </c>
      <c r="I5283">
        <v>24.2</v>
      </c>
      <c r="J5283">
        <v>0</v>
      </c>
      <c r="K5283">
        <v>1.6</v>
      </c>
      <c r="L5283">
        <v>1</v>
      </c>
      <c r="M5283">
        <v>0</v>
      </c>
      <c r="N5283">
        <v>0</v>
      </c>
      <c r="O5283">
        <v>1</v>
      </c>
      <c r="P5283">
        <v>1</v>
      </c>
      <c r="Q5283">
        <v>1</v>
      </c>
      <c r="R5283">
        <v>1</v>
      </c>
      <c r="S5283" t="s">
        <v>4091</v>
      </c>
      <c r="T5283" t="s">
        <v>4092</v>
      </c>
      <c r="U5283" t="s">
        <v>4093</v>
      </c>
      <c r="V5283" t="s">
        <v>4094</v>
      </c>
    </row>
    <row r="5284" spans="1:22" x14ac:dyDescent="0.25">
      <c r="A5284" t="s">
        <v>5422</v>
      </c>
      <c r="B5284" t="s">
        <v>39</v>
      </c>
      <c r="C5284" t="s">
        <v>40</v>
      </c>
      <c r="D5284" t="s">
        <v>39</v>
      </c>
      <c r="E5284">
        <v>4.2999999999999999E-4</v>
      </c>
      <c r="F5284">
        <v>25.3</v>
      </c>
      <c r="G5284">
        <v>0</v>
      </c>
      <c r="H5284">
        <v>9.7999999999999997E-4</v>
      </c>
      <c r="I5284">
        <v>24.2</v>
      </c>
      <c r="J5284">
        <v>0</v>
      </c>
      <c r="K5284">
        <v>1.6</v>
      </c>
      <c r="L5284">
        <v>1</v>
      </c>
      <c r="M5284">
        <v>0</v>
      </c>
      <c r="N5284">
        <v>0</v>
      </c>
      <c r="O5284">
        <v>1</v>
      </c>
      <c r="P5284">
        <v>1</v>
      </c>
      <c r="Q5284">
        <v>1</v>
      </c>
      <c r="R5284">
        <v>1</v>
      </c>
      <c r="S5284" t="s">
        <v>4091</v>
      </c>
      <c r="T5284" t="s">
        <v>4092</v>
      </c>
      <c r="U5284" t="s">
        <v>4093</v>
      </c>
      <c r="V5284" t="s">
        <v>4094</v>
      </c>
    </row>
    <row r="5285" spans="1:22" x14ac:dyDescent="0.25">
      <c r="A5285" t="s">
        <v>5423</v>
      </c>
      <c r="B5285" t="s">
        <v>39</v>
      </c>
      <c r="C5285" t="s">
        <v>40</v>
      </c>
      <c r="D5285" t="s">
        <v>39</v>
      </c>
      <c r="E5285">
        <v>4.2999999999999999E-4</v>
      </c>
      <c r="F5285">
        <v>25.3</v>
      </c>
      <c r="G5285">
        <v>0</v>
      </c>
      <c r="H5285">
        <v>9.7999999999999997E-4</v>
      </c>
      <c r="I5285">
        <v>24.2</v>
      </c>
      <c r="J5285">
        <v>0</v>
      </c>
      <c r="K5285">
        <v>1.6</v>
      </c>
      <c r="L5285">
        <v>1</v>
      </c>
      <c r="M5285">
        <v>0</v>
      </c>
      <c r="N5285">
        <v>0</v>
      </c>
      <c r="O5285">
        <v>1</v>
      </c>
      <c r="P5285">
        <v>1</v>
      </c>
      <c r="Q5285">
        <v>1</v>
      </c>
      <c r="R5285">
        <v>1</v>
      </c>
      <c r="S5285" t="s">
        <v>4091</v>
      </c>
      <c r="T5285" t="s">
        <v>4092</v>
      </c>
      <c r="U5285" t="s">
        <v>4093</v>
      </c>
      <c r="V5285" t="s">
        <v>4094</v>
      </c>
    </row>
    <row r="5286" spans="1:22" x14ac:dyDescent="0.25">
      <c r="A5286" t="s">
        <v>5424</v>
      </c>
      <c r="B5286" t="s">
        <v>39</v>
      </c>
      <c r="C5286" t="s">
        <v>40</v>
      </c>
      <c r="D5286" t="s">
        <v>39</v>
      </c>
      <c r="E5286">
        <v>4.2999999999999999E-4</v>
      </c>
      <c r="F5286">
        <v>25.3</v>
      </c>
      <c r="G5286">
        <v>0</v>
      </c>
      <c r="H5286">
        <v>9.7999999999999997E-4</v>
      </c>
      <c r="I5286">
        <v>24.2</v>
      </c>
      <c r="J5286">
        <v>0</v>
      </c>
      <c r="K5286">
        <v>1.6</v>
      </c>
      <c r="L5286">
        <v>1</v>
      </c>
      <c r="M5286">
        <v>0</v>
      </c>
      <c r="N5286">
        <v>0</v>
      </c>
      <c r="O5286">
        <v>1</v>
      </c>
      <c r="P5286">
        <v>1</v>
      </c>
      <c r="Q5286">
        <v>1</v>
      </c>
      <c r="R5286">
        <v>1</v>
      </c>
      <c r="S5286" t="s">
        <v>4091</v>
      </c>
      <c r="T5286" t="s">
        <v>4092</v>
      </c>
      <c r="U5286" t="s">
        <v>4093</v>
      </c>
      <c r="V5286" t="s">
        <v>4094</v>
      </c>
    </row>
    <row r="5287" spans="1:22" x14ac:dyDescent="0.25">
      <c r="A5287" t="s">
        <v>5425</v>
      </c>
      <c r="B5287" t="s">
        <v>39</v>
      </c>
      <c r="C5287" t="s">
        <v>40</v>
      </c>
      <c r="D5287" t="s">
        <v>39</v>
      </c>
      <c r="E5287">
        <v>4.2999999999999999E-4</v>
      </c>
      <c r="F5287">
        <v>25.3</v>
      </c>
      <c r="G5287">
        <v>0</v>
      </c>
      <c r="H5287">
        <v>9.7999999999999997E-4</v>
      </c>
      <c r="I5287">
        <v>24.2</v>
      </c>
      <c r="J5287">
        <v>0</v>
      </c>
      <c r="K5287">
        <v>1.6</v>
      </c>
      <c r="L5287">
        <v>1</v>
      </c>
      <c r="M5287">
        <v>0</v>
      </c>
      <c r="N5287">
        <v>0</v>
      </c>
      <c r="O5287">
        <v>1</v>
      </c>
      <c r="P5287">
        <v>1</v>
      </c>
      <c r="Q5287">
        <v>1</v>
      </c>
      <c r="R5287">
        <v>1</v>
      </c>
      <c r="S5287" t="s">
        <v>4091</v>
      </c>
      <c r="T5287" t="s">
        <v>4092</v>
      </c>
      <c r="U5287" t="s">
        <v>4093</v>
      </c>
      <c r="V5287" t="s">
        <v>4094</v>
      </c>
    </row>
    <row r="5288" spans="1:22" x14ac:dyDescent="0.25">
      <c r="A5288" t="s">
        <v>5426</v>
      </c>
      <c r="B5288" t="s">
        <v>39</v>
      </c>
      <c r="C5288" t="s">
        <v>40</v>
      </c>
      <c r="D5288" t="s">
        <v>39</v>
      </c>
      <c r="E5288">
        <v>4.2999999999999999E-4</v>
      </c>
      <c r="F5288">
        <v>25.3</v>
      </c>
      <c r="G5288">
        <v>0</v>
      </c>
      <c r="H5288">
        <v>1.1000000000000001E-3</v>
      </c>
      <c r="I5288">
        <v>24</v>
      </c>
      <c r="J5288">
        <v>0</v>
      </c>
      <c r="K5288">
        <v>1.8</v>
      </c>
      <c r="L5288">
        <v>1</v>
      </c>
      <c r="M5288">
        <v>0</v>
      </c>
      <c r="N5288">
        <v>0</v>
      </c>
      <c r="O5288">
        <v>1</v>
      </c>
      <c r="P5288">
        <v>1</v>
      </c>
      <c r="Q5288">
        <v>1</v>
      </c>
      <c r="R5288">
        <v>1</v>
      </c>
      <c r="S5288" t="s">
        <v>853</v>
      </c>
      <c r="T5288" t="s">
        <v>854</v>
      </c>
      <c r="U5288" t="s">
        <v>855</v>
      </c>
    </row>
    <row r="5289" spans="1:22" x14ac:dyDescent="0.25">
      <c r="A5289" t="s">
        <v>5427</v>
      </c>
      <c r="B5289" t="s">
        <v>39</v>
      </c>
      <c r="C5289" t="s">
        <v>40</v>
      </c>
      <c r="D5289" t="s">
        <v>39</v>
      </c>
      <c r="E5289">
        <v>4.4000000000000002E-4</v>
      </c>
      <c r="F5289">
        <v>25.3</v>
      </c>
      <c r="G5289">
        <v>0.1</v>
      </c>
      <c r="H5289">
        <v>8.8000000000000003E-4</v>
      </c>
      <c r="I5289">
        <v>24.3</v>
      </c>
      <c r="J5289">
        <v>0.1</v>
      </c>
      <c r="K5289">
        <v>1.6</v>
      </c>
      <c r="L5289">
        <v>1</v>
      </c>
      <c r="M5289">
        <v>0</v>
      </c>
      <c r="N5289">
        <v>0</v>
      </c>
      <c r="O5289">
        <v>1</v>
      </c>
      <c r="P5289">
        <v>1</v>
      </c>
      <c r="Q5289">
        <v>1</v>
      </c>
      <c r="R5289">
        <v>1</v>
      </c>
      <c r="S5289" t="s">
        <v>891</v>
      </c>
      <c r="T5289" t="s">
        <v>892</v>
      </c>
      <c r="U5289" t="s">
        <v>893</v>
      </c>
      <c r="V5289" t="s">
        <v>940</v>
      </c>
    </row>
    <row r="5290" spans="1:22" x14ac:dyDescent="0.25">
      <c r="A5290" t="s">
        <v>5428</v>
      </c>
      <c r="B5290" t="s">
        <v>39</v>
      </c>
      <c r="C5290" t="s">
        <v>40</v>
      </c>
      <c r="D5290" t="s">
        <v>39</v>
      </c>
      <c r="E5290">
        <v>4.4000000000000002E-4</v>
      </c>
      <c r="F5290">
        <v>25.3</v>
      </c>
      <c r="G5290">
        <v>0.1</v>
      </c>
      <c r="H5290">
        <v>8.8000000000000003E-4</v>
      </c>
      <c r="I5290">
        <v>24.3</v>
      </c>
      <c r="J5290">
        <v>0.1</v>
      </c>
      <c r="K5290">
        <v>1.6</v>
      </c>
      <c r="L5290">
        <v>1</v>
      </c>
      <c r="M5290">
        <v>0</v>
      </c>
      <c r="N5290">
        <v>0</v>
      </c>
      <c r="O5290">
        <v>1</v>
      </c>
      <c r="P5290">
        <v>1</v>
      </c>
      <c r="Q5290">
        <v>1</v>
      </c>
      <c r="R5290">
        <v>1</v>
      </c>
      <c r="S5290" t="s">
        <v>891</v>
      </c>
      <c r="T5290" t="s">
        <v>892</v>
      </c>
      <c r="U5290" t="s">
        <v>893</v>
      </c>
      <c r="V5290" t="s">
        <v>940</v>
      </c>
    </row>
    <row r="5291" spans="1:22" x14ac:dyDescent="0.25">
      <c r="A5291" t="s">
        <v>5429</v>
      </c>
      <c r="B5291" t="s">
        <v>39</v>
      </c>
      <c r="C5291" t="s">
        <v>40</v>
      </c>
      <c r="D5291" t="s">
        <v>39</v>
      </c>
      <c r="E5291">
        <v>4.4000000000000002E-4</v>
      </c>
      <c r="F5291">
        <v>25.3</v>
      </c>
      <c r="G5291">
        <v>0.2</v>
      </c>
      <c r="H5291">
        <v>4.4000000000000002E-4</v>
      </c>
      <c r="I5291">
        <v>25.3</v>
      </c>
      <c r="J5291">
        <v>0.2</v>
      </c>
      <c r="K5291">
        <v>2.2999999999999998</v>
      </c>
      <c r="L5291">
        <v>2</v>
      </c>
      <c r="M5291">
        <v>0</v>
      </c>
      <c r="N5291">
        <v>0</v>
      </c>
      <c r="O5291">
        <v>2</v>
      </c>
      <c r="P5291">
        <v>2</v>
      </c>
      <c r="Q5291">
        <v>1</v>
      </c>
      <c r="R5291">
        <v>1</v>
      </c>
      <c r="S5291" t="s">
        <v>853</v>
      </c>
      <c r="T5291" t="s">
        <v>854</v>
      </c>
      <c r="U5291" t="s">
        <v>855</v>
      </c>
    </row>
    <row r="5292" spans="1:22" x14ac:dyDescent="0.25">
      <c r="A5292" t="s">
        <v>5430</v>
      </c>
      <c r="B5292" t="s">
        <v>39</v>
      </c>
      <c r="C5292" t="s">
        <v>40</v>
      </c>
      <c r="D5292" t="s">
        <v>39</v>
      </c>
      <c r="E5292">
        <v>4.4000000000000002E-4</v>
      </c>
      <c r="F5292">
        <v>25.3</v>
      </c>
      <c r="G5292">
        <v>0.2</v>
      </c>
      <c r="H5292">
        <v>4.4000000000000002E-4</v>
      </c>
      <c r="I5292">
        <v>25.3</v>
      </c>
      <c r="J5292">
        <v>0.2</v>
      </c>
      <c r="K5292">
        <v>2.2999999999999998</v>
      </c>
      <c r="L5292">
        <v>2</v>
      </c>
      <c r="M5292">
        <v>0</v>
      </c>
      <c r="N5292">
        <v>0</v>
      </c>
      <c r="O5292">
        <v>2</v>
      </c>
      <c r="P5292">
        <v>2</v>
      </c>
      <c r="Q5292">
        <v>1</v>
      </c>
      <c r="R5292">
        <v>1</v>
      </c>
      <c r="S5292" t="s">
        <v>853</v>
      </c>
      <c r="T5292" t="s">
        <v>854</v>
      </c>
      <c r="U5292" t="s">
        <v>855</v>
      </c>
    </row>
    <row r="5293" spans="1:22" x14ac:dyDescent="0.25">
      <c r="A5293" t="s">
        <v>5431</v>
      </c>
      <c r="B5293" t="s">
        <v>39</v>
      </c>
      <c r="C5293" t="s">
        <v>40</v>
      </c>
      <c r="D5293" t="s">
        <v>39</v>
      </c>
      <c r="E5293">
        <v>4.4000000000000002E-4</v>
      </c>
      <c r="F5293">
        <v>25.3</v>
      </c>
      <c r="G5293">
        <v>0.2</v>
      </c>
      <c r="H5293">
        <v>4.4000000000000002E-4</v>
      </c>
      <c r="I5293">
        <v>25.3</v>
      </c>
      <c r="J5293">
        <v>0.2</v>
      </c>
      <c r="K5293">
        <v>2.2999999999999998</v>
      </c>
      <c r="L5293">
        <v>2</v>
      </c>
      <c r="M5293">
        <v>0</v>
      </c>
      <c r="N5293">
        <v>0</v>
      </c>
      <c r="O5293">
        <v>2</v>
      </c>
      <c r="P5293">
        <v>2</v>
      </c>
      <c r="Q5293">
        <v>1</v>
      </c>
      <c r="R5293">
        <v>1</v>
      </c>
      <c r="S5293" t="s">
        <v>853</v>
      </c>
      <c r="T5293" t="s">
        <v>854</v>
      </c>
      <c r="U5293" t="s">
        <v>855</v>
      </c>
    </row>
    <row r="5294" spans="1:22" x14ac:dyDescent="0.25">
      <c r="A5294" t="s">
        <v>5432</v>
      </c>
      <c r="B5294" t="s">
        <v>39</v>
      </c>
      <c r="C5294" t="s">
        <v>40</v>
      </c>
      <c r="D5294" t="s">
        <v>39</v>
      </c>
      <c r="E5294">
        <v>4.4000000000000002E-4</v>
      </c>
      <c r="F5294">
        <v>25.3</v>
      </c>
      <c r="G5294">
        <v>0.2</v>
      </c>
      <c r="H5294">
        <v>4.4000000000000002E-4</v>
      </c>
      <c r="I5294">
        <v>25.3</v>
      </c>
      <c r="J5294">
        <v>0.2</v>
      </c>
      <c r="K5294">
        <v>2.2999999999999998</v>
      </c>
      <c r="L5294">
        <v>2</v>
      </c>
      <c r="M5294">
        <v>0</v>
      </c>
      <c r="N5294">
        <v>0</v>
      </c>
      <c r="O5294">
        <v>2</v>
      </c>
      <c r="P5294">
        <v>2</v>
      </c>
      <c r="Q5294">
        <v>1</v>
      </c>
      <c r="R5294">
        <v>1</v>
      </c>
      <c r="S5294" t="s">
        <v>853</v>
      </c>
      <c r="T5294" t="s">
        <v>854</v>
      </c>
      <c r="U5294" t="s">
        <v>855</v>
      </c>
    </row>
    <row r="5295" spans="1:22" x14ac:dyDescent="0.25">
      <c r="A5295" t="s">
        <v>5433</v>
      </c>
      <c r="B5295" t="s">
        <v>39</v>
      </c>
      <c r="C5295" t="s">
        <v>40</v>
      </c>
      <c r="D5295" t="s">
        <v>39</v>
      </c>
      <c r="E5295">
        <v>4.4000000000000002E-4</v>
      </c>
      <c r="F5295">
        <v>25.3</v>
      </c>
      <c r="G5295">
        <v>0.2</v>
      </c>
      <c r="H5295">
        <v>4.4000000000000002E-4</v>
      </c>
      <c r="I5295">
        <v>25.3</v>
      </c>
      <c r="J5295">
        <v>0.2</v>
      </c>
      <c r="K5295">
        <v>2.2999999999999998</v>
      </c>
      <c r="L5295">
        <v>2</v>
      </c>
      <c r="M5295">
        <v>0</v>
      </c>
      <c r="N5295">
        <v>0</v>
      </c>
      <c r="O5295">
        <v>2</v>
      </c>
      <c r="P5295">
        <v>2</v>
      </c>
      <c r="Q5295">
        <v>1</v>
      </c>
      <c r="R5295">
        <v>1</v>
      </c>
      <c r="S5295" t="s">
        <v>853</v>
      </c>
      <c r="T5295" t="s">
        <v>854</v>
      </c>
      <c r="U5295" t="s">
        <v>855</v>
      </c>
    </row>
    <row r="5296" spans="1:22" x14ac:dyDescent="0.25">
      <c r="A5296" t="s">
        <v>5434</v>
      </c>
      <c r="B5296" t="s">
        <v>39</v>
      </c>
      <c r="C5296" t="s">
        <v>40</v>
      </c>
      <c r="D5296" t="s">
        <v>39</v>
      </c>
      <c r="E5296">
        <v>4.4000000000000002E-4</v>
      </c>
      <c r="F5296">
        <v>25.3</v>
      </c>
      <c r="G5296">
        <v>0.2</v>
      </c>
      <c r="H5296">
        <v>4.4000000000000002E-4</v>
      </c>
      <c r="I5296">
        <v>25.3</v>
      </c>
      <c r="J5296">
        <v>0.2</v>
      </c>
      <c r="K5296">
        <v>2.2999999999999998</v>
      </c>
      <c r="L5296">
        <v>2</v>
      </c>
      <c r="M5296">
        <v>0</v>
      </c>
      <c r="N5296">
        <v>0</v>
      </c>
      <c r="O5296">
        <v>2</v>
      </c>
      <c r="P5296">
        <v>2</v>
      </c>
      <c r="Q5296">
        <v>1</v>
      </c>
      <c r="R5296">
        <v>1</v>
      </c>
      <c r="S5296" t="s">
        <v>853</v>
      </c>
      <c r="T5296" t="s">
        <v>854</v>
      </c>
      <c r="U5296" t="s">
        <v>855</v>
      </c>
    </row>
    <row r="5297" spans="1:22" x14ac:dyDescent="0.25">
      <c r="A5297" t="s">
        <v>5435</v>
      </c>
      <c r="B5297" t="s">
        <v>39</v>
      </c>
      <c r="C5297" t="s">
        <v>40</v>
      </c>
      <c r="D5297" t="s">
        <v>39</v>
      </c>
      <c r="E5297">
        <v>4.4000000000000002E-4</v>
      </c>
      <c r="F5297">
        <v>25.3</v>
      </c>
      <c r="G5297">
        <v>0.2</v>
      </c>
      <c r="H5297">
        <v>4.4000000000000002E-4</v>
      </c>
      <c r="I5297">
        <v>25.3</v>
      </c>
      <c r="J5297">
        <v>0.2</v>
      </c>
      <c r="K5297">
        <v>2.2999999999999998</v>
      </c>
      <c r="L5297">
        <v>2</v>
      </c>
      <c r="M5297">
        <v>0</v>
      </c>
      <c r="N5297">
        <v>0</v>
      </c>
      <c r="O5297">
        <v>2</v>
      </c>
      <c r="P5297">
        <v>2</v>
      </c>
      <c r="Q5297">
        <v>1</v>
      </c>
      <c r="R5297">
        <v>1</v>
      </c>
      <c r="S5297" t="s">
        <v>853</v>
      </c>
      <c r="T5297" t="s">
        <v>854</v>
      </c>
      <c r="U5297" t="s">
        <v>855</v>
      </c>
    </row>
    <row r="5298" spans="1:22" x14ac:dyDescent="0.25">
      <c r="A5298" t="s">
        <v>5436</v>
      </c>
      <c r="B5298" t="s">
        <v>39</v>
      </c>
      <c r="C5298" t="s">
        <v>40</v>
      </c>
      <c r="D5298" t="s">
        <v>39</v>
      </c>
      <c r="E5298">
        <v>4.4000000000000002E-4</v>
      </c>
      <c r="F5298">
        <v>25.3</v>
      </c>
      <c r="G5298">
        <v>0.2</v>
      </c>
      <c r="H5298">
        <v>4.4000000000000002E-4</v>
      </c>
      <c r="I5298">
        <v>25.3</v>
      </c>
      <c r="J5298">
        <v>0.2</v>
      </c>
      <c r="K5298">
        <v>2.2999999999999998</v>
      </c>
      <c r="L5298">
        <v>2</v>
      </c>
      <c r="M5298">
        <v>0</v>
      </c>
      <c r="N5298">
        <v>0</v>
      </c>
      <c r="O5298">
        <v>2</v>
      </c>
      <c r="P5298">
        <v>2</v>
      </c>
      <c r="Q5298">
        <v>1</v>
      </c>
      <c r="R5298">
        <v>1</v>
      </c>
      <c r="S5298" t="s">
        <v>853</v>
      </c>
      <c r="T5298" t="s">
        <v>854</v>
      </c>
      <c r="U5298" t="s">
        <v>855</v>
      </c>
    </row>
    <row r="5299" spans="1:22" x14ac:dyDescent="0.25">
      <c r="A5299" t="s">
        <v>5437</v>
      </c>
      <c r="B5299" t="s">
        <v>39</v>
      </c>
      <c r="C5299" t="s">
        <v>40</v>
      </c>
      <c r="D5299" t="s">
        <v>39</v>
      </c>
      <c r="E5299">
        <v>4.4999999999999999E-4</v>
      </c>
      <c r="F5299">
        <v>25.3</v>
      </c>
      <c r="G5299">
        <v>0.1</v>
      </c>
      <c r="H5299">
        <v>1.1999999999999999E-3</v>
      </c>
      <c r="I5299">
        <v>23.9</v>
      </c>
      <c r="J5299">
        <v>0.1</v>
      </c>
      <c r="K5299">
        <v>1.8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1</v>
      </c>
      <c r="R5299">
        <v>1</v>
      </c>
      <c r="S5299" t="s">
        <v>3815</v>
      </c>
      <c r="T5299" t="s">
        <v>3816</v>
      </c>
      <c r="U5299" t="s">
        <v>3817</v>
      </c>
      <c r="V5299" t="s">
        <v>4133</v>
      </c>
    </row>
    <row r="5300" spans="1:22" x14ac:dyDescent="0.25">
      <c r="A5300" t="s">
        <v>5438</v>
      </c>
      <c r="B5300" t="s">
        <v>39</v>
      </c>
      <c r="C5300" t="s">
        <v>40</v>
      </c>
      <c r="D5300" t="s">
        <v>39</v>
      </c>
      <c r="E5300">
        <v>4.4999999999999999E-4</v>
      </c>
      <c r="F5300">
        <v>25.3</v>
      </c>
      <c r="G5300">
        <v>0.1</v>
      </c>
      <c r="H5300">
        <v>2.0999999999999999E-3</v>
      </c>
      <c r="I5300">
        <v>23.1</v>
      </c>
      <c r="J5300">
        <v>0</v>
      </c>
      <c r="K5300">
        <v>2.2000000000000002</v>
      </c>
      <c r="L5300">
        <v>2</v>
      </c>
      <c r="M5300">
        <v>0</v>
      </c>
      <c r="N5300">
        <v>0</v>
      </c>
      <c r="O5300">
        <v>2</v>
      </c>
      <c r="P5300">
        <v>2</v>
      </c>
      <c r="Q5300">
        <v>1</v>
      </c>
      <c r="R5300">
        <v>1</v>
      </c>
      <c r="S5300" t="s">
        <v>891</v>
      </c>
      <c r="T5300" t="s">
        <v>892</v>
      </c>
      <c r="U5300" t="s">
        <v>964</v>
      </c>
      <c r="V5300" t="s">
        <v>965</v>
      </c>
    </row>
    <row r="5301" spans="1:22" x14ac:dyDescent="0.25">
      <c r="A5301" t="s">
        <v>5439</v>
      </c>
      <c r="B5301" t="s">
        <v>39</v>
      </c>
      <c r="C5301" t="s">
        <v>40</v>
      </c>
      <c r="D5301" t="s">
        <v>39</v>
      </c>
      <c r="E5301">
        <v>4.4999999999999999E-4</v>
      </c>
      <c r="F5301">
        <v>25.3</v>
      </c>
      <c r="G5301">
        <v>0</v>
      </c>
      <c r="H5301">
        <v>1E-3</v>
      </c>
      <c r="I5301">
        <v>24.1</v>
      </c>
      <c r="J5301">
        <v>0</v>
      </c>
      <c r="K5301">
        <v>1.6</v>
      </c>
      <c r="L5301">
        <v>1</v>
      </c>
      <c r="M5301">
        <v>0</v>
      </c>
      <c r="N5301">
        <v>0</v>
      </c>
      <c r="O5301">
        <v>1</v>
      </c>
      <c r="P5301">
        <v>1</v>
      </c>
      <c r="Q5301">
        <v>1</v>
      </c>
      <c r="R5301">
        <v>1</v>
      </c>
      <c r="S5301" t="s">
        <v>853</v>
      </c>
      <c r="T5301" t="s">
        <v>854</v>
      </c>
      <c r="U5301" t="s">
        <v>855</v>
      </c>
    </row>
    <row r="5302" spans="1:22" x14ac:dyDescent="0.25">
      <c r="A5302" t="s">
        <v>5440</v>
      </c>
      <c r="B5302" t="s">
        <v>39</v>
      </c>
      <c r="C5302" t="s">
        <v>40</v>
      </c>
      <c r="D5302" t="s">
        <v>39</v>
      </c>
      <c r="E5302">
        <v>4.6999999999999999E-4</v>
      </c>
      <c r="F5302">
        <v>25.2</v>
      </c>
      <c r="G5302">
        <v>0</v>
      </c>
      <c r="H5302">
        <v>9.2000000000000003E-4</v>
      </c>
      <c r="I5302">
        <v>24.3</v>
      </c>
      <c r="J5302">
        <v>0</v>
      </c>
      <c r="K5302">
        <v>1.5</v>
      </c>
      <c r="L5302">
        <v>1</v>
      </c>
      <c r="M5302">
        <v>0</v>
      </c>
      <c r="N5302">
        <v>0</v>
      </c>
      <c r="O5302">
        <v>1</v>
      </c>
      <c r="P5302">
        <v>1</v>
      </c>
      <c r="Q5302">
        <v>1</v>
      </c>
      <c r="R5302">
        <v>1</v>
      </c>
      <c r="S5302" t="s">
        <v>891</v>
      </c>
      <c r="T5302" t="s">
        <v>892</v>
      </c>
      <c r="U5302" t="s">
        <v>893</v>
      </c>
      <c r="V5302" t="s">
        <v>911</v>
      </c>
    </row>
    <row r="5303" spans="1:22" x14ac:dyDescent="0.25">
      <c r="A5303" t="s">
        <v>5441</v>
      </c>
      <c r="B5303" t="s">
        <v>39</v>
      </c>
      <c r="C5303" t="s">
        <v>40</v>
      </c>
      <c r="D5303" t="s">
        <v>39</v>
      </c>
      <c r="E5303">
        <v>4.6999999999999999E-4</v>
      </c>
      <c r="F5303">
        <v>25.2</v>
      </c>
      <c r="G5303">
        <v>0</v>
      </c>
      <c r="H5303">
        <v>9.2000000000000003E-4</v>
      </c>
      <c r="I5303">
        <v>24.3</v>
      </c>
      <c r="J5303">
        <v>0</v>
      </c>
      <c r="K5303">
        <v>1.5</v>
      </c>
      <c r="L5303">
        <v>1</v>
      </c>
      <c r="M5303">
        <v>0</v>
      </c>
      <c r="N5303">
        <v>0</v>
      </c>
      <c r="O5303">
        <v>1</v>
      </c>
      <c r="P5303">
        <v>1</v>
      </c>
      <c r="Q5303">
        <v>1</v>
      </c>
      <c r="R5303">
        <v>1</v>
      </c>
      <c r="S5303" t="s">
        <v>891</v>
      </c>
      <c r="T5303" t="s">
        <v>892</v>
      </c>
      <c r="U5303" t="s">
        <v>893</v>
      </c>
      <c r="V5303" t="s">
        <v>911</v>
      </c>
    </row>
    <row r="5304" spans="1:22" x14ac:dyDescent="0.25">
      <c r="A5304" t="s">
        <v>5442</v>
      </c>
      <c r="B5304" t="s">
        <v>39</v>
      </c>
      <c r="C5304" t="s">
        <v>40</v>
      </c>
      <c r="D5304" t="s">
        <v>39</v>
      </c>
      <c r="E5304">
        <v>4.6999999999999999E-4</v>
      </c>
      <c r="F5304">
        <v>25.2</v>
      </c>
      <c r="G5304">
        <v>0</v>
      </c>
      <c r="H5304">
        <v>9.2000000000000003E-4</v>
      </c>
      <c r="I5304">
        <v>24.3</v>
      </c>
      <c r="J5304">
        <v>0</v>
      </c>
      <c r="K5304">
        <v>1.5</v>
      </c>
      <c r="L5304">
        <v>1</v>
      </c>
      <c r="M5304">
        <v>0</v>
      </c>
      <c r="N5304">
        <v>0</v>
      </c>
      <c r="O5304">
        <v>1</v>
      </c>
      <c r="P5304">
        <v>1</v>
      </c>
      <c r="Q5304">
        <v>1</v>
      </c>
      <c r="R5304">
        <v>1</v>
      </c>
      <c r="S5304" t="s">
        <v>891</v>
      </c>
      <c r="T5304" t="s">
        <v>892</v>
      </c>
      <c r="U5304" t="s">
        <v>893</v>
      </c>
      <c r="V5304" t="s">
        <v>911</v>
      </c>
    </row>
    <row r="5305" spans="1:22" x14ac:dyDescent="0.25">
      <c r="A5305" t="s">
        <v>5443</v>
      </c>
      <c r="B5305" t="s">
        <v>39</v>
      </c>
      <c r="C5305" t="s">
        <v>40</v>
      </c>
      <c r="D5305" t="s">
        <v>39</v>
      </c>
      <c r="E5305">
        <v>4.6999999999999999E-4</v>
      </c>
      <c r="F5305">
        <v>25.2</v>
      </c>
      <c r="G5305">
        <v>0</v>
      </c>
      <c r="H5305">
        <v>9.2000000000000003E-4</v>
      </c>
      <c r="I5305">
        <v>24.3</v>
      </c>
      <c r="J5305">
        <v>0</v>
      </c>
      <c r="K5305">
        <v>1.5</v>
      </c>
      <c r="L5305">
        <v>1</v>
      </c>
      <c r="M5305">
        <v>0</v>
      </c>
      <c r="N5305">
        <v>0</v>
      </c>
      <c r="O5305">
        <v>1</v>
      </c>
      <c r="P5305">
        <v>1</v>
      </c>
      <c r="Q5305">
        <v>1</v>
      </c>
      <c r="R5305">
        <v>1</v>
      </c>
      <c r="S5305" t="s">
        <v>891</v>
      </c>
      <c r="T5305" t="s">
        <v>892</v>
      </c>
      <c r="U5305" t="s">
        <v>893</v>
      </c>
      <c r="V5305" t="s">
        <v>911</v>
      </c>
    </row>
    <row r="5306" spans="1:22" x14ac:dyDescent="0.25">
      <c r="A5306" t="s">
        <v>5444</v>
      </c>
      <c r="B5306" t="s">
        <v>39</v>
      </c>
      <c r="C5306" t="s">
        <v>40</v>
      </c>
      <c r="D5306" t="s">
        <v>39</v>
      </c>
      <c r="E5306">
        <v>4.6999999999999999E-4</v>
      </c>
      <c r="F5306">
        <v>25.2</v>
      </c>
      <c r="G5306">
        <v>0</v>
      </c>
      <c r="H5306">
        <v>9.2000000000000003E-4</v>
      </c>
      <c r="I5306">
        <v>24.3</v>
      </c>
      <c r="J5306">
        <v>0</v>
      </c>
      <c r="K5306">
        <v>1.5</v>
      </c>
      <c r="L5306">
        <v>1</v>
      </c>
      <c r="M5306">
        <v>0</v>
      </c>
      <c r="N5306">
        <v>0</v>
      </c>
      <c r="O5306">
        <v>1</v>
      </c>
      <c r="P5306">
        <v>1</v>
      </c>
      <c r="Q5306">
        <v>1</v>
      </c>
      <c r="R5306">
        <v>1</v>
      </c>
      <c r="S5306" t="s">
        <v>891</v>
      </c>
      <c r="T5306" t="s">
        <v>892</v>
      </c>
      <c r="U5306" t="s">
        <v>893</v>
      </c>
      <c r="V5306" t="s">
        <v>911</v>
      </c>
    </row>
    <row r="5307" spans="1:22" x14ac:dyDescent="0.25">
      <c r="A5307" t="s">
        <v>5445</v>
      </c>
      <c r="B5307" t="s">
        <v>39</v>
      </c>
      <c r="C5307" t="s">
        <v>40</v>
      </c>
      <c r="D5307" t="s">
        <v>39</v>
      </c>
      <c r="E5307">
        <v>4.6999999999999999E-4</v>
      </c>
      <c r="F5307">
        <v>25.2</v>
      </c>
      <c r="G5307">
        <v>0</v>
      </c>
      <c r="H5307">
        <v>9.2000000000000003E-4</v>
      </c>
      <c r="I5307">
        <v>24.3</v>
      </c>
      <c r="J5307">
        <v>0</v>
      </c>
      <c r="K5307">
        <v>1.5</v>
      </c>
      <c r="L5307">
        <v>1</v>
      </c>
      <c r="M5307">
        <v>0</v>
      </c>
      <c r="N5307">
        <v>0</v>
      </c>
      <c r="O5307">
        <v>1</v>
      </c>
      <c r="P5307">
        <v>1</v>
      </c>
      <c r="Q5307">
        <v>1</v>
      </c>
      <c r="R5307">
        <v>1</v>
      </c>
      <c r="S5307" t="s">
        <v>891</v>
      </c>
      <c r="T5307" t="s">
        <v>892</v>
      </c>
      <c r="U5307" t="s">
        <v>893</v>
      </c>
      <c r="V5307" t="s">
        <v>911</v>
      </c>
    </row>
    <row r="5308" spans="1:22" x14ac:dyDescent="0.25">
      <c r="A5308" t="s">
        <v>5446</v>
      </c>
      <c r="B5308" t="s">
        <v>39</v>
      </c>
      <c r="C5308" t="s">
        <v>40</v>
      </c>
      <c r="D5308" t="s">
        <v>39</v>
      </c>
      <c r="E5308">
        <v>4.6999999999999999E-4</v>
      </c>
      <c r="F5308">
        <v>25.2</v>
      </c>
      <c r="G5308">
        <v>0</v>
      </c>
      <c r="H5308">
        <v>9.2000000000000003E-4</v>
      </c>
      <c r="I5308">
        <v>24.3</v>
      </c>
      <c r="J5308">
        <v>0</v>
      </c>
      <c r="K5308">
        <v>1.5</v>
      </c>
      <c r="L5308">
        <v>1</v>
      </c>
      <c r="M5308">
        <v>0</v>
      </c>
      <c r="N5308">
        <v>0</v>
      </c>
      <c r="O5308">
        <v>1</v>
      </c>
      <c r="P5308">
        <v>1</v>
      </c>
      <c r="Q5308">
        <v>1</v>
      </c>
      <c r="R5308">
        <v>1</v>
      </c>
      <c r="S5308" t="s">
        <v>891</v>
      </c>
      <c r="T5308" t="s">
        <v>892</v>
      </c>
      <c r="U5308" t="s">
        <v>893</v>
      </c>
      <c r="V5308" t="s">
        <v>911</v>
      </c>
    </row>
    <row r="5309" spans="1:22" x14ac:dyDescent="0.25">
      <c r="A5309" t="s">
        <v>5447</v>
      </c>
      <c r="B5309" t="s">
        <v>39</v>
      </c>
      <c r="C5309" t="s">
        <v>40</v>
      </c>
      <c r="D5309" t="s">
        <v>39</v>
      </c>
      <c r="E5309">
        <v>4.6999999999999999E-4</v>
      </c>
      <c r="F5309">
        <v>25.2</v>
      </c>
      <c r="G5309">
        <v>0</v>
      </c>
      <c r="H5309">
        <v>9.2000000000000003E-4</v>
      </c>
      <c r="I5309">
        <v>24.3</v>
      </c>
      <c r="J5309">
        <v>0</v>
      </c>
      <c r="K5309">
        <v>1.5</v>
      </c>
      <c r="L5309">
        <v>1</v>
      </c>
      <c r="M5309">
        <v>0</v>
      </c>
      <c r="N5309">
        <v>0</v>
      </c>
      <c r="O5309">
        <v>1</v>
      </c>
      <c r="P5309">
        <v>1</v>
      </c>
      <c r="Q5309">
        <v>1</v>
      </c>
      <c r="R5309">
        <v>1</v>
      </c>
      <c r="S5309" t="s">
        <v>891</v>
      </c>
      <c r="T5309" t="s">
        <v>892</v>
      </c>
      <c r="U5309" t="s">
        <v>893</v>
      </c>
      <c r="V5309" t="s">
        <v>911</v>
      </c>
    </row>
    <row r="5310" spans="1:22" x14ac:dyDescent="0.25">
      <c r="A5310" t="s">
        <v>5448</v>
      </c>
      <c r="B5310" t="s">
        <v>39</v>
      </c>
      <c r="C5310" t="s">
        <v>40</v>
      </c>
      <c r="D5310" t="s">
        <v>39</v>
      </c>
      <c r="E5310">
        <v>4.6999999999999999E-4</v>
      </c>
      <c r="F5310">
        <v>25.2</v>
      </c>
      <c r="G5310">
        <v>0</v>
      </c>
      <c r="H5310">
        <v>9.2000000000000003E-4</v>
      </c>
      <c r="I5310">
        <v>24.3</v>
      </c>
      <c r="J5310">
        <v>0</v>
      </c>
      <c r="K5310">
        <v>1.5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1</v>
      </c>
      <c r="R5310">
        <v>1</v>
      </c>
      <c r="S5310" t="s">
        <v>891</v>
      </c>
      <c r="T5310" t="s">
        <v>892</v>
      </c>
      <c r="U5310" t="s">
        <v>893</v>
      </c>
      <c r="V5310" t="s">
        <v>911</v>
      </c>
    </row>
    <row r="5311" spans="1:22" x14ac:dyDescent="0.25">
      <c r="A5311" t="s">
        <v>5449</v>
      </c>
      <c r="B5311" t="s">
        <v>39</v>
      </c>
      <c r="C5311" t="s">
        <v>40</v>
      </c>
      <c r="D5311" t="s">
        <v>39</v>
      </c>
      <c r="E5311">
        <v>4.6999999999999999E-4</v>
      </c>
      <c r="F5311">
        <v>25.2</v>
      </c>
      <c r="G5311">
        <v>0</v>
      </c>
      <c r="H5311">
        <v>9.2000000000000003E-4</v>
      </c>
      <c r="I5311">
        <v>24.3</v>
      </c>
      <c r="J5311">
        <v>0</v>
      </c>
      <c r="K5311">
        <v>1.5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1</v>
      </c>
      <c r="R5311">
        <v>1</v>
      </c>
      <c r="S5311" t="s">
        <v>891</v>
      </c>
      <c r="T5311" t="s">
        <v>892</v>
      </c>
      <c r="U5311" t="s">
        <v>893</v>
      </c>
      <c r="V5311" t="s">
        <v>911</v>
      </c>
    </row>
    <row r="5312" spans="1:22" x14ac:dyDescent="0.25">
      <c r="A5312" t="s">
        <v>5450</v>
      </c>
      <c r="B5312" t="s">
        <v>39</v>
      </c>
      <c r="C5312" t="s">
        <v>40</v>
      </c>
      <c r="D5312" t="s">
        <v>39</v>
      </c>
      <c r="E5312">
        <v>4.6999999999999999E-4</v>
      </c>
      <c r="F5312">
        <v>25.2</v>
      </c>
      <c r="G5312">
        <v>0.2</v>
      </c>
      <c r="H5312">
        <v>7.6000000000000004E-4</v>
      </c>
      <c r="I5312">
        <v>24.5</v>
      </c>
      <c r="J5312">
        <v>0.2</v>
      </c>
      <c r="K5312">
        <v>1.4</v>
      </c>
      <c r="L5312">
        <v>1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1</v>
      </c>
      <c r="S5312" t="s">
        <v>853</v>
      </c>
      <c r="T5312" t="s">
        <v>854</v>
      </c>
      <c r="U5312" t="s">
        <v>855</v>
      </c>
    </row>
    <row r="5313" spans="1:22" x14ac:dyDescent="0.25">
      <c r="A5313" t="s">
        <v>5451</v>
      </c>
      <c r="B5313" t="s">
        <v>39</v>
      </c>
      <c r="C5313" t="s">
        <v>40</v>
      </c>
      <c r="D5313" t="s">
        <v>39</v>
      </c>
      <c r="E5313">
        <v>4.8000000000000001E-4</v>
      </c>
      <c r="F5313">
        <v>25.2</v>
      </c>
      <c r="G5313">
        <v>0.2</v>
      </c>
      <c r="H5313">
        <v>1.2999999999999999E-3</v>
      </c>
      <c r="I5313">
        <v>23.8</v>
      </c>
      <c r="J5313">
        <v>0.2</v>
      </c>
      <c r="K5313">
        <v>1.7</v>
      </c>
      <c r="L5313">
        <v>1</v>
      </c>
      <c r="M5313">
        <v>0</v>
      </c>
      <c r="N5313">
        <v>0</v>
      </c>
      <c r="O5313">
        <v>1</v>
      </c>
      <c r="P5313">
        <v>1</v>
      </c>
      <c r="Q5313">
        <v>1</v>
      </c>
      <c r="R5313">
        <v>1</v>
      </c>
      <c r="S5313" t="s">
        <v>3815</v>
      </c>
      <c r="T5313" t="s">
        <v>3816</v>
      </c>
      <c r="U5313" t="s">
        <v>3817</v>
      </c>
      <c r="V5313" t="s">
        <v>4412</v>
      </c>
    </row>
    <row r="5314" spans="1:22" x14ac:dyDescent="0.25">
      <c r="A5314" t="s">
        <v>5452</v>
      </c>
      <c r="B5314" t="s">
        <v>39</v>
      </c>
      <c r="C5314" t="s">
        <v>40</v>
      </c>
      <c r="D5314" t="s">
        <v>39</v>
      </c>
      <c r="E5314">
        <v>4.8999999999999998E-4</v>
      </c>
      <c r="F5314">
        <v>25.1</v>
      </c>
      <c r="G5314">
        <v>1.3</v>
      </c>
      <c r="H5314">
        <v>4.8999999999999998E-4</v>
      </c>
      <c r="I5314">
        <v>25.1</v>
      </c>
      <c r="J5314">
        <v>1.3</v>
      </c>
      <c r="K5314">
        <v>1.8</v>
      </c>
      <c r="L5314">
        <v>2</v>
      </c>
      <c r="M5314">
        <v>0</v>
      </c>
      <c r="N5314">
        <v>0</v>
      </c>
      <c r="O5314">
        <v>2</v>
      </c>
      <c r="P5314">
        <v>2</v>
      </c>
      <c r="Q5314">
        <v>1</v>
      </c>
      <c r="R5314">
        <v>1</v>
      </c>
      <c r="S5314" t="s">
        <v>4398</v>
      </c>
      <c r="T5314" t="s">
        <v>4399</v>
      </c>
      <c r="U5314" t="s">
        <v>4400</v>
      </c>
      <c r="V5314" t="s">
        <v>4401</v>
      </c>
    </row>
    <row r="5315" spans="1:22" x14ac:dyDescent="0.25">
      <c r="A5315" t="s">
        <v>5453</v>
      </c>
      <c r="B5315" t="s">
        <v>39</v>
      </c>
      <c r="C5315" t="s">
        <v>40</v>
      </c>
      <c r="D5315" t="s">
        <v>39</v>
      </c>
      <c r="E5315">
        <v>5.0000000000000001E-4</v>
      </c>
      <c r="F5315">
        <v>25.1</v>
      </c>
      <c r="G5315">
        <v>1</v>
      </c>
      <c r="H5315">
        <v>1.1999999999999999E-3</v>
      </c>
      <c r="I5315">
        <v>24</v>
      </c>
      <c r="J5315">
        <v>1</v>
      </c>
      <c r="K5315">
        <v>1.6</v>
      </c>
      <c r="L5315">
        <v>1</v>
      </c>
      <c r="M5315">
        <v>0</v>
      </c>
      <c r="N5315">
        <v>0</v>
      </c>
      <c r="O5315">
        <v>1</v>
      </c>
      <c r="P5315">
        <v>1</v>
      </c>
      <c r="Q5315">
        <v>1</v>
      </c>
      <c r="R5315">
        <v>1</v>
      </c>
      <c r="S5315" t="s">
        <v>41</v>
      </c>
      <c r="T5315" t="s">
        <v>42</v>
      </c>
      <c r="U5315" t="s">
        <v>43</v>
      </c>
      <c r="V5315" t="s">
        <v>938</v>
      </c>
    </row>
    <row r="5316" spans="1:22" x14ac:dyDescent="0.25">
      <c r="A5316" t="s">
        <v>5454</v>
      </c>
      <c r="B5316" t="s">
        <v>39</v>
      </c>
      <c r="C5316" t="s">
        <v>40</v>
      </c>
      <c r="D5316" t="s">
        <v>39</v>
      </c>
      <c r="E5316">
        <v>5.0000000000000001E-4</v>
      </c>
      <c r="F5316">
        <v>25.1</v>
      </c>
      <c r="G5316">
        <v>0</v>
      </c>
      <c r="H5316">
        <v>1.6000000000000001E-3</v>
      </c>
      <c r="I5316">
        <v>23.5</v>
      </c>
      <c r="J5316">
        <v>0</v>
      </c>
      <c r="K5316">
        <v>1.8</v>
      </c>
      <c r="L5316">
        <v>1</v>
      </c>
      <c r="M5316">
        <v>0</v>
      </c>
      <c r="N5316">
        <v>0</v>
      </c>
      <c r="O5316">
        <v>1</v>
      </c>
      <c r="P5316">
        <v>1</v>
      </c>
      <c r="Q5316">
        <v>1</v>
      </c>
      <c r="R5316">
        <v>1</v>
      </c>
      <c r="S5316" t="s">
        <v>3815</v>
      </c>
      <c r="T5316" t="s">
        <v>3816</v>
      </c>
      <c r="U5316" t="s">
        <v>3817</v>
      </c>
      <c r="V5316" t="s">
        <v>4412</v>
      </c>
    </row>
    <row r="5317" spans="1:22" x14ac:dyDescent="0.25">
      <c r="A5317" t="s">
        <v>5455</v>
      </c>
      <c r="B5317" t="s">
        <v>39</v>
      </c>
      <c r="C5317" t="s">
        <v>40</v>
      </c>
      <c r="D5317" t="s">
        <v>39</v>
      </c>
      <c r="E5317">
        <v>5.1000000000000004E-4</v>
      </c>
      <c r="F5317">
        <v>25.1</v>
      </c>
      <c r="G5317">
        <v>0.1</v>
      </c>
      <c r="H5317">
        <v>1E-3</v>
      </c>
      <c r="I5317">
        <v>24.2</v>
      </c>
      <c r="J5317">
        <v>0.1</v>
      </c>
      <c r="K5317">
        <v>1.5</v>
      </c>
      <c r="L5317">
        <v>1</v>
      </c>
      <c r="M5317">
        <v>0</v>
      </c>
      <c r="N5317">
        <v>0</v>
      </c>
      <c r="O5317">
        <v>1</v>
      </c>
      <c r="P5317">
        <v>1</v>
      </c>
      <c r="Q5317">
        <v>1</v>
      </c>
      <c r="R5317">
        <v>1</v>
      </c>
      <c r="S5317" t="s">
        <v>891</v>
      </c>
      <c r="T5317" t="s">
        <v>892</v>
      </c>
      <c r="U5317" t="s">
        <v>893</v>
      </c>
      <c r="V5317" t="s">
        <v>911</v>
      </c>
    </row>
    <row r="5318" spans="1:22" x14ac:dyDescent="0.25">
      <c r="A5318" t="s">
        <v>5456</v>
      </c>
      <c r="B5318" t="s">
        <v>39</v>
      </c>
      <c r="C5318" t="s">
        <v>40</v>
      </c>
      <c r="D5318" t="s">
        <v>39</v>
      </c>
      <c r="E5318">
        <v>5.1000000000000004E-4</v>
      </c>
      <c r="F5318">
        <v>25.1</v>
      </c>
      <c r="G5318">
        <v>0.1</v>
      </c>
      <c r="H5318">
        <v>1E-3</v>
      </c>
      <c r="I5318">
        <v>24.2</v>
      </c>
      <c r="J5318">
        <v>0.1</v>
      </c>
      <c r="K5318">
        <v>1.5</v>
      </c>
      <c r="L5318">
        <v>1</v>
      </c>
      <c r="M5318">
        <v>0</v>
      </c>
      <c r="N5318">
        <v>0</v>
      </c>
      <c r="O5318">
        <v>1</v>
      </c>
      <c r="P5318">
        <v>1</v>
      </c>
      <c r="Q5318">
        <v>1</v>
      </c>
      <c r="R5318">
        <v>1</v>
      </c>
      <c r="S5318" t="s">
        <v>891</v>
      </c>
      <c r="T5318" t="s">
        <v>892</v>
      </c>
      <c r="U5318" t="s">
        <v>893</v>
      </c>
      <c r="V5318" t="s">
        <v>911</v>
      </c>
    </row>
    <row r="5319" spans="1:22" x14ac:dyDescent="0.25">
      <c r="A5319" t="s">
        <v>5457</v>
      </c>
      <c r="B5319" t="s">
        <v>39</v>
      </c>
      <c r="C5319" t="s">
        <v>40</v>
      </c>
      <c r="D5319" t="s">
        <v>39</v>
      </c>
      <c r="E5319">
        <v>5.1999999999999995E-4</v>
      </c>
      <c r="F5319">
        <v>25.1</v>
      </c>
      <c r="G5319">
        <v>0</v>
      </c>
      <c r="H5319">
        <v>1.1000000000000001E-3</v>
      </c>
      <c r="I5319">
        <v>24.1</v>
      </c>
      <c r="J5319">
        <v>0</v>
      </c>
      <c r="K5319">
        <v>1.6</v>
      </c>
      <c r="L5319">
        <v>1</v>
      </c>
      <c r="M5319">
        <v>0</v>
      </c>
      <c r="N5319">
        <v>0</v>
      </c>
      <c r="O5319">
        <v>1</v>
      </c>
      <c r="P5319">
        <v>1</v>
      </c>
      <c r="Q5319">
        <v>1</v>
      </c>
      <c r="R5319">
        <v>1</v>
      </c>
      <c r="S5319" t="s">
        <v>4398</v>
      </c>
      <c r="T5319" t="s">
        <v>4399</v>
      </c>
      <c r="U5319" t="s">
        <v>4400</v>
      </c>
      <c r="V5319" t="s">
        <v>4401</v>
      </c>
    </row>
    <row r="5320" spans="1:22" x14ac:dyDescent="0.25">
      <c r="A5320" t="s">
        <v>5458</v>
      </c>
      <c r="B5320" t="s">
        <v>39</v>
      </c>
      <c r="C5320" t="s">
        <v>40</v>
      </c>
      <c r="D5320" t="s">
        <v>39</v>
      </c>
      <c r="E5320">
        <v>5.1999999999999995E-4</v>
      </c>
      <c r="F5320">
        <v>25.1</v>
      </c>
      <c r="G5320">
        <v>0</v>
      </c>
      <c r="H5320">
        <v>2.2000000000000001E-3</v>
      </c>
      <c r="I5320">
        <v>23</v>
      </c>
      <c r="J5320">
        <v>0</v>
      </c>
      <c r="K5320">
        <v>2.2000000000000002</v>
      </c>
      <c r="L5320">
        <v>2</v>
      </c>
      <c r="M5320">
        <v>0</v>
      </c>
      <c r="N5320">
        <v>0</v>
      </c>
      <c r="O5320">
        <v>2</v>
      </c>
      <c r="P5320">
        <v>2</v>
      </c>
      <c r="Q5320">
        <v>1</v>
      </c>
      <c r="R5320">
        <v>1</v>
      </c>
      <c r="S5320" t="s">
        <v>891</v>
      </c>
      <c r="T5320" t="s">
        <v>892</v>
      </c>
      <c r="U5320" t="s">
        <v>893</v>
      </c>
      <c r="V5320" t="s">
        <v>911</v>
      </c>
    </row>
    <row r="5321" spans="1:22" x14ac:dyDescent="0.25">
      <c r="A5321" t="s">
        <v>5459</v>
      </c>
      <c r="B5321" t="s">
        <v>39</v>
      </c>
      <c r="C5321" t="s">
        <v>40</v>
      </c>
      <c r="D5321" t="s">
        <v>39</v>
      </c>
      <c r="E5321">
        <v>5.2999999999999998E-4</v>
      </c>
      <c r="F5321">
        <v>25.1</v>
      </c>
      <c r="G5321">
        <v>0.3</v>
      </c>
      <c r="H5321">
        <v>1.4E-3</v>
      </c>
      <c r="I5321">
        <v>23.7</v>
      </c>
      <c r="J5321">
        <v>0.3</v>
      </c>
      <c r="K5321">
        <v>1.7</v>
      </c>
      <c r="L5321">
        <v>1</v>
      </c>
      <c r="M5321">
        <v>0</v>
      </c>
      <c r="N5321">
        <v>0</v>
      </c>
      <c r="O5321">
        <v>1</v>
      </c>
      <c r="P5321">
        <v>1</v>
      </c>
      <c r="Q5321">
        <v>1</v>
      </c>
      <c r="R5321">
        <v>1</v>
      </c>
      <c r="S5321" t="s">
        <v>3815</v>
      </c>
      <c r="T5321" t="s">
        <v>3816</v>
      </c>
      <c r="U5321" t="s">
        <v>3817</v>
      </c>
      <c r="V5321" t="s">
        <v>3818</v>
      </c>
    </row>
    <row r="5322" spans="1:22" x14ac:dyDescent="0.25">
      <c r="A5322" t="s">
        <v>5460</v>
      </c>
      <c r="B5322" t="s">
        <v>39</v>
      </c>
      <c r="C5322" t="s">
        <v>40</v>
      </c>
      <c r="D5322" t="s">
        <v>39</v>
      </c>
      <c r="E5322">
        <v>5.2999999999999998E-4</v>
      </c>
      <c r="F5322">
        <v>25</v>
      </c>
      <c r="G5322">
        <v>0.1</v>
      </c>
      <c r="H5322">
        <v>1.1000000000000001E-3</v>
      </c>
      <c r="I5322">
        <v>24</v>
      </c>
      <c r="J5322">
        <v>0.1</v>
      </c>
      <c r="K5322">
        <v>1.6</v>
      </c>
      <c r="L5322">
        <v>1</v>
      </c>
      <c r="M5322">
        <v>0</v>
      </c>
      <c r="N5322">
        <v>0</v>
      </c>
      <c r="O5322">
        <v>1</v>
      </c>
      <c r="P5322">
        <v>1</v>
      </c>
      <c r="Q5322">
        <v>1</v>
      </c>
      <c r="R5322">
        <v>1</v>
      </c>
      <c r="S5322" t="s">
        <v>891</v>
      </c>
      <c r="T5322" t="s">
        <v>892</v>
      </c>
      <c r="U5322" t="s">
        <v>893</v>
      </c>
      <c r="V5322" t="s">
        <v>911</v>
      </c>
    </row>
    <row r="5323" spans="1:22" x14ac:dyDescent="0.25">
      <c r="A5323" t="s">
        <v>5461</v>
      </c>
      <c r="B5323" t="s">
        <v>39</v>
      </c>
      <c r="C5323" t="s">
        <v>40</v>
      </c>
      <c r="D5323" t="s">
        <v>39</v>
      </c>
      <c r="E5323">
        <v>5.2999999999999998E-4</v>
      </c>
      <c r="F5323">
        <v>25</v>
      </c>
      <c r="G5323">
        <v>0.1</v>
      </c>
      <c r="H5323">
        <v>1.1000000000000001E-3</v>
      </c>
      <c r="I5323">
        <v>24</v>
      </c>
      <c r="J5323">
        <v>0.1</v>
      </c>
      <c r="K5323">
        <v>1.6</v>
      </c>
      <c r="L5323">
        <v>1</v>
      </c>
      <c r="M5323">
        <v>0</v>
      </c>
      <c r="N5323">
        <v>0</v>
      </c>
      <c r="O5323">
        <v>1</v>
      </c>
      <c r="P5323">
        <v>1</v>
      </c>
      <c r="Q5323">
        <v>1</v>
      </c>
      <c r="R5323">
        <v>1</v>
      </c>
      <c r="S5323" t="s">
        <v>891</v>
      </c>
      <c r="T5323" t="s">
        <v>892</v>
      </c>
      <c r="U5323" t="s">
        <v>893</v>
      </c>
      <c r="V5323" t="s">
        <v>911</v>
      </c>
    </row>
    <row r="5324" spans="1:22" x14ac:dyDescent="0.25">
      <c r="A5324" t="s">
        <v>5462</v>
      </c>
      <c r="B5324" t="s">
        <v>39</v>
      </c>
      <c r="C5324" t="s">
        <v>40</v>
      </c>
      <c r="D5324" t="s">
        <v>39</v>
      </c>
      <c r="E5324">
        <v>5.2999999999999998E-4</v>
      </c>
      <c r="F5324">
        <v>25</v>
      </c>
      <c r="G5324">
        <v>0.1</v>
      </c>
      <c r="H5324">
        <v>1.1000000000000001E-3</v>
      </c>
      <c r="I5324">
        <v>24</v>
      </c>
      <c r="J5324">
        <v>0.1</v>
      </c>
      <c r="K5324">
        <v>1.6</v>
      </c>
      <c r="L5324">
        <v>1</v>
      </c>
      <c r="M5324">
        <v>0</v>
      </c>
      <c r="N5324">
        <v>0</v>
      </c>
      <c r="O5324">
        <v>1</v>
      </c>
      <c r="P5324">
        <v>1</v>
      </c>
      <c r="Q5324">
        <v>1</v>
      </c>
      <c r="R5324">
        <v>1</v>
      </c>
      <c r="S5324" t="s">
        <v>891</v>
      </c>
      <c r="T5324" t="s">
        <v>892</v>
      </c>
      <c r="U5324" t="s">
        <v>893</v>
      </c>
      <c r="V5324" t="s">
        <v>911</v>
      </c>
    </row>
    <row r="5325" spans="1:22" x14ac:dyDescent="0.25">
      <c r="A5325" t="s">
        <v>5463</v>
      </c>
      <c r="B5325" t="s">
        <v>39</v>
      </c>
      <c r="C5325" t="s">
        <v>40</v>
      </c>
      <c r="D5325" t="s">
        <v>39</v>
      </c>
      <c r="E5325">
        <v>5.2999999999999998E-4</v>
      </c>
      <c r="F5325">
        <v>25</v>
      </c>
      <c r="G5325">
        <v>0.1</v>
      </c>
      <c r="H5325">
        <v>1.1000000000000001E-3</v>
      </c>
      <c r="I5325">
        <v>24</v>
      </c>
      <c r="J5325">
        <v>0.1</v>
      </c>
      <c r="K5325">
        <v>1.6</v>
      </c>
      <c r="L5325">
        <v>1</v>
      </c>
      <c r="M5325">
        <v>0</v>
      </c>
      <c r="N5325">
        <v>0</v>
      </c>
      <c r="O5325">
        <v>1</v>
      </c>
      <c r="P5325">
        <v>1</v>
      </c>
      <c r="Q5325">
        <v>1</v>
      </c>
      <c r="R5325">
        <v>1</v>
      </c>
      <c r="S5325" t="s">
        <v>891</v>
      </c>
      <c r="T5325" t="s">
        <v>892</v>
      </c>
      <c r="U5325" t="s">
        <v>893</v>
      </c>
      <c r="V5325" t="s">
        <v>911</v>
      </c>
    </row>
    <row r="5326" spans="1:22" x14ac:dyDescent="0.25">
      <c r="A5326" t="s">
        <v>5464</v>
      </c>
      <c r="B5326" t="s">
        <v>39</v>
      </c>
      <c r="C5326" t="s">
        <v>40</v>
      </c>
      <c r="D5326" t="s">
        <v>39</v>
      </c>
      <c r="E5326">
        <v>5.2999999999999998E-4</v>
      </c>
      <c r="F5326">
        <v>25</v>
      </c>
      <c r="G5326">
        <v>0</v>
      </c>
      <c r="H5326">
        <v>1.1999999999999999E-3</v>
      </c>
      <c r="I5326">
        <v>23.9</v>
      </c>
      <c r="J5326">
        <v>0</v>
      </c>
      <c r="K5326">
        <v>1.7</v>
      </c>
      <c r="L5326">
        <v>1</v>
      </c>
      <c r="M5326">
        <v>0</v>
      </c>
      <c r="N5326">
        <v>0</v>
      </c>
      <c r="O5326">
        <v>1</v>
      </c>
      <c r="P5326">
        <v>1</v>
      </c>
      <c r="Q5326">
        <v>1</v>
      </c>
      <c r="R5326">
        <v>1</v>
      </c>
      <c r="S5326" t="s">
        <v>853</v>
      </c>
      <c r="T5326" t="s">
        <v>854</v>
      </c>
      <c r="U5326" t="s">
        <v>855</v>
      </c>
    </row>
    <row r="5327" spans="1:22" x14ac:dyDescent="0.25">
      <c r="A5327" t="s">
        <v>5465</v>
      </c>
      <c r="B5327" t="s">
        <v>39</v>
      </c>
      <c r="C5327" t="s">
        <v>40</v>
      </c>
      <c r="D5327" t="s">
        <v>39</v>
      </c>
      <c r="E5327">
        <v>5.2999999999999998E-4</v>
      </c>
      <c r="F5327">
        <v>25</v>
      </c>
      <c r="G5327">
        <v>0</v>
      </c>
      <c r="H5327">
        <v>1.1999999999999999E-3</v>
      </c>
      <c r="I5327">
        <v>23.9</v>
      </c>
      <c r="J5327">
        <v>0</v>
      </c>
      <c r="K5327">
        <v>1.7</v>
      </c>
      <c r="L5327">
        <v>1</v>
      </c>
      <c r="M5327">
        <v>0</v>
      </c>
      <c r="N5327">
        <v>0</v>
      </c>
      <c r="O5327">
        <v>1</v>
      </c>
      <c r="P5327">
        <v>1</v>
      </c>
      <c r="Q5327">
        <v>1</v>
      </c>
      <c r="R5327">
        <v>1</v>
      </c>
      <c r="S5327" t="s">
        <v>853</v>
      </c>
      <c r="T5327" t="s">
        <v>854</v>
      </c>
      <c r="U5327" t="s">
        <v>855</v>
      </c>
    </row>
    <row r="5328" spans="1:22" x14ac:dyDescent="0.25">
      <c r="A5328" t="s">
        <v>5466</v>
      </c>
      <c r="B5328" t="s">
        <v>39</v>
      </c>
      <c r="C5328" t="s">
        <v>40</v>
      </c>
      <c r="D5328" t="s">
        <v>39</v>
      </c>
      <c r="E5328">
        <v>5.2999999999999998E-4</v>
      </c>
      <c r="F5328">
        <v>25</v>
      </c>
      <c r="G5328">
        <v>0</v>
      </c>
      <c r="H5328">
        <v>1.1999999999999999E-3</v>
      </c>
      <c r="I5328">
        <v>23.9</v>
      </c>
      <c r="J5328">
        <v>0</v>
      </c>
      <c r="K5328">
        <v>1.7</v>
      </c>
      <c r="L5328">
        <v>1</v>
      </c>
      <c r="M5328">
        <v>0</v>
      </c>
      <c r="N5328">
        <v>0</v>
      </c>
      <c r="O5328">
        <v>1</v>
      </c>
      <c r="P5328">
        <v>1</v>
      </c>
      <c r="Q5328">
        <v>1</v>
      </c>
      <c r="R5328">
        <v>1</v>
      </c>
      <c r="S5328" t="s">
        <v>853</v>
      </c>
      <c r="T5328" t="s">
        <v>854</v>
      </c>
      <c r="U5328" t="s">
        <v>855</v>
      </c>
    </row>
    <row r="5329" spans="1:22" x14ac:dyDescent="0.25">
      <c r="A5329" t="s">
        <v>5467</v>
      </c>
      <c r="B5329" t="s">
        <v>39</v>
      </c>
      <c r="C5329" t="s">
        <v>40</v>
      </c>
      <c r="D5329" t="s">
        <v>39</v>
      </c>
      <c r="E5329">
        <v>5.2999999999999998E-4</v>
      </c>
      <c r="F5329">
        <v>25</v>
      </c>
      <c r="G5329">
        <v>0</v>
      </c>
      <c r="H5329">
        <v>1.1999999999999999E-3</v>
      </c>
      <c r="I5329">
        <v>23.9</v>
      </c>
      <c r="J5329">
        <v>0</v>
      </c>
      <c r="K5329">
        <v>1.7</v>
      </c>
      <c r="L5329">
        <v>1</v>
      </c>
      <c r="M5329">
        <v>0</v>
      </c>
      <c r="N5329">
        <v>0</v>
      </c>
      <c r="O5329">
        <v>1</v>
      </c>
      <c r="P5329">
        <v>1</v>
      </c>
      <c r="Q5329">
        <v>1</v>
      </c>
      <c r="R5329">
        <v>1</v>
      </c>
      <c r="S5329" t="s">
        <v>853</v>
      </c>
      <c r="T5329" t="s">
        <v>854</v>
      </c>
      <c r="U5329" t="s">
        <v>855</v>
      </c>
    </row>
    <row r="5330" spans="1:22" x14ac:dyDescent="0.25">
      <c r="A5330" t="s">
        <v>5468</v>
      </c>
      <c r="B5330" t="s">
        <v>39</v>
      </c>
      <c r="C5330" t="s">
        <v>40</v>
      </c>
      <c r="D5330" t="s">
        <v>39</v>
      </c>
      <c r="E5330">
        <v>5.2999999999999998E-4</v>
      </c>
      <c r="F5330">
        <v>25</v>
      </c>
      <c r="G5330">
        <v>0</v>
      </c>
      <c r="H5330">
        <v>1.1999999999999999E-3</v>
      </c>
      <c r="I5330">
        <v>23.9</v>
      </c>
      <c r="J5330">
        <v>0</v>
      </c>
      <c r="K5330">
        <v>1.7</v>
      </c>
      <c r="L5330">
        <v>1</v>
      </c>
      <c r="M5330">
        <v>0</v>
      </c>
      <c r="N5330">
        <v>0</v>
      </c>
      <c r="O5330">
        <v>1</v>
      </c>
      <c r="P5330">
        <v>1</v>
      </c>
      <c r="Q5330">
        <v>1</v>
      </c>
      <c r="R5330">
        <v>1</v>
      </c>
      <c r="S5330" t="s">
        <v>853</v>
      </c>
      <c r="T5330" t="s">
        <v>854</v>
      </c>
      <c r="U5330" t="s">
        <v>855</v>
      </c>
    </row>
    <row r="5331" spans="1:22" x14ac:dyDescent="0.25">
      <c r="A5331" t="s">
        <v>5469</v>
      </c>
      <c r="B5331" t="s">
        <v>39</v>
      </c>
      <c r="C5331" t="s">
        <v>40</v>
      </c>
      <c r="D5331" t="s">
        <v>39</v>
      </c>
      <c r="E5331">
        <v>5.2999999999999998E-4</v>
      </c>
      <c r="F5331">
        <v>25</v>
      </c>
      <c r="G5331">
        <v>0</v>
      </c>
      <c r="H5331">
        <v>1.1999999999999999E-3</v>
      </c>
      <c r="I5331">
        <v>23.9</v>
      </c>
      <c r="J5331">
        <v>0</v>
      </c>
      <c r="K5331">
        <v>1.7</v>
      </c>
      <c r="L5331">
        <v>1</v>
      </c>
      <c r="M5331">
        <v>0</v>
      </c>
      <c r="N5331">
        <v>0</v>
      </c>
      <c r="O5331">
        <v>1</v>
      </c>
      <c r="P5331">
        <v>1</v>
      </c>
      <c r="Q5331">
        <v>1</v>
      </c>
      <c r="R5331">
        <v>1</v>
      </c>
      <c r="S5331" t="s">
        <v>853</v>
      </c>
      <c r="T5331" t="s">
        <v>854</v>
      </c>
      <c r="U5331" t="s">
        <v>855</v>
      </c>
    </row>
    <row r="5332" spans="1:22" x14ac:dyDescent="0.25">
      <c r="A5332" t="s">
        <v>5470</v>
      </c>
      <c r="B5332" t="s">
        <v>39</v>
      </c>
      <c r="C5332" t="s">
        <v>40</v>
      </c>
      <c r="D5332" t="s">
        <v>39</v>
      </c>
      <c r="E5332">
        <v>5.2999999999999998E-4</v>
      </c>
      <c r="F5332">
        <v>25</v>
      </c>
      <c r="G5332">
        <v>0</v>
      </c>
      <c r="H5332">
        <v>1.1999999999999999E-3</v>
      </c>
      <c r="I5332">
        <v>23.9</v>
      </c>
      <c r="J5332">
        <v>0</v>
      </c>
      <c r="K5332">
        <v>1.7</v>
      </c>
      <c r="L5332">
        <v>1</v>
      </c>
      <c r="M5332">
        <v>0</v>
      </c>
      <c r="N5332">
        <v>0</v>
      </c>
      <c r="O5332">
        <v>1</v>
      </c>
      <c r="P5332">
        <v>1</v>
      </c>
      <c r="Q5332">
        <v>1</v>
      </c>
      <c r="R5332">
        <v>1</v>
      </c>
      <c r="S5332" t="s">
        <v>853</v>
      </c>
      <c r="T5332" t="s">
        <v>854</v>
      </c>
      <c r="U5332" t="s">
        <v>855</v>
      </c>
    </row>
    <row r="5333" spans="1:22" x14ac:dyDescent="0.25">
      <c r="A5333" t="s">
        <v>5471</v>
      </c>
      <c r="B5333" t="s">
        <v>39</v>
      </c>
      <c r="C5333" t="s">
        <v>40</v>
      </c>
      <c r="D5333" t="s">
        <v>39</v>
      </c>
      <c r="E5333">
        <v>5.2999999999999998E-4</v>
      </c>
      <c r="F5333">
        <v>25</v>
      </c>
      <c r="G5333">
        <v>0</v>
      </c>
      <c r="H5333">
        <v>1.1999999999999999E-3</v>
      </c>
      <c r="I5333">
        <v>23.9</v>
      </c>
      <c r="J5333">
        <v>0</v>
      </c>
      <c r="K5333">
        <v>1.7</v>
      </c>
      <c r="L5333">
        <v>1</v>
      </c>
      <c r="M5333">
        <v>0</v>
      </c>
      <c r="N5333">
        <v>0</v>
      </c>
      <c r="O5333">
        <v>1</v>
      </c>
      <c r="P5333">
        <v>1</v>
      </c>
      <c r="Q5333">
        <v>1</v>
      </c>
      <c r="R5333">
        <v>1</v>
      </c>
      <c r="S5333" t="s">
        <v>853</v>
      </c>
      <c r="T5333" t="s">
        <v>854</v>
      </c>
      <c r="U5333" t="s">
        <v>855</v>
      </c>
    </row>
    <row r="5334" spans="1:22" x14ac:dyDescent="0.25">
      <c r="A5334" t="s">
        <v>5472</v>
      </c>
      <c r="B5334" t="s">
        <v>39</v>
      </c>
      <c r="C5334" t="s">
        <v>40</v>
      </c>
      <c r="D5334" t="s">
        <v>39</v>
      </c>
      <c r="E5334">
        <v>5.2999999999999998E-4</v>
      </c>
      <c r="F5334">
        <v>25</v>
      </c>
      <c r="G5334">
        <v>0</v>
      </c>
      <c r="H5334">
        <v>1.1999999999999999E-3</v>
      </c>
      <c r="I5334">
        <v>23.9</v>
      </c>
      <c r="J5334">
        <v>0</v>
      </c>
      <c r="K5334">
        <v>1.7</v>
      </c>
      <c r="L5334">
        <v>1</v>
      </c>
      <c r="M5334">
        <v>0</v>
      </c>
      <c r="N5334">
        <v>0</v>
      </c>
      <c r="O5334">
        <v>1</v>
      </c>
      <c r="P5334">
        <v>1</v>
      </c>
      <c r="Q5334">
        <v>1</v>
      </c>
      <c r="R5334">
        <v>1</v>
      </c>
      <c r="S5334" t="s">
        <v>853</v>
      </c>
      <c r="T5334" t="s">
        <v>854</v>
      </c>
      <c r="U5334" t="s">
        <v>855</v>
      </c>
    </row>
    <row r="5335" spans="1:22" x14ac:dyDescent="0.25">
      <c r="A5335" t="s">
        <v>5473</v>
      </c>
      <c r="B5335" t="s">
        <v>39</v>
      </c>
      <c r="C5335" t="s">
        <v>40</v>
      </c>
      <c r="D5335" t="s">
        <v>39</v>
      </c>
      <c r="E5335">
        <v>5.2999999999999998E-4</v>
      </c>
      <c r="F5335">
        <v>25</v>
      </c>
      <c r="G5335">
        <v>0</v>
      </c>
      <c r="H5335">
        <v>1.1000000000000001E-3</v>
      </c>
      <c r="I5335">
        <v>24.1</v>
      </c>
      <c r="J5335">
        <v>0</v>
      </c>
      <c r="K5335">
        <v>1.5</v>
      </c>
      <c r="L5335">
        <v>1</v>
      </c>
      <c r="M5335">
        <v>0</v>
      </c>
      <c r="N5335">
        <v>0</v>
      </c>
      <c r="O5335">
        <v>1</v>
      </c>
      <c r="P5335">
        <v>1</v>
      </c>
      <c r="Q5335">
        <v>1</v>
      </c>
      <c r="R5335">
        <v>1</v>
      </c>
      <c r="S5335" t="s">
        <v>41</v>
      </c>
      <c r="T5335" t="s">
        <v>42</v>
      </c>
      <c r="U5335" t="s">
        <v>909</v>
      </c>
      <c r="V5335" t="s">
        <v>58</v>
      </c>
    </row>
    <row r="5336" spans="1:22" x14ac:dyDescent="0.25">
      <c r="A5336" t="s">
        <v>5474</v>
      </c>
      <c r="B5336" t="s">
        <v>39</v>
      </c>
      <c r="C5336" t="s">
        <v>40</v>
      </c>
      <c r="D5336" t="s">
        <v>39</v>
      </c>
      <c r="E5336">
        <v>5.2999999999999998E-4</v>
      </c>
      <c r="F5336">
        <v>25</v>
      </c>
      <c r="G5336">
        <v>0</v>
      </c>
      <c r="H5336">
        <v>1.1000000000000001E-3</v>
      </c>
      <c r="I5336">
        <v>24.1</v>
      </c>
      <c r="J5336">
        <v>0</v>
      </c>
      <c r="K5336">
        <v>1.5</v>
      </c>
      <c r="L5336">
        <v>1</v>
      </c>
      <c r="M5336">
        <v>0</v>
      </c>
      <c r="N5336">
        <v>0</v>
      </c>
      <c r="O5336">
        <v>1</v>
      </c>
      <c r="P5336">
        <v>1</v>
      </c>
      <c r="Q5336">
        <v>1</v>
      </c>
      <c r="R5336">
        <v>1</v>
      </c>
      <c r="S5336" t="s">
        <v>41</v>
      </c>
      <c r="T5336" t="s">
        <v>42</v>
      </c>
      <c r="U5336" t="s">
        <v>909</v>
      </c>
      <c r="V5336" t="s">
        <v>58</v>
      </c>
    </row>
    <row r="5337" spans="1:22" x14ac:dyDescent="0.25">
      <c r="A5337" t="s">
        <v>5475</v>
      </c>
      <c r="B5337" t="s">
        <v>39</v>
      </c>
      <c r="C5337" t="s">
        <v>40</v>
      </c>
      <c r="D5337" t="s">
        <v>39</v>
      </c>
      <c r="E5337">
        <v>5.2999999999999998E-4</v>
      </c>
      <c r="F5337">
        <v>25</v>
      </c>
      <c r="G5337">
        <v>0</v>
      </c>
      <c r="H5337">
        <v>1.1000000000000001E-3</v>
      </c>
      <c r="I5337">
        <v>24.1</v>
      </c>
      <c r="J5337">
        <v>0</v>
      </c>
      <c r="K5337">
        <v>1.5</v>
      </c>
      <c r="L5337">
        <v>1</v>
      </c>
      <c r="M5337">
        <v>0</v>
      </c>
      <c r="N5337">
        <v>0</v>
      </c>
      <c r="O5337">
        <v>1</v>
      </c>
      <c r="P5337">
        <v>1</v>
      </c>
      <c r="Q5337">
        <v>1</v>
      </c>
      <c r="R5337">
        <v>1</v>
      </c>
      <c r="S5337" t="s">
        <v>41</v>
      </c>
      <c r="T5337" t="s">
        <v>42</v>
      </c>
      <c r="U5337" t="s">
        <v>909</v>
      </c>
      <c r="V5337" t="s">
        <v>58</v>
      </c>
    </row>
    <row r="5338" spans="1:22" x14ac:dyDescent="0.25">
      <c r="A5338" t="s">
        <v>5476</v>
      </c>
      <c r="B5338" t="s">
        <v>39</v>
      </c>
      <c r="C5338" t="s">
        <v>40</v>
      </c>
      <c r="D5338" t="s">
        <v>39</v>
      </c>
      <c r="E5338">
        <v>5.2999999999999998E-4</v>
      </c>
      <c r="F5338">
        <v>25</v>
      </c>
      <c r="G5338">
        <v>0</v>
      </c>
      <c r="H5338">
        <v>1.1000000000000001E-3</v>
      </c>
      <c r="I5338">
        <v>24.1</v>
      </c>
      <c r="J5338">
        <v>0</v>
      </c>
      <c r="K5338">
        <v>1.5</v>
      </c>
      <c r="L5338">
        <v>1</v>
      </c>
      <c r="M5338">
        <v>0</v>
      </c>
      <c r="N5338">
        <v>0</v>
      </c>
      <c r="O5338">
        <v>1</v>
      </c>
      <c r="P5338">
        <v>1</v>
      </c>
      <c r="Q5338">
        <v>1</v>
      </c>
      <c r="R5338">
        <v>1</v>
      </c>
      <c r="S5338" t="s">
        <v>41</v>
      </c>
      <c r="T5338" t="s">
        <v>42</v>
      </c>
      <c r="U5338" t="s">
        <v>909</v>
      </c>
      <c r="V5338" t="s">
        <v>58</v>
      </c>
    </row>
    <row r="5339" spans="1:22" x14ac:dyDescent="0.25">
      <c r="A5339" t="s">
        <v>5477</v>
      </c>
      <c r="B5339" t="s">
        <v>39</v>
      </c>
      <c r="C5339" t="s">
        <v>40</v>
      </c>
      <c r="D5339" t="s">
        <v>39</v>
      </c>
      <c r="E5339">
        <v>5.2999999999999998E-4</v>
      </c>
      <c r="F5339">
        <v>25</v>
      </c>
      <c r="G5339">
        <v>0</v>
      </c>
      <c r="H5339">
        <v>1.1000000000000001E-3</v>
      </c>
      <c r="I5339">
        <v>24.1</v>
      </c>
      <c r="J5339">
        <v>0</v>
      </c>
      <c r="K5339">
        <v>1.5</v>
      </c>
      <c r="L5339">
        <v>1</v>
      </c>
      <c r="M5339">
        <v>0</v>
      </c>
      <c r="N5339">
        <v>0</v>
      </c>
      <c r="O5339">
        <v>1</v>
      </c>
      <c r="P5339">
        <v>1</v>
      </c>
      <c r="Q5339">
        <v>1</v>
      </c>
      <c r="R5339">
        <v>1</v>
      </c>
      <c r="S5339" t="s">
        <v>41</v>
      </c>
      <c r="T5339" t="s">
        <v>42</v>
      </c>
      <c r="U5339" t="s">
        <v>909</v>
      </c>
      <c r="V5339" t="s">
        <v>58</v>
      </c>
    </row>
    <row r="5340" spans="1:22" x14ac:dyDescent="0.25">
      <c r="A5340" t="s">
        <v>5478</v>
      </c>
      <c r="B5340" t="s">
        <v>39</v>
      </c>
      <c r="C5340" t="s">
        <v>40</v>
      </c>
      <c r="D5340" t="s">
        <v>39</v>
      </c>
      <c r="E5340">
        <v>5.2999999999999998E-4</v>
      </c>
      <c r="F5340">
        <v>25</v>
      </c>
      <c r="G5340">
        <v>0</v>
      </c>
      <c r="H5340">
        <v>1.1000000000000001E-3</v>
      </c>
      <c r="I5340">
        <v>24.1</v>
      </c>
      <c r="J5340">
        <v>0</v>
      </c>
      <c r="K5340">
        <v>1.5</v>
      </c>
      <c r="L5340">
        <v>1</v>
      </c>
      <c r="M5340">
        <v>0</v>
      </c>
      <c r="N5340">
        <v>0</v>
      </c>
      <c r="O5340">
        <v>1</v>
      </c>
      <c r="P5340">
        <v>1</v>
      </c>
      <c r="Q5340">
        <v>1</v>
      </c>
      <c r="R5340">
        <v>1</v>
      </c>
      <c r="S5340" t="s">
        <v>41</v>
      </c>
      <c r="T5340" t="s">
        <v>42</v>
      </c>
      <c r="U5340" t="s">
        <v>909</v>
      </c>
      <c r="V5340" t="s">
        <v>58</v>
      </c>
    </row>
    <row r="5341" spans="1:22" x14ac:dyDescent="0.25">
      <c r="A5341" t="s">
        <v>5479</v>
      </c>
      <c r="B5341" t="s">
        <v>39</v>
      </c>
      <c r="C5341" t="s">
        <v>40</v>
      </c>
      <c r="D5341" t="s">
        <v>39</v>
      </c>
      <c r="E5341">
        <v>5.4000000000000001E-4</v>
      </c>
      <c r="F5341">
        <v>25</v>
      </c>
      <c r="G5341">
        <v>0.8</v>
      </c>
      <c r="H5341">
        <v>3.7000000000000002E-3</v>
      </c>
      <c r="I5341">
        <v>22.4</v>
      </c>
      <c r="J5341">
        <v>0.1</v>
      </c>
      <c r="K5341">
        <v>2.4</v>
      </c>
      <c r="L5341">
        <v>2</v>
      </c>
      <c r="M5341">
        <v>0</v>
      </c>
      <c r="N5341">
        <v>0</v>
      </c>
      <c r="O5341">
        <v>2</v>
      </c>
      <c r="P5341">
        <v>2</v>
      </c>
      <c r="Q5341">
        <v>1</v>
      </c>
      <c r="R5341">
        <v>1</v>
      </c>
      <c r="S5341" t="s">
        <v>891</v>
      </c>
      <c r="T5341" t="s">
        <v>892</v>
      </c>
      <c r="U5341" t="s">
        <v>893</v>
      </c>
      <c r="V5341" t="s">
        <v>911</v>
      </c>
    </row>
    <row r="5342" spans="1:22" x14ac:dyDescent="0.25">
      <c r="A5342" t="s">
        <v>5480</v>
      </c>
      <c r="B5342" t="s">
        <v>39</v>
      </c>
      <c r="C5342" t="s">
        <v>40</v>
      </c>
      <c r="D5342" t="s">
        <v>39</v>
      </c>
      <c r="E5342">
        <v>5.4000000000000001E-4</v>
      </c>
      <c r="F5342">
        <v>25</v>
      </c>
      <c r="G5342">
        <v>0</v>
      </c>
      <c r="H5342">
        <v>1.1999999999999999E-3</v>
      </c>
      <c r="I5342">
        <v>23.9</v>
      </c>
      <c r="J5342">
        <v>0</v>
      </c>
      <c r="K5342">
        <v>1.6</v>
      </c>
      <c r="L5342">
        <v>1</v>
      </c>
      <c r="M5342">
        <v>0</v>
      </c>
      <c r="N5342">
        <v>0</v>
      </c>
      <c r="O5342">
        <v>1</v>
      </c>
      <c r="P5342">
        <v>1</v>
      </c>
      <c r="Q5342">
        <v>1</v>
      </c>
      <c r="R5342">
        <v>1</v>
      </c>
      <c r="S5342" t="s">
        <v>891</v>
      </c>
      <c r="T5342" t="s">
        <v>892</v>
      </c>
      <c r="U5342" t="s">
        <v>893</v>
      </c>
      <c r="V5342" t="s">
        <v>940</v>
      </c>
    </row>
    <row r="5343" spans="1:22" x14ac:dyDescent="0.25">
      <c r="A5343" t="s">
        <v>5481</v>
      </c>
      <c r="B5343" t="s">
        <v>39</v>
      </c>
      <c r="C5343" t="s">
        <v>40</v>
      </c>
      <c r="D5343" t="s">
        <v>39</v>
      </c>
      <c r="E5343">
        <v>5.5999999999999995E-4</v>
      </c>
      <c r="F5343">
        <v>25</v>
      </c>
      <c r="G5343">
        <v>1.8</v>
      </c>
      <c r="H5343">
        <v>8.5999999999999998E-4</v>
      </c>
      <c r="I5343">
        <v>24.4</v>
      </c>
      <c r="J5343">
        <v>1.8</v>
      </c>
      <c r="K5343">
        <v>1.3</v>
      </c>
      <c r="L5343">
        <v>1</v>
      </c>
      <c r="M5343">
        <v>0</v>
      </c>
      <c r="N5343">
        <v>0</v>
      </c>
      <c r="O5343">
        <v>1</v>
      </c>
      <c r="P5343">
        <v>1</v>
      </c>
      <c r="Q5343">
        <v>1</v>
      </c>
      <c r="R5343">
        <v>1</v>
      </c>
      <c r="S5343" t="s">
        <v>41</v>
      </c>
      <c r="T5343" t="s">
        <v>42</v>
      </c>
      <c r="U5343" t="s">
        <v>43</v>
      </c>
      <c r="V5343" t="s">
        <v>49</v>
      </c>
    </row>
    <row r="5344" spans="1:22" x14ac:dyDescent="0.25">
      <c r="A5344" t="s">
        <v>5482</v>
      </c>
      <c r="B5344" t="s">
        <v>39</v>
      </c>
      <c r="C5344" t="s">
        <v>40</v>
      </c>
      <c r="D5344" t="s">
        <v>39</v>
      </c>
      <c r="E5344">
        <v>5.6999999999999998E-4</v>
      </c>
      <c r="F5344">
        <v>24.9</v>
      </c>
      <c r="G5344">
        <v>0</v>
      </c>
      <c r="H5344">
        <v>8.5999999999999998E-4</v>
      </c>
      <c r="I5344">
        <v>24.4</v>
      </c>
      <c r="J5344">
        <v>0</v>
      </c>
      <c r="K5344">
        <v>1.3</v>
      </c>
      <c r="L5344">
        <v>1</v>
      </c>
      <c r="M5344">
        <v>0</v>
      </c>
      <c r="N5344">
        <v>0</v>
      </c>
      <c r="O5344">
        <v>1</v>
      </c>
      <c r="P5344">
        <v>1</v>
      </c>
      <c r="Q5344">
        <v>1</v>
      </c>
      <c r="R5344">
        <v>1</v>
      </c>
      <c r="S5344" t="s">
        <v>853</v>
      </c>
      <c r="T5344" t="s">
        <v>854</v>
      </c>
      <c r="U5344" t="s">
        <v>855</v>
      </c>
    </row>
    <row r="5345" spans="1:22" x14ac:dyDescent="0.25">
      <c r="A5345" t="s">
        <v>5483</v>
      </c>
      <c r="B5345" t="s">
        <v>39</v>
      </c>
      <c r="C5345" t="s">
        <v>40</v>
      </c>
      <c r="D5345" t="s">
        <v>39</v>
      </c>
      <c r="E5345">
        <v>5.6999999999999998E-4</v>
      </c>
      <c r="F5345">
        <v>24.9</v>
      </c>
      <c r="G5345">
        <v>1.8</v>
      </c>
      <c r="H5345">
        <v>5.9000000000000003E-4</v>
      </c>
      <c r="I5345">
        <v>24.9</v>
      </c>
      <c r="J5345">
        <v>0.4</v>
      </c>
      <c r="K5345">
        <v>1.7</v>
      </c>
      <c r="L5345">
        <v>2</v>
      </c>
      <c r="M5345">
        <v>0</v>
      </c>
      <c r="N5345">
        <v>0</v>
      </c>
      <c r="O5345">
        <v>2</v>
      </c>
      <c r="P5345">
        <v>2</v>
      </c>
      <c r="Q5345">
        <v>1</v>
      </c>
      <c r="R5345">
        <v>1</v>
      </c>
      <c r="S5345" t="s">
        <v>4091</v>
      </c>
      <c r="T5345" t="s">
        <v>4092</v>
      </c>
      <c r="U5345" t="s">
        <v>4261</v>
      </c>
    </row>
    <row r="5346" spans="1:22" x14ac:dyDescent="0.25">
      <c r="A5346" t="s">
        <v>5484</v>
      </c>
      <c r="B5346" t="s">
        <v>39</v>
      </c>
      <c r="C5346" t="s">
        <v>40</v>
      </c>
      <c r="D5346" t="s">
        <v>39</v>
      </c>
      <c r="E5346">
        <v>5.8E-4</v>
      </c>
      <c r="F5346">
        <v>24.9</v>
      </c>
      <c r="G5346">
        <v>1.6</v>
      </c>
      <c r="H5346">
        <v>1.2999999999999999E-3</v>
      </c>
      <c r="I5346">
        <v>23.8</v>
      </c>
      <c r="J5346">
        <v>1.6</v>
      </c>
      <c r="K5346">
        <v>1.7</v>
      </c>
      <c r="L5346">
        <v>1</v>
      </c>
      <c r="M5346">
        <v>0</v>
      </c>
      <c r="N5346">
        <v>0</v>
      </c>
      <c r="O5346">
        <v>1</v>
      </c>
      <c r="P5346">
        <v>1</v>
      </c>
      <c r="Q5346">
        <v>1</v>
      </c>
      <c r="R5346">
        <v>1</v>
      </c>
      <c r="S5346" t="s">
        <v>853</v>
      </c>
      <c r="T5346" t="s">
        <v>854</v>
      </c>
      <c r="U5346" t="s">
        <v>855</v>
      </c>
    </row>
    <row r="5347" spans="1:22" x14ac:dyDescent="0.25">
      <c r="A5347" t="s">
        <v>5485</v>
      </c>
      <c r="B5347" t="s">
        <v>39</v>
      </c>
      <c r="C5347" t="s">
        <v>40</v>
      </c>
      <c r="D5347" t="s">
        <v>39</v>
      </c>
      <c r="E5347">
        <v>5.9999999999999995E-4</v>
      </c>
      <c r="F5347">
        <v>24.9</v>
      </c>
      <c r="G5347">
        <v>0.1</v>
      </c>
      <c r="H5347">
        <v>1.2999999999999999E-3</v>
      </c>
      <c r="I5347">
        <v>23.8</v>
      </c>
      <c r="J5347">
        <v>0.1</v>
      </c>
      <c r="K5347">
        <v>1.6</v>
      </c>
      <c r="L5347">
        <v>1</v>
      </c>
      <c r="M5347">
        <v>0</v>
      </c>
      <c r="N5347">
        <v>0</v>
      </c>
      <c r="O5347">
        <v>1</v>
      </c>
      <c r="P5347">
        <v>1</v>
      </c>
      <c r="Q5347">
        <v>1</v>
      </c>
      <c r="R5347">
        <v>1</v>
      </c>
      <c r="S5347" t="s">
        <v>3815</v>
      </c>
      <c r="T5347" t="s">
        <v>3816</v>
      </c>
      <c r="U5347" t="s">
        <v>3817</v>
      </c>
      <c r="V5347" t="s">
        <v>4133</v>
      </c>
    </row>
    <row r="5348" spans="1:22" x14ac:dyDescent="0.25">
      <c r="A5348" t="s">
        <v>5486</v>
      </c>
      <c r="B5348" t="s">
        <v>39</v>
      </c>
      <c r="C5348" t="s">
        <v>40</v>
      </c>
      <c r="D5348" t="s">
        <v>39</v>
      </c>
      <c r="E5348">
        <v>6.0999999999999997E-4</v>
      </c>
      <c r="F5348">
        <v>24.8</v>
      </c>
      <c r="G5348">
        <v>0</v>
      </c>
      <c r="H5348">
        <v>1.2999999999999999E-3</v>
      </c>
      <c r="I5348">
        <v>23.8</v>
      </c>
      <c r="J5348">
        <v>0</v>
      </c>
      <c r="K5348">
        <v>1.6</v>
      </c>
      <c r="L5348">
        <v>1</v>
      </c>
      <c r="M5348">
        <v>0</v>
      </c>
      <c r="N5348">
        <v>0</v>
      </c>
      <c r="O5348">
        <v>1</v>
      </c>
      <c r="P5348">
        <v>1</v>
      </c>
      <c r="Q5348">
        <v>1</v>
      </c>
      <c r="R5348">
        <v>1</v>
      </c>
      <c r="S5348" t="s">
        <v>3815</v>
      </c>
      <c r="T5348" t="s">
        <v>3816</v>
      </c>
      <c r="U5348" t="s">
        <v>3817</v>
      </c>
      <c r="V5348" t="s">
        <v>4133</v>
      </c>
    </row>
    <row r="5349" spans="1:22" x14ac:dyDescent="0.25">
      <c r="A5349" t="s">
        <v>5487</v>
      </c>
      <c r="B5349" t="s">
        <v>39</v>
      </c>
      <c r="C5349" t="s">
        <v>40</v>
      </c>
      <c r="D5349" t="s">
        <v>39</v>
      </c>
      <c r="E5349">
        <v>6.0999999999999997E-4</v>
      </c>
      <c r="F5349">
        <v>24.8</v>
      </c>
      <c r="G5349">
        <v>0</v>
      </c>
      <c r="H5349">
        <v>1.2999999999999999E-3</v>
      </c>
      <c r="I5349">
        <v>23.8</v>
      </c>
      <c r="J5349">
        <v>0</v>
      </c>
      <c r="K5349">
        <v>1.6</v>
      </c>
      <c r="L5349">
        <v>1</v>
      </c>
      <c r="M5349">
        <v>0</v>
      </c>
      <c r="N5349">
        <v>0</v>
      </c>
      <c r="O5349">
        <v>1</v>
      </c>
      <c r="P5349">
        <v>1</v>
      </c>
      <c r="Q5349">
        <v>1</v>
      </c>
      <c r="R5349">
        <v>1</v>
      </c>
      <c r="S5349" t="s">
        <v>3815</v>
      </c>
      <c r="T5349" t="s">
        <v>3816</v>
      </c>
      <c r="U5349" t="s">
        <v>3817</v>
      </c>
      <c r="V5349" t="s">
        <v>4133</v>
      </c>
    </row>
    <row r="5350" spans="1:22" x14ac:dyDescent="0.25">
      <c r="A5350" t="s">
        <v>5488</v>
      </c>
      <c r="B5350" t="s">
        <v>39</v>
      </c>
      <c r="C5350" t="s">
        <v>40</v>
      </c>
      <c r="D5350" t="s">
        <v>39</v>
      </c>
      <c r="E5350">
        <v>6.2E-4</v>
      </c>
      <c r="F5350">
        <v>24.8</v>
      </c>
      <c r="G5350">
        <v>0</v>
      </c>
      <c r="H5350">
        <v>1.1999999999999999E-3</v>
      </c>
      <c r="I5350">
        <v>23.9</v>
      </c>
      <c r="J5350">
        <v>0</v>
      </c>
      <c r="K5350">
        <v>1.5</v>
      </c>
      <c r="L5350">
        <v>1</v>
      </c>
      <c r="M5350">
        <v>0</v>
      </c>
      <c r="N5350">
        <v>0</v>
      </c>
      <c r="O5350">
        <v>1</v>
      </c>
      <c r="P5350">
        <v>1</v>
      </c>
      <c r="Q5350">
        <v>1</v>
      </c>
      <c r="R5350">
        <v>1</v>
      </c>
      <c r="S5350" t="s">
        <v>853</v>
      </c>
      <c r="T5350" t="s">
        <v>854</v>
      </c>
      <c r="U5350" t="s">
        <v>855</v>
      </c>
    </row>
    <row r="5351" spans="1:22" x14ac:dyDescent="0.25">
      <c r="A5351" t="s">
        <v>5489</v>
      </c>
      <c r="B5351" t="s">
        <v>39</v>
      </c>
      <c r="C5351" t="s">
        <v>40</v>
      </c>
      <c r="D5351" t="s">
        <v>39</v>
      </c>
      <c r="E5351">
        <v>6.4000000000000005E-4</v>
      </c>
      <c r="F5351">
        <v>24.8</v>
      </c>
      <c r="G5351">
        <v>0.2</v>
      </c>
      <c r="H5351">
        <v>1.2999999999999999E-3</v>
      </c>
      <c r="I5351">
        <v>23.8</v>
      </c>
      <c r="J5351">
        <v>0.2</v>
      </c>
      <c r="K5351">
        <v>1.5</v>
      </c>
      <c r="L5351">
        <v>1</v>
      </c>
      <c r="M5351">
        <v>0</v>
      </c>
      <c r="N5351">
        <v>0</v>
      </c>
      <c r="O5351">
        <v>1</v>
      </c>
      <c r="P5351">
        <v>1</v>
      </c>
      <c r="Q5351">
        <v>1</v>
      </c>
      <c r="R5351">
        <v>1</v>
      </c>
      <c r="S5351" t="s">
        <v>853</v>
      </c>
      <c r="T5351" t="s">
        <v>854</v>
      </c>
      <c r="U5351" t="s">
        <v>855</v>
      </c>
    </row>
    <row r="5352" spans="1:22" x14ac:dyDescent="0.25">
      <c r="A5352" t="s">
        <v>5490</v>
      </c>
      <c r="B5352" t="s">
        <v>39</v>
      </c>
      <c r="C5352" t="s">
        <v>40</v>
      </c>
      <c r="D5352" t="s">
        <v>39</v>
      </c>
      <c r="E5352">
        <v>6.4000000000000005E-4</v>
      </c>
      <c r="F5352">
        <v>24.8</v>
      </c>
      <c r="G5352">
        <v>0.3</v>
      </c>
      <c r="H5352">
        <v>1.4E-3</v>
      </c>
      <c r="I5352">
        <v>23.7</v>
      </c>
      <c r="J5352">
        <v>0.3</v>
      </c>
      <c r="K5352">
        <v>1.7</v>
      </c>
      <c r="L5352">
        <v>1</v>
      </c>
      <c r="M5352">
        <v>0</v>
      </c>
      <c r="N5352">
        <v>0</v>
      </c>
      <c r="O5352">
        <v>1</v>
      </c>
      <c r="P5352">
        <v>1</v>
      </c>
      <c r="Q5352">
        <v>1</v>
      </c>
      <c r="R5352">
        <v>1</v>
      </c>
      <c r="S5352" t="s">
        <v>853</v>
      </c>
      <c r="T5352" t="s">
        <v>854</v>
      </c>
      <c r="U5352" t="s">
        <v>855</v>
      </c>
    </row>
    <row r="5353" spans="1:22" x14ac:dyDescent="0.25">
      <c r="A5353" t="s">
        <v>5491</v>
      </c>
      <c r="B5353" t="s">
        <v>39</v>
      </c>
      <c r="C5353" t="s">
        <v>40</v>
      </c>
      <c r="D5353" t="s">
        <v>39</v>
      </c>
      <c r="E5353">
        <v>6.4000000000000005E-4</v>
      </c>
      <c r="F5353">
        <v>24.8</v>
      </c>
      <c r="G5353">
        <v>0.3</v>
      </c>
      <c r="H5353">
        <v>1.5E-3</v>
      </c>
      <c r="I5353">
        <v>23.6</v>
      </c>
      <c r="J5353">
        <v>0.3</v>
      </c>
      <c r="K5353">
        <v>1.6</v>
      </c>
      <c r="L5353">
        <v>1</v>
      </c>
      <c r="M5353">
        <v>0</v>
      </c>
      <c r="N5353">
        <v>0</v>
      </c>
      <c r="O5353">
        <v>1</v>
      </c>
      <c r="P5353">
        <v>1</v>
      </c>
      <c r="Q5353">
        <v>1</v>
      </c>
      <c r="R5353">
        <v>1</v>
      </c>
      <c r="S5353" t="s">
        <v>853</v>
      </c>
      <c r="T5353" t="s">
        <v>854</v>
      </c>
      <c r="U5353" t="s">
        <v>855</v>
      </c>
    </row>
    <row r="5354" spans="1:22" x14ac:dyDescent="0.25">
      <c r="A5354" t="s">
        <v>5492</v>
      </c>
      <c r="B5354" t="s">
        <v>39</v>
      </c>
      <c r="C5354" t="s">
        <v>40</v>
      </c>
      <c r="D5354" t="s">
        <v>39</v>
      </c>
      <c r="E5354">
        <v>6.4000000000000005E-4</v>
      </c>
      <c r="F5354">
        <v>24.8</v>
      </c>
      <c r="G5354">
        <v>0.3</v>
      </c>
      <c r="H5354">
        <v>1.4E-3</v>
      </c>
      <c r="I5354">
        <v>23.7</v>
      </c>
      <c r="J5354">
        <v>0.3</v>
      </c>
      <c r="K5354">
        <v>1.7</v>
      </c>
      <c r="L5354">
        <v>1</v>
      </c>
      <c r="M5354">
        <v>0</v>
      </c>
      <c r="N5354">
        <v>0</v>
      </c>
      <c r="O5354">
        <v>1</v>
      </c>
      <c r="P5354">
        <v>1</v>
      </c>
      <c r="Q5354">
        <v>1</v>
      </c>
      <c r="R5354">
        <v>1</v>
      </c>
      <c r="S5354" t="s">
        <v>853</v>
      </c>
      <c r="T5354" t="s">
        <v>854</v>
      </c>
      <c r="U5354" t="s">
        <v>855</v>
      </c>
    </row>
    <row r="5355" spans="1:22" x14ac:dyDescent="0.25">
      <c r="A5355" t="s">
        <v>5493</v>
      </c>
      <c r="B5355" t="s">
        <v>39</v>
      </c>
      <c r="C5355" t="s">
        <v>40</v>
      </c>
      <c r="D5355" t="s">
        <v>39</v>
      </c>
      <c r="E5355">
        <v>6.4000000000000005E-4</v>
      </c>
      <c r="F5355">
        <v>24.8</v>
      </c>
      <c r="G5355">
        <v>0.3</v>
      </c>
      <c r="H5355">
        <v>1.4E-3</v>
      </c>
      <c r="I5355">
        <v>23.7</v>
      </c>
      <c r="J5355">
        <v>0.3</v>
      </c>
      <c r="K5355">
        <v>1.7</v>
      </c>
      <c r="L5355">
        <v>1</v>
      </c>
      <c r="M5355">
        <v>0</v>
      </c>
      <c r="N5355">
        <v>0</v>
      </c>
      <c r="O5355">
        <v>1</v>
      </c>
      <c r="P5355">
        <v>1</v>
      </c>
      <c r="Q5355">
        <v>1</v>
      </c>
      <c r="R5355">
        <v>1</v>
      </c>
      <c r="S5355" t="s">
        <v>853</v>
      </c>
      <c r="T5355" t="s">
        <v>854</v>
      </c>
      <c r="U5355" t="s">
        <v>855</v>
      </c>
    </row>
    <row r="5356" spans="1:22" x14ac:dyDescent="0.25">
      <c r="A5356" t="s">
        <v>5494</v>
      </c>
      <c r="B5356" t="s">
        <v>39</v>
      </c>
      <c r="C5356" t="s">
        <v>40</v>
      </c>
      <c r="D5356" t="s">
        <v>39</v>
      </c>
      <c r="E5356">
        <v>6.4000000000000005E-4</v>
      </c>
      <c r="F5356">
        <v>24.8</v>
      </c>
      <c r="G5356">
        <v>0.3</v>
      </c>
      <c r="H5356">
        <v>1.4E-3</v>
      </c>
      <c r="I5356">
        <v>23.7</v>
      </c>
      <c r="J5356">
        <v>0.3</v>
      </c>
      <c r="K5356">
        <v>1.7</v>
      </c>
      <c r="L5356">
        <v>1</v>
      </c>
      <c r="M5356">
        <v>0</v>
      </c>
      <c r="N5356">
        <v>0</v>
      </c>
      <c r="O5356">
        <v>1</v>
      </c>
      <c r="P5356">
        <v>1</v>
      </c>
      <c r="Q5356">
        <v>1</v>
      </c>
      <c r="R5356">
        <v>1</v>
      </c>
      <c r="S5356" t="s">
        <v>853</v>
      </c>
      <c r="T5356" t="s">
        <v>854</v>
      </c>
      <c r="U5356" t="s">
        <v>855</v>
      </c>
    </row>
    <row r="5357" spans="1:22" x14ac:dyDescent="0.25">
      <c r="A5357" t="s">
        <v>5495</v>
      </c>
      <c r="B5357" t="s">
        <v>39</v>
      </c>
      <c r="C5357" t="s">
        <v>40</v>
      </c>
      <c r="D5357" t="s">
        <v>39</v>
      </c>
      <c r="E5357">
        <v>6.4999999999999997E-4</v>
      </c>
      <c r="F5357">
        <v>24.8</v>
      </c>
      <c r="G5357">
        <v>0.1</v>
      </c>
      <c r="H5357">
        <v>1.5E-3</v>
      </c>
      <c r="I5357">
        <v>23.6</v>
      </c>
      <c r="J5357">
        <v>0.1</v>
      </c>
      <c r="K5357">
        <v>1.5</v>
      </c>
      <c r="L5357">
        <v>1</v>
      </c>
      <c r="M5357">
        <v>0</v>
      </c>
      <c r="N5357">
        <v>0</v>
      </c>
      <c r="O5357">
        <v>1</v>
      </c>
      <c r="P5357">
        <v>1</v>
      </c>
      <c r="Q5357">
        <v>1</v>
      </c>
      <c r="R5357">
        <v>1</v>
      </c>
      <c r="S5357" t="s">
        <v>3815</v>
      </c>
      <c r="T5357" t="s">
        <v>3816</v>
      </c>
      <c r="U5357" t="s">
        <v>3817</v>
      </c>
      <c r="V5357" t="s">
        <v>4133</v>
      </c>
    </row>
    <row r="5358" spans="1:22" x14ac:dyDescent="0.25">
      <c r="A5358" t="s">
        <v>5496</v>
      </c>
      <c r="B5358" t="s">
        <v>39</v>
      </c>
      <c r="C5358" t="s">
        <v>40</v>
      </c>
      <c r="D5358" t="s">
        <v>39</v>
      </c>
      <c r="E5358">
        <v>6.6E-4</v>
      </c>
      <c r="F5358">
        <v>24.7</v>
      </c>
      <c r="G5358">
        <v>0.1</v>
      </c>
      <c r="H5358">
        <v>1.5E-3</v>
      </c>
      <c r="I5358">
        <v>23.6</v>
      </c>
      <c r="J5358">
        <v>0.1</v>
      </c>
      <c r="K5358">
        <v>1.6</v>
      </c>
      <c r="L5358">
        <v>1</v>
      </c>
      <c r="M5358">
        <v>0</v>
      </c>
      <c r="N5358">
        <v>0</v>
      </c>
      <c r="O5358">
        <v>1</v>
      </c>
      <c r="P5358">
        <v>1</v>
      </c>
      <c r="Q5358">
        <v>1</v>
      </c>
      <c r="R5358">
        <v>1</v>
      </c>
      <c r="S5358" t="s">
        <v>891</v>
      </c>
      <c r="T5358" t="s">
        <v>892</v>
      </c>
      <c r="U5358" t="s">
        <v>893</v>
      </c>
      <c r="V5358" t="s">
        <v>940</v>
      </c>
    </row>
    <row r="5359" spans="1:22" x14ac:dyDescent="0.25">
      <c r="A5359" t="s">
        <v>5497</v>
      </c>
      <c r="B5359" t="s">
        <v>39</v>
      </c>
      <c r="C5359" t="s">
        <v>40</v>
      </c>
      <c r="D5359" t="s">
        <v>39</v>
      </c>
      <c r="E5359">
        <v>6.6E-4</v>
      </c>
      <c r="F5359">
        <v>24.7</v>
      </c>
      <c r="G5359">
        <v>0.1</v>
      </c>
      <c r="H5359">
        <v>1.1999999999999999E-3</v>
      </c>
      <c r="I5359">
        <v>23.9</v>
      </c>
      <c r="J5359">
        <v>0.1</v>
      </c>
      <c r="K5359">
        <v>1.5</v>
      </c>
      <c r="L5359">
        <v>1</v>
      </c>
      <c r="M5359">
        <v>0</v>
      </c>
      <c r="N5359">
        <v>0</v>
      </c>
      <c r="O5359">
        <v>1</v>
      </c>
      <c r="P5359">
        <v>1</v>
      </c>
      <c r="Q5359">
        <v>1</v>
      </c>
      <c r="R5359">
        <v>1</v>
      </c>
      <c r="S5359" t="s">
        <v>891</v>
      </c>
      <c r="T5359" t="s">
        <v>892</v>
      </c>
      <c r="U5359" t="s">
        <v>893</v>
      </c>
      <c r="V5359" t="s">
        <v>911</v>
      </c>
    </row>
    <row r="5360" spans="1:22" x14ac:dyDescent="0.25">
      <c r="A5360" t="s">
        <v>5498</v>
      </c>
      <c r="B5360" t="s">
        <v>39</v>
      </c>
      <c r="C5360" t="s">
        <v>40</v>
      </c>
      <c r="D5360" t="s">
        <v>39</v>
      </c>
      <c r="E5360">
        <v>6.6E-4</v>
      </c>
      <c r="F5360">
        <v>24.7</v>
      </c>
      <c r="G5360">
        <v>0.1</v>
      </c>
      <c r="H5360">
        <v>1.1999999999999999E-3</v>
      </c>
      <c r="I5360">
        <v>23.9</v>
      </c>
      <c r="J5360">
        <v>0.1</v>
      </c>
      <c r="K5360">
        <v>1.5</v>
      </c>
      <c r="L5360">
        <v>1</v>
      </c>
      <c r="M5360">
        <v>0</v>
      </c>
      <c r="N5360">
        <v>0</v>
      </c>
      <c r="O5360">
        <v>1</v>
      </c>
      <c r="P5360">
        <v>1</v>
      </c>
      <c r="Q5360">
        <v>1</v>
      </c>
      <c r="R5360">
        <v>1</v>
      </c>
      <c r="S5360" t="s">
        <v>891</v>
      </c>
      <c r="T5360" t="s">
        <v>892</v>
      </c>
      <c r="U5360" t="s">
        <v>893</v>
      </c>
      <c r="V5360" t="s">
        <v>911</v>
      </c>
    </row>
    <row r="5361" spans="1:22" x14ac:dyDescent="0.25">
      <c r="A5361" t="s">
        <v>5499</v>
      </c>
      <c r="B5361" t="s">
        <v>39</v>
      </c>
      <c r="C5361" t="s">
        <v>40</v>
      </c>
      <c r="D5361" t="s">
        <v>39</v>
      </c>
      <c r="E5361">
        <v>6.6E-4</v>
      </c>
      <c r="F5361">
        <v>24.7</v>
      </c>
      <c r="G5361">
        <v>0.1</v>
      </c>
      <c r="H5361">
        <v>1.1999999999999999E-3</v>
      </c>
      <c r="I5361">
        <v>23.9</v>
      </c>
      <c r="J5361">
        <v>0.1</v>
      </c>
      <c r="K5361">
        <v>1.5</v>
      </c>
      <c r="L5361">
        <v>1</v>
      </c>
      <c r="M5361">
        <v>0</v>
      </c>
      <c r="N5361">
        <v>0</v>
      </c>
      <c r="O5361">
        <v>1</v>
      </c>
      <c r="P5361">
        <v>1</v>
      </c>
      <c r="Q5361">
        <v>1</v>
      </c>
      <c r="R5361">
        <v>1</v>
      </c>
      <c r="S5361" t="s">
        <v>891</v>
      </c>
      <c r="T5361" t="s">
        <v>892</v>
      </c>
      <c r="U5361" t="s">
        <v>893</v>
      </c>
      <c r="V5361" t="s">
        <v>911</v>
      </c>
    </row>
    <row r="5362" spans="1:22" x14ac:dyDescent="0.25">
      <c r="A5362" t="s">
        <v>5500</v>
      </c>
      <c r="B5362" t="s">
        <v>39</v>
      </c>
      <c r="C5362" t="s">
        <v>40</v>
      </c>
      <c r="D5362" t="s">
        <v>39</v>
      </c>
      <c r="E5362">
        <v>6.6E-4</v>
      </c>
      <c r="F5362">
        <v>24.7</v>
      </c>
      <c r="G5362">
        <v>0.1</v>
      </c>
      <c r="H5362">
        <v>1.1999999999999999E-3</v>
      </c>
      <c r="I5362">
        <v>23.9</v>
      </c>
      <c r="J5362">
        <v>0.1</v>
      </c>
      <c r="K5362">
        <v>1.5</v>
      </c>
      <c r="L5362">
        <v>1</v>
      </c>
      <c r="M5362">
        <v>0</v>
      </c>
      <c r="N5362">
        <v>0</v>
      </c>
      <c r="O5362">
        <v>1</v>
      </c>
      <c r="P5362">
        <v>1</v>
      </c>
      <c r="Q5362">
        <v>1</v>
      </c>
      <c r="R5362">
        <v>1</v>
      </c>
      <c r="S5362" t="s">
        <v>891</v>
      </c>
      <c r="T5362" t="s">
        <v>892</v>
      </c>
      <c r="U5362" t="s">
        <v>893</v>
      </c>
      <c r="V5362" t="s">
        <v>911</v>
      </c>
    </row>
    <row r="5363" spans="1:22" x14ac:dyDescent="0.25">
      <c r="A5363" t="s">
        <v>5501</v>
      </c>
      <c r="B5363" t="s">
        <v>39</v>
      </c>
      <c r="C5363" t="s">
        <v>40</v>
      </c>
      <c r="D5363" t="s">
        <v>39</v>
      </c>
      <c r="E5363">
        <v>6.6E-4</v>
      </c>
      <c r="F5363">
        <v>24.7</v>
      </c>
      <c r="G5363">
        <v>0.1</v>
      </c>
      <c r="H5363">
        <v>1.1999999999999999E-3</v>
      </c>
      <c r="I5363">
        <v>23.9</v>
      </c>
      <c r="J5363">
        <v>0.1</v>
      </c>
      <c r="K5363">
        <v>1.5</v>
      </c>
      <c r="L5363">
        <v>1</v>
      </c>
      <c r="M5363">
        <v>0</v>
      </c>
      <c r="N5363">
        <v>0</v>
      </c>
      <c r="O5363">
        <v>1</v>
      </c>
      <c r="P5363">
        <v>1</v>
      </c>
      <c r="Q5363">
        <v>1</v>
      </c>
      <c r="R5363">
        <v>1</v>
      </c>
      <c r="S5363" t="s">
        <v>891</v>
      </c>
      <c r="T5363" t="s">
        <v>892</v>
      </c>
      <c r="U5363" t="s">
        <v>893</v>
      </c>
      <c r="V5363" t="s">
        <v>911</v>
      </c>
    </row>
    <row r="5364" spans="1:22" x14ac:dyDescent="0.25">
      <c r="A5364" t="s">
        <v>5502</v>
      </c>
      <c r="B5364" t="s">
        <v>39</v>
      </c>
      <c r="C5364" t="s">
        <v>40</v>
      </c>
      <c r="D5364" t="s">
        <v>39</v>
      </c>
      <c r="E5364">
        <v>6.6E-4</v>
      </c>
      <c r="F5364">
        <v>24.7</v>
      </c>
      <c r="G5364">
        <v>0.1</v>
      </c>
      <c r="H5364">
        <v>1.1999999999999999E-3</v>
      </c>
      <c r="I5364">
        <v>23.9</v>
      </c>
      <c r="J5364">
        <v>0.1</v>
      </c>
      <c r="K5364">
        <v>1.5</v>
      </c>
      <c r="L5364">
        <v>1</v>
      </c>
      <c r="M5364">
        <v>0</v>
      </c>
      <c r="N5364">
        <v>0</v>
      </c>
      <c r="O5364">
        <v>1</v>
      </c>
      <c r="P5364">
        <v>1</v>
      </c>
      <c r="Q5364">
        <v>1</v>
      </c>
      <c r="R5364">
        <v>1</v>
      </c>
      <c r="S5364" t="s">
        <v>891</v>
      </c>
      <c r="T5364" t="s">
        <v>892</v>
      </c>
      <c r="U5364" t="s">
        <v>893</v>
      </c>
      <c r="V5364" t="s">
        <v>911</v>
      </c>
    </row>
    <row r="5365" spans="1:22" x14ac:dyDescent="0.25">
      <c r="A5365" t="s">
        <v>5503</v>
      </c>
      <c r="B5365" t="s">
        <v>39</v>
      </c>
      <c r="C5365" t="s">
        <v>40</v>
      </c>
      <c r="D5365" t="s">
        <v>39</v>
      </c>
      <c r="E5365">
        <v>6.6E-4</v>
      </c>
      <c r="F5365">
        <v>24.7</v>
      </c>
      <c r="G5365">
        <v>0.1</v>
      </c>
      <c r="H5365">
        <v>1.1999999999999999E-3</v>
      </c>
      <c r="I5365">
        <v>23.9</v>
      </c>
      <c r="J5365">
        <v>0.1</v>
      </c>
      <c r="K5365">
        <v>1.5</v>
      </c>
      <c r="L5365">
        <v>1</v>
      </c>
      <c r="M5365">
        <v>0</v>
      </c>
      <c r="N5365">
        <v>0</v>
      </c>
      <c r="O5365">
        <v>1</v>
      </c>
      <c r="P5365">
        <v>1</v>
      </c>
      <c r="Q5365">
        <v>1</v>
      </c>
      <c r="R5365">
        <v>1</v>
      </c>
      <c r="S5365" t="s">
        <v>891</v>
      </c>
      <c r="T5365" t="s">
        <v>892</v>
      </c>
      <c r="U5365" t="s">
        <v>893</v>
      </c>
      <c r="V5365" t="s">
        <v>911</v>
      </c>
    </row>
    <row r="5366" spans="1:22" x14ac:dyDescent="0.25">
      <c r="A5366" t="s">
        <v>5504</v>
      </c>
      <c r="B5366" t="s">
        <v>39</v>
      </c>
      <c r="C5366" t="s">
        <v>40</v>
      </c>
      <c r="D5366" t="s">
        <v>39</v>
      </c>
      <c r="E5366">
        <v>6.6E-4</v>
      </c>
      <c r="F5366">
        <v>24.7</v>
      </c>
      <c r="G5366">
        <v>0.1</v>
      </c>
      <c r="H5366">
        <v>1.1999999999999999E-3</v>
      </c>
      <c r="I5366">
        <v>23.9</v>
      </c>
      <c r="J5366">
        <v>0.1</v>
      </c>
      <c r="K5366">
        <v>1.5</v>
      </c>
      <c r="L5366">
        <v>1</v>
      </c>
      <c r="M5366">
        <v>0</v>
      </c>
      <c r="N5366">
        <v>0</v>
      </c>
      <c r="O5366">
        <v>1</v>
      </c>
      <c r="P5366">
        <v>1</v>
      </c>
      <c r="Q5366">
        <v>1</v>
      </c>
      <c r="R5366">
        <v>1</v>
      </c>
      <c r="S5366" t="s">
        <v>891</v>
      </c>
      <c r="T5366" t="s">
        <v>892</v>
      </c>
      <c r="U5366" t="s">
        <v>893</v>
      </c>
      <c r="V5366" t="s">
        <v>911</v>
      </c>
    </row>
    <row r="5367" spans="1:22" x14ac:dyDescent="0.25">
      <c r="A5367" t="s">
        <v>5505</v>
      </c>
      <c r="B5367" t="s">
        <v>39</v>
      </c>
      <c r="C5367" t="s">
        <v>40</v>
      </c>
      <c r="D5367" t="s">
        <v>39</v>
      </c>
      <c r="E5367">
        <v>6.6E-4</v>
      </c>
      <c r="F5367">
        <v>24.7</v>
      </c>
      <c r="G5367">
        <v>0.1</v>
      </c>
      <c r="H5367">
        <v>1.1999999999999999E-3</v>
      </c>
      <c r="I5367">
        <v>23.9</v>
      </c>
      <c r="J5367">
        <v>0.1</v>
      </c>
      <c r="K5367">
        <v>1.5</v>
      </c>
      <c r="L5367">
        <v>1</v>
      </c>
      <c r="M5367">
        <v>0</v>
      </c>
      <c r="N5367">
        <v>0</v>
      </c>
      <c r="O5367">
        <v>1</v>
      </c>
      <c r="P5367">
        <v>1</v>
      </c>
      <c r="Q5367">
        <v>1</v>
      </c>
      <c r="R5367">
        <v>1</v>
      </c>
      <c r="S5367" t="s">
        <v>891</v>
      </c>
      <c r="T5367" t="s">
        <v>892</v>
      </c>
      <c r="U5367" t="s">
        <v>893</v>
      </c>
      <c r="V5367" t="s">
        <v>911</v>
      </c>
    </row>
    <row r="5368" spans="1:22" x14ac:dyDescent="0.25">
      <c r="A5368" t="s">
        <v>5506</v>
      </c>
      <c r="B5368" t="s">
        <v>39</v>
      </c>
      <c r="C5368" t="s">
        <v>40</v>
      </c>
      <c r="D5368" t="s">
        <v>39</v>
      </c>
      <c r="E5368">
        <v>6.6E-4</v>
      </c>
      <c r="F5368">
        <v>24.7</v>
      </c>
      <c r="G5368">
        <v>0.1</v>
      </c>
      <c r="H5368">
        <v>1.1999999999999999E-3</v>
      </c>
      <c r="I5368">
        <v>23.9</v>
      </c>
      <c r="J5368">
        <v>0.1</v>
      </c>
      <c r="K5368">
        <v>1.5</v>
      </c>
      <c r="L5368">
        <v>1</v>
      </c>
      <c r="M5368">
        <v>0</v>
      </c>
      <c r="N5368">
        <v>0</v>
      </c>
      <c r="O5368">
        <v>1</v>
      </c>
      <c r="P5368">
        <v>1</v>
      </c>
      <c r="Q5368">
        <v>1</v>
      </c>
      <c r="R5368">
        <v>1</v>
      </c>
      <c r="S5368" t="s">
        <v>891</v>
      </c>
      <c r="T5368" t="s">
        <v>892</v>
      </c>
      <c r="U5368" t="s">
        <v>893</v>
      </c>
      <c r="V5368" t="s">
        <v>911</v>
      </c>
    </row>
    <row r="5369" spans="1:22" x14ac:dyDescent="0.25">
      <c r="A5369" t="s">
        <v>5507</v>
      </c>
      <c r="B5369" t="s">
        <v>39</v>
      </c>
      <c r="C5369" t="s">
        <v>40</v>
      </c>
      <c r="D5369" t="s">
        <v>39</v>
      </c>
      <c r="E5369">
        <v>6.6E-4</v>
      </c>
      <c r="F5369">
        <v>24.7</v>
      </c>
      <c r="G5369">
        <v>0.1</v>
      </c>
      <c r="H5369">
        <v>1.1999999999999999E-3</v>
      </c>
      <c r="I5369">
        <v>23.9</v>
      </c>
      <c r="J5369">
        <v>0.1</v>
      </c>
      <c r="K5369">
        <v>1.5</v>
      </c>
      <c r="L5369">
        <v>1</v>
      </c>
      <c r="M5369">
        <v>0</v>
      </c>
      <c r="N5369">
        <v>0</v>
      </c>
      <c r="O5369">
        <v>1</v>
      </c>
      <c r="P5369">
        <v>1</v>
      </c>
      <c r="Q5369">
        <v>1</v>
      </c>
      <c r="R5369">
        <v>1</v>
      </c>
      <c r="S5369" t="s">
        <v>891</v>
      </c>
      <c r="T5369" t="s">
        <v>892</v>
      </c>
      <c r="U5369" t="s">
        <v>893</v>
      </c>
      <c r="V5369" t="s">
        <v>911</v>
      </c>
    </row>
    <row r="5370" spans="1:22" x14ac:dyDescent="0.25">
      <c r="A5370" t="s">
        <v>5508</v>
      </c>
      <c r="B5370" t="s">
        <v>39</v>
      </c>
      <c r="C5370" t="s">
        <v>40</v>
      </c>
      <c r="D5370" t="s">
        <v>39</v>
      </c>
      <c r="E5370">
        <v>6.7000000000000002E-4</v>
      </c>
      <c r="F5370">
        <v>24.7</v>
      </c>
      <c r="G5370">
        <v>0.3</v>
      </c>
      <c r="H5370">
        <v>1.7999999999999999E-2</v>
      </c>
      <c r="I5370">
        <v>20.100000000000001</v>
      </c>
      <c r="J5370">
        <v>0</v>
      </c>
      <c r="K5370">
        <v>2.6</v>
      </c>
      <c r="L5370">
        <v>3</v>
      </c>
      <c r="M5370">
        <v>0</v>
      </c>
      <c r="N5370">
        <v>0</v>
      </c>
      <c r="O5370">
        <v>3</v>
      </c>
      <c r="P5370">
        <v>3</v>
      </c>
      <c r="Q5370">
        <v>1</v>
      </c>
      <c r="R5370">
        <v>1</v>
      </c>
      <c r="S5370" t="s">
        <v>853</v>
      </c>
      <c r="T5370" t="s">
        <v>854</v>
      </c>
      <c r="U5370" t="s">
        <v>855</v>
      </c>
    </row>
    <row r="5371" spans="1:22" x14ac:dyDescent="0.25">
      <c r="A5371" t="s">
        <v>5509</v>
      </c>
      <c r="B5371" t="s">
        <v>39</v>
      </c>
      <c r="C5371" t="s">
        <v>40</v>
      </c>
      <c r="D5371" t="s">
        <v>39</v>
      </c>
      <c r="E5371">
        <v>6.7000000000000002E-4</v>
      </c>
      <c r="F5371">
        <v>24.7</v>
      </c>
      <c r="G5371">
        <v>0.3</v>
      </c>
      <c r="H5371">
        <v>1.7999999999999999E-2</v>
      </c>
      <c r="I5371">
        <v>20.100000000000001</v>
      </c>
      <c r="J5371">
        <v>0</v>
      </c>
      <c r="K5371">
        <v>2.6</v>
      </c>
      <c r="L5371">
        <v>3</v>
      </c>
      <c r="M5371">
        <v>0</v>
      </c>
      <c r="N5371">
        <v>0</v>
      </c>
      <c r="O5371">
        <v>3</v>
      </c>
      <c r="P5371">
        <v>3</v>
      </c>
      <c r="Q5371">
        <v>1</v>
      </c>
      <c r="R5371">
        <v>1</v>
      </c>
      <c r="S5371" t="s">
        <v>853</v>
      </c>
      <c r="T5371" t="s">
        <v>854</v>
      </c>
      <c r="U5371" t="s">
        <v>855</v>
      </c>
    </row>
    <row r="5372" spans="1:22" x14ac:dyDescent="0.25">
      <c r="A5372" t="s">
        <v>5510</v>
      </c>
      <c r="B5372" t="s">
        <v>39</v>
      </c>
      <c r="C5372" t="s">
        <v>40</v>
      </c>
      <c r="D5372" t="s">
        <v>39</v>
      </c>
      <c r="E5372">
        <v>6.7000000000000002E-4</v>
      </c>
      <c r="F5372">
        <v>24.7</v>
      </c>
      <c r="G5372">
        <v>1.4</v>
      </c>
      <c r="H5372">
        <v>9.7000000000000005E-4</v>
      </c>
      <c r="I5372">
        <v>24.2</v>
      </c>
      <c r="J5372">
        <v>0.1</v>
      </c>
      <c r="K5372">
        <v>2</v>
      </c>
      <c r="L5372">
        <v>2</v>
      </c>
      <c r="M5372">
        <v>0</v>
      </c>
      <c r="N5372">
        <v>0</v>
      </c>
      <c r="O5372">
        <v>2</v>
      </c>
      <c r="P5372">
        <v>2</v>
      </c>
      <c r="Q5372">
        <v>1</v>
      </c>
      <c r="R5372">
        <v>1</v>
      </c>
      <c r="S5372" t="s">
        <v>891</v>
      </c>
      <c r="T5372" t="s">
        <v>892</v>
      </c>
      <c r="U5372" t="s">
        <v>893</v>
      </c>
      <c r="V5372" t="s">
        <v>911</v>
      </c>
    </row>
    <row r="5373" spans="1:22" x14ac:dyDescent="0.25">
      <c r="A5373" t="s">
        <v>5511</v>
      </c>
      <c r="B5373" t="s">
        <v>39</v>
      </c>
      <c r="C5373" t="s">
        <v>40</v>
      </c>
      <c r="D5373" t="s">
        <v>39</v>
      </c>
      <c r="E5373">
        <v>6.8000000000000005E-4</v>
      </c>
      <c r="F5373">
        <v>24.7</v>
      </c>
      <c r="G5373">
        <v>0.7</v>
      </c>
      <c r="H5373">
        <v>4.8000000000000001E-2</v>
      </c>
      <c r="I5373">
        <v>18.8</v>
      </c>
      <c r="J5373">
        <v>0.2</v>
      </c>
      <c r="K5373">
        <v>3.1</v>
      </c>
      <c r="L5373">
        <v>2</v>
      </c>
      <c r="M5373">
        <v>1</v>
      </c>
      <c r="N5373">
        <v>0</v>
      </c>
      <c r="O5373">
        <v>2</v>
      </c>
      <c r="P5373">
        <v>2</v>
      </c>
      <c r="Q5373">
        <v>1</v>
      </c>
      <c r="R5373">
        <v>1</v>
      </c>
      <c r="S5373" t="s">
        <v>853</v>
      </c>
      <c r="T5373" t="s">
        <v>854</v>
      </c>
      <c r="U5373" t="s">
        <v>855</v>
      </c>
    </row>
    <row r="5374" spans="1:22" x14ac:dyDescent="0.25">
      <c r="A5374" t="s">
        <v>5512</v>
      </c>
      <c r="B5374" t="s">
        <v>39</v>
      </c>
      <c r="C5374" t="s">
        <v>40</v>
      </c>
      <c r="D5374" t="s">
        <v>39</v>
      </c>
      <c r="E5374">
        <v>6.8000000000000005E-4</v>
      </c>
      <c r="F5374">
        <v>24.7</v>
      </c>
      <c r="G5374">
        <v>0</v>
      </c>
      <c r="H5374">
        <v>8.8999999999999995E-4</v>
      </c>
      <c r="I5374">
        <v>24.3</v>
      </c>
      <c r="J5374">
        <v>0</v>
      </c>
      <c r="K5374">
        <v>1.2</v>
      </c>
      <c r="L5374">
        <v>1</v>
      </c>
      <c r="M5374">
        <v>0</v>
      </c>
      <c r="N5374">
        <v>0</v>
      </c>
      <c r="O5374">
        <v>1</v>
      </c>
      <c r="P5374">
        <v>1</v>
      </c>
      <c r="Q5374">
        <v>1</v>
      </c>
      <c r="R5374">
        <v>1</v>
      </c>
      <c r="S5374" t="s">
        <v>853</v>
      </c>
      <c r="T5374" t="s">
        <v>854</v>
      </c>
      <c r="U5374" t="s">
        <v>855</v>
      </c>
    </row>
    <row r="5375" spans="1:22" x14ac:dyDescent="0.25">
      <c r="A5375" t="s">
        <v>5513</v>
      </c>
      <c r="B5375" t="s">
        <v>39</v>
      </c>
      <c r="C5375" t="s">
        <v>40</v>
      </c>
      <c r="D5375" t="s">
        <v>39</v>
      </c>
      <c r="E5375">
        <v>6.8000000000000005E-4</v>
      </c>
      <c r="F5375">
        <v>24.7</v>
      </c>
      <c r="G5375">
        <v>0</v>
      </c>
      <c r="H5375">
        <v>8.8999999999999995E-4</v>
      </c>
      <c r="I5375">
        <v>24.3</v>
      </c>
      <c r="J5375">
        <v>0</v>
      </c>
      <c r="K5375">
        <v>1.2</v>
      </c>
      <c r="L5375">
        <v>1</v>
      </c>
      <c r="M5375">
        <v>0</v>
      </c>
      <c r="N5375">
        <v>0</v>
      </c>
      <c r="O5375">
        <v>1</v>
      </c>
      <c r="P5375">
        <v>1</v>
      </c>
      <c r="Q5375">
        <v>1</v>
      </c>
      <c r="R5375">
        <v>1</v>
      </c>
      <c r="S5375" t="s">
        <v>853</v>
      </c>
      <c r="T5375" t="s">
        <v>854</v>
      </c>
      <c r="U5375" t="s">
        <v>855</v>
      </c>
    </row>
    <row r="5376" spans="1:22" x14ac:dyDescent="0.25">
      <c r="A5376" t="s">
        <v>5514</v>
      </c>
      <c r="B5376" t="s">
        <v>39</v>
      </c>
      <c r="C5376" t="s">
        <v>40</v>
      </c>
      <c r="D5376" t="s">
        <v>39</v>
      </c>
      <c r="E5376">
        <v>6.8000000000000005E-4</v>
      </c>
      <c r="F5376">
        <v>24.7</v>
      </c>
      <c r="G5376">
        <v>0</v>
      </c>
      <c r="H5376">
        <v>8.8999999999999995E-4</v>
      </c>
      <c r="I5376">
        <v>24.3</v>
      </c>
      <c r="J5376">
        <v>0</v>
      </c>
      <c r="K5376">
        <v>1.2</v>
      </c>
      <c r="L5376">
        <v>1</v>
      </c>
      <c r="M5376">
        <v>0</v>
      </c>
      <c r="N5376">
        <v>0</v>
      </c>
      <c r="O5376">
        <v>1</v>
      </c>
      <c r="P5376">
        <v>1</v>
      </c>
      <c r="Q5376">
        <v>1</v>
      </c>
      <c r="R5376">
        <v>1</v>
      </c>
      <c r="S5376" t="s">
        <v>853</v>
      </c>
      <c r="T5376" t="s">
        <v>854</v>
      </c>
      <c r="U5376" t="s">
        <v>855</v>
      </c>
    </row>
    <row r="5377" spans="1:22" x14ac:dyDescent="0.25">
      <c r="A5377" t="s">
        <v>5515</v>
      </c>
      <c r="B5377" t="s">
        <v>39</v>
      </c>
      <c r="C5377" t="s">
        <v>40</v>
      </c>
      <c r="D5377" t="s">
        <v>39</v>
      </c>
      <c r="E5377">
        <v>6.8000000000000005E-4</v>
      </c>
      <c r="F5377">
        <v>24.7</v>
      </c>
      <c r="G5377">
        <v>0</v>
      </c>
      <c r="H5377">
        <v>8.8999999999999995E-4</v>
      </c>
      <c r="I5377">
        <v>24.3</v>
      </c>
      <c r="J5377">
        <v>0</v>
      </c>
      <c r="K5377">
        <v>1.2</v>
      </c>
      <c r="L5377">
        <v>1</v>
      </c>
      <c r="M5377">
        <v>0</v>
      </c>
      <c r="N5377">
        <v>0</v>
      </c>
      <c r="O5377">
        <v>1</v>
      </c>
      <c r="P5377">
        <v>1</v>
      </c>
      <c r="Q5377">
        <v>1</v>
      </c>
      <c r="R5377">
        <v>1</v>
      </c>
      <c r="S5377" t="s">
        <v>853</v>
      </c>
      <c r="T5377" t="s">
        <v>854</v>
      </c>
      <c r="U5377" t="s">
        <v>855</v>
      </c>
    </row>
    <row r="5378" spans="1:22" x14ac:dyDescent="0.25">
      <c r="A5378" t="s">
        <v>5516</v>
      </c>
      <c r="B5378" t="s">
        <v>39</v>
      </c>
      <c r="C5378" t="s">
        <v>40</v>
      </c>
      <c r="D5378" t="s">
        <v>39</v>
      </c>
      <c r="E5378">
        <v>6.8999999999999997E-4</v>
      </c>
      <c r="F5378">
        <v>24.7</v>
      </c>
      <c r="G5378">
        <v>0</v>
      </c>
      <c r="H5378">
        <v>1.5E-3</v>
      </c>
      <c r="I5378">
        <v>23.6</v>
      </c>
      <c r="J5378">
        <v>0</v>
      </c>
      <c r="K5378">
        <v>1.6</v>
      </c>
      <c r="L5378">
        <v>1</v>
      </c>
      <c r="M5378">
        <v>0</v>
      </c>
      <c r="N5378">
        <v>0</v>
      </c>
      <c r="O5378">
        <v>1</v>
      </c>
      <c r="P5378">
        <v>1</v>
      </c>
      <c r="Q5378">
        <v>1</v>
      </c>
      <c r="R5378">
        <v>1</v>
      </c>
      <c r="S5378" t="s">
        <v>3815</v>
      </c>
      <c r="T5378" t="s">
        <v>3816</v>
      </c>
      <c r="U5378" t="s">
        <v>3817</v>
      </c>
      <c r="V5378" t="s">
        <v>4412</v>
      </c>
    </row>
    <row r="5379" spans="1:22" x14ac:dyDescent="0.25">
      <c r="A5379" t="s">
        <v>5517</v>
      </c>
      <c r="B5379" t="s">
        <v>39</v>
      </c>
      <c r="C5379" t="s">
        <v>40</v>
      </c>
      <c r="D5379" t="s">
        <v>39</v>
      </c>
      <c r="E5379">
        <v>6.8999999999999997E-4</v>
      </c>
      <c r="F5379">
        <v>24.7</v>
      </c>
      <c r="G5379">
        <v>0.1</v>
      </c>
      <c r="H5379">
        <v>3.0999999999999999E-3</v>
      </c>
      <c r="I5379">
        <v>22.6</v>
      </c>
      <c r="J5379">
        <v>0</v>
      </c>
      <c r="K5379">
        <v>2.1</v>
      </c>
      <c r="L5379">
        <v>2</v>
      </c>
      <c r="M5379">
        <v>0</v>
      </c>
      <c r="N5379">
        <v>0</v>
      </c>
      <c r="O5379">
        <v>2</v>
      </c>
      <c r="P5379">
        <v>2</v>
      </c>
      <c r="Q5379">
        <v>1</v>
      </c>
      <c r="R5379">
        <v>1</v>
      </c>
      <c r="S5379" t="s">
        <v>891</v>
      </c>
      <c r="T5379" t="s">
        <v>892</v>
      </c>
      <c r="U5379" t="s">
        <v>964</v>
      </c>
      <c r="V5379" t="s">
        <v>965</v>
      </c>
    </row>
    <row r="5380" spans="1:22" x14ac:dyDescent="0.25">
      <c r="A5380" t="s">
        <v>5518</v>
      </c>
      <c r="B5380" t="s">
        <v>39</v>
      </c>
      <c r="C5380" t="s">
        <v>40</v>
      </c>
      <c r="D5380" t="s">
        <v>39</v>
      </c>
      <c r="E5380">
        <v>6.8999999999999997E-4</v>
      </c>
      <c r="F5380">
        <v>24.7</v>
      </c>
      <c r="G5380">
        <v>0.1</v>
      </c>
      <c r="H5380">
        <v>1.5E-3</v>
      </c>
      <c r="I5380">
        <v>23.6</v>
      </c>
      <c r="J5380">
        <v>0.1</v>
      </c>
      <c r="K5380">
        <v>1.6</v>
      </c>
      <c r="L5380">
        <v>1</v>
      </c>
      <c r="M5380">
        <v>0</v>
      </c>
      <c r="N5380">
        <v>0</v>
      </c>
      <c r="O5380">
        <v>1</v>
      </c>
      <c r="P5380">
        <v>1</v>
      </c>
      <c r="Q5380">
        <v>1</v>
      </c>
      <c r="R5380">
        <v>1</v>
      </c>
      <c r="S5380" t="s">
        <v>891</v>
      </c>
      <c r="T5380" t="s">
        <v>892</v>
      </c>
      <c r="U5380" t="s">
        <v>893</v>
      </c>
      <c r="V5380" t="s">
        <v>911</v>
      </c>
    </row>
    <row r="5381" spans="1:22" x14ac:dyDescent="0.25">
      <c r="A5381" t="s">
        <v>5519</v>
      </c>
      <c r="B5381" t="s">
        <v>39</v>
      </c>
      <c r="C5381" t="s">
        <v>40</v>
      </c>
      <c r="D5381" t="s">
        <v>39</v>
      </c>
      <c r="E5381">
        <v>6.8999999999999997E-4</v>
      </c>
      <c r="F5381">
        <v>24.7</v>
      </c>
      <c r="G5381">
        <v>0.1</v>
      </c>
      <c r="H5381">
        <v>1.5E-3</v>
      </c>
      <c r="I5381">
        <v>23.6</v>
      </c>
      <c r="J5381">
        <v>0.1</v>
      </c>
      <c r="K5381">
        <v>1.6</v>
      </c>
      <c r="L5381">
        <v>1</v>
      </c>
      <c r="M5381">
        <v>0</v>
      </c>
      <c r="N5381">
        <v>0</v>
      </c>
      <c r="O5381">
        <v>1</v>
      </c>
      <c r="P5381">
        <v>1</v>
      </c>
      <c r="Q5381">
        <v>1</v>
      </c>
      <c r="R5381">
        <v>1</v>
      </c>
      <c r="S5381" t="s">
        <v>891</v>
      </c>
      <c r="T5381" t="s">
        <v>892</v>
      </c>
      <c r="U5381" t="s">
        <v>893</v>
      </c>
      <c r="V5381" t="s">
        <v>911</v>
      </c>
    </row>
    <row r="5382" spans="1:22" x14ac:dyDescent="0.25">
      <c r="A5382" t="s">
        <v>5520</v>
      </c>
      <c r="B5382" t="s">
        <v>39</v>
      </c>
      <c r="C5382" t="s">
        <v>40</v>
      </c>
      <c r="D5382" t="s">
        <v>39</v>
      </c>
      <c r="E5382">
        <v>6.8999999999999997E-4</v>
      </c>
      <c r="F5382">
        <v>24.7</v>
      </c>
      <c r="G5382">
        <v>2.1</v>
      </c>
      <c r="H5382">
        <v>2E-3</v>
      </c>
      <c r="I5382">
        <v>23.2</v>
      </c>
      <c r="J5382">
        <v>0.4</v>
      </c>
      <c r="K5382">
        <v>2.2999999999999998</v>
      </c>
      <c r="L5382">
        <v>2</v>
      </c>
      <c r="M5382">
        <v>0</v>
      </c>
      <c r="N5382">
        <v>0</v>
      </c>
      <c r="O5382">
        <v>2</v>
      </c>
      <c r="P5382">
        <v>2</v>
      </c>
      <c r="Q5382">
        <v>1</v>
      </c>
      <c r="R5382">
        <v>1</v>
      </c>
      <c r="S5382" t="s">
        <v>41</v>
      </c>
      <c r="T5382" t="s">
        <v>42</v>
      </c>
      <c r="U5382" t="s">
        <v>909</v>
      </c>
      <c r="V5382" t="s">
        <v>58</v>
      </c>
    </row>
    <row r="5383" spans="1:22" x14ac:dyDescent="0.25">
      <c r="A5383" t="s">
        <v>5521</v>
      </c>
      <c r="B5383" t="s">
        <v>39</v>
      </c>
      <c r="C5383" t="s">
        <v>40</v>
      </c>
      <c r="D5383" t="s">
        <v>39</v>
      </c>
      <c r="E5383">
        <v>6.8999999999999997E-4</v>
      </c>
      <c r="F5383">
        <v>24.7</v>
      </c>
      <c r="G5383">
        <v>0.2</v>
      </c>
      <c r="H5383">
        <v>1.5E-3</v>
      </c>
      <c r="I5383">
        <v>23.6</v>
      </c>
      <c r="J5383">
        <v>0.2</v>
      </c>
      <c r="K5383">
        <v>1.6</v>
      </c>
      <c r="L5383">
        <v>1</v>
      </c>
      <c r="M5383">
        <v>0</v>
      </c>
      <c r="N5383">
        <v>0</v>
      </c>
      <c r="O5383">
        <v>1</v>
      </c>
      <c r="P5383">
        <v>1</v>
      </c>
      <c r="Q5383">
        <v>1</v>
      </c>
      <c r="R5383">
        <v>1</v>
      </c>
      <c r="S5383" t="s">
        <v>891</v>
      </c>
      <c r="T5383" t="s">
        <v>892</v>
      </c>
      <c r="U5383" t="s">
        <v>893</v>
      </c>
      <c r="V5383" t="s">
        <v>1256</v>
      </c>
    </row>
    <row r="5384" spans="1:22" x14ac:dyDescent="0.25">
      <c r="A5384" t="s">
        <v>5522</v>
      </c>
      <c r="B5384" t="s">
        <v>39</v>
      </c>
      <c r="C5384" t="s">
        <v>40</v>
      </c>
      <c r="D5384" t="s">
        <v>39</v>
      </c>
      <c r="E5384">
        <v>6.9999999999999999E-4</v>
      </c>
      <c r="F5384">
        <v>24.7</v>
      </c>
      <c r="G5384">
        <v>0.2</v>
      </c>
      <c r="H5384">
        <v>1.6000000000000001E-3</v>
      </c>
      <c r="I5384">
        <v>23.5</v>
      </c>
      <c r="J5384">
        <v>0.2</v>
      </c>
      <c r="K5384">
        <v>1.5</v>
      </c>
      <c r="L5384">
        <v>1</v>
      </c>
      <c r="M5384">
        <v>0</v>
      </c>
      <c r="N5384">
        <v>0</v>
      </c>
      <c r="O5384">
        <v>1</v>
      </c>
      <c r="P5384">
        <v>1</v>
      </c>
      <c r="Q5384">
        <v>1</v>
      </c>
      <c r="R5384">
        <v>1</v>
      </c>
      <c r="S5384" t="s">
        <v>4398</v>
      </c>
      <c r="T5384" t="s">
        <v>4399</v>
      </c>
      <c r="U5384" t="s">
        <v>4400</v>
      </c>
      <c r="V5384" t="s">
        <v>4401</v>
      </c>
    </row>
    <row r="5385" spans="1:22" x14ac:dyDescent="0.25">
      <c r="A5385" t="s">
        <v>5523</v>
      </c>
      <c r="B5385" t="s">
        <v>39</v>
      </c>
      <c r="C5385" t="s">
        <v>40</v>
      </c>
      <c r="D5385" t="s">
        <v>39</v>
      </c>
      <c r="E5385">
        <v>7.1000000000000002E-4</v>
      </c>
      <c r="F5385">
        <v>24.6</v>
      </c>
      <c r="G5385">
        <v>1.7</v>
      </c>
      <c r="H5385">
        <v>7.3999999999999999E-4</v>
      </c>
      <c r="I5385">
        <v>24.6</v>
      </c>
      <c r="J5385">
        <v>0.2</v>
      </c>
      <c r="K5385">
        <v>1.9</v>
      </c>
      <c r="L5385">
        <v>2</v>
      </c>
      <c r="M5385">
        <v>0</v>
      </c>
      <c r="N5385">
        <v>0</v>
      </c>
      <c r="O5385">
        <v>2</v>
      </c>
      <c r="P5385">
        <v>2</v>
      </c>
      <c r="Q5385">
        <v>1</v>
      </c>
      <c r="R5385">
        <v>1</v>
      </c>
      <c r="S5385" t="s">
        <v>4398</v>
      </c>
      <c r="T5385" t="s">
        <v>4399</v>
      </c>
      <c r="U5385" t="s">
        <v>4400</v>
      </c>
      <c r="V5385" t="s">
        <v>4401</v>
      </c>
    </row>
    <row r="5386" spans="1:22" x14ac:dyDescent="0.25">
      <c r="A5386" t="s">
        <v>5524</v>
      </c>
      <c r="B5386" t="s">
        <v>39</v>
      </c>
      <c r="C5386" t="s">
        <v>40</v>
      </c>
      <c r="D5386" t="s">
        <v>39</v>
      </c>
      <c r="E5386">
        <v>7.2000000000000005E-4</v>
      </c>
      <c r="F5386">
        <v>24.6</v>
      </c>
      <c r="G5386">
        <v>0.1</v>
      </c>
      <c r="H5386">
        <v>1.2999999999999999E-3</v>
      </c>
      <c r="I5386">
        <v>23.8</v>
      </c>
      <c r="J5386">
        <v>0.1</v>
      </c>
      <c r="K5386">
        <v>1.5</v>
      </c>
      <c r="L5386">
        <v>1</v>
      </c>
      <c r="M5386">
        <v>0</v>
      </c>
      <c r="N5386">
        <v>0</v>
      </c>
      <c r="O5386">
        <v>1</v>
      </c>
      <c r="P5386">
        <v>1</v>
      </c>
      <c r="Q5386">
        <v>1</v>
      </c>
      <c r="R5386">
        <v>1</v>
      </c>
      <c r="S5386" t="s">
        <v>891</v>
      </c>
      <c r="T5386" t="s">
        <v>892</v>
      </c>
      <c r="U5386" t="s">
        <v>893</v>
      </c>
      <c r="V5386" t="s">
        <v>940</v>
      </c>
    </row>
    <row r="5387" spans="1:22" x14ac:dyDescent="0.25">
      <c r="A5387" t="s">
        <v>5525</v>
      </c>
      <c r="B5387" t="s">
        <v>39</v>
      </c>
      <c r="C5387" t="s">
        <v>40</v>
      </c>
      <c r="D5387" t="s">
        <v>39</v>
      </c>
      <c r="E5387">
        <v>7.2000000000000005E-4</v>
      </c>
      <c r="F5387">
        <v>24.6</v>
      </c>
      <c r="G5387">
        <v>0.1</v>
      </c>
      <c r="H5387">
        <v>1.2999999999999999E-3</v>
      </c>
      <c r="I5387">
        <v>23.8</v>
      </c>
      <c r="J5387">
        <v>0.1</v>
      </c>
      <c r="K5387">
        <v>1.5</v>
      </c>
      <c r="L5387">
        <v>1</v>
      </c>
      <c r="M5387">
        <v>0</v>
      </c>
      <c r="N5387">
        <v>0</v>
      </c>
      <c r="O5387">
        <v>1</v>
      </c>
      <c r="P5387">
        <v>1</v>
      </c>
      <c r="Q5387">
        <v>1</v>
      </c>
      <c r="R5387">
        <v>1</v>
      </c>
      <c r="S5387" t="s">
        <v>891</v>
      </c>
      <c r="T5387" t="s">
        <v>892</v>
      </c>
      <c r="U5387" t="s">
        <v>893</v>
      </c>
      <c r="V5387" t="s">
        <v>940</v>
      </c>
    </row>
    <row r="5388" spans="1:22" x14ac:dyDescent="0.25">
      <c r="A5388" t="s">
        <v>5526</v>
      </c>
      <c r="B5388" t="s">
        <v>39</v>
      </c>
      <c r="C5388" t="s">
        <v>40</v>
      </c>
      <c r="D5388" t="s">
        <v>39</v>
      </c>
      <c r="E5388">
        <v>7.2000000000000005E-4</v>
      </c>
      <c r="F5388">
        <v>24.6</v>
      </c>
      <c r="G5388">
        <v>0.1</v>
      </c>
      <c r="H5388">
        <v>1.2999999999999999E-3</v>
      </c>
      <c r="I5388">
        <v>23.8</v>
      </c>
      <c r="J5388">
        <v>0.1</v>
      </c>
      <c r="K5388">
        <v>1.5</v>
      </c>
      <c r="L5388">
        <v>1</v>
      </c>
      <c r="M5388">
        <v>0</v>
      </c>
      <c r="N5388">
        <v>0</v>
      </c>
      <c r="O5388">
        <v>1</v>
      </c>
      <c r="P5388">
        <v>1</v>
      </c>
      <c r="Q5388">
        <v>1</v>
      </c>
      <c r="R5388">
        <v>1</v>
      </c>
      <c r="S5388" t="s">
        <v>891</v>
      </c>
      <c r="T5388" t="s">
        <v>892</v>
      </c>
      <c r="U5388" t="s">
        <v>893</v>
      </c>
      <c r="V5388" t="s">
        <v>940</v>
      </c>
    </row>
    <row r="5389" spans="1:22" x14ac:dyDescent="0.25">
      <c r="A5389" t="s">
        <v>5527</v>
      </c>
      <c r="B5389" t="s">
        <v>39</v>
      </c>
      <c r="C5389" t="s">
        <v>40</v>
      </c>
      <c r="D5389" t="s">
        <v>39</v>
      </c>
      <c r="E5389">
        <v>7.2000000000000005E-4</v>
      </c>
      <c r="F5389">
        <v>24.6</v>
      </c>
      <c r="G5389">
        <v>0.1</v>
      </c>
      <c r="H5389">
        <v>1.2999999999999999E-3</v>
      </c>
      <c r="I5389">
        <v>23.8</v>
      </c>
      <c r="J5389">
        <v>0.1</v>
      </c>
      <c r="K5389">
        <v>1.5</v>
      </c>
      <c r="L5389">
        <v>1</v>
      </c>
      <c r="M5389">
        <v>0</v>
      </c>
      <c r="N5389">
        <v>0</v>
      </c>
      <c r="O5389">
        <v>1</v>
      </c>
      <c r="P5389">
        <v>1</v>
      </c>
      <c r="Q5389">
        <v>1</v>
      </c>
      <c r="R5389">
        <v>1</v>
      </c>
      <c r="S5389" t="s">
        <v>891</v>
      </c>
      <c r="T5389" t="s">
        <v>892</v>
      </c>
      <c r="U5389" t="s">
        <v>893</v>
      </c>
      <c r="V5389" t="s">
        <v>940</v>
      </c>
    </row>
    <row r="5390" spans="1:22" x14ac:dyDescent="0.25">
      <c r="A5390" t="s">
        <v>5528</v>
      </c>
      <c r="B5390" t="s">
        <v>39</v>
      </c>
      <c r="C5390" t="s">
        <v>40</v>
      </c>
      <c r="D5390" t="s">
        <v>39</v>
      </c>
      <c r="E5390">
        <v>7.2000000000000005E-4</v>
      </c>
      <c r="F5390">
        <v>24.6</v>
      </c>
      <c r="G5390">
        <v>0.1</v>
      </c>
      <c r="H5390">
        <v>1.2999999999999999E-3</v>
      </c>
      <c r="I5390">
        <v>23.8</v>
      </c>
      <c r="J5390">
        <v>0.1</v>
      </c>
      <c r="K5390">
        <v>1.5</v>
      </c>
      <c r="L5390">
        <v>1</v>
      </c>
      <c r="M5390">
        <v>0</v>
      </c>
      <c r="N5390">
        <v>0</v>
      </c>
      <c r="O5390">
        <v>1</v>
      </c>
      <c r="P5390">
        <v>1</v>
      </c>
      <c r="Q5390">
        <v>1</v>
      </c>
      <c r="R5390">
        <v>1</v>
      </c>
      <c r="S5390" t="s">
        <v>891</v>
      </c>
      <c r="T5390" t="s">
        <v>892</v>
      </c>
      <c r="U5390" t="s">
        <v>893</v>
      </c>
      <c r="V5390" t="s">
        <v>940</v>
      </c>
    </row>
    <row r="5391" spans="1:22" x14ac:dyDescent="0.25">
      <c r="A5391" t="s">
        <v>5529</v>
      </c>
      <c r="B5391" t="s">
        <v>39</v>
      </c>
      <c r="C5391" t="s">
        <v>40</v>
      </c>
      <c r="D5391" t="s">
        <v>39</v>
      </c>
      <c r="E5391">
        <v>7.2000000000000005E-4</v>
      </c>
      <c r="F5391">
        <v>24.6</v>
      </c>
      <c r="G5391">
        <v>0</v>
      </c>
      <c r="H5391">
        <v>1.6999999999999999E-3</v>
      </c>
      <c r="I5391">
        <v>23.4</v>
      </c>
      <c r="J5391">
        <v>0</v>
      </c>
      <c r="K5391">
        <v>1.6</v>
      </c>
      <c r="L5391">
        <v>1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1</v>
      </c>
      <c r="S5391" t="s">
        <v>853</v>
      </c>
      <c r="T5391" t="s">
        <v>854</v>
      </c>
      <c r="U5391" t="s">
        <v>855</v>
      </c>
    </row>
    <row r="5392" spans="1:22" x14ac:dyDescent="0.25">
      <c r="A5392" t="s">
        <v>5530</v>
      </c>
      <c r="B5392" t="s">
        <v>39</v>
      </c>
      <c r="C5392" t="s">
        <v>40</v>
      </c>
      <c r="D5392" t="s">
        <v>39</v>
      </c>
      <c r="E5392">
        <v>7.2000000000000005E-4</v>
      </c>
      <c r="F5392">
        <v>24.6</v>
      </c>
      <c r="G5392">
        <v>0.2</v>
      </c>
      <c r="H5392">
        <v>8.8999999999999995E-4</v>
      </c>
      <c r="I5392">
        <v>24.3</v>
      </c>
      <c r="J5392">
        <v>0.2</v>
      </c>
      <c r="K5392">
        <v>1.1000000000000001</v>
      </c>
      <c r="L5392">
        <v>1</v>
      </c>
      <c r="M5392">
        <v>0</v>
      </c>
      <c r="N5392">
        <v>0</v>
      </c>
      <c r="O5392">
        <v>1</v>
      </c>
      <c r="P5392">
        <v>1</v>
      </c>
      <c r="Q5392">
        <v>1</v>
      </c>
      <c r="R5392">
        <v>1</v>
      </c>
      <c r="S5392" t="s">
        <v>853</v>
      </c>
      <c r="T5392" t="s">
        <v>854</v>
      </c>
      <c r="U5392" t="s">
        <v>855</v>
      </c>
    </row>
    <row r="5393" spans="1:22" x14ac:dyDescent="0.25">
      <c r="A5393" t="s">
        <v>5531</v>
      </c>
      <c r="B5393" t="s">
        <v>39</v>
      </c>
      <c r="C5393" t="s">
        <v>40</v>
      </c>
      <c r="D5393" t="s">
        <v>39</v>
      </c>
      <c r="E5393">
        <v>7.2000000000000005E-4</v>
      </c>
      <c r="F5393">
        <v>24.6</v>
      </c>
      <c r="G5393">
        <v>0.2</v>
      </c>
      <c r="H5393">
        <v>1.5E-3</v>
      </c>
      <c r="I5393">
        <v>23.6</v>
      </c>
      <c r="J5393">
        <v>0.2</v>
      </c>
      <c r="K5393">
        <v>1.6</v>
      </c>
      <c r="L5393">
        <v>1</v>
      </c>
      <c r="M5393">
        <v>0</v>
      </c>
      <c r="N5393">
        <v>0</v>
      </c>
      <c r="O5393">
        <v>1</v>
      </c>
      <c r="P5393">
        <v>1</v>
      </c>
      <c r="Q5393">
        <v>1</v>
      </c>
      <c r="R5393">
        <v>1</v>
      </c>
      <c r="S5393" t="s">
        <v>41</v>
      </c>
      <c r="T5393" t="s">
        <v>42</v>
      </c>
      <c r="U5393" t="s">
        <v>909</v>
      </c>
      <c r="V5393" t="s">
        <v>58</v>
      </c>
    </row>
    <row r="5394" spans="1:22" x14ac:dyDescent="0.25">
      <c r="A5394" t="s">
        <v>5532</v>
      </c>
      <c r="B5394" t="s">
        <v>39</v>
      </c>
      <c r="C5394" t="s">
        <v>40</v>
      </c>
      <c r="D5394" t="s">
        <v>39</v>
      </c>
      <c r="E5394">
        <v>7.3999999999999999E-4</v>
      </c>
      <c r="F5394">
        <v>24.6</v>
      </c>
      <c r="G5394">
        <v>1</v>
      </c>
      <c r="H5394">
        <v>1.1000000000000001E-3</v>
      </c>
      <c r="I5394">
        <v>24</v>
      </c>
      <c r="J5394">
        <v>1</v>
      </c>
      <c r="K5394">
        <v>1.3</v>
      </c>
      <c r="L5394">
        <v>1</v>
      </c>
      <c r="M5394">
        <v>0</v>
      </c>
      <c r="N5394">
        <v>0</v>
      </c>
      <c r="O5394">
        <v>1</v>
      </c>
      <c r="P5394">
        <v>1</v>
      </c>
      <c r="Q5394">
        <v>1</v>
      </c>
      <c r="R5394">
        <v>1</v>
      </c>
      <c r="S5394" t="s">
        <v>853</v>
      </c>
      <c r="T5394" t="s">
        <v>854</v>
      </c>
      <c r="U5394" t="s">
        <v>855</v>
      </c>
    </row>
    <row r="5395" spans="1:22" x14ac:dyDescent="0.25">
      <c r="A5395" t="s">
        <v>5533</v>
      </c>
      <c r="B5395" t="s">
        <v>39</v>
      </c>
      <c r="C5395" t="s">
        <v>40</v>
      </c>
      <c r="D5395" t="s">
        <v>39</v>
      </c>
      <c r="E5395">
        <v>7.6999999999999996E-4</v>
      </c>
      <c r="F5395">
        <v>24.5</v>
      </c>
      <c r="G5395">
        <v>1</v>
      </c>
      <c r="H5395">
        <v>1.1999999999999999E-3</v>
      </c>
      <c r="I5395">
        <v>23.9</v>
      </c>
      <c r="J5395">
        <v>0.4</v>
      </c>
      <c r="K5395">
        <v>1.7</v>
      </c>
      <c r="L5395">
        <v>2</v>
      </c>
      <c r="M5395">
        <v>0</v>
      </c>
      <c r="N5395">
        <v>0</v>
      </c>
      <c r="O5395">
        <v>2</v>
      </c>
      <c r="P5395">
        <v>2</v>
      </c>
      <c r="Q5395">
        <v>1</v>
      </c>
      <c r="R5395">
        <v>1</v>
      </c>
      <c r="S5395" t="s">
        <v>891</v>
      </c>
      <c r="T5395" t="s">
        <v>892</v>
      </c>
      <c r="U5395" t="s">
        <v>964</v>
      </c>
      <c r="V5395" t="s">
        <v>965</v>
      </c>
    </row>
    <row r="5396" spans="1:22" x14ac:dyDescent="0.25">
      <c r="A5396" t="s">
        <v>5534</v>
      </c>
      <c r="B5396" t="s">
        <v>39</v>
      </c>
      <c r="C5396" t="s">
        <v>40</v>
      </c>
      <c r="D5396" t="s">
        <v>39</v>
      </c>
      <c r="E5396">
        <v>7.6999999999999996E-4</v>
      </c>
      <c r="F5396">
        <v>24.5</v>
      </c>
      <c r="G5396">
        <v>0</v>
      </c>
      <c r="H5396">
        <v>1.2999999999999999E-3</v>
      </c>
      <c r="I5396">
        <v>23.8</v>
      </c>
      <c r="J5396">
        <v>0</v>
      </c>
      <c r="K5396">
        <v>1.4</v>
      </c>
      <c r="L5396">
        <v>1</v>
      </c>
      <c r="M5396">
        <v>0</v>
      </c>
      <c r="N5396">
        <v>0</v>
      </c>
      <c r="O5396">
        <v>1</v>
      </c>
      <c r="P5396">
        <v>1</v>
      </c>
      <c r="Q5396">
        <v>1</v>
      </c>
      <c r="R5396">
        <v>1</v>
      </c>
      <c r="S5396" t="s">
        <v>853</v>
      </c>
      <c r="T5396" t="s">
        <v>854</v>
      </c>
      <c r="U5396" t="s">
        <v>855</v>
      </c>
    </row>
    <row r="5397" spans="1:22" x14ac:dyDescent="0.25">
      <c r="A5397" t="s">
        <v>5535</v>
      </c>
      <c r="B5397" t="s">
        <v>39</v>
      </c>
      <c r="C5397" t="s">
        <v>40</v>
      </c>
      <c r="D5397" t="s">
        <v>39</v>
      </c>
      <c r="E5397">
        <v>7.7999999999999999E-4</v>
      </c>
      <c r="F5397">
        <v>24.5</v>
      </c>
      <c r="G5397">
        <v>0</v>
      </c>
      <c r="H5397">
        <v>2E-3</v>
      </c>
      <c r="I5397">
        <v>23.2</v>
      </c>
      <c r="J5397">
        <v>0</v>
      </c>
      <c r="K5397">
        <v>1.8</v>
      </c>
      <c r="L5397">
        <v>1</v>
      </c>
      <c r="M5397">
        <v>1</v>
      </c>
      <c r="N5397">
        <v>0</v>
      </c>
      <c r="O5397">
        <v>1</v>
      </c>
      <c r="P5397">
        <v>1</v>
      </c>
      <c r="Q5397">
        <v>1</v>
      </c>
      <c r="R5397">
        <v>1</v>
      </c>
      <c r="S5397" t="s">
        <v>853</v>
      </c>
      <c r="T5397" t="s">
        <v>854</v>
      </c>
      <c r="U5397" t="s">
        <v>855</v>
      </c>
    </row>
    <row r="5398" spans="1:22" x14ac:dyDescent="0.25">
      <c r="A5398" t="s">
        <v>5536</v>
      </c>
      <c r="B5398" t="s">
        <v>39</v>
      </c>
      <c r="C5398" t="s">
        <v>40</v>
      </c>
      <c r="D5398" t="s">
        <v>39</v>
      </c>
      <c r="E5398">
        <v>7.9000000000000001E-4</v>
      </c>
      <c r="F5398">
        <v>24.5</v>
      </c>
      <c r="G5398">
        <v>0.7</v>
      </c>
      <c r="H5398">
        <v>0.04</v>
      </c>
      <c r="I5398">
        <v>19</v>
      </c>
      <c r="J5398">
        <v>0.3</v>
      </c>
      <c r="K5398">
        <v>2.9</v>
      </c>
      <c r="L5398">
        <v>2</v>
      </c>
      <c r="M5398">
        <v>1</v>
      </c>
      <c r="N5398">
        <v>0</v>
      </c>
      <c r="O5398">
        <v>2</v>
      </c>
      <c r="P5398">
        <v>2</v>
      </c>
      <c r="Q5398">
        <v>1</v>
      </c>
      <c r="R5398">
        <v>1</v>
      </c>
      <c r="S5398" t="s">
        <v>853</v>
      </c>
      <c r="T5398" t="s">
        <v>854</v>
      </c>
      <c r="U5398" t="s">
        <v>855</v>
      </c>
    </row>
    <row r="5399" spans="1:22" x14ac:dyDescent="0.25">
      <c r="A5399" t="s">
        <v>5537</v>
      </c>
      <c r="B5399" t="s">
        <v>39</v>
      </c>
      <c r="C5399" t="s">
        <v>40</v>
      </c>
      <c r="D5399" t="s">
        <v>39</v>
      </c>
      <c r="E5399">
        <v>7.9000000000000001E-4</v>
      </c>
      <c r="F5399">
        <v>24.5</v>
      </c>
      <c r="G5399">
        <v>0.1</v>
      </c>
      <c r="H5399">
        <v>1.6999999999999999E-3</v>
      </c>
      <c r="I5399">
        <v>23.5</v>
      </c>
      <c r="J5399">
        <v>0.1</v>
      </c>
      <c r="K5399">
        <v>1.6</v>
      </c>
      <c r="L5399">
        <v>1</v>
      </c>
      <c r="M5399">
        <v>0</v>
      </c>
      <c r="N5399">
        <v>0</v>
      </c>
      <c r="O5399">
        <v>1</v>
      </c>
      <c r="P5399">
        <v>1</v>
      </c>
      <c r="Q5399">
        <v>1</v>
      </c>
      <c r="R5399">
        <v>1</v>
      </c>
      <c r="S5399" t="s">
        <v>853</v>
      </c>
      <c r="T5399" t="s">
        <v>854</v>
      </c>
      <c r="U5399" t="s">
        <v>855</v>
      </c>
    </row>
    <row r="5400" spans="1:22" x14ac:dyDescent="0.25">
      <c r="A5400" t="s">
        <v>5538</v>
      </c>
      <c r="B5400" t="s">
        <v>39</v>
      </c>
      <c r="C5400" t="s">
        <v>40</v>
      </c>
      <c r="D5400" t="s">
        <v>39</v>
      </c>
      <c r="E5400">
        <v>8.0000000000000004E-4</v>
      </c>
      <c r="F5400">
        <v>24.5</v>
      </c>
      <c r="G5400">
        <v>0.1</v>
      </c>
      <c r="H5400">
        <v>1.9E-3</v>
      </c>
      <c r="I5400">
        <v>23.3</v>
      </c>
      <c r="J5400">
        <v>0.1</v>
      </c>
      <c r="K5400">
        <v>1.7</v>
      </c>
      <c r="L5400">
        <v>1</v>
      </c>
      <c r="M5400">
        <v>0</v>
      </c>
      <c r="N5400">
        <v>0</v>
      </c>
      <c r="O5400">
        <v>1</v>
      </c>
      <c r="P5400">
        <v>1</v>
      </c>
      <c r="Q5400">
        <v>1</v>
      </c>
      <c r="R5400">
        <v>1</v>
      </c>
      <c r="S5400" t="s">
        <v>853</v>
      </c>
      <c r="T5400" t="s">
        <v>854</v>
      </c>
      <c r="U5400" t="s">
        <v>855</v>
      </c>
    </row>
    <row r="5401" spans="1:22" x14ac:dyDescent="0.25">
      <c r="A5401" t="s">
        <v>5539</v>
      </c>
      <c r="B5401" t="s">
        <v>39</v>
      </c>
      <c r="C5401" t="s">
        <v>40</v>
      </c>
      <c r="D5401" t="s">
        <v>39</v>
      </c>
      <c r="E5401">
        <v>8.1999999999999998E-4</v>
      </c>
      <c r="F5401">
        <v>24.4</v>
      </c>
      <c r="G5401">
        <v>0.7</v>
      </c>
      <c r="H5401">
        <v>0.04</v>
      </c>
      <c r="I5401">
        <v>19</v>
      </c>
      <c r="J5401">
        <v>0.3</v>
      </c>
      <c r="K5401">
        <v>2.9</v>
      </c>
      <c r="L5401">
        <v>2</v>
      </c>
      <c r="M5401">
        <v>1</v>
      </c>
      <c r="N5401">
        <v>0</v>
      </c>
      <c r="O5401">
        <v>2</v>
      </c>
      <c r="P5401">
        <v>2</v>
      </c>
      <c r="Q5401">
        <v>1</v>
      </c>
      <c r="R5401">
        <v>1</v>
      </c>
      <c r="S5401" t="s">
        <v>853</v>
      </c>
      <c r="T5401" t="s">
        <v>854</v>
      </c>
      <c r="U5401" t="s">
        <v>855</v>
      </c>
    </row>
    <row r="5402" spans="1:22" x14ac:dyDescent="0.25">
      <c r="A5402" t="s">
        <v>5540</v>
      </c>
      <c r="B5402" t="s">
        <v>39</v>
      </c>
      <c r="C5402" t="s">
        <v>40</v>
      </c>
      <c r="D5402" t="s">
        <v>39</v>
      </c>
      <c r="E5402">
        <v>8.1999999999999998E-4</v>
      </c>
      <c r="F5402">
        <v>24.4</v>
      </c>
      <c r="G5402">
        <v>0.7</v>
      </c>
      <c r="H5402">
        <v>0.04</v>
      </c>
      <c r="I5402">
        <v>19</v>
      </c>
      <c r="J5402">
        <v>0.3</v>
      </c>
      <c r="K5402">
        <v>2.9</v>
      </c>
      <c r="L5402">
        <v>2</v>
      </c>
      <c r="M5402">
        <v>1</v>
      </c>
      <c r="N5402">
        <v>0</v>
      </c>
      <c r="O5402">
        <v>2</v>
      </c>
      <c r="P5402">
        <v>2</v>
      </c>
      <c r="Q5402">
        <v>1</v>
      </c>
      <c r="R5402">
        <v>1</v>
      </c>
      <c r="S5402" t="s">
        <v>853</v>
      </c>
      <c r="T5402" t="s">
        <v>854</v>
      </c>
      <c r="U5402" t="s">
        <v>855</v>
      </c>
    </row>
    <row r="5403" spans="1:22" x14ac:dyDescent="0.25">
      <c r="A5403" t="s">
        <v>5541</v>
      </c>
      <c r="B5403" t="s">
        <v>39</v>
      </c>
      <c r="C5403" t="s">
        <v>40</v>
      </c>
      <c r="D5403" t="s">
        <v>39</v>
      </c>
      <c r="E5403">
        <v>8.1999999999999998E-4</v>
      </c>
      <c r="F5403">
        <v>24.4</v>
      </c>
      <c r="G5403">
        <v>0.6</v>
      </c>
      <c r="H5403">
        <v>8.1999999999999998E-4</v>
      </c>
      <c r="I5403">
        <v>24.4</v>
      </c>
      <c r="J5403">
        <v>0.6</v>
      </c>
      <c r="K5403">
        <v>2.2999999999999998</v>
      </c>
      <c r="L5403">
        <v>2</v>
      </c>
      <c r="M5403">
        <v>0</v>
      </c>
      <c r="N5403">
        <v>0</v>
      </c>
      <c r="O5403">
        <v>2</v>
      </c>
      <c r="P5403">
        <v>2</v>
      </c>
      <c r="Q5403">
        <v>1</v>
      </c>
      <c r="R5403">
        <v>1</v>
      </c>
      <c r="S5403" t="s">
        <v>41</v>
      </c>
      <c r="T5403" t="s">
        <v>42</v>
      </c>
      <c r="U5403" t="s">
        <v>43</v>
      </c>
      <c r="V5403" t="s">
        <v>222</v>
      </c>
    </row>
    <row r="5404" spans="1:22" x14ac:dyDescent="0.25">
      <c r="A5404" t="s">
        <v>5542</v>
      </c>
      <c r="B5404" t="s">
        <v>39</v>
      </c>
      <c r="C5404" t="s">
        <v>40</v>
      </c>
      <c r="D5404" t="s">
        <v>39</v>
      </c>
      <c r="E5404">
        <v>8.1999999999999998E-4</v>
      </c>
      <c r="F5404">
        <v>24.4</v>
      </c>
      <c r="G5404">
        <v>6.9</v>
      </c>
      <c r="H5404">
        <v>4.2000000000000003E-2</v>
      </c>
      <c r="I5404">
        <v>19</v>
      </c>
      <c r="J5404">
        <v>1.5</v>
      </c>
      <c r="K5404">
        <v>2.7</v>
      </c>
      <c r="L5404">
        <v>2</v>
      </c>
      <c r="M5404">
        <v>0</v>
      </c>
      <c r="N5404">
        <v>0</v>
      </c>
      <c r="O5404">
        <v>2</v>
      </c>
      <c r="P5404">
        <v>2</v>
      </c>
      <c r="Q5404">
        <v>2</v>
      </c>
      <c r="R5404">
        <v>1</v>
      </c>
      <c r="S5404" t="s">
        <v>41</v>
      </c>
      <c r="T5404" t="s">
        <v>42</v>
      </c>
      <c r="U5404" t="s">
        <v>43</v>
      </c>
      <c r="V5404" t="s">
        <v>44</v>
      </c>
    </row>
    <row r="5405" spans="1:22" x14ac:dyDescent="0.25">
      <c r="A5405" t="s">
        <v>5543</v>
      </c>
      <c r="B5405" t="s">
        <v>39</v>
      </c>
      <c r="C5405" t="s">
        <v>40</v>
      </c>
      <c r="D5405" t="s">
        <v>39</v>
      </c>
      <c r="E5405">
        <v>8.1999999999999998E-4</v>
      </c>
      <c r="F5405">
        <v>24.4</v>
      </c>
      <c r="G5405">
        <v>6.9</v>
      </c>
      <c r="H5405">
        <v>4.2000000000000003E-2</v>
      </c>
      <c r="I5405">
        <v>19</v>
      </c>
      <c r="J5405">
        <v>1.5</v>
      </c>
      <c r="K5405">
        <v>2.7</v>
      </c>
      <c r="L5405">
        <v>2</v>
      </c>
      <c r="M5405">
        <v>0</v>
      </c>
      <c r="N5405">
        <v>0</v>
      </c>
      <c r="O5405">
        <v>2</v>
      </c>
      <c r="P5405">
        <v>2</v>
      </c>
      <c r="Q5405">
        <v>2</v>
      </c>
      <c r="R5405">
        <v>1</v>
      </c>
      <c r="S5405" t="s">
        <v>41</v>
      </c>
      <c r="T5405" t="s">
        <v>42</v>
      </c>
      <c r="U5405" t="s">
        <v>43</v>
      </c>
      <c r="V5405" t="s">
        <v>44</v>
      </c>
    </row>
    <row r="5406" spans="1:22" x14ac:dyDescent="0.25">
      <c r="A5406" t="s">
        <v>5544</v>
      </c>
      <c r="B5406" t="s">
        <v>39</v>
      </c>
      <c r="C5406" t="s">
        <v>40</v>
      </c>
      <c r="D5406" t="s">
        <v>39</v>
      </c>
      <c r="E5406">
        <v>8.1999999999999998E-4</v>
      </c>
      <c r="F5406">
        <v>24.4</v>
      </c>
      <c r="G5406">
        <v>6.9</v>
      </c>
      <c r="H5406">
        <v>4.2000000000000003E-2</v>
      </c>
      <c r="I5406">
        <v>19</v>
      </c>
      <c r="J5406">
        <v>1.5</v>
      </c>
      <c r="K5406">
        <v>2.7</v>
      </c>
      <c r="L5406">
        <v>2</v>
      </c>
      <c r="M5406">
        <v>0</v>
      </c>
      <c r="N5406">
        <v>0</v>
      </c>
      <c r="O5406">
        <v>2</v>
      </c>
      <c r="P5406">
        <v>2</v>
      </c>
      <c r="Q5406">
        <v>2</v>
      </c>
      <c r="R5406">
        <v>1</v>
      </c>
      <c r="S5406" t="s">
        <v>41</v>
      </c>
      <c r="T5406" t="s">
        <v>42</v>
      </c>
      <c r="U5406" t="s">
        <v>43</v>
      </c>
      <c r="V5406" t="s">
        <v>44</v>
      </c>
    </row>
    <row r="5407" spans="1:22" x14ac:dyDescent="0.25">
      <c r="A5407" t="s">
        <v>5545</v>
      </c>
      <c r="B5407" t="s">
        <v>39</v>
      </c>
      <c r="C5407" t="s">
        <v>40</v>
      </c>
      <c r="D5407" t="s">
        <v>39</v>
      </c>
      <c r="E5407">
        <v>8.3000000000000001E-4</v>
      </c>
      <c r="F5407">
        <v>24.4</v>
      </c>
      <c r="G5407">
        <v>0</v>
      </c>
      <c r="H5407">
        <v>2.3999999999999998E-3</v>
      </c>
      <c r="I5407">
        <v>22.9</v>
      </c>
      <c r="J5407">
        <v>0</v>
      </c>
      <c r="K5407">
        <v>1.8</v>
      </c>
      <c r="L5407">
        <v>2</v>
      </c>
      <c r="M5407">
        <v>0</v>
      </c>
      <c r="N5407">
        <v>0</v>
      </c>
      <c r="O5407">
        <v>2</v>
      </c>
      <c r="P5407">
        <v>2</v>
      </c>
      <c r="Q5407">
        <v>1</v>
      </c>
      <c r="R5407">
        <v>1</v>
      </c>
      <c r="S5407" t="s">
        <v>41</v>
      </c>
      <c r="T5407" t="s">
        <v>42</v>
      </c>
      <c r="U5407" t="s">
        <v>909</v>
      </c>
      <c r="V5407" t="s">
        <v>58</v>
      </c>
    </row>
    <row r="5408" spans="1:22" x14ac:dyDescent="0.25">
      <c r="A5408" t="s">
        <v>5546</v>
      </c>
      <c r="B5408" t="s">
        <v>39</v>
      </c>
      <c r="C5408" t="s">
        <v>40</v>
      </c>
      <c r="D5408" t="s">
        <v>39</v>
      </c>
      <c r="E5408">
        <v>8.3000000000000001E-4</v>
      </c>
      <c r="F5408">
        <v>24.4</v>
      </c>
      <c r="G5408">
        <v>0</v>
      </c>
      <c r="H5408">
        <v>2.3999999999999998E-3</v>
      </c>
      <c r="I5408">
        <v>22.9</v>
      </c>
      <c r="J5408">
        <v>0</v>
      </c>
      <c r="K5408">
        <v>1.8</v>
      </c>
      <c r="L5408">
        <v>2</v>
      </c>
      <c r="M5408">
        <v>0</v>
      </c>
      <c r="N5408">
        <v>0</v>
      </c>
      <c r="O5408">
        <v>2</v>
      </c>
      <c r="P5408">
        <v>2</v>
      </c>
      <c r="Q5408">
        <v>1</v>
      </c>
      <c r="R5408">
        <v>1</v>
      </c>
      <c r="S5408" t="s">
        <v>41</v>
      </c>
      <c r="T5408" t="s">
        <v>42</v>
      </c>
      <c r="U5408" t="s">
        <v>909</v>
      </c>
      <c r="V5408" t="s">
        <v>58</v>
      </c>
    </row>
    <row r="5409" spans="1:22" x14ac:dyDescent="0.25">
      <c r="A5409" t="s">
        <v>5547</v>
      </c>
      <c r="B5409" t="s">
        <v>39</v>
      </c>
      <c r="C5409" t="s">
        <v>40</v>
      </c>
      <c r="D5409" t="s">
        <v>39</v>
      </c>
      <c r="E5409">
        <v>8.3000000000000001E-4</v>
      </c>
      <c r="F5409">
        <v>24.4</v>
      </c>
      <c r="G5409">
        <v>0</v>
      </c>
      <c r="H5409">
        <v>2.3999999999999998E-3</v>
      </c>
      <c r="I5409">
        <v>22.9</v>
      </c>
      <c r="J5409">
        <v>0</v>
      </c>
      <c r="K5409">
        <v>1.8</v>
      </c>
      <c r="L5409">
        <v>2</v>
      </c>
      <c r="M5409">
        <v>0</v>
      </c>
      <c r="N5409">
        <v>0</v>
      </c>
      <c r="O5409">
        <v>2</v>
      </c>
      <c r="P5409">
        <v>2</v>
      </c>
      <c r="Q5409">
        <v>1</v>
      </c>
      <c r="R5409">
        <v>1</v>
      </c>
      <c r="S5409" t="s">
        <v>41</v>
      </c>
      <c r="T5409" t="s">
        <v>42</v>
      </c>
      <c r="U5409" t="s">
        <v>909</v>
      </c>
      <c r="V5409" t="s">
        <v>58</v>
      </c>
    </row>
    <row r="5410" spans="1:22" x14ac:dyDescent="0.25">
      <c r="A5410" t="s">
        <v>5548</v>
      </c>
      <c r="B5410" t="s">
        <v>39</v>
      </c>
      <c r="C5410" t="s">
        <v>40</v>
      </c>
      <c r="D5410" t="s">
        <v>39</v>
      </c>
      <c r="E5410">
        <v>8.3000000000000001E-4</v>
      </c>
      <c r="F5410">
        <v>24.4</v>
      </c>
      <c r="G5410">
        <v>0</v>
      </c>
      <c r="H5410">
        <v>2.3999999999999998E-3</v>
      </c>
      <c r="I5410">
        <v>22.9</v>
      </c>
      <c r="J5410">
        <v>0</v>
      </c>
      <c r="K5410">
        <v>1.8</v>
      </c>
      <c r="L5410">
        <v>2</v>
      </c>
      <c r="M5410">
        <v>0</v>
      </c>
      <c r="N5410">
        <v>0</v>
      </c>
      <c r="O5410">
        <v>2</v>
      </c>
      <c r="P5410">
        <v>2</v>
      </c>
      <c r="Q5410">
        <v>1</v>
      </c>
      <c r="R5410">
        <v>1</v>
      </c>
      <c r="S5410" t="s">
        <v>41</v>
      </c>
      <c r="T5410" t="s">
        <v>42</v>
      </c>
      <c r="U5410" t="s">
        <v>909</v>
      </c>
      <c r="V5410" t="s">
        <v>58</v>
      </c>
    </row>
    <row r="5411" spans="1:22" x14ac:dyDescent="0.25">
      <c r="A5411" t="s">
        <v>5549</v>
      </c>
      <c r="B5411" t="s">
        <v>39</v>
      </c>
      <c r="C5411" t="s">
        <v>40</v>
      </c>
      <c r="D5411" t="s">
        <v>39</v>
      </c>
      <c r="E5411">
        <v>8.3000000000000001E-4</v>
      </c>
      <c r="F5411">
        <v>24.4</v>
      </c>
      <c r="G5411">
        <v>0</v>
      </c>
      <c r="H5411">
        <v>2.3999999999999998E-3</v>
      </c>
      <c r="I5411">
        <v>22.9</v>
      </c>
      <c r="J5411">
        <v>0</v>
      </c>
      <c r="K5411">
        <v>1.8</v>
      </c>
      <c r="L5411">
        <v>2</v>
      </c>
      <c r="M5411">
        <v>0</v>
      </c>
      <c r="N5411">
        <v>0</v>
      </c>
      <c r="O5411">
        <v>2</v>
      </c>
      <c r="P5411">
        <v>2</v>
      </c>
      <c r="Q5411">
        <v>1</v>
      </c>
      <c r="R5411">
        <v>1</v>
      </c>
      <c r="S5411" t="s">
        <v>41</v>
      </c>
      <c r="T5411" t="s">
        <v>42</v>
      </c>
      <c r="U5411" t="s">
        <v>909</v>
      </c>
      <c r="V5411" t="s">
        <v>58</v>
      </c>
    </row>
    <row r="5412" spans="1:22" x14ac:dyDescent="0.25">
      <c r="A5412" t="s">
        <v>5550</v>
      </c>
      <c r="B5412" t="s">
        <v>39</v>
      </c>
      <c r="C5412" t="s">
        <v>40</v>
      </c>
      <c r="D5412" t="s">
        <v>39</v>
      </c>
      <c r="E5412">
        <v>8.3000000000000001E-4</v>
      </c>
      <c r="F5412">
        <v>24.4</v>
      </c>
      <c r="G5412">
        <v>0</v>
      </c>
      <c r="H5412">
        <v>2.3999999999999998E-3</v>
      </c>
      <c r="I5412">
        <v>22.9</v>
      </c>
      <c r="J5412">
        <v>0</v>
      </c>
      <c r="K5412">
        <v>1.8</v>
      </c>
      <c r="L5412">
        <v>2</v>
      </c>
      <c r="M5412">
        <v>0</v>
      </c>
      <c r="N5412">
        <v>0</v>
      </c>
      <c r="O5412">
        <v>2</v>
      </c>
      <c r="P5412">
        <v>2</v>
      </c>
      <c r="Q5412">
        <v>1</v>
      </c>
      <c r="R5412">
        <v>1</v>
      </c>
      <c r="S5412" t="s">
        <v>41</v>
      </c>
      <c r="T5412" t="s">
        <v>42</v>
      </c>
      <c r="U5412" t="s">
        <v>909</v>
      </c>
      <c r="V5412" t="s">
        <v>58</v>
      </c>
    </row>
    <row r="5413" spans="1:22" x14ac:dyDescent="0.25">
      <c r="A5413" t="s">
        <v>5551</v>
      </c>
      <c r="B5413" t="s">
        <v>39</v>
      </c>
      <c r="C5413" t="s">
        <v>40</v>
      </c>
      <c r="D5413" t="s">
        <v>39</v>
      </c>
      <c r="E5413">
        <v>8.3000000000000001E-4</v>
      </c>
      <c r="F5413">
        <v>24.4</v>
      </c>
      <c r="G5413">
        <v>0</v>
      </c>
      <c r="H5413">
        <v>1.5E-3</v>
      </c>
      <c r="I5413">
        <v>23.6</v>
      </c>
      <c r="J5413">
        <v>0</v>
      </c>
      <c r="K5413">
        <v>1.4</v>
      </c>
      <c r="L5413">
        <v>1</v>
      </c>
      <c r="M5413">
        <v>0</v>
      </c>
      <c r="N5413">
        <v>0</v>
      </c>
      <c r="O5413">
        <v>1</v>
      </c>
      <c r="P5413">
        <v>1</v>
      </c>
      <c r="Q5413">
        <v>1</v>
      </c>
      <c r="R5413">
        <v>1</v>
      </c>
      <c r="S5413" t="s">
        <v>853</v>
      </c>
      <c r="T5413" t="s">
        <v>854</v>
      </c>
      <c r="U5413" t="s">
        <v>855</v>
      </c>
    </row>
    <row r="5414" spans="1:22" x14ac:dyDescent="0.25">
      <c r="A5414" t="s">
        <v>5552</v>
      </c>
      <c r="B5414" t="s">
        <v>39</v>
      </c>
      <c r="C5414" t="s">
        <v>40</v>
      </c>
      <c r="D5414" t="s">
        <v>39</v>
      </c>
      <c r="E5414">
        <v>8.4000000000000003E-4</v>
      </c>
      <c r="F5414">
        <v>24.4</v>
      </c>
      <c r="G5414">
        <v>0.8</v>
      </c>
      <c r="H5414">
        <v>0.02</v>
      </c>
      <c r="I5414">
        <v>20</v>
      </c>
      <c r="J5414">
        <v>0</v>
      </c>
      <c r="K5414">
        <v>2.4</v>
      </c>
      <c r="L5414">
        <v>2</v>
      </c>
      <c r="M5414">
        <v>0</v>
      </c>
      <c r="N5414">
        <v>0</v>
      </c>
      <c r="O5414">
        <v>2</v>
      </c>
      <c r="P5414">
        <v>2</v>
      </c>
      <c r="Q5414">
        <v>1</v>
      </c>
      <c r="R5414">
        <v>1</v>
      </c>
      <c r="S5414" t="s">
        <v>853</v>
      </c>
      <c r="T5414" t="s">
        <v>854</v>
      </c>
      <c r="U5414" t="s">
        <v>855</v>
      </c>
    </row>
    <row r="5415" spans="1:22" x14ac:dyDescent="0.25">
      <c r="A5415" t="s">
        <v>5553</v>
      </c>
      <c r="B5415" t="s">
        <v>39</v>
      </c>
      <c r="C5415" t="s">
        <v>40</v>
      </c>
      <c r="D5415" t="s">
        <v>39</v>
      </c>
      <c r="E5415">
        <v>8.7000000000000001E-4</v>
      </c>
      <c r="F5415">
        <v>24.4</v>
      </c>
      <c r="G5415">
        <v>0</v>
      </c>
      <c r="H5415">
        <v>1.9E-3</v>
      </c>
      <c r="I5415">
        <v>23.3</v>
      </c>
      <c r="J5415">
        <v>0</v>
      </c>
      <c r="K5415">
        <v>1.5</v>
      </c>
      <c r="L5415">
        <v>1</v>
      </c>
      <c r="M5415">
        <v>0</v>
      </c>
      <c r="N5415">
        <v>0</v>
      </c>
      <c r="O5415">
        <v>1</v>
      </c>
      <c r="P5415">
        <v>1</v>
      </c>
      <c r="Q5415">
        <v>1</v>
      </c>
      <c r="R5415">
        <v>1</v>
      </c>
      <c r="S5415" t="s">
        <v>853</v>
      </c>
      <c r="T5415" t="s">
        <v>854</v>
      </c>
      <c r="U5415" t="s">
        <v>855</v>
      </c>
    </row>
    <row r="5416" spans="1:22" x14ac:dyDescent="0.25">
      <c r="A5416" t="s">
        <v>5554</v>
      </c>
      <c r="B5416" t="s">
        <v>39</v>
      </c>
      <c r="C5416" t="s">
        <v>40</v>
      </c>
      <c r="D5416" t="s">
        <v>39</v>
      </c>
      <c r="E5416">
        <v>8.7000000000000001E-4</v>
      </c>
      <c r="F5416">
        <v>24.4</v>
      </c>
      <c r="G5416">
        <v>0</v>
      </c>
      <c r="H5416">
        <v>1.9E-3</v>
      </c>
      <c r="I5416">
        <v>23.3</v>
      </c>
      <c r="J5416">
        <v>0</v>
      </c>
      <c r="K5416">
        <v>1.5</v>
      </c>
      <c r="L5416">
        <v>1</v>
      </c>
      <c r="M5416">
        <v>0</v>
      </c>
      <c r="N5416">
        <v>0</v>
      </c>
      <c r="O5416">
        <v>1</v>
      </c>
      <c r="P5416">
        <v>1</v>
      </c>
      <c r="Q5416">
        <v>1</v>
      </c>
      <c r="R5416">
        <v>1</v>
      </c>
      <c r="S5416" t="s">
        <v>853</v>
      </c>
      <c r="T5416" t="s">
        <v>854</v>
      </c>
      <c r="U5416" t="s">
        <v>855</v>
      </c>
    </row>
    <row r="5417" spans="1:22" x14ac:dyDescent="0.25">
      <c r="A5417" t="s">
        <v>5555</v>
      </c>
      <c r="B5417" t="s">
        <v>39</v>
      </c>
      <c r="C5417" t="s">
        <v>40</v>
      </c>
      <c r="D5417" t="s">
        <v>39</v>
      </c>
      <c r="E5417">
        <v>8.8999999999999995E-4</v>
      </c>
      <c r="F5417">
        <v>24.3</v>
      </c>
      <c r="G5417">
        <v>0.2</v>
      </c>
      <c r="H5417">
        <v>1.8E-3</v>
      </c>
      <c r="I5417">
        <v>23.4</v>
      </c>
      <c r="J5417">
        <v>0.1</v>
      </c>
      <c r="K5417">
        <v>1.6</v>
      </c>
      <c r="L5417">
        <v>2</v>
      </c>
      <c r="M5417">
        <v>0</v>
      </c>
      <c r="N5417">
        <v>0</v>
      </c>
      <c r="O5417">
        <v>2</v>
      </c>
      <c r="P5417">
        <v>2</v>
      </c>
      <c r="Q5417">
        <v>1</v>
      </c>
      <c r="R5417">
        <v>1</v>
      </c>
      <c r="S5417" t="s">
        <v>41</v>
      </c>
      <c r="T5417" t="s">
        <v>42</v>
      </c>
      <c r="U5417" t="s">
        <v>909</v>
      </c>
      <c r="V5417" t="s">
        <v>58</v>
      </c>
    </row>
    <row r="5418" spans="1:22" x14ac:dyDescent="0.25">
      <c r="A5418" t="s">
        <v>5556</v>
      </c>
      <c r="B5418" t="s">
        <v>39</v>
      </c>
      <c r="C5418" t="s">
        <v>40</v>
      </c>
      <c r="D5418" t="s">
        <v>39</v>
      </c>
      <c r="E5418">
        <v>8.8999999999999995E-4</v>
      </c>
      <c r="F5418">
        <v>24.3</v>
      </c>
      <c r="G5418">
        <v>0.2</v>
      </c>
      <c r="H5418">
        <v>1.8E-3</v>
      </c>
      <c r="I5418">
        <v>23.4</v>
      </c>
      <c r="J5418">
        <v>0.1</v>
      </c>
      <c r="K5418">
        <v>1.6</v>
      </c>
      <c r="L5418">
        <v>2</v>
      </c>
      <c r="M5418">
        <v>0</v>
      </c>
      <c r="N5418">
        <v>0</v>
      </c>
      <c r="O5418">
        <v>2</v>
      </c>
      <c r="P5418">
        <v>2</v>
      </c>
      <c r="Q5418">
        <v>1</v>
      </c>
      <c r="R5418">
        <v>1</v>
      </c>
      <c r="S5418" t="s">
        <v>41</v>
      </c>
      <c r="T5418" t="s">
        <v>42</v>
      </c>
      <c r="U5418" t="s">
        <v>909</v>
      </c>
      <c r="V5418" t="s">
        <v>58</v>
      </c>
    </row>
    <row r="5419" spans="1:22" x14ac:dyDescent="0.25">
      <c r="A5419" t="s">
        <v>5557</v>
      </c>
      <c r="B5419" t="s">
        <v>39</v>
      </c>
      <c r="C5419" t="s">
        <v>40</v>
      </c>
      <c r="D5419" t="s">
        <v>39</v>
      </c>
      <c r="E5419">
        <v>8.8999999999999995E-4</v>
      </c>
      <c r="F5419">
        <v>24.3</v>
      </c>
      <c r="G5419">
        <v>0.1</v>
      </c>
      <c r="H5419">
        <v>2.0999999999999999E-3</v>
      </c>
      <c r="I5419">
        <v>23.1</v>
      </c>
      <c r="J5419">
        <v>0.1</v>
      </c>
      <c r="K5419">
        <v>1.7</v>
      </c>
      <c r="L5419">
        <v>1</v>
      </c>
      <c r="M5419">
        <v>0</v>
      </c>
      <c r="N5419">
        <v>0</v>
      </c>
      <c r="O5419">
        <v>1</v>
      </c>
      <c r="P5419">
        <v>1</v>
      </c>
      <c r="Q5419">
        <v>1</v>
      </c>
      <c r="R5419">
        <v>1</v>
      </c>
      <c r="S5419" t="s">
        <v>3815</v>
      </c>
      <c r="T5419" t="s">
        <v>3816</v>
      </c>
      <c r="U5419" t="s">
        <v>3817</v>
      </c>
      <c r="V5419" t="s">
        <v>4133</v>
      </c>
    </row>
    <row r="5420" spans="1:22" x14ac:dyDescent="0.25">
      <c r="A5420" t="s">
        <v>5558</v>
      </c>
      <c r="B5420" t="s">
        <v>39</v>
      </c>
      <c r="C5420" t="s">
        <v>40</v>
      </c>
      <c r="D5420" t="s">
        <v>39</v>
      </c>
      <c r="E5420">
        <v>8.8999999999999995E-4</v>
      </c>
      <c r="F5420">
        <v>24.3</v>
      </c>
      <c r="G5420">
        <v>0.3</v>
      </c>
      <c r="H5420">
        <v>1.6000000000000001E-3</v>
      </c>
      <c r="I5420">
        <v>23.5</v>
      </c>
      <c r="J5420">
        <v>0.3</v>
      </c>
      <c r="K5420">
        <v>1.4</v>
      </c>
      <c r="L5420">
        <v>1</v>
      </c>
      <c r="M5420">
        <v>0</v>
      </c>
      <c r="N5420">
        <v>0</v>
      </c>
      <c r="O5420">
        <v>1</v>
      </c>
      <c r="P5420">
        <v>1</v>
      </c>
      <c r="Q5420">
        <v>1</v>
      </c>
      <c r="R5420">
        <v>1</v>
      </c>
      <c r="S5420" t="s">
        <v>41</v>
      </c>
      <c r="T5420" t="s">
        <v>42</v>
      </c>
      <c r="U5420" t="s">
        <v>909</v>
      </c>
      <c r="V5420" t="s">
        <v>58</v>
      </c>
    </row>
    <row r="5421" spans="1:22" x14ac:dyDescent="0.25">
      <c r="A5421" t="s">
        <v>5559</v>
      </c>
      <c r="B5421" t="s">
        <v>39</v>
      </c>
      <c r="C5421" t="s">
        <v>40</v>
      </c>
      <c r="D5421" t="s">
        <v>39</v>
      </c>
      <c r="E5421">
        <v>9.1E-4</v>
      </c>
      <c r="F5421">
        <v>24.3</v>
      </c>
      <c r="G5421">
        <v>0.6</v>
      </c>
      <c r="H5421">
        <v>9.1E-4</v>
      </c>
      <c r="I5421">
        <v>24.3</v>
      </c>
      <c r="J5421">
        <v>0.6</v>
      </c>
      <c r="K5421">
        <v>2</v>
      </c>
      <c r="L5421">
        <v>2</v>
      </c>
      <c r="M5421">
        <v>0</v>
      </c>
      <c r="N5421">
        <v>0</v>
      </c>
      <c r="O5421">
        <v>2</v>
      </c>
      <c r="P5421">
        <v>2</v>
      </c>
      <c r="Q5421">
        <v>1</v>
      </c>
      <c r="R5421">
        <v>1</v>
      </c>
      <c r="S5421" t="s">
        <v>853</v>
      </c>
      <c r="T5421" t="s">
        <v>854</v>
      </c>
      <c r="U5421" t="s">
        <v>855</v>
      </c>
    </row>
    <row r="5422" spans="1:22" x14ac:dyDescent="0.25">
      <c r="A5422" t="s">
        <v>5560</v>
      </c>
      <c r="B5422" t="s">
        <v>39</v>
      </c>
      <c r="C5422" t="s">
        <v>40</v>
      </c>
      <c r="D5422" t="s">
        <v>39</v>
      </c>
      <c r="E5422">
        <v>9.1E-4</v>
      </c>
      <c r="F5422">
        <v>24.3</v>
      </c>
      <c r="G5422">
        <v>1.7</v>
      </c>
      <c r="H5422">
        <v>1.5E-3</v>
      </c>
      <c r="I5422">
        <v>23.6</v>
      </c>
      <c r="J5422">
        <v>0.1</v>
      </c>
      <c r="K5422">
        <v>2.2999999999999998</v>
      </c>
      <c r="L5422">
        <v>3</v>
      </c>
      <c r="M5422">
        <v>0</v>
      </c>
      <c r="N5422">
        <v>0</v>
      </c>
      <c r="O5422">
        <v>3</v>
      </c>
      <c r="P5422">
        <v>3</v>
      </c>
      <c r="Q5422">
        <v>1</v>
      </c>
      <c r="R5422">
        <v>1</v>
      </c>
      <c r="S5422" t="s">
        <v>891</v>
      </c>
      <c r="T5422" t="s">
        <v>892</v>
      </c>
      <c r="U5422" t="s">
        <v>893</v>
      </c>
      <c r="V5422" t="s">
        <v>911</v>
      </c>
    </row>
    <row r="5423" spans="1:22" x14ac:dyDescent="0.25">
      <c r="A5423" t="s">
        <v>5561</v>
      </c>
      <c r="B5423" t="s">
        <v>39</v>
      </c>
      <c r="C5423" t="s">
        <v>40</v>
      </c>
      <c r="D5423" t="s">
        <v>39</v>
      </c>
      <c r="E5423">
        <v>9.1E-4</v>
      </c>
      <c r="F5423">
        <v>24.3</v>
      </c>
      <c r="G5423">
        <v>1.7</v>
      </c>
      <c r="H5423">
        <v>1.5E-3</v>
      </c>
      <c r="I5423">
        <v>23.6</v>
      </c>
      <c r="J5423">
        <v>0.1</v>
      </c>
      <c r="K5423">
        <v>2.2999999999999998</v>
      </c>
      <c r="L5423">
        <v>3</v>
      </c>
      <c r="M5423">
        <v>0</v>
      </c>
      <c r="N5423">
        <v>0</v>
      </c>
      <c r="O5423">
        <v>3</v>
      </c>
      <c r="P5423">
        <v>3</v>
      </c>
      <c r="Q5423">
        <v>1</v>
      </c>
      <c r="R5423">
        <v>1</v>
      </c>
      <c r="S5423" t="s">
        <v>891</v>
      </c>
      <c r="T5423" t="s">
        <v>892</v>
      </c>
      <c r="U5423" t="s">
        <v>893</v>
      </c>
      <c r="V5423" t="s">
        <v>911</v>
      </c>
    </row>
    <row r="5424" spans="1:22" x14ac:dyDescent="0.25">
      <c r="A5424" t="s">
        <v>5562</v>
      </c>
      <c r="B5424" t="s">
        <v>39</v>
      </c>
      <c r="C5424" t="s">
        <v>40</v>
      </c>
      <c r="D5424" t="s">
        <v>39</v>
      </c>
      <c r="E5424">
        <v>9.1E-4</v>
      </c>
      <c r="F5424">
        <v>24.3</v>
      </c>
      <c r="G5424">
        <v>1.7</v>
      </c>
      <c r="H5424">
        <v>1.5E-3</v>
      </c>
      <c r="I5424">
        <v>23.6</v>
      </c>
      <c r="J5424">
        <v>0.1</v>
      </c>
      <c r="K5424">
        <v>2.2999999999999998</v>
      </c>
      <c r="L5424">
        <v>3</v>
      </c>
      <c r="M5424">
        <v>0</v>
      </c>
      <c r="N5424">
        <v>0</v>
      </c>
      <c r="O5424">
        <v>3</v>
      </c>
      <c r="P5424">
        <v>3</v>
      </c>
      <c r="Q5424">
        <v>1</v>
      </c>
      <c r="R5424">
        <v>1</v>
      </c>
      <c r="S5424" t="s">
        <v>891</v>
      </c>
      <c r="T5424" t="s">
        <v>892</v>
      </c>
      <c r="U5424" t="s">
        <v>893</v>
      </c>
      <c r="V5424" t="s">
        <v>911</v>
      </c>
    </row>
    <row r="5425" spans="1:22" x14ac:dyDescent="0.25">
      <c r="A5425" t="s">
        <v>5563</v>
      </c>
      <c r="B5425" t="s">
        <v>39</v>
      </c>
      <c r="C5425" t="s">
        <v>40</v>
      </c>
      <c r="D5425" t="s">
        <v>39</v>
      </c>
      <c r="E5425">
        <v>9.2000000000000003E-4</v>
      </c>
      <c r="F5425">
        <v>24.3</v>
      </c>
      <c r="G5425">
        <v>0.2</v>
      </c>
      <c r="H5425">
        <v>2.3E-3</v>
      </c>
      <c r="I5425">
        <v>23</v>
      </c>
      <c r="J5425">
        <v>0.2</v>
      </c>
      <c r="K5425">
        <v>1.7</v>
      </c>
      <c r="L5425">
        <v>1</v>
      </c>
      <c r="M5425">
        <v>0</v>
      </c>
      <c r="N5425">
        <v>0</v>
      </c>
      <c r="O5425">
        <v>1</v>
      </c>
      <c r="P5425">
        <v>1</v>
      </c>
      <c r="Q5425">
        <v>1</v>
      </c>
      <c r="R5425">
        <v>1</v>
      </c>
      <c r="S5425" t="s">
        <v>3815</v>
      </c>
      <c r="T5425" t="s">
        <v>3816</v>
      </c>
      <c r="U5425" t="s">
        <v>3817</v>
      </c>
      <c r="V5425" t="s">
        <v>4133</v>
      </c>
    </row>
    <row r="5426" spans="1:22" x14ac:dyDescent="0.25">
      <c r="A5426" t="s">
        <v>5564</v>
      </c>
      <c r="B5426" t="s">
        <v>39</v>
      </c>
      <c r="C5426" t="s">
        <v>40</v>
      </c>
      <c r="D5426" t="s">
        <v>39</v>
      </c>
      <c r="E5426">
        <v>9.3000000000000005E-4</v>
      </c>
      <c r="F5426">
        <v>24.3</v>
      </c>
      <c r="G5426">
        <v>0.1</v>
      </c>
      <c r="H5426">
        <v>1.9E-3</v>
      </c>
      <c r="I5426">
        <v>23.3</v>
      </c>
      <c r="J5426">
        <v>0.1</v>
      </c>
      <c r="K5426">
        <v>1.5</v>
      </c>
      <c r="L5426">
        <v>1</v>
      </c>
      <c r="M5426">
        <v>1</v>
      </c>
      <c r="N5426">
        <v>0</v>
      </c>
      <c r="O5426">
        <v>1</v>
      </c>
      <c r="P5426">
        <v>1</v>
      </c>
      <c r="Q5426">
        <v>1</v>
      </c>
      <c r="R5426">
        <v>1</v>
      </c>
      <c r="S5426" t="s">
        <v>853</v>
      </c>
      <c r="T5426" t="s">
        <v>854</v>
      </c>
      <c r="U5426" t="s">
        <v>855</v>
      </c>
    </row>
    <row r="5427" spans="1:22" x14ac:dyDescent="0.25">
      <c r="A5427" t="s">
        <v>5565</v>
      </c>
      <c r="B5427" t="s">
        <v>39</v>
      </c>
      <c r="C5427" t="s">
        <v>40</v>
      </c>
      <c r="D5427" t="s">
        <v>39</v>
      </c>
      <c r="E5427">
        <v>9.3999999999999997E-4</v>
      </c>
      <c r="F5427">
        <v>24.2</v>
      </c>
      <c r="G5427">
        <v>0.2</v>
      </c>
      <c r="H5427">
        <v>1.6999999999999999E-3</v>
      </c>
      <c r="I5427">
        <v>23.4</v>
      </c>
      <c r="J5427">
        <v>0.2</v>
      </c>
      <c r="K5427">
        <v>1.5</v>
      </c>
      <c r="L5427">
        <v>1</v>
      </c>
      <c r="M5427">
        <v>0</v>
      </c>
      <c r="N5427">
        <v>0</v>
      </c>
      <c r="O5427">
        <v>1</v>
      </c>
      <c r="P5427">
        <v>1</v>
      </c>
      <c r="Q5427">
        <v>1</v>
      </c>
      <c r="R5427">
        <v>1</v>
      </c>
      <c r="S5427" t="s">
        <v>891</v>
      </c>
      <c r="T5427" t="s">
        <v>892</v>
      </c>
      <c r="U5427" t="s">
        <v>893</v>
      </c>
      <c r="V5427" t="s">
        <v>911</v>
      </c>
    </row>
    <row r="5428" spans="1:22" x14ac:dyDescent="0.25">
      <c r="A5428" t="s">
        <v>5566</v>
      </c>
      <c r="B5428" t="s">
        <v>39</v>
      </c>
      <c r="C5428" t="s">
        <v>40</v>
      </c>
      <c r="D5428" t="s">
        <v>39</v>
      </c>
      <c r="E5428">
        <v>9.5E-4</v>
      </c>
      <c r="F5428">
        <v>24.2</v>
      </c>
      <c r="G5428">
        <v>0.2</v>
      </c>
      <c r="H5428">
        <v>1.8E-3</v>
      </c>
      <c r="I5428">
        <v>23.3</v>
      </c>
      <c r="J5428">
        <v>0.2</v>
      </c>
      <c r="K5428">
        <v>1.5</v>
      </c>
      <c r="L5428">
        <v>1</v>
      </c>
      <c r="M5428">
        <v>0</v>
      </c>
      <c r="N5428">
        <v>0</v>
      </c>
      <c r="O5428">
        <v>1</v>
      </c>
      <c r="P5428">
        <v>1</v>
      </c>
      <c r="Q5428">
        <v>1</v>
      </c>
      <c r="R5428">
        <v>1</v>
      </c>
      <c r="S5428" t="s">
        <v>891</v>
      </c>
      <c r="T5428" t="s">
        <v>892</v>
      </c>
      <c r="U5428" t="s">
        <v>893</v>
      </c>
      <c r="V5428" t="s">
        <v>940</v>
      </c>
    </row>
    <row r="5429" spans="1:22" x14ac:dyDescent="0.25">
      <c r="A5429" t="s">
        <v>5567</v>
      </c>
      <c r="B5429" t="s">
        <v>39</v>
      </c>
      <c r="C5429" t="s">
        <v>40</v>
      </c>
      <c r="D5429" t="s">
        <v>39</v>
      </c>
      <c r="E5429">
        <v>9.6000000000000002E-4</v>
      </c>
      <c r="F5429">
        <v>24.2</v>
      </c>
      <c r="G5429">
        <v>0</v>
      </c>
      <c r="H5429">
        <v>1.8E-3</v>
      </c>
      <c r="I5429">
        <v>23.3</v>
      </c>
      <c r="J5429">
        <v>0</v>
      </c>
      <c r="K5429">
        <v>1.5</v>
      </c>
      <c r="L5429">
        <v>1</v>
      </c>
      <c r="M5429">
        <v>0</v>
      </c>
      <c r="N5429">
        <v>0</v>
      </c>
      <c r="O5429">
        <v>1</v>
      </c>
      <c r="P5429">
        <v>1</v>
      </c>
      <c r="Q5429">
        <v>1</v>
      </c>
      <c r="R5429">
        <v>1</v>
      </c>
      <c r="S5429" t="s">
        <v>853</v>
      </c>
      <c r="T5429" t="s">
        <v>854</v>
      </c>
      <c r="U5429" t="s">
        <v>855</v>
      </c>
    </row>
    <row r="5430" spans="1:22" x14ac:dyDescent="0.25">
      <c r="A5430" t="s">
        <v>5568</v>
      </c>
      <c r="B5430" t="s">
        <v>39</v>
      </c>
      <c r="C5430" t="s">
        <v>40</v>
      </c>
      <c r="D5430" t="s">
        <v>39</v>
      </c>
      <c r="E5430">
        <v>9.7000000000000005E-4</v>
      </c>
      <c r="F5430">
        <v>24.2</v>
      </c>
      <c r="G5430">
        <v>0</v>
      </c>
      <c r="H5430">
        <v>1.8E-3</v>
      </c>
      <c r="I5430">
        <v>23.4</v>
      </c>
      <c r="J5430">
        <v>0</v>
      </c>
      <c r="K5430">
        <v>1.5</v>
      </c>
      <c r="L5430">
        <v>1</v>
      </c>
      <c r="M5430">
        <v>0</v>
      </c>
      <c r="N5430">
        <v>0</v>
      </c>
      <c r="O5430">
        <v>1</v>
      </c>
      <c r="P5430">
        <v>1</v>
      </c>
      <c r="Q5430">
        <v>1</v>
      </c>
      <c r="R5430">
        <v>1</v>
      </c>
      <c r="S5430" t="s">
        <v>891</v>
      </c>
      <c r="T5430" t="s">
        <v>892</v>
      </c>
      <c r="U5430" t="s">
        <v>893</v>
      </c>
      <c r="V5430" t="s">
        <v>911</v>
      </c>
    </row>
    <row r="5431" spans="1:22" x14ac:dyDescent="0.25">
      <c r="A5431" t="s">
        <v>5569</v>
      </c>
      <c r="B5431" t="s">
        <v>39</v>
      </c>
      <c r="C5431" t="s">
        <v>40</v>
      </c>
      <c r="D5431" t="s">
        <v>39</v>
      </c>
      <c r="E5431">
        <v>9.7999999999999997E-4</v>
      </c>
      <c r="F5431">
        <v>24.2</v>
      </c>
      <c r="G5431">
        <v>0</v>
      </c>
      <c r="H5431">
        <v>3.0000000000000001E-3</v>
      </c>
      <c r="I5431">
        <v>22.6</v>
      </c>
      <c r="J5431">
        <v>0</v>
      </c>
      <c r="K5431">
        <v>1.9</v>
      </c>
      <c r="L5431">
        <v>1</v>
      </c>
      <c r="M5431">
        <v>0</v>
      </c>
      <c r="N5431">
        <v>0</v>
      </c>
      <c r="O5431">
        <v>1</v>
      </c>
      <c r="P5431">
        <v>1</v>
      </c>
      <c r="Q5431">
        <v>1</v>
      </c>
      <c r="R5431">
        <v>1</v>
      </c>
      <c r="S5431" t="s">
        <v>41</v>
      </c>
      <c r="T5431" t="s">
        <v>42</v>
      </c>
      <c r="U5431" t="s">
        <v>909</v>
      </c>
      <c r="V5431" t="s">
        <v>58</v>
      </c>
    </row>
    <row r="5432" spans="1:22" x14ac:dyDescent="0.25">
      <c r="A5432" t="s">
        <v>5570</v>
      </c>
      <c r="B5432" t="s">
        <v>39</v>
      </c>
      <c r="C5432" t="s">
        <v>40</v>
      </c>
      <c r="D5432" t="s">
        <v>39</v>
      </c>
      <c r="E5432">
        <v>9.8999999999999999E-4</v>
      </c>
      <c r="F5432">
        <v>24.2</v>
      </c>
      <c r="G5432">
        <v>0</v>
      </c>
      <c r="H5432">
        <v>2.3999999999999998E-3</v>
      </c>
      <c r="I5432">
        <v>22.9</v>
      </c>
      <c r="J5432">
        <v>0</v>
      </c>
      <c r="K5432">
        <v>1.7</v>
      </c>
      <c r="L5432">
        <v>1</v>
      </c>
      <c r="M5432">
        <v>1</v>
      </c>
      <c r="N5432">
        <v>0</v>
      </c>
      <c r="O5432">
        <v>1</v>
      </c>
      <c r="P5432">
        <v>1</v>
      </c>
      <c r="Q5432">
        <v>1</v>
      </c>
      <c r="R5432">
        <v>1</v>
      </c>
      <c r="S5432" t="s">
        <v>3815</v>
      </c>
      <c r="T5432" t="s">
        <v>3816</v>
      </c>
      <c r="U5432" t="s">
        <v>3817</v>
      </c>
      <c r="V5432" t="s">
        <v>4133</v>
      </c>
    </row>
    <row r="5433" spans="1:22" x14ac:dyDescent="0.25">
      <c r="A5433" t="s">
        <v>5571</v>
      </c>
      <c r="B5433" t="s">
        <v>39</v>
      </c>
      <c r="C5433" t="s">
        <v>40</v>
      </c>
      <c r="D5433" t="s">
        <v>39</v>
      </c>
      <c r="E5433">
        <v>9.8999999999999999E-4</v>
      </c>
      <c r="F5433">
        <v>24.2</v>
      </c>
      <c r="G5433">
        <v>0.3</v>
      </c>
      <c r="H5433">
        <v>2.8999999999999998E-3</v>
      </c>
      <c r="I5433">
        <v>22.7</v>
      </c>
      <c r="J5433">
        <v>0.1</v>
      </c>
      <c r="K5433">
        <v>1.9</v>
      </c>
      <c r="L5433">
        <v>2</v>
      </c>
      <c r="M5433">
        <v>0</v>
      </c>
      <c r="N5433">
        <v>0</v>
      </c>
      <c r="O5433">
        <v>2</v>
      </c>
      <c r="P5433">
        <v>2</v>
      </c>
      <c r="Q5433">
        <v>1</v>
      </c>
      <c r="R5433">
        <v>1</v>
      </c>
      <c r="S5433" t="s">
        <v>853</v>
      </c>
      <c r="T5433" t="s">
        <v>854</v>
      </c>
      <c r="U5433" t="s">
        <v>855</v>
      </c>
    </row>
    <row r="5434" spans="1:22" x14ac:dyDescent="0.25">
      <c r="A5434" t="s">
        <v>5572</v>
      </c>
      <c r="B5434" t="s">
        <v>39</v>
      </c>
      <c r="C5434" t="s">
        <v>40</v>
      </c>
      <c r="D5434" t="s">
        <v>39</v>
      </c>
      <c r="E5434">
        <v>9.8999999999999999E-4</v>
      </c>
      <c r="F5434">
        <v>24.2</v>
      </c>
      <c r="G5434">
        <v>0</v>
      </c>
      <c r="H5434">
        <v>1.8E-3</v>
      </c>
      <c r="I5434">
        <v>23.3</v>
      </c>
      <c r="J5434">
        <v>0</v>
      </c>
      <c r="K5434">
        <v>1.4</v>
      </c>
      <c r="L5434">
        <v>1</v>
      </c>
      <c r="M5434">
        <v>0</v>
      </c>
      <c r="N5434">
        <v>0</v>
      </c>
      <c r="O5434">
        <v>1</v>
      </c>
      <c r="P5434">
        <v>1</v>
      </c>
      <c r="Q5434">
        <v>1</v>
      </c>
      <c r="R5434">
        <v>1</v>
      </c>
      <c r="S5434" t="s">
        <v>41</v>
      </c>
      <c r="T5434" t="s">
        <v>42</v>
      </c>
      <c r="U5434" t="s">
        <v>909</v>
      </c>
      <c r="V5434" t="s">
        <v>58</v>
      </c>
    </row>
    <row r="5435" spans="1:22" x14ac:dyDescent="0.25">
      <c r="A5435" t="s">
        <v>5573</v>
      </c>
      <c r="B5435" t="s">
        <v>39</v>
      </c>
      <c r="C5435" t="s">
        <v>40</v>
      </c>
      <c r="D5435" t="s">
        <v>39</v>
      </c>
      <c r="E5435">
        <v>9.8999999999999999E-4</v>
      </c>
      <c r="F5435">
        <v>24.2</v>
      </c>
      <c r="G5435">
        <v>0</v>
      </c>
      <c r="H5435">
        <v>1.6000000000000001E-3</v>
      </c>
      <c r="I5435">
        <v>23.5</v>
      </c>
      <c r="J5435">
        <v>0</v>
      </c>
      <c r="K5435">
        <v>1.3</v>
      </c>
      <c r="L5435">
        <v>1</v>
      </c>
      <c r="M5435">
        <v>0</v>
      </c>
      <c r="N5435">
        <v>0</v>
      </c>
      <c r="O5435">
        <v>1</v>
      </c>
      <c r="P5435">
        <v>1</v>
      </c>
      <c r="Q5435">
        <v>1</v>
      </c>
      <c r="R5435">
        <v>1</v>
      </c>
      <c r="S5435" t="s">
        <v>891</v>
      </c>
      <c r="T5435" t="s">
        <v>892</v>
      </c>
      <c r="U5435" t="s">
        <v>893</v>
      </c>
      <c r="V5435" t="s">
        <v>911</v>
      </c>
    </row>
    <row r="5436" spans="1:22" x14ac:dyDescent="0.25">
      <c r="A5436" t="s">
        <v>5574</v>
      </c>
      <c r="B5436" t="s">
        <v>39</v>
      </c>
      <c r="C5436" t="s">
        <v>40</v>
      </c>
      <c r="D5436" t="s">
        <v>39</v>
      </c>
      <c r="E5436">
        <v>1E-3</v>
      </c>
      <c r="F5436">
        <v>24.1</v>
      </c>
      <c r="G5436">
        <v>1.4</v>
      </c>
      <c r="H5436">
        <v>1.2999999999999999E-2</v>
      </c>
      <c r="I5436">
        <v>20.6</v>
      </c>
      <c r="J5436">
        <v>0.1</v>
      </c>
      <c r="K5436">
        <v>2.5</v>
      </c>
      <c r="L5436">
        <v>2</v>
      </c>
      <c r="M5436">
        <v>0</v>
      </c>
      <c r="N5436">
        <v>0</v>
      </c>
      <c r="O5436">
        <v>2</v>
      </c>
      <c r="P5436">
        <v>2</v>
      </c>
      <c r="Q5436">
        <v>1</v>
      </c>
      <c r="R5436">
        <v>1</v>
      </c>
      <c r="S5436" t="s">
        <v>4398</v>
      </c>
      <c r="T5436" t="s">
        <v>4399</v>
      </c>
      <c r="U5436" t="s">
        <v>4400</v>
      </c>
      <c r="V5436" t="s">
        <v>4401</v>
      </c>
    </row>
    <row r="5437" spans="1:22" x14ac:dyDescent="0.25">
      <c r="A5437" t="s">
        <v>5575</v>
      </c>
      <c r="B5437" t="s">
        <v>39</v>
      </c>
      <c r="C5437" t="s">
        <v>40</v>
      </c>
      <c r="D5437" t="s">
        <v>39</v>
      </c>
      <c r="E5437">
        <v>1E-3</v>
      </c>
      <c r="F5437">
        <v>24.1</v>
      </c>
      <c r="G5437">
        <v>0</v>
      </c>
      <c r="H5437">
        <v>2.3999999999999998E-3</v>
      </c>
      <c r="I5437">
        <v>22.9</v>
      </c>
      <c r="J5437">
        <v>0</v>
      </c>
      <c r="K5437">
        <v>1.7</v>
      </c>
      <c r="L5437">
        <v>1</v>
      </c>
      <c r="M5437">
        <v>0</v>
      </c>
      <c r="N5437">
        <v>0</v>
      </c>
      <c r="O5437">
        <v>1</v>
      </c>
      <c r="P5437">
        <v>1</v>
      </c>
      <c r="Q5437">
        <v>1</v>
      </c>
      <c r="R5437">
        <v>1</v>
      </c>
      <c r="S5437" t="s">
        <v>853</v>
      </c>
      <c r="T5437" t="s">
        <v>854</v>
      </c>
      <c r="U5437" t="s">
        <v>855</v>
      </c>
    </row>
    <row r="5438" spans="1:22" x14ac:dyDescent="0.25">
      <c r="A5438" t="s">
        <v>5576</v>
      </c>
      <c r="B5438" t="s">
        <v>39</v>
      </c>
      <c r="C5438" t="s">
        <v>40</v>
      </c>
      <c r="D5438" t="s">
        <v>39</v>
      </c>
      <c r="E5438">
        <v>1E-3</v>
      </c>
      <c r="F5438">
        <v>24.1</v>
      </c>
      <c r="G5438">
        <v>0.3</v>
      </c>
      <c r="H5438">
        <v>2.3999999999999998E-3</v>
      </c>
      <c r="I5438">
        <v>23</v>
      </c>
      <c r="J5438">
        <v>0.3</v>
      </c>
      <c r="K5438">
        <v>1.7</v>
      </c>
      <c r="L5438">
        <v>1</v>
      </c>
      <c r="M5438">
        <v>0</v>
      </c>
      <c r="N5438">
        <v>0</v>
      </c>
      <c r="O5438">
        <v>1</v>
      </c>
      <c r="P5438">
        <v>1</v>
      </c>
      <c r="Q5438">
        <v>1</v>
      </c>
      <c r="R5438">
        <v>1</v>
      </c>
      <c r="S5438" t="s">
        <v>853</v>
      </c>
      <c r="T5438" t="s">
        <v>854</v>
      </c>
      <c r="U5438" t="s">
        <v>855</v>
      </c>
    </row>
    <row r="5439" spans="1:22" x14ac:dyDescent="0.25">
      <c r="A5439" t="s">
        <v>5577</v>
      </c>
      <c r="B5439" t="s">
        <v>39</v>
      </c>
      <c r="C5439" t="s">
        <v>40</v>
      </c>
      <c r="D5439" t="s">
        <v>39</v>
      </c>
      <c r="E5439">
        <v>1E-3</v>
      </c>
      <c r="F5439">
        <v>24.1</v>
      </c>
      <c r="G5439">
        <v>1.6</v>
      </c>
      <c r="H5439">
        <v>2.5999999999999999E-3</v>
      </c>
      <c r="I5439">
        <v>22.8</v>
      </c>
      <c r="J5439">
        <v>1.5</v>
      </c>
      <c r="K5439">
        <v>1.8</v>
      </c>
      <c r="L5439">
        <v>1</v>
      </c>
      <c r="M5439">
        <v>1</v>
      </c>
      <c r="N5439">
        <v>1</v>
      </c>
      <c r="O5439">
        <v>2</v>
      </c>
      <c r="P5439">
        <v>2</v>
      </c>
      <c r="Q5439">
        <v>1</v>
      </c>
      <c r="R5439">
        <v>1</v>
      </c>
      <c r="S5439" t="s">
        <v>853</v>
      </c>
      <c r="T5439" t="s">
        <v>854</v>
      </c>
      <c r="U5439" t="s">
        <v>855</v>
      </c>
    </row>
    <row r="5440" spans="1:22" x14ac:dyDescent="0.25">
      <c r="A5440" t="s">
        <v>5578</v>
      </c>
      <c r="B5440" t="s">
        <v>39</v>
      </c>
      <c r="C5440" t="s">
        <v>40</v>
      </c>
      <c r="D5440" t="s">
        <v>39</v>
      </c>
      <c r="E5440">
        <v>1E-3</v>
      </c>
      <c r="F5440">
        <v>24.1</v>
      </c>
      <c r="G5440">
        <v>0.1</v>
      </c>
      <c r="H5440">
        <v>2.3999999999999998E-3</v>
      </c>
      <c r="I5440">
        <v>22.9</v>
      </c>
      <c r="J5440">
        <v>0.1</v>
      </c>
      <c r="K5440">
        <v>1.6</v>
      </c>
      <c r="L5440">
        <v>1</v>
      </c>
      <c r="M5440">
        <v>0</v>
      </c>
      <c r="N5440">
        <v>0</v>
      </c>
      <c r="O5440">
        <v>1</v>
      </c>
      <c r="P5440">
        <v>1</v>
      </c>
      <c r="Q5440">
        <v>1</v>
      </c>
      <c r="R5440">
        <v>1</v>
      </c>
      <c r="S5440" t="s">
        <v>853</v>
      </c>
      <c r="T5440" t="s">
        <v>854</v>
      </c>
      <c r="U5440" t="s">
        <v>855</v>
      </c>
    </row>
    <row r="5441" spans="1:22" x14ac:dyDescent="0.25">
      <c r="A5441" t="s">
        <v>5579</v>
      </c>
      <c r="B5441" t="s">
        <v>39</v>
      </c>
      <c r="C5441" t="s">
        <v>40</v>
      </c>
      <c r="D5441" t="s">
        <v>39</v>
      </c>
      <c r="E5441">
        <v>1E-3</v>
      </c>
      <c r="F5441">
        <v>24.1</v>
      </c>
      <c r="G5441">
        <v>0.1</v>
      </c>
      <c r="H5441">
        <v>2.3999999999999998E-3</v>
      </c>
      <c r="I5441">
        <v>22.9</v>
      </c>
      <c r="J5441">
        <v>0.1</v>
      </c>
      <c r="K5441">
        <v>1.7</v>
      </c>
      <c r="L5441">
        <v>1</v>
      </c>
      <c r="M5441">
        <v>0</v>
      </c>
      <c r="N5441">
        <v>0</v>
      </c>
      <c r="O5441">
        <v>1</v>
      </c>
      <c r="P5441">
        <v>1</v>
      </c>
      <c r="Q5441">
        <v>1</v>
      </c>
      <c r="R5441">
        <v>1</v>
      </c>
      <c r="S5441" t="s">
        <v>891</v>
      </c>
      <c r="T5441" t="s">
        <v>892</v>
      </c>
      <c r="U5441" t="s">
        <v>893</v>
      </c>
      <c r="V5441" t="s">
        <v>911</v>
      </c>
    </row>
    <row r="5442" spans="1:22" x14ac:dyDescent="0.25">
      <c r="A5442" t="s">
        <v>5580</v>
      </c>
      <c r="B5442" t="s">
        <v>39</v>
      </c>
      <c r="C5442" t="s">
        <v>40</v>
      </c>
      <c r="D5442" t="s">
        <v>39</v>
      </c>
      <c r="E5442">
        <v>1.1000000000000001E-3</v>
      </c>
      <c r="F5442">
        <v>24.1</v>
      </c>
      <c r="G5442">
        <v>0.3</v>
      </c>
      <c r="H5442">
        <v>2.8E-3</v>
      </c>
      <c r="I5442">
        <v>22.7</v>
      </c>
      <c r="J5442">
        <v>0.3</v>
      </c>
      <c r="K5442">
        <v>1.8</v>
      </c>
      <c r="L5442">
        <v>1</v>
      </c>
      <c r="M5442">
        <v>0</v>
      </c>
      <c r="N5442">
        <v>0</v>
      </c>
      <c r="O5442">
        <v>1</v>
      </c>
      <c r="P5442">
        <v>1</v>
      </c>
      <c r="Q5442">
        <v>1</v>
      </c>
      <c r="R5442">
        <v>1</v>
      </c>
      <c r="S5442" t="s">
        <v>891</v>
      </c>
      <c r="T5442" t="s">
        <v>892</v>
      </c>
      <c r="U5442" t="s">
        <v>893</v>
      </c>
      <c r="V5442" t="s">
        <v>911</v>
      </c>
    </row>
    <row r="5443" spans="1:22" x14ac:dyDescent="0.25">
      <c r="A5443" t="s">
        <v>5581</v>
      </c>
      <c r="B5443" t="s">
        <v>39</v>
      </c>
      <c r="C5443" t="s">
        <v>40</v>
      </c>
      <c r="D5443" t="s">
        <v>39</v>
      </c>
      <c r="E5443">
        <v>1.1000000000000001E-3</v>
      </c>
      <c r="F5443">
        <v>24.1</v>
      </c>
      <c r="G5443">
        <v>0</v>
      </c>
      <c r="H5443">
        <v>2.3999999999999998E-3</v>
      </c>
      <c r="I5443">
        <v>22.9</v>
      </c>
      <c r="J5443">
        <v>0</v>
      </c>
      <c r="K5443">
        <v>1.6</v>
      </c>
      <c r="L5443">
        <v>1</v>
      </c>
      <c r="M5443">
        <v>0</v>
      </c>
      <c r="N5443">
        <v>0</v>
      </c>
      <c r="O5443">
        <v>1</v>
      </c>
      <c r="P5443">
        <v>1</v>
      </c>
      <c r="Q5443">
        <v>1</v>
      </c>
      <c r="R5443">
        <v>1</v>
      </c>
      <c r="S5443" t="s">
        <v>853</v>
      </c>
      <c r="T5443" t="s">
        <v>854</v>
      </c>
      <c r="U5443" t="s">
        <v>855</v>
      </c>
    </row>
    <row r="5444" spans="1:22" x14ac:dyDescent="0.25">
      <c r="A5444" t="s">
        <v>5582</v>
      </c>
      <c r="B5444" t="s">
        <v>39</v>
      </c>
      <c r="C5444" t="s">
        <v>40</v>
      </c>
      <c r="D5444" t="s">
        <v>39</v>
      </c>
      <c r="E5444">
        <v>1.1000000000000001E-3</v>
      </c>
      <c r="F5444">
        <v>24.1</v>
      </c>
      <c r="G5444">
        <v>0</v>
      </c>
      <c r="H5444">
        <v>2.3999999999999998E-3</v>
      </c>
      <c r="I5444">
        <v>22.9</v>
      </c>
      <c r="J5444">
        <v>0</v>
      </c>
      <c r="K5444">
        <v>1.6</v>
      </c>
      <c r="L5444">
        <v>1</v>
      </c>
      <c r="M5444">
        <v>0</v>
      </c>
      <c r="N5444">
        <v>0</v>
      </c>
      <c r="O5444">
        <v>1</v>
      </c>
      <c r="P5444">
        <v>1</v>
      </c>
      <c r="Q5444">
        <v>1</v>
      </c>
      <c r="R5444">
        <v>1</v>
      </c>
      <c r="S5444" t="s">
        <v>853</v>
      </c>
      <c r="T5444" t="s">
        <v>854</v>
      </c>
      <c r="U5444" t="s">
        <v>855</v>
      </c>
    </row>
    <row r="5445" spans="1:22" x14ac:dyDescent="0.25">
      <c r="A5445" t="s">
        <v>5583</v>
      </c>
      <c r="B5445" t="s">
        <v>39</v>
      </c>
      <c r="C5445" t="s">
        <v>40</v>
      </c>
      <c r="D5445" t="s">
        <v>39</v>
      </c>
      <c r="E5445">
        <v>1.1000000000000001E-3</v>
      </c>
      <c r="F5445">
        <v>24.1</v>
      </c>
      <c r="G5445">
        <v>0</v>
      </c>
      <c r="H5445">
        <v>2.3999999999999998E-3</v>
      </c>
      <c r="I5445">
        <v>22.9</v>
      </c>
      <c r="J5445">
        <v>0</v>
      </c>
      <c r="K5445">
        <v>1.6</v>
      </c>
      <c r="L5445">
        <v>1</v>
      </c>
      <c r="M5445">
        <v>0</v>
      </c>
      <c r="N5445">
        <v>0</v>
      </c>
      <c r="O5445">
        <v>1</v>
      </c>
      <c r="P5445">
        <v>1</v>
      </c>
      <c r="Q5445">
        <v>1</v>
      </c>
      <c r="R5445">
        <v>1</v>
      </c>
      <c r="S5445" t="s">
        <v>853</v>
      </c>
      <c r="T5445" t="s">
        <v>854</v>
      </c>
      <c r="U5445" t="s">
        <v>855</v>
      </c>
    </row>
    <row r="5446" spans="1:22" x14ac:dyDescent="0.25">
      <c r="A5446" t="s">
        <v>5584</v>
      </c>
      <c r="B5446" t="s">
        <v>39</v>
      </c>
      <c r="C5446" t="s">
        <v>40</v>
      </c>
      <c r="D5446" t="s">
        <v>39</v>
      </c>
      <c r="E5446">
        <v>1.1000000000000001E-3</v>
      </c>
      <c r="F5446">
        <v>24.1</v>
      </c>
      <c r="G5446">
        <v>0</v>
      </c>
      <c r="H5446">
        <v>2.3999999999999998E-3</v>
      </c>
      <c r="I5446">
        <v>22.9</v>
      </c>
      <c r="J5446">
        <v>0</v>
      </c>
      <c r="K5446">
        <v>1.6</v>
      </c>
      <c r="L5446">
        <v>1</v>
      </c>
      <c r="M5446">
        <v>0</v>
      </c>
      <c r="N5446">
        <v>0</v>
      </c>
      <c r="O5446">
        <v>1</v>
      </c>
      <c r="P5446">
        <v>1</v>
      </c>
      <c r="Q5446">
        <v>1</v>
      </c>
      <c r="R5446">
        <v>1</v>
      </c>
      <c r="S5446" t="s">
        <v>853</v>
      </c>
      <c r="T5446" t="s">
        <v>854</v>
      </c>
      <c r="U5446" t="s">
        <v>855</v>
      </c>
    </row>
    <row r="5447" spans="1:22" x14ac:dyDescent="0.25">
      <c r="A5447" t="s">
        <v>5585</v>
      </c>
      <c r="B5447" t="s">
        <v>39</v>
      </c>
      <c r="C5447" t="s">
        <v>40</v>
      </c>
      <c r="D5447" t="s">
        <v>39</v>
      </c>
      <c r="E5447">
        <v>1.1000000000000001E-3</v>
      </c>
      <c r="F5447">
        <v>24.1</v>
      </c>
      <c r="G5447">
        <v>0</v>
      </c>
      <c r="H5447">
        <v>2.3999999999999998E-3</v>
      </c>
      <c r="I5447">
        <v>22.9</v>
      </c>
      <c r="J5447">
        <v>0</v>
      </c>
      <c r="K5447">
        <v>1.6</v>
      </c>
      <c r="L5447">
        <v>1</v>
      </c>
      <c r="M5447">
        <v>0</v>
      </c>
      <c r="N5447">
        <v>0</v>
      </c>
      <c r="O5447">
        <v>1</v>
      </c>
      <c r="P5447">
        <v>1</v>
      </c>
      <c r="Q5447">
        <v>1</v>
      </c>
      <c r="R5447">
        <v>1</v>
      </c>
      <c r="S5447" t="s">
        <v>853</v>
      </c>
      <c r="T5447" t="s">
        <v>854</v>
      </c>
      <c r="U5447" t="s">
        <v>855</v>
      </c>
    </row>
    <row r="5448" spans="1:22" x14ac:dyDescent="0.25">
      <c r="A5448" t="s">
        <v>5586</v>
      </c>
      <c r="B5448" t="s">
        <v>39</v>
      </c>
      <c r="C5448" t="s">
        <v>40</v>
      </c>
      <c r="D5448" t="s">
        <v>39</v>
      </c>
      <c r="E5448">
        <v>1.1000000000000001E-3</v>
      </c>
      <c r="F5448">
        <v>24.1</v>
      </c>
      <c r="G5448">
        <v>0</v>
      </c>
      <c r="H5448">
        <v>2.3999999999999998E-3</v>
      </c>
      <c r="I5448">
        <v>22.9</v>
      </c>
      <c r="J5448">
        <v>0</v>
      </c>
      <c r="K5448">
        <v>1.6</v>
      </c>
      <c r="L5448">
        <v>1</v>
      </c>
      <c r="M5448">
        <v>0</v>
      </c>
      <c r="N5448">
        <v>0</v>
      </c>
      <c r="O5448">
        <v>1</v>
      </c>
      <c r="P5448">
        <v>1</v>
      </c>
      <c r="Q5448">
        <v>1</v>
      </c>
      <c r="R5448">
        <v>1</v>
      </c>
      <c r="S5448" t="s">
        <v>853</v>
      </c>
      <c r="T5448" t="s">
        <v>854</v>
      </c>
      <c r="U5448" t="s">
        <v>855</v>
      </c>
    </row>
    <row r="5449" spans="1:22" x14ac:dyDescent="0.25">
      <c r="A5449" t="s">
        <v>5587</v>
      </c>
      <c r="B5449" t="s">
        <v>39</v>
      </c>
      <c r="C5449" t="s">
        <v>40</v>
      </c>
      <c r="D5449" t="s">
        <v>39</v>
      </c>
      <c r="E5449">
        <v>1.1000000000000001E-3</v>
      </c>
      <c r="F5449">
        <v>24.1</v>
      </c>
      <c r="G5449">
        <v>0</v>
      </c>
      <c r="H5449">
        <v>2E-3</v>
      </c>
      <c r="I5449">
        <v>23.2</v>
      </c>
      <c r="J5449">
        <v>0</v>
      </c>
      <c r="K5449">
        <v>1.5</v>
      </c>
      <c r="L5449">
        <v>1</v>
      </c>
      <c r="M5449">
        <v>0</v>
      </c>
      <c r="N5449">
        <v>0</v>
      </c>
      <c r="O5449">
        <v>1</v>
      </c>
      <c r="P5449">
        <v>1</v>
      </c>
      <c r="Q5449">
        <v>1</v>
      </c>
      <c r="R5449">
        <v>1</v>
      </c>
      <c r="S5449" t="s">
        <v>853</v>
      </c>
      <c r="T5449" t="s">
        <v>854</v>
      </c>
      <c r="U5449" t="s">
        <v>855</v>
      </c>
    </row>
    <row r="5450" spans="1:22" x14ac:dyDescent="0.25">
      <c r="A5450" t="s">
        <v>5588</v>
      </c>
      <c r="B5450" t="s">
        <v>39</v>
      </c>
      <c r="C5450" t="s">
        <v>40</v>
      </c>
      <c r="D5450" t="s">
        <v>39</v>
      </c>
      <c r="E5450">
        <v>1.1000000000000001E-3</v>
      </c>
      <c r="F5450">
        <v>24</v>
      </c>
      <c r="G5450">
        <v>0</v>
      </c>
      <c r="H5450">
        <v>2.5000000000000001E-3</v>
      </c>
      <c r="I5450">
        <v>22.9</v>
      </c>
      <c r="J5450">
        <v>0</v>
      </c>
      <c r="K5450">
        <v>1.7</v>
      </c>
      <c r="L5450">
        <v>1</v>
      </c>
      <c r="M5450">
        <v>0</v>
      </c>
      <c r="N5450">
        <v>0</v>
      </c>
      <c r="O5450">
        <v>1</v>
      </c>
      <c r="P5450">
        <v>1</v>
      </c>
      <c r="Q5450">
        <v>1</v>
      </c>
      <c r="R5450">
        <v>1</v>
      </c>
      <c r="S5450" t="s">
        <v>891</v>
      </c>
      <c r="T5450" t="s">
        <v>892</v>
      </c>
      <c r="U5450" t="s">
        <v>893</v>
      </c>
      <c r="V5450" t="s">
        <v>940</v>
      </c>
    </row>
    <row r="5451" spans="1:22" x14ac:dyDescent="0.25">
      <c r="A5451" t="s">
        <v>5589</v>
      </c>
      <c r="B5451" t="s">
        <v>39</v>
      </c>
      <c r="C5451" t="s">
        <v>40</v>
      </c>
      <c r="D5451" t="s">
        <v>39</v>
      </c>
      <c r="E5451">
        <v>1.1000000000000001E-3</v>
      </c>
      <c r="F5451">
        <v>24</v>
      </c>
      <c r="G5451">
        <v>0</v>
      </c>
      <c r="H5451">
        <v>2.5000000000000001E-3</v>
      </c>
      <c r="I5451">
        <v>22.9</v>
      </c>
      <c r="J5451">
        <v>0</v>
      </c>
      <c r="K5451">
        <v>1.7</v>
      </c>
      <c r="L5451">
        <v>1</v>
      </c>
      <c r="M5451">
        <v>0</v>
      </c>
      <c r="N5451">
        <v>0</v>
      </c>
      <c r="O5451">
        <v>1</v>
      </c>
      <c r="P5451">
        <v>1</v>
      </c>
      <c r="Q5451">
        <v>1</v>
      </c>
      <c r="R5451">
        <v>1</v>
      </c>
      <c r="S5451" t="s">
        <v>891</v>
      </c>
      <c r="T5451" t="s">
        <v>892</v>
      </c>
      <c r="U5451" t="s">
        <v>893</v>
      </c>
      <c r="V5451" t="s">
        <v>940</v>
      </c>
    </row>
    <row r="5452" spans="1:22" x14ac:dyDescent="0.25">
      <c r="A5452" t="s">
        <v>5590</v>
      </c>
      <c r="B5452" t="s">
        <v>39</v>
      </c>
      <c r="C5452" t="s">
        <v>40</v>
      </c>
      <c r="D5452" t="s">
        <v>39</v>
      </c>
      <c r="E5452">
        <v>1.1000000000000001E-3</v>
      </c>
      <c r="F5452">
        <v>24</v>
      </c>
      <c r="G5452">
        <v>0</v>
      </c>
      <c r="H5452">
        <v>2.5000000000000001E-3</v>
      </c>
      <c r="I5452">
        <v>22.9</v>
      </c>
      <c r="J5452">
        <v>0</v>
      </c>
      <c r="K5452">
        <v>1.7</v>
      </c>
      <c r="L5452">
        <v>1</v>
      </c>
      <c r="M5452">
        <v>0</v>
      </c>
      <c r="N5452">
        <v>0</v>
      </c>
      <c r="O5452">
        <v>1</v>
      </c>
      <c r="P5452">
        <v>1</v>
      </c>
      <c r="Q5452">
        <v>1</v>
      </c>
      <c r="R5452">
        <v>1</v>
      </c>
      <c r="S5452" t="s">
        <v>891</v>
      </c>
      <c r="T5452" t="s">
        <v>892</v>
      </c>
      <c r="U5452" t="s">
        <v>893</v>
      </c>
      <c r="V5452" t="s">
        <v>940</v>
      </c>
    </row>
    <row r="5453" spans="1:22" x14ac:dyDescent="0.25">
      <c r="A5453" t="s">
        <v>5591</v>
      </c>
      <c r="B5453" t="s">
        <v>39</v>
      </c>
      <c r="C5453" t="s">
        <v>40</v>
      </c>
      <c r="D5453" t="s">
        <v>39</v>
      </c>
      <c r="E5453">
        <v>1.1000000000000001E-3</v>
      </c>
      <c r="F5453">
        <v>24</v>
      </c>
      <c r="G5453">
        <v>0</v>
      </c>
      <c r="H5453">
        <v>2.5000000000000001E-3</v>
      </c>
      <c r="I5453">
        <v>22.9</v>
      </c>
      <c r="J5453">
        <v>0</v>
      </c>
      <c r="K5453">
        <v>1.7</v>
      </c>
      <c r="L5453">
        <v>1</v>
      </c>
      <c r="M5453">
        <v>0</v>
      </c>
      <c r="N5453">
        <v>0</v>
      </c>
      <c r="O5453">
        <v>1</v>
      </c>
      <c r="P5453">
        <v>1</v>
      </c>
      <c r="Q5453">
        <v>1</v>
      </c>
      <c r="R5453">
        <v>1</v>
      </c>
      <c r="S5453" t="s">
        <v>891</v>
      </c>
      <c r="T5453" t="s">
        <v>892</v>
      </c>
      <c r="U5453" t="s">
        <v>893</v>
      </c>
      <c r="V5453" t="s">
        <v>940</v>
      </c>
    </row>
    <row r="5454" spans="1:22" x14ac:dyDescent="0.25">
      <c r="A5454" t="s">
        <v>5592</v>
      </c>
      <c r="B5454" t="s">
        <v>39</v>
      </c>
      <c r="C5454" t="s">
        <v>40</v>
      </c>
      <c r="D5454" t="s">
        <v>39</v>
      </c>
      <c r="E5454">
        <v>1.1000000000000001E-3</v>
      </c>
      <c r="F5454">
        <v>24</v>
      </c>
      <c r="G5454">
        <v>0</v>
      </c>
      <c r="H5454">
        <v>2.5000000000000001E-3</v>
      </c>
      <c r="I5454">
        <v>22.9</v>
      </c>
      <c r="J5454">
        <v>0</v>
      </c>
      <c r="K5454">
        <v>1.7</v>
      </c>
      <c r="L5454">
        <v>1</v>
      </c>
      <c r="M5454">
        <v>0</v>
      </c>
      <c r="N5454">
        <v>0</v>
      </c>
      <c r="O5454">
        <v>1</v>
      </c>
      <c r="P5454">
        <v>1</v>
      </c>
      <c r="Q5454">
        <v>1</v>
      </c>
      <c r="R5454">
        <v>1</v>
      </c>
      <c r="S5454" t="s">
        <v>891</v>
      </c>
      <c r="T5454" t="s">
        <v>892</v>
      </c>
      <c r="U5454" t="s">
        <v>893</v>
      </c>
      <c r="V5454" t="s">
        <v>940</v>
      </c>
    </row>
    <row r="5455" spans="1:22" x14ac:dyDescent="0.25">
      <c r="A5455" t="s">
        <v>5593</v>
      </c>
      <c r="B5455" t="s">
        <v>39</v>
      </c>
      <c r="C5455" t="s">
        <v>40</v>
      </c>
      <c r="D5455" t="s">
        <v>39</v>
      </c>
      <c r="E5455">
        <v>1.1000000000000001E-3</v>
      </c>
      <c r="F5455">
        <v>24</v>
      </c>
      <c r="G5455">
        <v>0</v>
      </c>
      <c r="H5455">
        <v>2.0999999999999999E-3</v>
      </c>
      <c r="I5455">
        <v>23.1</v>
      </c>
      <c r="J5455">
        <v>0</v>
      </c>
      <c r="K5455">
        <v>1.5</v>
      </c>
      <c r="L5455">
        <v>1</v>
      </c>
      <c r="M5455">
        <v>0</v>
      </c>
      <c r="N5455">
        <v>0</v>
      </c>
      <c r="O5455">
        <v>1</v>
      </c>
      <c r="P5455">
        <v>1</v>
      </c>
      <c r="Q5455">
        <v>1</v>
      </c>
      <c r="R5455">
        <v>1</v>
      </c>
      <c r="S5455" t="s">
        <v>853</v>
      </c>
      <c r="T5455" t="s">
        <v>854</v>
      </c>
      <c r="U5455" t="s">
        <v>855</v>
      </c>
    </row>
    <row r="5456" spans="1:22" x14ac:dyDescent="0.25">
      <c r="A5456" t="s">
        <v>5594</v>
      </c>
      <c r="B5456" t="s">
        <v>39</v>
      </c>
      <c r="C5456" t="s">
        <v>40</v>
      </c>
      <c r="D5456" t="s">
        <v>39</v>
      </c>
      <c r="E5456">
        <v>1.1000000000000001E-3</v>
      </c>
      <c r="F5456">
        <v>24</v>
      </c>
      <c r="G5456">
        <v>0</v>
      </c>
      <c r="H5456">
        <v>2.0999999999999999E-3</v>
      </c>
      <c r="I5456">
        <v>23.1</v>
      </c>
      <c r="J5456">
        <v>0</v>
      </c>
      <c r="K5456">
        <v>1.5</v>
      </c>
      <c r="L5456">
        <v>1</v>
      </c>
      <c r="M5456">
        <v>0</v>
      </c>
      <c r="N5456">
        <v>0</v>
      </c>
      <c r="O5456">
        <v>1</v>
      </c>
      <c r="P5456">
        <v>1</v>
      </c>
      <c r="Q5456">
        <v>1</v>
      </c>
      <c r="R5456">
        <v>1</v>
      </c>
      <c r="S5456" t="s">
        <v>853</v>
      </c>
      <c r="T5456" t="s">
        <v>854</v>
      </c>
      <c r="U5456" t="s">
        <v>855</v>
      </c>
    </row>
    <row r="5457" spans="1:21" x14ac:dyDescent="0.25">
      <c r="A5457" t="s">
        <v>5595</v>
      </c>
      <c r="B5457" t="s">
        <v>39</v>
      </c>
      <c r="C5457" t="s">
        <v>40</v>
      </c>
      <c r="D5457" t="s">
        <v>39</v>
      </c>
      <c r="E5457">
        <v>1.1000000000000001E-3</v>
      </c>
      <c r="F5457">
        <v>24</v>
      </c>
      <c r="G5457">
        <v>0</v>
      </c>
      <c r="H5457">
        <v>2.0999999999999999E-3</v>
      </c>
      <c r="I5457">
        <v>23.1</v>
      </c>
      <c r="J5457">
        <v>0</v>
      </c>
      <c r="K5457">
        <v>1.5</v>
      </c>
      <c r="L5457">
        <v>1</v>
      </c>
      <c r="M5457">
        <v>0</v>
      </c>
      <c r="N5457">
        <v>0</v>
      </c>
      <c r="O5457">
        <v>1</v>
      </c>
      <c r="P5457">
        <v>1</v>
      </c>
      <c r="Q5457">
        <v>1</v>
      </c>
      <c r="R5457">
        <v>1</v>
      </c>
      <c r="S5457" t="s">
        <v>853</v>
      </c>
      <c r="T5457" t="s">
        <v>854</v>
      </c>
      <c r="U5457" t="s">
        <v>855</v>
      </c>
    </row>
    <row r="5458" spans="1:21" x14ac:dyDescent="0.25">
      <c r="A5458" t="s">
        <v>5596</v>
      </c>
      <c r="B5458" t="s">
        <v>39</v>
      </c>
      <c r="C5458" t="s">
        <v>40</v>
      </c>
      <c r="D5458" t="s">
        <v>39</v>
      </c>
      <c r="E5458">
        <v>1.1000000000000001E-3</v>
      </c>
      <c r="F5458">
        <v>24</v>
      </c>
      <c r="G5458">
        <v>0</v>
      </c>
      <c r="H5458">
        <v>2.0999999999999999E-3</v>
      </c>
      <c r="I5458">
        <v>23.1</v>
      </c>
      <c r="J5458">
        <v>0</v>
      </c>
      <c r="K5458">
        <v>1.5</v>
      </c>
      <c r="L5458">
        <v>1</v>
      </c>
      <c r="M5458">
        <v>0</v>
      </c>
      <c r="N5458">
        <v>0</v>
      </c>
      <c r="O5458">
        <v>1</v>
      </c>
      <c r="P5458">
        <v>1</v>
      </c>
      <c r="Q5458">
        <v>1</v>
      </c>
      <c r="R5458">
        <v>1</v>
      </c>
      <c r="S5458" t="s">
        <v>853</v>
      </c>
      <c r="T5458" t="s">
        <v>854</v>
      </c>
      <c r="U5458" t="s">
        <v>855</v>
      </c>
    </row>
    <row r="5459" spans="1:21" x14ac:dyDescent="0.25">
      <c r="A5459" t="s">
        <v>5597</v>
      </c>
      <c r="B5459" t="s">
        <v>39</v>
      </c>
      <c r="C5459" t="s">
        <v>40</v>
      </c>
      <c r="D5459" t="s">
        <v>39</v>
      </c>
      <c r="E5459">
        <v>1.1000000000000001E-3</v>
      </c>
      <c r="F5459">
        <v>24</v>
      </c>
      <c r="G5459">
        <v>0</v>
      </c>
      <c r="H5459">
        <v>2.0999999999999999E-3</v>
      </c>
      <c r="I5459">
        <v>23.1</v>
      </c>
      <c r="J5459">
        <v>0</v>
      </c>
      <c r="K5459">
        <v>1.5</v>
      </c>
      <c r="L5459">
        <v>1</v>
      </c>
      <c r="M5459">
        <v>0</v>
      </c>
      <c r="N5459">
        <v>0</v>
      </c>
      <c r="O5459">
        <v>1</v>
      </c>
      <c r="P5459">
        <v>1</v>
      </c>
      <c r="Q5459">
        <v>1</v>
      </c>
      <c r="R5459">
        <v>1</v>
      </c>
      <c r="S5459" t="s">
        <v>853</v>
      </c>
      <c r="T5459" t="s">
        <v>854</v>
      </c>
      <c r="U5459" t="s">
        <v>855</v>
      </c>
    </row>
    <row r="5460" spans="1:21" x14ac:dyDescent="0.25">
      <c r="A5460" t="s">
        <v>5598</v>
      </c>
      <c r="B5460" t="s">
        <v>39</v>
      </c>
      <c r="C5460" t="s">
        <v>40</v>
      </c>
      <c r="D5460" t="s">
        <v>39</v>
      </c>
      <c r="E5460">
        <v>1.1000000000000001E-3</v>
      </c>
      <c r="F5460">
        <v>24</v>
      </c>
      <c r="G5460">
        <v>0</v>
      </c>
      <c r="H5460">
        <v>2.0999999999999999E-3</v>
      </c>
      <c r="I5460">
        <v>23.1</v>
      </c>
      <c r="J5460">
        <v>0</v>
      </c>
      <c r="K5460">
        <v>1.5</v>
      </c>
      <c r="L5460">
        <v>1</v>
      </c>
      <c r="M5460">
        <v>0</v>
      </c>
      <c r="N5460">
        <v>0</v>
      </c>
      <c r="O5460">
        <v>1</v>
      </c>
      <c r="P5460">
        <v>1</v>
      </c>
      <c r="Q5460">
        <v>1</v>
      </c>
      <c r="R5460">
        <v>1</v>
      </c>
      <c r="S5460" t="s">
        <v>853</v>
      </c>
      <c r="T5460" t="s">
        <v>854</v>
      </c>
      <c r="U5460" t="s">
        <v>855</v>
      </c>
    </row>
    <row r="5461" spans="1:21" x14ac:dyDescent="0.25">
      <c r="A5461" t="s">
        <v>5599</v>
      </c>
      <c r="B5461" t="s">
        <v>39</v>
      </c>
      <c r="C5461" t="s">
        <v>40</v>
      </c>
      <c r="D5461" t="s">
        <v>39</v>
      </c>
      <c r="E5461">
        <v>1.1000000000000001E-3</v>
      </c>
      <c r="F5461">
        <v>24</v>
      </c>
      <c r="G5461">
        <v>0.2</v>
      </c>
      <c r="H5461">
        <v>3.0000000000000001E-3</v>
      </c>
      <c r="I5461">
        <v>22.6</v>
      </c>
      <c r="J5461">
        <v>0.1</v>
      </c>
      <c r="K5461">
        <v>1.7</v>
      </c>
      <c r="L5461">
        <v>2</v>
      </c>
      <c r="M5461">
        <v>0</v>
      </c>
      <c r="N5461">
        <v>0</v>
      </c>
      <c r="O5461">
        <v>2</v>
      </c>
      <c r="P5461">
        <v>2</v>
      </c>
      <c r="Q5461">
        <v>1</v>
      </c>
      <c r="R5461">
        <v>1</v>
      </c>
      <c r="S5461" t="s">
        <v>853</v>
      </c>
      <c r="T5461" t="s">
        <v>854</v>
      </c>
      <c r="U5461" t="s">
        <v>855</v>
      </c>
    </row>
    <row r="5462" spans="1:21" x14ac:dyDescent="0.25">
      <c r="A5462" t="s">
        <v>5600</v>
      </c>
      <c r="B5462" t="s">
        <v>39</v>
      </c>
      <c r="C5462" t="s">
        <v>40</v>
      </c>
      <c r="D5462" t="s">
        <v>39</v>
      </c>
      <c r="E5462">
        <v>1.1000000000000001E-3</v>
      </c>
      <c r="F5462">
        <v>24</v>
      </c>
      <c r="G5462">
        <v>1</v>
      </c>
      <c r="H5462">
        <v>3.6999999999999998E-2</v>
      </c>
      <c r="I5462">
        <v>19.100000000000001</v>
      </c>
      <c r="J5462">
        <v>0.7</v>
      </c>
      <c r="K5462">
        <v>2.7</v>
      </c>
      <c r="L5462">
        <v>2</v>
      </c>
      <c r="M5462">
        <v>0</v>
      </c>
      <c r="N5462">
        <v>0</v>
      </c>
      <c r="O5462">
        <v>2</v>
      </c>
      <c r="P5462">
        <v>2</v>
      </c>
      <c r="Q5462">
        <v>1</v>
      </c>
      <c r="R5462">
        <v>1</v>
      </c>
      <c r="S5462" t="s">
        <v>853</v>
      </c>
      <c r="T5462" t="s">
        <v>854</v>
      </c>
      <c r="U5462" t="s">
        <v>855</v>
      </c>
    </row>
    <row r="5463" spans="1:21" x14ac:dyDescent="0.25">
      <c r="A5463" t="s">
        <v>5601</v>
      </c>
      <c r="B5463" t="s">
        <v>39</v>
      </c>
      <c r="C5463" t="s">
        <v>40</v>
      </c>
      <c r="D5463" t="s">
        <v>39</v>
      </c>
      <c r="E5463">
        <v>1.1000000000000001E-3</v>
      </c>
      <c r="F5463">
        <v>24</v>
      </c>
      <c r="G5463">
        <v>0.2</v>
      </c>
      <c r="H5463">
        <v>1.6999999999999999E-3</v>
      </c>
      <c r="I5463">
        <v>23.4</v>
      </c>
      <c r="J5463">
        <v>0.2</v>
      </c>
      <c r="K5463">
        <v>1.2</v>
      </c>
      <c r="L5463">
        <v>1</v>
      </c>
      <c r="M5463">
        <v>0</v>
      </c>
      <c r="N5463">
        <v>0</v>
      </c>
      <c r="O5463">
        <v>1</v>
      </c>
      <c r="P5463">
        <v>1</v>
      </c>
      <c r="Q5463">
        <v>1</v>
      </c>
      <c r="R5463">
        <v>1</v>
      </c>
      <c r="S5463" t="s">
        <v>853</v>
      </c>
      <c r="T5463" t="s">
        <v>854</v>
      </c>
      <c r="U5463" t="s">
        <v>855</v>
      </c>
    </row>
    <row r="5464" spans="1:21" x14ac:dyDescent="0.25">
      <c r="A5464" t="s">
        <v>5602</v>
      </c>
      <c r="B5464" t="s">
        <v>39</v>
      </c>
      <c r="C5464" t="s">
        <v>40</v>
      </c>
      <c r="D5464" t="s">
        <v>39</v>
      </c>
      <c r="E5464">
        <v>1.1000000000000001E-3</v>
      </c>
      <c r="F5464">
        <v>24</v>
      </c>
      <c r="G5464">
        <v>0.2</v>
      </c>
      <c r="H5464">
        <v>2.0999999999999999E-3</v>
      </c>
      <c r="I5464">
        <v>23.1</v>
      </c>
      <c r="J5464">
        <v>0.2</v>
      </c>
      <c r="K5464">
        <v>1.5</v>
      </c>
      <c r="L5464">
        <v>1</v>
      </c>
      <c r="M5464">
        <v>0</v>
      </c>
      <c r="N5464">
        <v>0</v>
      </c>
      <c r="O5464">
        <v>1</v>
      </c>
      <c r="P5464">
        <v>1</v>
      </c>
      <c r="Q5464">
        <v>1</v>
      </c>
      <c r="R5464">
        <v>1</v>
      </c>
      <c r="S5464" t="s">
        <v>853</v>
      </c>
      <c r="T5464" t="s">
        <v>854</v>
      </c>
      <c r="U5464" t="s">
        <v>855</v>
      </c>
    </row>
    <row r="5465" spans="1:21" x14ac:dyDescent="0.25">
      <c r="A5465" t="s">
        <v>5603</v>
      </c>
      <c r="B5465" t="s">
        <v>39</v>
      </c>
      <c r="C5465" t="s">
        <v>40</v>
      </c>
      <c r="D5465" t="s">
        <v>39</v>
      </c>
      <c r="E5465">
        <v>1.1000000000000001E-3</v>
      </c>
      <c r="F5465">
        <v>24</v>
      </c>
      <c r="G5465">
        <v>0.2</v>
      </c>
      <c r="H5465">
        <v>3.5999999999999999E-3</v>
      </c>
      <c r="I5465">
        <v>22.4</v>
      </c>
      <c r="J5465">
        <v>0.1</v>
      </c>
      <c r="K5465">
        <v>1.9</v>
      </c>
      <c r="L5465">
        <v>2</v>
      </c>
      <c r="M5465">
        <v>0</v>
      </c>
      <c r="N5465">
        <v>0</v>
      </c>
      <c r="O5465">
        <v>2</v>
      </c>
      <c r="P5465">
        <v>2</v>
      </c>
      <c r="Q5465">
        <v>1</v>
      </c>
      <c r="R5465">
        <v>1</v>
      </c>
      <c r="S5465" t="s">
        <v>853</v>
      </c>
      <c r="T5465" t="s">
        <v>854</v>
      </c>
      <c r="U5465" t="s">
        <v>855</v>
      </c>
    </row>
    <row r="5466" spans="1:21" x14ac:dyDescent="0.25">
      <c r="A5466" t="s">
        <v>5604</v>
      </c>
      <c r="B5466" t="s">
        <v>39</v>
      </c>
      <c r="C5466" t="s">
        <v>40</v>
      </c>
      <c r="D5466" t="s">
        <v>39</v>
      </c>
      <c r="E5466">
        <v>1.1000000000000001E-3</v>
      </c>
      <c r="F5466">
        <v>24</v>
      </c>
      <c r="G5466">
        <v>0.2</v>
      </c>
      <c r="H5466">
        <v>3.5999999999999999E-3</v>
      </c>
      <c r="I5466">
        <v>22.4</v>
      </c>
      <c r="J5466">
        <v>0.1</v>
      </c>
      <c r="K5466">
        <v>1.9</v>
      </c>
      <c r="L5466">
        <v>2</v>
      </c>
      <c r="M5466">
        <v>0</v>
      </c>
      <c r="N5466">
        <v>0</v>
      </c>
      <c r="O5466">
        <v>2</v>
      </c>
      <c r="P5466">
        <v>2</v>
      </c>
      <c r="Q5466">
        <v>1</v>
      </c>
      <c r="R5466">
        <v>1</v>
      </c>
      <c r="S5466" t="s">
        <v>853</v>
      </c>
      <c r="T5466" t="s">
        <v>854</v>
      </c>
      <c r="U5466" t="s">
        <v>855</v>
      </c>
    </row>
    <row r="5467" spans="1:21" x14ac:dyDescent="0.25">
      <c r="A5467" t="s">
        <v>5605</v>
      </c>
      <c r="B5467" t="s">
        <v>39</v>
      </c>
      <c r="C5467" t="s">
        <v>40</v>
      </c>
      <c r="D5467" t="s">
        <v>39</v>
      </c>
      <c r="E5467">
        <v>1.1000000000000001E-3</v>
      </c>
      <c r="F5467">
        <v>24</v>
      </c>
      <c r="G5467">
        <v>0.2</v>
      </c>
      <c r="H5467">
        <v>3.5999999999999999E-3</v>
      </c>
      <c r="I5467">
        <v>22.4</v>
      </c>
      <c r="J5467">
        <v>0.1</v>
      </c>
      <c r="K5467">
        <v>1.9</v>
      </c>
      <c r="L5467">
        <v>2</v>
      </c>
      <c r="M5467">
        <v>0</v>
      </c>
      <c r="N5467">
        <v>0</v>
      </c>
      <c r="O5467">
        <v>2</v>
      </c>
      <c r="P5467">
        <v>2</v>
      </c>
      <c r="Q5467">
        <v>1</v>
      </c>
      <c r="R5467">
        <v>1</v>
      </c>
      <c r="S5467" t="s">
        <v>853</v>
      </c>
      <c r="T5467" t="s">
        <v>854</v>
      </c>
      <c r="U5467" t="s">
        <v>855</v>
      </c>
    </row>
    <row r="5468" spans="1:21" x14ac:dyDescent="0.25">
      <c r="A5468" t="s">
        <v>5606</v>
      </c>
      <c r="B5468" t="s">
        <v>39</v>
      </c>
      <c r="C5468" t="s">
        <v>40</v>
      </c>
      <c r="D5468" t="s">
        <v>39</v>
      </c>
      <c r="E5468">
        <v>1.1000000000000001E-3</v>
      </c>
      <c r="F5468">
        <v>24</v>
      </c>
      <c r="G5468">
        <v>0.2</v>
      </c>
      <c r="H5468">
        <v>3.5999999999999999E-3</v>
      </c>
      <c r="I5468">
        <v>22.4</v>
      </c>
      <c r="J5468">
        <v>0.1</v>
      </c>
      <c r="K5468">
        <v>1.9</v>
      </c>
      <c r="L5468">
        <v>2</v>
      </c>
      <c r="M5468">
        <v>0</v>
      </c>
      <c r="N5468">
        <v>0</v>
      </c>
      <c r="O5468">
        <v>2</v>
      </c>
      <c r="P5468">
        <v>2</v>
      </c>
      <c r="Q5468">
        <v>1</v>
      </c>
      <c r="R5468">
        <v>1</v>
      </c>
      <c r="S5468" t="s">
        <v>853</v>
      </c>
      <c r="T5468" t="s">
        <v>854</v>
      </c>
      <c r="U5468" t="s">
        <v>855</v>
      </c>
    </row>
    <row r="5469" spans="1:21" x14ac:dyDescent="0.25">
      <c r="A5469" t="s">
        <v>5607</v>
      </c>
      <c r="B5469" t="s">
        <v>39</v>
      </c>
      <c r="C5469" t="s">
        <v>40</v>
      </c>
      <c r="D5469" t="s">
        <v>39</v>
      </c>
      <c r="E5469">
        <v>1.1000000000000001E-3</v>
      </c>
      <c r="F5469">
        <v>24</v>
      </c>
      <c r="G5469">
        <v>0.2</v>
      </c>
      <c r="H5469">
        <v>3.5999999999999999E-3</v>
      </c>
      <c r="I5469">
        <v>22.4</v>
      </c>
      <c r="J5469">
        <v>0.1</v>
      </c>
      <c r="K5469">
        <v>1.9</v>
      </c>
      <c r="L5469">
        <v>2</v>
      </c>
      <c r="M5469">
        <v>0</v>
      </c>
      <c r="N5469">
        <v>0</v>
      </c>
      <c r="O5469">
        <v>2</v>
      </c>
      <c r="P5469">
        <v>2</v>
      </c>
      <c r="Q5469">
        <v>1</v>
      </c>
      <c r="R5469">
        <v>1</v>
      </c>
      <c r="S5469" t="s">
        <v>853</v>
      </c>
      <c r="T5469" t="s">
        <v>854</v>
      </c>
      <c r="U5469" t="s">
        <v>855</v>
      </c>
    </row>
    <row r="5470" spans="1:21" x14ac:dyDescent="0.25">
      <c r="A5470" t="s">
        <v>5608</v>
      </c>
      <c r="B5470" t="s">
        <v>39</v>
      </c>
      <c r="C5470" t="s">
        <v>40</v>
      </c>
      <c r="D5470" t="s">
        <v>39</v>
      </c>
      <c r="E5470">
        <v>1.1000000000000001E-3</v>
      </c>
      <c r="F5470">
        <v>24</v>
      </c>
      <c r="G5470">
        <v>0.2</v>
      </c>
      <c r="H5470">
        <v>3.5999999999999999E-3</v>
      </c>
      <c r="I5470">
        <v>22.4</v>
      </c>
      <c r="J5470">
        <v>0.1</v>
      </c>
      <c r="K5470">
        <v>1.9</v>
      </c>
      <c r="L5470">
        <v>2</v>
      </c>
      <c r="M5470">
        <v>0</v>
      </c>
      <c r="N5470">
        <v>0</v>
      </c>
      <c r="O5470">
        <v>2</v>
      </c>
      <c r="P5470">
        <v>2</v>
      </c>
      <c r="Q5470">
        <v>1</v>
      </c>
      <c r="R5470">
        <v>1</v>
      </c>
      <c r="S5470" t="s">
        <v>853</v>
      </c>
      <c r="T5470" t="s">
        <v>854</v>
      </c>
      <c r="U5470" t="s">
        <v>855</v>
      </c>
    </row>
    <row r="5471" spans="1:21" x14ac:dyDescent="0.25">
      <c r="A5471" t="s">
        <v>5609</v>
      </c>
      <c r="B5471" t="s">
        <v>39</v>
      </c>
      <c r="C5471" t="s">
        <v>40</v>
      </c>
      <c r="D5471" t="s">
        <v>39</v>
      </c>
      <c r="E5471">
        <v>1.1000000000000001E-3</v>
      </c>
      <c r="F5471">
        <v>24</v>
      </c>
      <c r="G5471">
        <v>0.2</v>
      </c>
      <c r="H5471">
        <v>3.5999999999999999E-3</v>
      </c>
      <c r="I5471">
        <v>22.4</v>
      </c>
      <c r="J5471">
        <v>0.1</v>
      </c>
      <c r="K5471">
        <v>1.9</v>
      </c>
      <c r="L5471">
        <v>2</v>
      </c>
      <c r="M5471">
        <v>0</v>
      </c>
      <c r="N5471">
        <v>0</v>
      </c>
      <c r="O5471">
        <v>2</v>
      </c>
      <c r="P5471">
        <v>2</v>
      </c>
      <c r="Q5471">
        <v>1</v>
      </c>
      <c r="R5471">
        <v>1</v>
      </c>
      <c r="S5471" t="s">
        <v>853</v>
      </c>
      <c r="T5471" t="s">
        <v>854</v>
      </c>
      <c r="U5471" t="s">
        <v>855</v>
      </c>
    </row>
    <row r="5472" spans="1:21" x14ac:dyDescent="0.25">
      <c r="A5472" t="s">
        <v>5610</v>
      </c>
      <c r="B5472" t="s">
        <v>39</v>
      </c>
      <c r="C5472" t="s">
        <v>40</v>
      </c>
      <c r="D5472" t="s">
        <v>39</v>
      </c>
      <c r="E5472">
        <v>1.1000000000000001E-3</v>
      </c>
      <c r="F5472">
        <v>24</v>
      </c>
      <c r="G5472">
        <v>0.2</v>
      </c>
      <c r="H5472">
        <v>3.5999999999999999E-3</v>
      </c>
      <c r="I5472">
        <v>22.4</v>
      </c>
      <c r="J5472">
        <v>0.1</v>
      </c>
      <c r="K5472">
        <v>1.9</v>
      </c>
      <c r="L5472">
        <v>2</v>
      </c>
      <c r="M5472">
        <v>0</v>
      </c>
      <c r="N5472">
        <v>0</v>
      </c>
      <c r="O5472">
        <v>2</v>
      </c>
      <c r="P5472">
        <v>2</v>
      </c>
      <c r="Q5472">
        <v>1</v>
      </c>
      <c r="R5472">
        <v>1</v>
      </c>
      <c r="S5472" t="s">
        <v>853</v>
      </c>
      <c r="T5472" t="s">
        <v>854</v>
      </c>
      <c r="U5472" t="s">
        <v>855</v>
      </c>
    </row>
    <row r="5473" spans="1:22" x14ac:dyDescent="0.25">
      <c r="A5473" t="s">
        <v>5611</v>
      </c>
      <c r="B5473" t="s">
        <v>39</v>
      </c>
      <c r="C5473" t="s">
        <v>40</v>
      </c>
      <c r="D5473" t="s">
        <v>39</v>
      </c>
      <c r="E5473">
        <v>1.1000000000000001E-3</v>
      </c>
      <c r="F5473">
        <v>24</v>
      </c>
      <c r="G5473">
        <v>0.2</v>
      </c>
      <c r="H5473">
        <v>3.0999999999999999E-3</v>
      </c>
      <c r="I5473">
        <v>22.6</v>
      </c>
      <c r="J5473">
        <v>0.2</v>
      </c>
      <c r="K5473">
        <v>1.7</v>
      </c>
      <c r="L5473">
        <v>1</v>
      </c>
      <c r="M5473">
        <v>0</v>
      </c>
      <c r="N5473">
        <v>0</v>
      </c>
      <c r="O5473">
        <v>1</v>
      </c>
      <c r="P5473">
        <v>1</v>
      </c>
      <c r="Q5473">
        <v>1</v>
      </c>
      <c r="R5473">
        <v>1</v>
      </c>
      <c r="S5473" t="s">
        <v>3815</v>
      </c>
      <c r="T5473" t="s">
        <v>3816</v>
      </c>
      <c r="U5473" t="s">
        <v>3817</v>
      </c>
      <c r="V5473" t="s">
        <v>4133</v>
      </c>
    </row>
    <row r="5474" spans="1:22" x14ac:dyDescent="0.25">
      <c r="A5474" t="s">
        <v>5612</v>
      </c>
      <c r="B5474" t="s">
        <v>39</v>
      </c>
      <c r="C5474" t="s">
        <v>40</v>
      </c>
      <c r="D5474" t="s">
        <v>39</v>
      </c>
      <c r="E5474">
        <v>1.1000000000000001E-3</v>
      </c>
      <c r="F5474">
        <v>24</v>
      </c>
      <c r="G5474">
        <v>1.1000000000000001</v>
      </c>
      <c r="H5474">
        <v>2.2000000000000001E-3</v>
      </c>
      <c r="I5474">
        <v>23.1</v>
      </c>
      <c r="J5474">
        <v>0.3</v>
      </c>
      <c r="K5474">
        <v>1.9</v>
      </c>
      <c r="L5474">
        <v>1</v>
      </c>
      <c r="M5474">
        <v>1</v>
      </c>
      <c r="N5474">
        <v>1</v>
      </c>
      <c r="O5474">
        <v>2</v>
      </c>
      <c r="P5474">
        <v>2</v>
      </c>
      <c r="Q5474">
        <v>1</v>
      </c>
      <c r="R5474">
        <v>1</v>
      </c>
      <c r="S5474" t="s">
        <v>3815</v>
      </c>
      <c r="T5474" t="s">
        <v>3816</v>
      </c>
      <c r="U5474" t="s">
        <v>3817</v>
      </c>
      <c r="V5474" t="s">
        <v>4412</v>
      </c>
    </row>
    <row r="5475" spans="1:22" x14ac:dyDescent="0.25">
      <c r="A5475" t="s">
        <v>5613</v>
      </c>
      <c r="B5475" t="s">
        <v>39</v>
      </c>
      <c r="C5475" t="s">
        <v>40</v>
      </c>
      <c r="D5475" t="s">
        <v>39</v>
      </c>
      <c r="E5475">
        <v>1.1999999999999999E-3</v>
      </c>
      <c r="F5475">
        <v>24</v>
      </c>
      <c r="G5475">
        <v>0.7</v>
      </c>
      <c r="H5475">
        <v>3.8999999999999998E-3</v>
      </c>
      <c r="I5475">
        <v>22.3</v>
      </c>
      <c r="J5475">
        <v>0.2</v>
      </c>
      <c r="K5475">
        <v>2.1</v>
      </c>
      <c r="L5475">
        <v>1</v>
      </c>
      <c r="M5475">
        <v>1</v>
      </c>
      <c r="N5475">
        <v>1</v>
      </c>
      <c r="O5475">
        <v>2</v>
      </c>
      <c r="P5475">
        <v>2</v>
      </c>
      <c r="Q5475">
        <v>1</v>
      </c>
      <c r="R5475">
        <v>1</v>
      </c>
      <c r="S5475" t="s">
        <v>853</v>
      </c>
      <c r="T5475" t="s">
        <v>854</v>
      </c>
      <c r="U5475" t="s">
        <v>855</v>
      </c>
    </row>
    <row r="5476" spans="1:22" x14ac:dyDescent="0.25">
      <c r="A5476" t="s">
        <v>5614</v>
      </c>
      <c r="B5476" t="s">
        <v>39</v>
      </c>
      <c r="C5476" t="s">
        <v>40</v>
      </c>
      <c r="D5476" t="s">
        <v>39</v>
      </c>
      <c r="E5476">
        <v>1.1999999999999999E-3</v>
      </c>
      <c r="F5476">
        <v>24</v>
      </c>
      <c r="G5476">
        <v>0.7</v>
      </c>
      <c r="H5476">
        <v>3.8999999999999998E-3</v>
      </c>
      <c r="I5476">
        <v>22.3</v>
      </c>
      <c r="J5476">
        <v>0.2</v>
      </c>
      <c r="K5476">
        <v>2.1</v>
      </c>
      <c r="L5476">
        <v>1</v>
      </c>
      <c r="M5476">
        <v>1</v>
      </c>
      <c r="N5476">
        <v>1</v>
      </c>
      <c r="O5476">
        <v>2</v>
      </c>
      <c r="P5476">
        <v>2</v>
      </c>
      <c r="Q5476">
        <v>1</v>
      </c>
      <c r="R5476">
        <v>1</v>
      </c>
      <c r="S5476" t="s">
        <v>853</v>
      </c>
      <c r="T5476" t="s">
        <v>854</v>
      </c>
      <c r="U5476" t="s">
        <v>855</v>
      </c>
    </row>
    <row r="5477" spans="1:22" x14ac:dyDescent="0.25">
      <c r="A5477" t="s">
        <v>5615</v>
      </c>
      <c r="B5477" t="s">
        <v>39</v>
      </c>
      <c r="C5477" t="s">
        <v>40</v>
      </c>
      <c r="D5477" t="s">
        <v>39</v>
      </c>
      <c r="E5477">
        <v>1.1999999999999999E-3</v>
      </c>
      <c r="F5477">
        <v>23.9</v>
      </c>
      <c r="G5477">
        <v>0</v>
      </c>
      <c r="H5477">
        <v>2.8E-3</v>
      </c>
      <c r="I5477">
        <v>22.7</v>
      </c>
      <c r="J5477">
        <v>0</v>
      </c>
      <c r="K5477">
        <v>1.7</v>
      </c>
      <c r="L5477">
        <v>1</v>
      </c>
      <c r="M5477">
        <v>0</v>
      </c>
      <c r="N5477">
        <v>0</v>
      </c>
      <c r="O5477">
        <v>1</v>
      </c>
      <c r="P5477">
        <v>1</v>
      </c>
      <c r="Q5477">
        <v>1</v>
      </c>
      <c r="R5477">
        <v>1</v>
      </c>
      <c r="S5477" t="s">
        <v>891</v>
      </c>
      <c r="T5477" t="s">
        <v>892</v>
      </c>
      <c r="U5477" t="s">
        <v>893</v>
      </c>
      <c r="V5477" t="s">
        <v>911</v>
      </c>
    </row>
    <row r="5478" spans="1:22" x14ac:dyDescent="0.25">
      <c r="A5478" t="s">
        <v>5616</v>
      </c>
      <c r="B5478" t="s">
        <v>39</v>
      </c>
      <c r="C5478" t="s">
        <v>40</v>
      </c>
      <c r="D5478" t="s">
        <v>39</v>
      </c>
      <c r="E5478">
        <v>1.1999999999999999E-3</v>
      </c>
      <c r="F5478">
        <v>23.9</v>
      </c>
      <c r="G5478">
        <v>0.1</v>
      </c>
      <c r="H5478">
        <v>2.5999999999999999E-3</v>
      </c>
      <c r="I5478">
        <v>22.8</v>
      </c>
      <c r="J5478">
        <v>0.1</v>
      </c>
      <c r="K5478">
        <v>1.5</v>
      </c>
      <c r="L5478">
        <v>1</v>
      </c>
      <c r="M5478">
        <v>0</v>
      </c>
      <c r="N5478">
        <v>0</v>
      </c>
      <c r="O5478">
        <v>1</v>
      </c>
      <c r="P5478">
        <v>1</v>
      </c>
      <c r="Q5478">
        <v>1</v>
      </c>
      <c r="R5478">
        <v>1</v>
      </c>
      <c r="S5478" t="s">
        <v>853</v>
      </c>
      <c r="T5478" t="s">
        <v>854</v>
      </c>
      <c r="U5478" t="s">
        <v>855</v>
      </c>
    </row>
    <row r="5479" spans="1:22" x14ac:dyDescent="0.25">
      <c r="A5479" t="s">
        <v>5617</v>
      </c>
      <c r="B5479" t="s">
        <v>39</v>
      </c>
      <c r="C5479" t="s">
        <v>40</v>
      </c>
      <c r="D5479" t="s">
        <v>39</v>
      </c>
      <c r="E5479">
        <v>1.1999999999999999E-3</v>
      </c>
      <c r="F5479">
        <v>23.9</v>
      </c>
      <c r="G5479">
        <v>0.1</v>
      </c>
      <c r="H5479">
        <v>2.5999999999999999E-3</v>
      </c>
      <c r="I5479">
        <v>22.8</v>
      </c>
      <c r="J5479">
        <v>0.1</v>
      </c>
      <c r="K5479">
        <v>1.5</v>
      </c>
      <c r="L5479">
        <v>1</v>
      </c>
      <c r="M5479">
        <v>0</v>
      </c>
      <c r="N5479">
        <v>0</v>
      </c>
      <c r="O5479">
        <v>1</v>
      </c>
      <c r="P5479">
        <v>1</v>
      </c>
      <c r="Q5479">
        <v>1</v>
      </c>
      <c r="R5479">
        <v>1</v>
      </c>
      <c r="S5479" t="s">
        <v>853</v>
      </c>
      <c r="T5479" t="s">
        <v>854</v>
      </c>
      <c r="U5479" t="s">
        <v>855</v>
      </c>
    </row>
    <row r="5480" spans="1:22" x14ac:dyDescent="0.25">
      <c r="A5480" t="s">
        <v>5618</v>
      </c>
      <c r="B5480" t="s">
        <v>39</v>
      </c>
      <c r="C5480" t="s">
        <v>40</v>
      </c>
      <c r="D5480" t="s">
        <v>39</v>
      </c>
      <c r="E5480">
        <v>1.1999999999999999E-3</v>
      </c>
      <c r="F5480">
        <v>23.9</v>
      </c>
      <c r="G5480">
        <v>0.1</v>
      </c>
      <c r="H5480">
        <v>2.5999999999999999E-3</v>
      </c>
      <c r="I5480">
        <v>22.8</v>
      </c>
      <c r="J5480">
        <v>0.1</v>
      </c>
      <c r="K5480">
        <v>1.5</v>
      </c>
      <c r="L5480">
        <v>1</v>
      </c>
      <c r="M5480">
        <v>0</v>
      </c>
      <c r="N5480">
        <v>0</v>
      </c>
      <c r="O5480">
        <v>1</v>
      </c>
      <c r="P5480">
        <v>1</v>
      </c>
      <c r="Q5480">
        <v>1</v>
      </c>
      <c r="R5480">
        <v>1</v>
      </c>
      <c r="S5480" t="s">
        <v>853</v>
      </c>
      <c r="T5480" t="s">
        <v>854</v>
      </c>
      <c r="U5480" t="s">
        <v>855</v>
      </c>
    </row>
    <row r="5481" spans="1:22" x14ac:dyDescent="0.25">
      <c r="A5481" t="s">
        <v>5619</v>
      </c>
      <c r="B5481" t="s">
        <v>39</v>
      </c>
      <c r="C5481" t="s">
        <v>40</v>
      </c>
      <c r="D5481" t="s">
        <v>39</v>
      </c>
      <c r="E5481">
        <v>1.1999999999999999E-3</v>
      </c>
      <c r="F5481">
        <v>23.9</v>
      </c>
      <c r="G5481">
        <v>0.1</v>
      </c>
      <c r="H5481">
        <v>2.5999999999999999E-3</v>
      </c>
      <c r="I5481">
        <v>22.8</v>
      </c>
      <c r="J5481">
        <v>0.1</v>
      </c>
      <c r="K5481">
        <v>1.5</v>
      </c>
      <c r="L5481">
        <v>1</v>
      </c>
      <c r="M5481">
        <v>0</v>
      </c>
      <c r="N5481">
        <v>0</v>
      </c>
      <c r="O5481">
        <v>1</v>
      </c>
      <c r="P5481">
        <v>1</v>
      </c>
      <c r="Q5481">
        <v>1</v>
      </c>
      <c r="R5481">
        <v>1</v>
      </c>
      <c r="S5481" t="s">
        <v>853</v>
      </c>
      <c r="T5481" t="s">
        <v>854</v>
      </c>
      <c r="U5481" t="s">
        <v>855</v>
      </c>
    </row>
    <row r="5482" spans="1:22" x14ac:dyDescent="0.25">
      <c r="A5482" t="s">
        <v>5620</v>
      </c>
      <c r="B5482" t="s">
        <v>39</v>
      </c>
      <c r="C5482" t="s">
        <v>40</v>
      </c>
      <c r="D5482" t="s">
        <v>39</v>
      </c>
      <c r="E5482">
        <v>1.1999999999999999E-3</v>
      </c>
      <c r="F5482">
        <v>23.9</v>
      </c>
      <c r="G5482">
        <v>0.1</v>
      </c>
      <c r="H5482">
        <v>2.5999999999999999E-3</v>
      </c>
      <c r="I5482">
        <v>22.8</v>
      </c>
      <c r="J5482">
        <v>0.1</v>
      </c>
      <c r="K5482">
        <v>1.5</v>
      </c>
      <c r="L5482">
        <v>1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1</v>
      </c>
      <c r="S5482" t="s">
        <v>853</v>
      </c>
      <c r="T5482" t="s">
        <v>854</v>
      </c>
      <c r="U5482" t="s">
        <v>855</v>
      </c>
    </row>
    <row r="5483" spans="1:22" x14ac:dyDescent="0.25">
      <c r="A5483" t="s">
        <v>5621</v>
      </c>
      <c r="B5483" t="s">
        <v>39</v>
      </c>
      <c r="C5483" t="s">
        <v>40</v>
      </c>
      <c r="D5483" t="s">
        <v>39</v>
      </c>
      <c r="E5483">
        <v>1.1999999999999999E-3</v>
      </c>
      <c r="F5483">
        <v>23.9</v>
      </c>
      <c r="G5483">
        <v>0.1</v>
      </c>
      <c r="H5483">
        <v>2.5999999999999999E-3</v>
      </c>
      <c r="I5483">
        <v>22.8</v>
      </c>
      <c r="J5483">
        <v>0.1</v>
      </c>
      <c r="K5483">
        <v>1.5</v>
      </c>
      <c r="L5483">
        <v>1</v>
      </c>
      <c r="M5483">
        <v>0</v>
      </c>
      <c r="N5483">
        <v>0</v>
      </c>
      <c r="O5483">
        <v>1</v>
      </c>
      <c r="P5483">
        <v>1</v>
      </c>
      <c r="Q5483">
        <v>1</v>
      </c>
      <c r="R5483">
        <v>1</v>
      </c>
      <c r="S5483" t="s">
        <v>853</v>
      </c>
      <c r="T5483" t="s">
        <v>854</v>
      </c>
      <c r="U5483" t="s">
        <v>855</v>
      </c>
    </row>
    <row r="5484" spans="1:22" x14ac:dyDescent="0.25">
      <c r="A5484" t="s">
        <v>5622</v>
      </c>
      <c r="B5484" t="s">
        <v>39</v>
      </c>
      <c r="C5484" t="s">
        <v>40</v>
      </c>
      <c r="D5484" t="s">
        <v>39</v>
      </c>
      <c r="E5484">
        <v>1.1999999999999999E-3</v>
      </c>
      <c r="F5484">
        <v>23.9</v>
      </c>
      <c r="G5484">
        <v>0.1</v>
      </c>
      <c r="H5484">
        <v>2.5999999999999999E-3</v>
      </c>
      <c r="I5484">
        <v>22.8</v>
      </c>
      <c r="J5484">
        <v>0.1</v>
      </c>
      <c r="K5484">
        <v>1.5</v>
      </c>
      <c r="L5484">
        <v>1</v>
      </c>
      <c r="M5484">
        <v>0</v>
      </c>
      <c r="N5484">
        <v>0</v>
      </c>
      <c r="O5484">
        <v>1</v>
      </c>
      <c r="P5484">
        <v>1</v>
      </c>
      <c r="Q5484">
        <v>1</v>
      </c>
      <c r="R5484">
        <v>1</v>
      </c>
      <c r="S5484" t="s">
        <v>853</v>
      </c>
      <c r="T5484" t="s">
        <v>854</v>
      </c>
      <c r="U5484" t="s">
        <v>855</v>
      </c>
    </row>
    <row r="5485" spans="1:22" x14ac:dyDescent="0.25">
      <c r="A5485" t="s">
        <v>5623</v>
      </c>
      <c r="B5485" t="s">
        <v>39</v>
      </c>
      <c r="C5485" t="s">
        <v>40</v>
      </c>
      <c r="D5485" t="s">
        <v>39</v>
      </c>
      <c r="E5485">
        <v>1.1999999999999999E-3</v>
      </c>
      <c r="F5485">
        <v>23.9</v>
      </c>
      <c r="G5485">
        <v>0.1</v>
      </c>
      <c r="H5485">
        <v>2.5999999999999999E-3</v>
      </c>
      <c r="I5485">
        <v>22.8</v>
      </c>
      <c r="J5485">
        <v>0.1</v>
      </c>
      <c r="K5485">
        <v>1.5</v>
      </c>
      <c r="L5485">
        <v>1</v>
      </c>
      <c r="M5485">
        <v>0</v>
      </c>
      <c r="N5485">
        <v>0</v>
      </c>
      <c r="O5485">
        <v>1</v>
      </c>
      <c r="P5485">
        <v>1</v>
      </c>
      <c r="Q5485">
        <v>1</v>
      </c>
      <c r="R5485">
        <v>1</v>
      </c>
      <c r="S5485" t="s">
        <v>853</v>
      </c>
      <c r="T5485" t="s">
        <v>854</v>
      </c>
      <c r="U5485" t="s">
        <v>855</v>
      </c>
    </row>
    <row r="5486" spans="1:22" x14ac:dyDescent="0.25">
      <c r="A5486" t="s">
        <v>5624</v>
      </c>
      <c r="B5486" t="s">
        <v>39</v>
      </c>
      <c r="C5486" t="s">
        <v>40</v>
      </c>
      <c r="D5486" t="s">
        <v>39</v>
      </c>
      <c r="E5486">
        <v>1.1999999999999999E-3</v>
      </c>
      <c r="F5486">
        <v>23.9</v>
      </c>
      <c r="G5486">
        <v>0</v>
      </c>
      <c r="H5486">
        <v>2.5000000000000001E-3</v>
      </c>
      <c r="I5486">
        <v>22.9</v>
      </c>
      <c r="J5486">
        <v>0</v>
      </c>
      <c r="K5486">
        <v>1.6</v>
      </c>
      <c r="L5486">
        <v>1</v>
      </c>
      <c r="M5486">
        <v>0</v>
      </c>
      <c r="N5486">
        <v>0</v>
      </c>
      <c r="O5486">
        <v>1</v>
      </c>
      <c r="P5486">
        <v>1</v>
      </c>
      <c r="Q5486">
        <v>1</v>
      </c>
      <c r="R5486">
        <v>1</v>
      </c>
      <c r="S5486" t="s">
        <v>891</v>
      </c>
      <c r="T5486" t="s">
        <v>892</v>
      </c>
      <c r="U5486" t="s">
        <v>893</v>
      </c>
      <c r="V5486" t="s">
        <v>911</v>
      </c>
    </row>
    <row r="5487" spans="1:22" x14ac:dyDescent="0.25">
      <c r="A5487" t="s">
        <v>5625</v>
      </c>
      <c r="B5487" t="s">
        <v>39</v>
      </c>
      <c r="C5487" t="s">
        <v>40</v>
      </c>
      <c r="D5487" t="s">
        <v>39</v>
      </c>
      <c r="E5487">
        <v>1.2999999999999999E-3</v>
      </c>
      <c r="F5487">
        <v>23.8</v>
      </c>
      <c r="G5487">
        <v>0.1</v>
      </c>
      <c r="H5487">
        <v>1.6999999999999999E-3</v>
      </c>
      <c r="I5487">
        <v>23.4</v>
      </c>
      <c r="J5487">
        <v>0.1</v>
      </c>
      <c r="K5487">
        <v>1.2</v>
      </c>
      <c r="L5487">
        <v>1</v>
      </c>
      <c r="M5487">
        <v>0</v>
      </c>
      <c r="N5487">
        <v>0</v>
      </c>
      <c r="O5487">
        <v>1</v>
      </c>
      <c r="P5487">
        <v>1</v>
      </c>
      <c r="Q5487">
        <v>1</v>
      </c>
      <c r="R5487">
        <v>1</v>
      </c>
      <c r="S5487" t="s">
        <v>853</v>
      </c>
      <c r="T5487" t="s">
        <v>854</v>
      </c>
      <c r="U5487" t="s">
        <v>855</v>
      </c>
    </row>
    <row r="5488" spans="1:22" x14ac:dyDescent="0.25">
      <c r="A5488" t="s">
        <v>5626</v>
      </c>
      <c r="B5488" t="s">
        <v>39</v>
      </c>
      <c r="C5488" t="s">
        <v>40</v>
      </c>
      <c r="D5488" t="s">
        <v>39</v>
      </c>
      <c r="E5488">
        <v>1.2999999999999999E-3</v>
      </c>
      <c r="F5488">
        <v>23.8</v>
      </c>
      <c r="G5488">
        <v>0.1</v>
      </c>
      <c r="H5488">
        <v>1.6999999999999999E-3</v>
      </c>
      <c r="I5488">
        <v>23.4</v>
      </c>
      <c r="J5488">
        <v>0.1</v>
      </c>
      <c r="K5488">
        <v>1.2</v>
      </c>
      <c r="L5488">
        <v>1</v>
      </c>
      <c r="M5488">
        <v>0</v>
      </c>
      <c r="N5488">
        <v>0</v>
      </c>
      <c r="O5488">
        <v>1</v>
      </c>
      <c r="P5488">
        <v>1</v>
      </c>
      <c r="Q5488">
        <v>1</v>
      </c>
      <c r="R5488">
        <v>1</v>
      </c>
      <c r="S5488" t="s">
        <v>853</v>
      </c>
      <c r="T5488" t="s">
        <v>854</v>
      </c>
      <c r="U5488" t="s">
        <v>855</v>
      </c>
    </row>
    <row r="5489" spans="1:22" x14ac:dyDescent="0.25">
      <c r="A5489" t="s">
        <v>5627</v>
      </c>
      <c r="B5489" t="s">
        <v>39</v>
      </c>
      <c r="C5489" t="s">
        <v>40</v>
      </c>
      <c r="D5489" t="s">
        <v>39</v>
      </c>
      <c r="E5489">
        <v>1.2999999999999999E-3</v>
      </c>
      <c r="F5489">
        <v>23.8</v>
      </c>
      <c r="G5489">
        <v>0.2</v>
      </c>
      <c r="H5489">
        <v>3.5000000000000001E-3</v>
      </c>
      <c r="I5489">
        <v>22.4</v>
      </c>
      <c r="J5489">
        <v>0.2</v>
      </c>
      <c r="K5489">
        <v>1.7</v>
      </c>
      <c r="L5489">
        <v>1</v>
      </c>
      <c r="M5489">
        <v>0</v>
      </c>
      <c r="N5489">
        <v>0</v>
      </c>
      <c r="O5489">
        <v>1</v>
      </c>
      <c r="P5489">
        <v>1</v>
      </c>
      <c r="Q5489">
        <v>1</v>
      </c>
      <c r="R5489">
        <v>1</v>
      </c>
      <c r="S5489" t="s">
        <v>853</v>
      </c>
      <c r="T5489" t="s">
        <v>854</v>
      </c>
      <c r="U5489" t="s">
        <v>855</v>
      </c>
    </row>
    <row r="5490" spans="1:22" x14ac:dyDescent="0.25">
      <c r="A5490" t="s">
        <v>5628</v>
      </c>
      <c r="B5490" t="s">
        <v>39</v>
      </c>
      <c r="C5490" t="s">
        <v>40</v>
      </c>
      <c r="D5490" t="s">
        <v>39</v>
      </c>
      <c r="E5490">
        <v>1.2999999999999999E-3</v>
      </c>
      <c r="F5490">
        <v>23.8</v>
      </c>
      <c r="G5490">
        <v>0</v>
      </c>
      <c r="H5490">
        <v>2.3999999999999998E-3</v>
      </c>
      <c r="I5490">
        <v>22.9</v>
      </c>
      <c r="J5490">
        <v>0</v>
      </c>
      <c r="K5490">
        <v>1.5</v>
      </c>
      <c r="L5490">
        <v>1</v>
      </c>
      <c r="M5490">
        <v>0</v>
      </c>
      <c r="N5490">
        <v>0</v>
      </c>
      <c r="O5490">
        <v>1</v>
      </c>
      <c r="P5490">
        <v>1</v>
      </c>
      <c r="Q5490">
        <v>1</v>
      </c>
      <c r="R5490">
        <v>1</v>
      </c>
      <c r="S5490" t="s">
        <v>41</v>
      </c>
      <c r="T5490" t="s">
        <v>42</v>
      </c>
      <c r="U5490" t="s">
        <v>909</v>
      </c>
      <c r="V5490" t="s">
        <v>58</v>
      </c>
    </row>
    <row r="5491" spans="1:22" x14ac:dyDescent="0.25">
      <c r="A5491" t="s">
        <v>5629</v>
      </c>
      <c r="B5491" t="s">
        <v>39</v>
      </c>
      <c r="C5491" t="s">
        <v>40</v>
      </c>
      <c r="D5491" t="s">
        <v>39</v>
      </c>
      <c r="E5491">
        <v>1.2999999999999999E-3</v>
      </c>
      <c r="F5491">
        <v>23.8</v>
      </c>
      <c r="G5491">
        <v>0.2</v>
      </c>
      <c r="H5491">
        <v>4.8999999999999998E-3</v>
      </c>
      <c r="I5491">
        <v>22</v>
      </c>
      <c r="J5491">
        <v>0.1</v>
      </c>
      <c r="K5491">
        <v>2.1</v>
      </c>
      <c r="L5491">
        <v>2</v>
      </c>
      <c r="M5491">
        <v>0</v>
      </c>
      <c r="N5491">
        <v>0</v>
      </c>
      <c r="O5491">
        <v>2</v>
      </c>
      <c r="P5491">
        <v>2</v>
      </c>
      <c r="Q5491">
        <v>1</v>
      </c>
      <c r="R5491">
        <v>1</v>
      </c>
      <c r="S5491" t="s">
        <v>41</v>
      </c>
      <c r="T5491" t="s">
        <v>42</v>
      </c>
      <c r="U5491" t="s">
        <v>909</v>
      </c>
      <c r="V5491" t="s">
        <v>58</v>
      </c>
    </row>
    <row r="5492" spans="1:22" x14ac:dyDescent="0.25">
      <c r="A5492" t="s">
        <v>5630</v>
      </c>
      <c r="B5492" t="s">
        <v>39</v>
      </c>
      <c r="C5492" t="s">
        <v>40</v>
      </c>
      <c r="D5492" t="s">
        <v>39</v>
      </c>
      <c r="E5492">
        <v>1.2999999999999999E-3</v>
      </c>
      <c r="F5492">
        <v>23.8</v>
      </c>
      <c r="G5492">
        <v>0</v>
      </c>
      <c r="H5492">
        <v>2.5999999999999999E-3</v>
      </c>
      <c r="I5492">
        <v>22.8</v>
      </c>
      <c r="J5492">
        <v>0</v>
      </c>
      <c r="K5492">
        <v>1.5</v>
      </c>
      <c r="L5492">
        <v>1</v>
      </c>
      <c r="M5492">
        <v>0</v>
      </c>
      <c r="N5492">
        <v>0</v>
      </c>
      <c r="O5492">
        <v>1</v>
      </c>
      <c r="P5492">
        <v>1</v>
      </c>
      <c r="Q5492">
        <v>1</v>
      </c>
      <c r="R5492">
        <v>1</v>
      </c>
      <c r="S5492" t="s">
        <v>853</v>
      </c>
      <c r="T5492" t="s">
        <v>854</v>
      </c>
      <c r="U5492" t="s">
        <v>855</v>
      </c>
    </row>
    <row r="5493" spans="1:22" x14ac:dyDescent="0.25">
      <c r="A5493" t="s">
        <v>5631</v>
      </c>
      <c r="B5493" t="s">
        <v>39</v>
      </c>
      <c r="C5493" t="s">
        <v>40</v>
      </c>
      <c r="D5493" t="s">
        <v>39</v>
      </c>
      <c r="E5493">
        <v>1.2999999999999999E-3</v>
      </c>
      <c r="F5493">
        <v>23.8</v>
      </c>
      <c r="G5493">
        <v>0</v>
      </c>
      <c r="H5493">
        <v>2.5999999999999999E-3</v>
      </c>
      <c r="I5493">
        <v>22.8</v>
      </c>
      <c r="J5493">
        <v>0</v>
      </c>
      <c r="K5493">
        <v>1.6</v>
      </c>
      <c r="L5493">
        <v>1</v>
      </c>
      <c r="M5493">
        <v>0</v>
      </c>
      <c r="N5493">
        <v>0</v>
      </c>
      <c r="O5493">
        <v>1</v>
      </c>
      <c r="P5493">
        <v>1</v>
      </c>
      <c r="Q5493">
        <v>1</v>
      </c>
      <c r="R5493">
        <v>1</v>
      </c>
      <c r="S5493" t="s">
        <v>891</v>
      </c>
      <c r="T5493" t="s">
        <v>892</v>
      </c>
      <c r="U5493" t="s">
        <v>893</v>
      </c>
      <c r="V5493" t="s">
        <v>940</v>
      </c>
    </row>
    <row r="5494" spans="1:22" x14ac:dyDescent="0.25">
      <c r="A5494" t="s">
        <v>5632</v>
      </c>
      <c r="B5494" t="s">
        <v>39</v>
      </c>
      <c r="C5494" t="s">
        <v>40</v>
      </c>
      <c r="D5494" t="s">
        <v>39</v>
      </c>
      <c r="E5494">
        <v>1.2999999999999999E-3</v>
      </c>
      <c r="F5494">
        <v>23.8</v>
      </c>
      <c r="G5494">
        <v>0.1</v>
      </c>
      <c r="H5494">
        <v>2.7000000000000001E-3</v>
      </c>
      <c r="I5494">
        <v>22.8</v>
      </c>
      <c r="J5494">
        <v>0.1</v>
      </c>
      <c r="K5494">
        <v>1.6</v>
      </c>
      <c r="L5494">
        <v>1</v>
      </c>
      <c r="M5494">
        <v>0</v>
      </c>
      <c r="N5494">
        <v>0</v>
      </c>
      <c r="O5494">
        <v>1</v>
      </c>
      <c r="P5494">
        <v>1</v>
      </c>
      <c r="Q5494">
        <v>1</v>
      </c>
      <c r="R5494">
        <v>1</v>
      </c>
      <c r="S5494" t="s">
        <v>3815</v>
      </c>
      <c r="T5494" t="s">
        <v>3816</v>
      </c>
      <c r="U5494" t="s">
        <v>3817</v>
      </c>
      <c r="V5494" t="s">
        <v>4133</v>
      </c>
    </row>
    <row r="5495" spans="1:22" x14ac:dyDescent="0.25">
      <c r="A5495" t="s">
        <v>5633</v>
      </c>
      <c r="B5495" t="s">
        <v>39</v>
      </c>
      <c r="C5495" t="s">
        <v>40</v>
      </c>
      <c r="D5495" t="s">
        <v>39</v>
      </c>
      <c r="E5495">
        <v>1.2999999999999999E-3</v>
      </c>
      <c r="F5495">
        <v>23.8</v>
      </c>
      <c r="G5495">
        <v>0.1</v>
      </c>
      <c r="H5495">
        <v>2.7000000000000001E-3</v>
      </c>
      <c r="I5495">
        <v>22.8</v>
      </c>
      <c r="J5495">
        <v>0.1</v>
      </c>
      <c r="K5495">
        <v>1.6</v>
      </c>
      <c r="L5495">
        <v>1</v>
      </c>
      <c r="M5495">
        <v>0</v>
      </c>
      <c r="N5495">
        <v>0</v>
      </c>
      <c r="O5495">
        <v>1</v>
      </c>
      <c r="P5495">
        <v>1</v>
      </c>
      <c r="Q5495">
        <v>1</v>
      </c>
      <c r="R5495">
        <v>1</v>
      </c>
      <c r="S5495" t="s">
        <v>3815</v>
      </c>
      <c r="T5495" t="s">
        <v>3816</v>
      </c>
      <c r="U5495" t="s">
        <v>3817</v>
      </c>
      <c r="V5495" t="s">
        <v>4133</v>
      </c>
    </row>
    <row r="5496" spans="1:22" x14ac:dyDescent="0.25">
      <c r="A5496" t="s">
        <v>5634</v>
      </c>
      <c r="B5496" t="s">
        <v>39</v>
      </c>
      <c r="C5496" t="s">
        <v>40</v>
      </c>
      <c r="D5496" t="s">
        <v>39</v>
      </c>
      <c r="E5496">
        <v>1.2999999999999999E-3</v>
      </c>
      <c r="F5496">
        <v>23.8</v>
      </c>
      <c r="G5496">
        <v>0.1</v>
      </c>
      <c r="H5496">
        <v>4.5999999999999999E-3</v>
      </c>
      <c r="I5496">
        <v>22</v>
      </c>
      <c r="J5496">
        <v>0</v>
      </c>
      <c r="K5496">
        <v>2</v>
      </c>
      <c r="L5496">
        <v>2</v>
      </c>
      <c r="M5496">
        <v>0</v>
      </c>
      <c r="N5496">
        <v>0</v>
      </c>
      <c r="O5496">
        <v>2</v>
      </c>
      <c r="P5496">
        <v>2</v>
      </c>
      <c r="Q5496">
        <v>1</v>
      </c>
      <c r="R5496">
        <v>1</v>
      </c>
      <c r="S5496" t="s">
        <v>3815</v>
      </c>
      <c r="T5496" t="s">
        <v>3816</v>
      </c>
      <c r="U5496" t="s">
        <v>3817</v>
      </c>
      <c r="V5496" t="s">
        <v>4133</v>
      </c>
    </row>
    <row r="5497" spans="1:22" x14ac:dyDescent="0.25">
      <c r="A5497" t="s">
        <v>5635</v>
      </c>
      <c r="B5497" t="s">
        <v>39</v>
      </c>
      <c r="C5497" t="s">
        <v>40</v>
      </c>
      <c r="D5497" t="s">
        <v>39</v>
      </c>
      <c r="E5497">
        <v>1.2999999999999999E-3</v>
      </c>
      <c r="F5497">
        <v>23.8</v>
      </c>
      <c r="G5497">
        <v>1.1000000000000001</v>
      </c>
      <c r="H5497">
        <v>2.0999999999999999E-3</v>
      </c>
      <c r="I5497">
        <v>23.1</v>
      </c>
      <c r="J5497">
        <v>0.1</v>
      </c>
      <c r="K5497">
        <v>1.8</v>
      </c>
      <c r="L5497">
        <v>2</v>
      </c>
      <c r="M5497">
        <v>0</v>
      </c>
      <c r="N5497">
        <v>0</v>
      </c>
      <c r="O5497">
        <v>2</v>
      </c>
      <c r="P5497">
        <v>2</v>
      </c>
      <c r="Q5497">
        <v>1</v>
      </c>
      <c r="R5497">
        <v>1</v>
      </c>
      <c r="S5497" t="s">
        <v>853</v>
      </c>
      <c r="T5497" t="s">
        <v>854</v>
      </c>
      <c r="U5497" t="s">
        <v>855</v>
      </c>
    </row>
    <row r="5498" spans="1:22" x14ac:dyDescent="0.25">
      <c r="A5498" t="s">
        <v>5636</v>
      </c>
      <c r="B5498" t="s">
        <v>39</v>
      </c>
      <c r="C5498" t="s">
        <v>40</v>
      </c>
      <c r="D5498" t="s">
        <v>39</v>
      </c>
      <c r="E5498">
        <v>1.2999999999999999E-3</v>
      </c>
      <c r="F5498">
        <v>23.8</v>
      </c>
      <c r="G5498">
        <v>1.1000000000000001</v>
      </c>
      <c r="H5498">
        <v>2.0999999999999999E-3</v>
      </c>
      <c r="I5498">
        <v>23.1</v>
      </c>
      <c r="J5498">
        <v>0.1</v>
      </c>
      <c r="K5498">
        <v>1.8</v>
      </c>
      <c r="L5498">
        <v>2</v>
      </c>
      <c r="M5498">
        <v>0</v>
      </c>
      <c r="N5498">
        <v>0</v>
      </c>
      <c r="O5498">
        <v>2</v>
      </c>
      <c r="P5498">
        <v>2</v>
      </c>
      <c r="Q5498">
        <v>1</v>
      </c>
      <c r="R5498">
        <v>1</v>
      </c>
      <c r="S5498" t="s">
        <v>853</v>
      </c>
      <c r="T5498" t="s">
        <v>854</v>
      </c>
      <c r="U5498" t="s">
        <v>855</v>
      </c>
    </row>
    <row r="5499" spans="1:22" x14ac:dyDescent="0.25">
      <c r="A5499" t="s">
        <v>5637</v>
      </c>
      <c r="B5499" t="s">
        <v>39</v>
      </c>
      <c r="C5499" t="s">
        <v>40</v>
      </c>
      <c r="D5499" t="s">
        <v>39</v>
      </c>
      <c r="E5499">
        <v>1.2999999999999999E-3</v>
      </c>
      <c r="F5499">
        <v>23.8</v>
      </c>
      <c r="G5499">
        <v>1.1000000000000001</v>
      </c>
      <c r="H5499">
        <v>2.0999999999999999E-3</v>
      </c>
      <c r="I5499">
        <v>23.1</v>
      </c>
      <c r="J5499">
        <v>0.1</v>
      </c>
      <c r="K5499">
        <v>1.8</v>
      </c>
      <c r="L5499">
        <v>2</v>
      </c>
      <c r="M5499">
        <v>0</v>
      </c>
      <c r="N5499">
        <v>0</v>
      </c>
      <c r="O5499">
        <v>2</v>
      </c>
      <c r="P5499">
        <v>2</v>
      </c>
      <c r="Q5499">
        <v>1</v>
      </c>
      <c r="R5499">
        <v>1</v>
      </c>
      <c r="S5499" t="s">
        <v>853</v>
      </c>
      <c r="T5499" t="s">
        <v>854</v>
      </c>
      <c r="U5499" t="s">
        <v>855</v>
      </c>
    </row>
    <row r="5500" spans="1:22" x14ac:dyDescent="0.25">
      <c r="A5500" t="s">
        <v>5638</v>
      </c>
      <c r="B5500" t="s">
        <v>39</v>
      </c>
      <c r="C5500" t="s">
        <v>40</v>
      </c>
      <c r="D5500" t="s">
        <v>39</v>
      </c>
      <c r="E5500">
        <v>1.2999999999999999E-3</v>
      </c>
      <c r="F5500">
        <v>23.8</v>
      </c>
      <c r="G5500">
        <v>0.2</v>
      </c>
      <c r="H5500">
        <v>2.8E-3</v>
      </c>
      <c r="I5500">
        <v>22.7</v>
      </c>
      <c r="J5500">
        <v>0.2</v>
      </c>
      <c r="K5500">
        <v>1.6</v>
      </c>
      <c r="L5500">
        <v>1</v>
      </c>
      <c r="M5500">
        <v>0</v>
      </c>
      <c r="N5500">
        <v>0</v>
      </c>
      <c r="O5500">
        <v>1</v>
      </c>
      <c r="P5500">
        <v>1</v>
      </c>
      <c r="Q5500">
        <v>1</v>
      </c>
      <c r="R5500">
        <v>1</v>
      </c>
      <c r="S5500" t="s">
        <v>41</v>
      </c>
      <c r="T5500" t="s">
        <v>42</v>
      </c>
      <c r="U5500" t="s">
        <v>909</v>
      </c>
      <c r="V5500" t="s">
        <v>58</v>
      </c>
    </row>
    <row r="5501" spans="1:22" x14ac:dyDescent="0.25">
      <c r="A5501" t="s">
        <v>5639</v>
      </c>
      <c r="B5501" t="s">
        <v>39</v>
      </c>
      <c r="C5501" t="s">
        <v>40</v>
      </c>
      <c r="D5501" t="s">
        <v>39</v>
      </c>
      <c r="E5501">
        <v>1.2999999999999999E-3</v>
      </c>
      <c r="F5501">
        <v>23.7</v>
      </c>
      <c r="G5501">
        <v>0</v>
      </c>
      <c r="H5501">
        <v>3.2000000000000002E-3</v>
      </c>
      <c r="I5501">
        <v>22.5</v>
      </c>
      <c r="J5501">
        <v>0</v>
      </c>
      <c r="K5501">
        <v>1.6</v>
      </c>
      <c r="L5501">
        <v>1</v>
      </c>
      <c r="M5501">
        <v>0</v>
      </c>
      <c r="N5501">
        <v>0</v>
      </c>
      <c r="O5501">
        <v>1</v>
      </c>
      <c r="P5501">
        <v>1</v>
      </c>
      <c r="Q5501">
        <v>1</v>
      </c>
      <c r="R5501">
        <v>1</v>
      </c>
      <c r="S5501" t="s">
        <v>3815</v>
      </c>
      <c r="T5501" t="s">
        <v>3816</v>
      </c>
      <c r="U5501" t="s">
        <v>3817</v>
      </c>
      <c r="V5501" t="s">
        <v>4412</v>
      </c>
    </row>
    <row r="5502" spans="1:22" x14ac:dyDescent="0.25">
      <c r="A5502" t="s">
        <v>5640</v>
      </c>
      <c r="B5502" t="s">
        <v>39</v>
      </c>
      <c r="C5502" t="s">
        <v>40</v>
      </c>
      <c r="D5502" t="s">
        <v>39</v>
      </c>
      <c r="E5502">
        <v>1.2999999999999999E-3</v>
      </c>
      <c r="F5502">
        <v>23.7</v>
      </c>
      <c r="G5502">
        <v>0</v>
      </c>
      <c r="H5502">
        <v>2.5999999999999999E-3</v>
      </c>
      <c r="I5502">
        <v>22.8</v>
      </c>
      <c r="J5502">
        <v>0</v>
      </c>
      <c r="K5502">
        <v>1.5</v>
      </c>
      <c r="L5502">
        <v>1</v>
      </c>
      <c r="M5502">
        <v>0</v>
      </c>
      <c r="N5502">
        <v>0</v>
      </c>
      <c r="O5502">
        <v>1</v>
      </c>
      <c r="P5502">
        <v>1</v>
      </c>
      <c r="Q5502">
        <v>1</v>
      </c>
      <c r="R5502">
        <v>1</v>
      </c>
      <c r="S5502" t="s">
        <v>891</v>
      </c>
      <c r="T5502" t="s">
        <v>892</v>
      </c>
      <c r="U5502" t="s">
        <v>893</v>
      </c>
      <c r="V5502" t="s">
        <v>911</v>
      </c>
    </row>
    <row r="5503" spans="1:22" x14ac:dyDescent="0.25">
      <c r="A5503" t="s">
        <v>5641</v>
      </c>
      <c r="B5503" t="s">
        <v>39</v>
      </c>
      <c r="C5503" t="s">
        <v>40</v>
      </c>
      <c r="D5503" t="s">
        <v>39</v>
      </c>
      <c r="E5503">
        <v>1.2999999999999999E-3</v>
      </c>
      <c r="F5503">
        <v>23.7</v>
      </c>
      <c r="G5503">
        <v>0.3</v>
      </c>
      <c r="H5503">
        <v>3.2000000000000002E-3</v>
      </c>
      <c r="I5503">
        <v>22.6</v>
      </c>
      <c r="J5503">
        <v>0.3</v>
      </c>
      <c r="K5503">
        <v>1.7</v>
      </c>
      <c r="L5503">
        <v>1</v>
      </c>
      <c r="M5503">
        <v>0</v>
      </c>
      <c r="N5503">
        <v>0</v>
      </c>
      <c r="O5503">
        <v>1</v>
      </c>
      <c r="P5503">
        <v>1</v>
      </c>
      <c r="Q5503">
        <v>1</v>
      </c>
      <c r="R5503">
        <v>1</v>
      </c>
      <c r="S5503" t="s">
        <v>41</v>
      </c>
      <c r="T5503" t="s">
        <v>42</v>
      </c>
      <c r="U5503" t="s">
        <v>909</v>
      </c>
      <c r="V5503" t="s">
        <v>58</v>
      </c>
    </row>
    <row r="5504" spans="1:22" x14ac:dyDescent="0.25">
      <c r="A5504" t="s">
        <v>5642</v>
      </c>
      <c r="B5504" t="s">
        <v>39</v>
      </c>
      <c r="C5504" t="s">
        <v>40</v>
      </c>
      <c r="D5504" t="s">
        <v>39</v>
      </c>
      <c r="E5504">
        <v>1.4E-3</v>
      </c>
      <c r="F5504">
        <v>23.7</v>
      </c>
      <c r="G5504">
        <v>0</v>
      </c>
      <c r="H5504">
        <v>2.3999999999999998E-3</v>
      </c>
      <c r="I5504">
        <v>23</v>
      </c>
      <c r="J5504">
        <v>0</v>
      </c>
      <c r="K5504">
        <v>1.4</v>
      </c>
      <c r="L5504">
        <v>1</v>
      </c>
      <c r="M5504">
        <v>0</v>
      </c>
      <c r="N5504">
        <v>0</v>
      </c>
      <c r="O5504">
        <v>1</v>
      </c>
      <c r="P5504">
        <v>1</v>
      </c>
      <c r="Q5504">
        <v>1</v>
      </c>
      <c r="R5504">
        <v>1</v>
      </c>
      <c r="S5504" t="s">
        <v>891</v>
      </c>
      <c r="T5504" t="s">
        <v>892</v>
      </c>
      <c r="U5504" t="s">
        <v>893</v>
      </c>
      <c r="V5504" t="s">
        <v>1723</v>
      </c>
    </row>
    <row r="5505" spans="1:22" x14ac:dyDescent="0.25">
      <c r="A5505" t="s">
        <v>5643</v>
      </c>
      <c r="B5505" t="s">
        <v>39</v>
      </c>
      <c r="C5505" t="s">
        <v>40</v>
      </c>
      <c r="D5505" t="s">
        <v>39</v>
      </c>
      <c r="E5505">
        <v>1.4E-3</v>
      </c>
      <c r="F5505">
        <v>23.7</v>
      </c>
      <c r="G5505">
        <v>0.2</v>
      </c>
      <c r="H5505">
        <v>5.7000000000000002E-3</v>
      </c>
      <c r="I5505">
        <v>21.7</v>
      </c>
      <c r="J5505">
        <v>0</v>
      </c>
      <c r="K5505">
        <v>2</v>
      </c>
      <c r="L5505">
        <v>2</v>
      </c>
      <c r="M5505">
        <v>0</v>
      </c>
      <c r="N5505">
        <v>0</v>
      </c>
      <c r="O5505">
        <v>2</v>
      </c>
      <c r="P5505">
        <v>2</v>
      </c>
      <c r="Q5505">
        <v>1</v>
      </c>
      <c r="R5505">
        <v>1</v>
      </c>
      <c r="S5505" t="s">
        <v>891</v>
      </c>
      <c r="T5505" t="s">
        <v>892</v>
      </c>
      <c r="U5505" t="s">
        <v>893</v>
      </c>
      <c r="V5505" t="s">
        <v>911</v>
      </c>
    </row>
    <row r="5506" spans="1:22" x14ac:dyDescent="0.25">
      <c r="A5506" t="s">
        <v>5644</v>
      </c>
      <c r="B5506" t="s">
        <v>39</v>
      </c>
      <c r="C5506" t="s">
        <v>40</v>
      </c>
      <c r="D5506" t="s">
        <v>39</v>
      </c>
      <c r="E5506">
        <v>1.4E-3</v>
      </c>
      <c r="F5506">
        <v>23.7</v>
      </c>
      <c r="G5506">
        <v>0.1</v>
      </c>
      <c r="H5506">
        <v>2.5000000000000001E-3</v>
      </c>
      <c r="I5506">
        <v>22.9</v>
      </c>
      <c r="J5506">
        <v>0.1</v>
      </c>
      <c r="K5506">
        <v>1.4</v>
      </c>
      <c r="L5506">
        <v>1</v>
      </c>
      <c r="M5506">
        <v>0</v>
      </c>
      <c r="N5506">
        <v>0</v>
      </c>
      <c r="O5506">
        <v>1</v>
      </c>
      <c r="P5506">
        <v>1</v>
      </c>
      <c r="Q5506">
        <v>1</v>
      </c>
      <c r="R5506">
        <v>1</v>
      </c>
      <c r="S5506" t="s">
        <v>853</v>
      </c>
      <c r="T5506" t="s">
        <v>854</v>
      </c>
      <c r="U5506" t="s">
        <v>855</v>
      </c>
    </row>
    <row r="5507" spans="1:22" x14ac:dyDescent="0.25">
      <c r="A5507" t="s">
        <v>5645</v>
      </c>
      <c r="B5507" t="s">
        <v>39</v>
      </c>
      <c r="C5507" t="s">
        <v>40</v>
      </c>
      <c r="D5507" t="s">
        <v>39</v>
      </c>
      <c r="E5507">
        <v>1.4E-3</v>
      </c>
      <c r="F5507">
        <v>23.7</v>
      </c>
      <c r="G5507">
        <v>0.1</v>
      </c>
      <c r="H5507">
        <v>2.2000000000000001E-3</v>
      </c>
      <c r="I5507">
        <v>23.1</v>
      </c>
      <c r="J5507">
        <v>0.1</v>
      </c>
      <c r="K5507">
        <v>1.4</v>
      </c>
      <c r="L5507">
        <v>1</v>
      </c>
      <c r="M5507">
        <v>0</v>
      </c>
      <c r="N5507">
        <v>0</v>
      </c>
      <c r="O5507">
        <v>1</v>
      </c>
      <c r="P5507">
        <v>1</v>
      </c>
      <c r="Q5507">
        <v>1</v>
      </c>
      <c r="R5507">
        <v>1</v>
      </c>
      <c r="S5507" t="s">
        <v>853</v>
      </c>
      <c r="T5507" t="s">
        <v>854</v>
      </c>
      <c r="U5507" t="s">
        <v>855</v>
      </c>
    </row>
    <row r="5508" spans="1:22" x14ac:dyDescent="0.25">
      <c r="A5508" t="s">
        <v>5646</v>
      </c>
      <c r="B5508" t="s">
        <v>39</v>
      </c>
      <c r="C5508" t="s">
        <v>40</v>
      </c>
      <c r="D5508" t="s">
        <v>39</v>
      </c>
      <c r="E5508">
        <v>1.4E-3</v>
      </c>
      <c r="F5508">
        <v>23.7</v>
      </c>
      <c r="G5508">
        <v>0.8</v>
      </c>
      <c r="H5508">
        <v>2.7000000000000001E-3</v>
      </c>
      <c r="I5508">
        <v>22.8</v>
      </c>
      <c r="J5508">
        <v>0.8</v>
      </c>
      <c r="K5508">
        <v>1.5</v>
      </c>
      <c r="L5508">
        <v>1</v>
      </c>
      <c r="M5508">
        <v>0</v>
      </c>
      <c r="N5508">
        <v>0</v>
      </c>
      <c r="O5508">
        <v>1</v>
      </c>
      <c r="P5508">
        <v>1</v>
      </c>
      <c r="Q5508">
        <v>1</v>
      </c>
      <c r="R5508">
        <v>1</v>
      </c>
      <c r="S5508" t="s">
        <v>41</v>
      </c>
      <c r="T5508" t="s">
        <v>42</v>
      </c>
      <c r="U5508" t="s">
        <v>43</v>
      </c>
      <c r="V5508" t="s">
        <v>222</v>
      </c>
    </row>
    <row r="5509" spans="1:22" x14ac:dyDescent="0.25">
      <c r="A5509" t="s">
        <v>5647</v>
      </c>
      <c r="B5509" t="s">
        <v>39</v>
      </c>
      <c r="C5509" t="s">
        <v>40</v>
      </c>
      <c r="D5509" t="s">
        <v>39</v>
      </c>
      <c r="E5509">
        <v>1.4E-3</v>
      </c>
      <c r="F5509">
        <v>23.7</v>
      </c>
      <c r="G5509">
        <v>2.1</v>
      </c>
      <c r="H5509">
        <v>0.26</v>
      </c>
      <c r="I5509">
        <v>16.399999999999999</v>
      </c>
      <c r="J5509">
        <v>0.2</v>
      </c>
      <c r="K5509">
        <v>4.3</v>
      </c>
      <c r="L5509">
        <v>5</v>
      </c>
      <c r="M5509">
        <v>0</v>
      </c>
      <c r="N5509">
        <v>0</v>
      </c>
      <c r="O5509">
        <v>5</v>
      </c>
      <c r="P5509">
        <v>5</v>
      </c>
      <c r="Q5509">
        <v>1</v>
      </c>
      <c r="R5509">
        <v>1</v>
      </c>
      <c r="S5509" t="s">
        <v>853</v>
      </c>
      <c r="T5509" t="s">
        <v>854</v>
      </c>
      <c r="U5509" t="s">
        <v>855</v>
      </c>
    </row>
    <row r="5510" spans="1:22" x14ac:dyDescent="0.25">
      <c r="A5510" t="s">
        <v>5648</v>
      </c>
      <c r="B5510" t="s">
        <v>39</v>
      </c>
      <c r="C5510" t="s">
        <v>40</v>
      </c>
      <c r="D5510" t="s">
        <v>39</v>
      </c>
      <c r="E5510">
        <v>1.4E-3</v>
      </c>
      <c r="F5510">
        <v>23.7</v>
      </c>
      <c r="G5510">
        <v>0</v>
      </c>
      <c r="H5510">
        <v>4.5999999999999999E-3</v>
      </c>
      <c r="I5510">
        <v>22</v>
      </c>
      <c r="J5510">
        <v>0</v>
      </c>
      <c r="K5510">
        <v>2</v>
      </c>
      <c r="L5510">
        <v>1</v>
      </c>
      <c r="M5510">
        <v>0</v>
      </c>
      <c r="N5510">
        <v>0</v>
      </c>
      <c r="O5510">
        <v>1</v>
      </c>
      <c r="P5510">
        <v>1</v>
      </c>
      <c r="Q5510">
        <v>1</v>
      </c>
      <c r="R5510">
        <v>1</v>
      </c>
      <c r="S5510" t="s">
        <v>853</v>
      </c>
      <c r="T5510" t="s">
        <v>854</v>
      </c>
      <c r="U5510" t="s">
        <v>855</v>
      </c>
    </row>
    <row r="5511" spans="1:22" x14ac:dyDescent="0.25">
      <c r="A5511" t="s">
        <v>5649</v>
      </c>
      <c r="B5511" t="s">
        <v>39</v>
      </c>
      <c r="C5511" t="s">
        <v>40</v>
      </c>
      <c r="D5511" t="s">
        <v>39</v>
      </c>
      <c r="E5511">
        <v>1.4E-3</v>
      </c>
      <c r="F5511">
        <v>23.7</v>
      </c>
      <c r="G5511">
        <v>0</v>
      </c>
      <c r="H5511">
        <v>4.5999999999999999E-3</v>
      </c>
      <c r="I5511">
        <v>22</v>
      </c>
      <c r="J5511">
        <v>0</v>
      </c>
      <c r="K5511">
        <v>2</v>
      </c>
      <c r="L5511">
        <v>1</v>
      </c>
      <c r="M5511">
        <v>0</v>
      </c>
      <c r="N5511">
        <v>0</v>
      </c>
      <c r="O5511">
        <v>1</v>
      </c>
      <c r="P5511">
        <v>1</v>
      </c>
      <c r="Q5511">
        <v>1</v>
      </c>
      <c r="R5511">
        <v>1</v>
      </c>
      <c r="S5511" t="s">
        <v>853</v>
      </c>
      <c r="T5511" t="s">
        <v>854</v>
      </c>
      <c r="U5511" t="s">
        <v>855</v>
      </c>
    </row>
    <row r="5512" spans="1:22" x14ac:dyDescent="0.25">
      <c r="A5512" t="s">
        <v>5650</v>
      </c>
      <c r="B5512" t="s">
        <v>39</v>
      </c>
      <c r="C5512" t="s">
        <v>40</v>
      </c>
      <c r="D5512" t="s">
        <v>39</v>
      </c>
      <c r="E5512">
        <v>1.4E-3</v>
      </c>
      <c r="F5512">
        <v>23.7</v>
      </c>
      <c r="G5512">
        <v>0</v>
      </c>
      <c r="H5512">
        <v>4.5999999999999999E-3</v>
      </c>
      <c r="I5512">
        <v>22</v>
      </c>
      <c r="J5512">
        <v>0</v>
      </c>
      <c r="K5512">
        <v>2</v>
      </c>
      <c r="L5512">
        <v>1</v>
      </c>
      <c r="M5512">
        <v>0</v>
      </c>
      <c r="N5512">
        <v>0</v>
      </c>
      <c r="O5512">
        <v>1</v>
      </c>
      <c r="P5512">
        <v>1</v>
      </c>
      <c r="Q5512">
        <v>1</v>
      </c>
      <c r="R5512">
        <v>1</v>
      </c>
      <c r="S5512" t="s">
        <v>853</v>
      </c>
      <c r="T5512" t="s">
        <v>854</v>
      </c>
      <c r="U5512" t="s">
        <v>855</v>
      </c>
    </row>
    <row r="5513" spans="1:22" x14ac:dyDescent="0.25">
      <c r="A5513" t="s">
        <v>5651</v>
      </c>
      <c r="B5513" t="s">
        <v>39</v>
      </c>
      <c r="C5513" t="s">
        <v>40</v>
      </c>
      <c r="D5513" t="s">
        <v>39</v>
      </c>
      <c r="E5513">
        <v>1.4E-3</v>
      </c>
      <c r="F5513">
        <v>23.7</v>
      </c>
      <c r="G5513">
        <v>0</v>
      </c>
      <c r="H5513">
        <v>4.5999999999999999E-3</v>
      </c>
      <c r="I5513">
        <v>22</v>
      </c>
      <c r="J5513">
        <v>0</v>
      </c>
      <c r="K5513">
        <v>2</v>
      </c>
      <c r="L5513">
        <v>1</v>
      </c>
      <c r="M5513">
        <v>0</v>
      </c>
      <c r="N5513">
        <v>0</v>
      </c>
      <c r="O5513">
        <v>1</v>
      </c>
      <c r="P5513">
        <v>1</v>
      </c>
      <c r="Q5513">
        <v>1</v>
      </c>
      <c r="R5513">
        <v>1</v>
      </c>
      <c r="S5513" t="s">
        <v>853</v>
      </c>
      <c r="T5513" t="s">
        <v>854</v>
      </c>
      <c r="U5513" t="s">
        <v>855</v>
      </c>
    </row>
    <row r="5514" spans="1:22" x14ac:dyDescent="0.25">
      <c r="A5514" t="s">
        <v>5652</v>
      </c>
      <c r="B5514" t="s">
        <v>39</v>
      </c>
      <c r="C5514" t="s">
        <v>40</v>
      </c>
      <c r="D5514" t="s">
        <v>39</v>
      </c>
      <c r="E5514">
        <v>1.4E-3</v>
      </c>
      <c r="F5514">
        <v>23.7</v>
      </c>
      <c r="G5514">
        <v>0</v>
      </c>
      <c r="H5514">
        <v>4.5999999999999999E-3</v>
      </c>
      <c r="I5514">
        <v>22</v>
      </c>
      <c r="J5514">
        <v>0</v>
      </c>
      <c r="K5514">
        <v>2</v>
      </c>
      <c r="L5514">
        <v>1</v>
      </c>
      <c r="M5514">
        <v>0</v>
      </c>
      <c r="N5514">
        <v>0</v>
      </c>
      <c r="O5514">
        <v>1</v>
      </c>
      <c r="P5514">
        <v>1</v>
      </c>
      <c r="Q5514">
        <v>1</v>
      </c>
      <c r="R5514">
        <v>1</v>
      </c>
      <c r="S5514" t="s">
        <v>853</v>
      </c>
      <c r="T5514" t="s">
        <v>854</v>
      </c>
      <c r="U5514" t="s">
        <v>855</v>
      </c>
    </row>
    <row r="5515" spans="1:22" x14ac:dyDescent="0.25">
      <c r="A5515" t="s">
        <v>5653</v>
      </c>
      <c r="B5515" t="s">
        <v>39</v>
      </c>
      <c r="C5515" t="s">
        <v>40</v>
      </c>
      <c r="D5515" t="s">
        <v>39</v>
      </c>
      <c r="E5515">
        <v>1.4E-3</v>
      </c>
      <c r="F5515">
        <v>23.6</v>
      </c>
      <c r="G5515">
        <v>0</v>
      </c>
      <c r="H5515">
        <v>4.5999999999999999E-3</v>
      </c>
      <c r="I5515">
        <v>22</v>
      </c>
      <c r="J5515">
        <v>0</v>
      </c>
      <c r="K5515">
        <v>1.9</v>
      </c>
      <c r="L5515">
        <v>1</v>
      </c>
      <c r="M5515">
        <v>0</v>
      </c>
      <c r="N5515">
        <v>0</v>
      </c>
      <c r="O5515">
        <v>1</v>
      </c>
      <c r="P5515">
        <v>1</v>
      </c>
      <c r="Q5515">
        <v>1</v>
      </c>
      <c r="R5515">
        <v>1</v>
      </c>
      <c r="S5515" t="s">
        <v>853</v>
      </c>
      <c r="T5515" t="s">
        <v>854</v>
      </c>
      <c r="U5515" t="s">
        <v>855</v>
      </c>
    </row>
    <row r="5516" spans="1:22" x14ac:dyDescent="0.25">
      <c r="A5516" t="s">
        <v>5654</v>
      </c>
      <c r="B5516" t="s">
        <v>39</v>
      </c>
      <c r="C5516" t="s">
        <v>40</v>
      </c>
      <c r="D5516" t="s">
        <v>39</v>
      </c>
      <c r="E5516">
        <v>1.4E-3</v>
      </c>
      <c r="F5516">
        <v>23.6</v>
      </c>
      <c r="G5516">
        <v>0</v>
      </c>
      <c r="H5516">
        <v>4.5999999999999999E-3</v>
      </c>
      <c r="I5516">
        <v>22</v>
      </c>
      <c r="J5516">
        <v>0</v>
      </c>
      <c r="K5516">
        <v>1.9</v>
      </c>
      <c r="L5516">
        <v>1</v>
      </c>
      <c r="M5516">
        <v>0</v>
      </c>
      <c r="N5516">
        <v>0</v>
      </c>
      <c r="O5516">
        <v>1</v>
      </c>
      <c r="P5516">
        <v>1</v>
      </c>
      <c r="Q5516">
        <v>1</v>
      </c>
      <c r="R5516">
        <v>1</v>
      </c>
      <c r="S5516" t="s">
        <v>853</v>
      </c>
      <c r="T5516" t="s">
        <v>854</v>
      </c>
      <c r="U5516" t="s">
        <v>855</v>
      </c>
    </row>
    <row r="5517" spans="1:22" x14ac:dyDescent="0.25">
      <c r="A5517" t="s">
        <v>5655</v>
      </c>
      <c r="B5517" t="s">
        <v>39</v>
      </c>
      <c r="C5517" t="s">
        <v>40</v>
      </c>
      <c r="D5517" t="s">
        <v>39</v>
      </c>
      <c r="E5517">
        <v>1.4E-3</v>
      </c>
      <c r="F5517">
        <v>23.6</v>
      </c>
      <c r="G5517">
        <v>0</v>
      </c>
      <c r="H5517">
        <v>4.5999999999999999E-3</v>
      </c>
      <c r="I5517">
        <v>22</v>
      </c>
      <c r="J5517">
        <v>0</v>
      </c>
      <c r="K5517">
        <v>1.9</v>
      </c>
      <c r="L5517">
        <v>1</v>
      </c>
      <c r="M5517">
        <v>0</v>
      </c>
      <c r="N5517">
        <v>0</v>
      </c>
      <c r="O5517">
        <v>1</v>
      </c>
      <c r="P5517">
        <v>1</v>
      </c>
      <c r="Q5517">
        <v>1</v>
      </c>
      <c r="R5517">
        <v>1</v>
      </c>
      <c r="S5517" t="s">
        <v>853</v>
      </c>
      <c r="T5517" t="s">
        <v>854</v>
      </c>
      <c r="U5517" t="s">
        <v>855</v>
      </c>
    </row>
    <row r="5518" spans="1:22" x14ac:dyDescent="0.25">
      <c r="A5518" t="s">
        <v>5656</v>
      </c>
      <c r="B5518" t="s">
        <v>39</v>
      </c>
      <c r="C5518" t="s">
        <v>40</v>
      </c>
      <c r="D5518" t="s">
        <v>39</v>
      </c>
      <c r="E5518">
        <v>1.4E-3</v>
      </c>
      <c r="F5518">
        <v>23.6</v>
      </c>
      <c r="G5518">
        <v>0</v>
      </c>
      <c r="H5518">
        <v>4.5999999999999999E-3</v>
      </c>
      <c r="I5518">
        <v>22</v>
      </c>
      <c r="J5518">
        <v>0</v>
      </c>
      <c r="K5518">
        <v>1.9</v>
      </c>
      <c r="L5518">
        <v>1</v>
      </c>
      <c r="M5518">
        <v>0</v>
      </c>
      <c r="N5518">
        <v>0</v>
      </c>
      <c r="O5518">
        <v>1</v>
      </c>
      <c r="P5518">
        <v>1</v>
      </c>
      <c r="Q5518">
        <v>1</v>
      </c>
      <c r="R5518">
        <v>1</v>
      </c>
      <c r="S5518" t="s">
        <v>853</v>
      </c>
      <c r="T5518" t="s">
        <v>854</v>
      </c>
      <c r="U5518" t="s">
        <v>855</v>
      </c>
    </row>
    <row r="5519" spans="1:22" x14ac:dyDescent="0.25">
      <c r="A5519" t="s">
        <v>5657</v>
      </c>
      <c r="B5519" t="s">
        <v>39</v>
      </c>
      <c r="C5519" t="s">
        <v>40</v>
      </c>
      <c r="D5519" t="s">
        <v>39</v>
      </c>
      <c r="E5519">
        <v>1.5E-3</v>
      </c>
      <c r="F5519">
        <v>23.6</v>
      </c>
      <c r="G5519">
        <v>0.1</v>
      </c>
      <c r="H5519">
        <v>3.7000000000000002E-3</v>
      </c>
      <c r="I5519">
        <v>22.3</v>
      </c>
      <c r="J5519">
        <v>0.1</v>
      </c>
      <c r="K5519">
        <v>1.7</v>
      </c>
      <c r="L5519">
        <v>1</v>
      </c>
      <c r="M5519">
        <v>0</v>
      </c>
      <c r="N5519">
        <v>0</v>
      </c>
      <c r="O5519">
        <v>1</v>
      </c>
      <c r="P5519">
        <v>1</v>
      </c>
      <c r="Q5519">
        <v>1</v>
      </c>
      <c r="R5519">
        <v>1</v>
      </c>
      <c r="S5519" t="s">
        <v>853</v>
      </c>
      <c r="T5519" t="s">
        <v>854</v>
      </c>
      <c r="U5519" t="s">
        <v>855</v>
      </c>
    </row>
    <row r="5520" spans="1:22" x14ac:dyDescent="0.25">
      <c r="A5520" t="s">
        <v>5658</v>
      </c>
      <c r="B5520" t="s">
        <v>39</v>
      </c>
      <c r="C5520" t="s">
        <v>40</v>
      </c>
      <c r="D5520" t="s">
        <v>39</v>
      </c>
      <c r="E5520">
        <v>1.5E-3</v>
      </c>
      <c r="F5520">
        <v>23.6</v>
      </c>
      <c r="G5520">
        <v>0.7</v>
      </c>
      <c r="H5520">
        <v>6.3E-3</v>
      </c>
      <c r="I5520">
        <v>21.6</v>
      </c>
      <c r="J5520">
        <v>0.6</v>
      </c>
      <c r="K5520">
        <v>2</v>
      </c>
      <c r="L5520">
        <v>2</v>
      </c>
      <c r="M5520">
        <v>0</v>
      </c>
      <c r="N5520">
        <v>0</v>
      </c>
      <c r="O5520">
        <v>2</v>
      </c>
      <c r="P5520">
        <v>2</v>
      </c>
      <c r="Q5520">
        <v>1</v>
      </c>
      <c r="R5520">
        <v>1</v>
      </c>
      <c r="S5520" t="s">
        <v>891</v>
      </c>
      <c r="T5520" t="s">
        <v>892</v>
      </c>
      <c r="U5520" t="s">
        <v>893</v>
      </c>
      <c r="V5520" t="s">
        <v>911</v>
      </c>
    </row>
    <row r="5521" spans="1:22" x14ac:dyDescent="0.25">
      <c r="A5521" t="s">
        <v>5659</v>
      </c>
      <c r="B5521" t="s">
        <v>39</v>
      </c>
      <c r="C5521" t="s">
        <v>40</v>
      </c>
      <c r="D5521" t="s">
        <v>39</v>
      </c>
      <c r="E5521">
        <v>1.5E-3</v>
      </c>
      <c r="F5521">
        <v>23.6</v>
      </c>
      <c r="G5521">
        <v>0.8</v>
      </c>
      <c r="H5521">
        <v>3.8999999999999998E-3</v>
      </c>
      <c r="I5521">
        <v>22.3</v>
      </c>
      <c r="J5521">
        <v>0.8</v>
      </c>
      <c r="K5521">
        <v>1.8</v>
      </c>
      <c r="L5521">
        <v>1</v>
      </c>
      <c r="M5521">
        <v>0</v>
      </c>
      <c r="N5521">
        <v>0</v>
      </c>
      <c r="O5521">
        <v>1</v>
      </c>
      <c r="P5521">
        <v>1</v>
      </c>
      <c r="Q5521">
        <v>1</v>
      </c>
      <c r="R5521">
        <v>1</v>
      </c>
      <c r="S5521" t="s">
        <v>4091</v>
      </c>
      <c r="T5521" t="s">
        <v>4092</v>
      </c>
      <c r="U5521" t="s">
        <v>4093</v>
      </c>
      <c r="V5521" t="s">
        <v>4094</v>
      </c>
    </row>
    <row r="5522" spans="1:22" x14ac:dyDescent="0.25">
      <c r="A5522" t="s">
        <v>5660</v>
      </c>
      <c r="B5522" t="s">
        <v>39</v>
      </c>
      <c r="C5522" t="s">
        <v>40</v>
      </c>
      <c r="D5522" t="s">
        <v>39</v>
      </c>
      <c r="E5522">
        <v>1.5E-3</v>
      </c>
      <c r="F5522">
        <v>23.6</v>
      </c>
      <c r="G5522">
        <v>1.4</v>
      </c>
      <c r="H5522">
        <v>3.5000000000000001E-3</v>
      </c>
      <c r="I5522">
        <v>22.4</v>
      </c>
      <c r="J5522">
        <v>1.4</v>
      </c>
      <c r="K5522">
        <v>1.6</v>
      </c>
      <c r="L5522">
        <v>1</v>
      </c>
      <c r="M5522">
        <v>0</v>
      </c>
      <c r="N5522">
        <v>0</v>
      </c>
      <c r="O5522">
        <v>1</v>
      </c>
      <c r="P5522">
        <v>1</v>
      </c>
      <c r="Q5522">
        <v>1</v>
      </c>
      <c r="R5522">
        <v>1</v>
      </c>
      <c r="S5522" t="s">
        <v>4398</v>
      </c>
      <c r="T5522" t="s">
        <v>4399</v>
      </c>
      <c r="U5522" t="s">
        <v>4400</v>
      </c>
      <c r="V5522" t="s">
        <v>4401</v>
      </c>
    </row>
    <row r="5523" spans="1:22" x14ac:dyDescent="0.25">
      <c r="A5523" t="s">
        <v>5661</v>
      </c>
      <c r="B5523" t="s">
        <v>39</v>
      </c>
      <c r="C5523" t="s">
        <v>40</v>
      </c>
      <c r="D5523" t="s">
        <v>39</v>
      </c>
      <c r="E5523">
        <v>1.5E-3</v>
      </c>
      <c r="F5523">
        <v>23.6</v>
      </c>
      <c r="G5523">
        <v>0.2</v>
      </c>
      <c r="H5523">
        <v>4.1999999999999997E-3</v>
      </c>
      <c r="I5523">
        <v>22.1</v>
      </c>
      <c r="J5523">
        <v>0.2</v>
      </c>
      <c r="K5523">
        <v>1.9</v>
      </c>
      <c r="L5523">
        <v>1</v>
      </c>
      <c r="M5523">
        <v>0</v>
      </c>
      <c r="N5523">
        <v>0</v>
      </c>
      <c r="O5523">
        <v>1</v>
      </c>
      <c r="P5523">
        <v>1</v>
      </c>
      <c r="Q5523">
        <v>1</v>
      </c>
      <c r="R5523">
        <v>1</v>
      </c>
      <c r="S5523" t="s">
        <v>41</v>
      </c>
      <c r="T5523" t="s">
        <v>42</v>
      </c>
      <c r="U5523" t="s">
        <v>909</v>
      </c>
      <c r="V5523" t="s">
        <v>58</v>
      </c>
    </row>
    <row r="5524" spans="1:22" x14ac:dyDescent="0.25">
      <c r="A5524" t="s">
        <v>5662</v>
      </c>
      <c r="B5524" t="s">
        <v>39</v>
      </c>
      <c r="C5524" t="s">
        <v>40</v>
      </c>
      <c r="D5524" t="s">
        <v>39</v>
      </c>
      <c r="E5524">
        <v>1.5E-3</v>
      </c>
      <c r="F5524">
        <v>23.6</v>
      </c>
      <c r="G5524">
        <v>0.3</v>
      </c>
      <c r="H5524">
        <v>2.7000000000000001E-3</v>
      </c>
      <c r="I5524">
        <v>22.8</v>
      </c>
      <c r="J5524">
        <v>0.3</v>
      </c>
      <c r="K5524">
        <v>1.5</v>
      </c>
      <c r="L5524">
        <v>1</v>
      </c>
      <c r="M5524">
        <v>0</v>
      </c>
      <c r="N5524">
        <v>0</v>
      </c>
      <c r="O5524">
        <v>1</v>
      </c>
      <c r="P5524">
        <v>1</v>
      </c>
      <c r="Q5524">
        <v>1</v>
      </c>
      <c r="R5524">
        <v>1</v>
      </c>
      <c r="S5524" t="s">
        <v>891</v>
      </c>
      <c r="T5524" t="s">
        <v>892</v>
      </c>
      <c r="U5524" t="s">
        <v>893</v>
      </c>
      <c r="V5524" t="s">
        <v>911</v>
      </c>
    </row>
    <row r="5525" spans="1:22" x14ac:dyDescent="0.25">
      <c r="A5525" t="s">
        <v>5663</v>
      </c>
      <c r="B5525" t="s">
        <v>39</v>
      </c>
      <c r="C5525" t="s">
        <v>40</v>
      </c>
      <c r="D5525" t="s">
        <v>39</v>
      </c>
      <c r="E5525">
        <v>1.5E-3</v>
      </c>
      <c r="F5525">
        <v>23.6</v>
      </c>
      <c r="G5525">
        <v>0.3</v>
      </c>
      <c r="H5525">
        <v>2.7000000000000001E-3</v>
      </c>
      <c r="I5525">
        <v>22.8</v>
      </c>
      <c r="J5525">
        <v>0.3</v>
      </c>
      <c r="K5525">
        <v>1.5</v>
      </c>
      <c r="L5525">
        <v>1</v>
      </c>
      <c r="M5525">
        <v>0</v>
      </c>
      <c r="N5525">
        <v>0</v>
      </c>
      <c r="O5525">
        <v>1</v>
      </c>
      <c r="P5525">
        <v>1</v>
      </c>
      <c r="Q5525">
        <v>1</v>
      </c>
      <c r="R5525">
        <v>1</v>
      </c>
      <c r="S5525" t="s">
        <v>891</v>
      </c>
      <c r="T5525" t="s">
        <v>892</v>
      </c>
      <c r="U5525" t="s">
        <v>893</v>
      </c>
      <c r="V5525" t="s">
        <v>911</v>
      </c>
    </row>
    <row r="5526" spans="1:22" x14ac:dyDescent="0.25">
      <c r="A5526" t="s">
        <v>5664</v>
      </c>
      <c r="B5526" t="s">
        <v>39</v>
      </c>
      <c r="C5526" t="s">
        <v>40</v>
      </c>
      <c r="D5526" t="s">
        <v>39</v>
      </c>
      <c r="E5526">
        <v>1.5E-3</v>
      </c>
      <c r="F5526">
        <v>23.6</v>
      </c>
      <c r="G5526">
        <v>0.1</v>
      </c>
      <c r="H5526">
        <v>3.0000000000000001E-3</v>
      </c>
      <c r="I5526">
        <v>22.6</v>
      </c>
      <c r="J5526">
        <v>0.1</v>
      </c>
      <c r="K5526">
        <v>1.5</v>
      </c>
      <c r="L5526">
        <v>1</v>
      </c>
      <c r="M5526">
        <v>0</v>
      </c>
      <c r="N5526">
        <v>0</v>
      </c>
      <c r="O5526">
        <v>1</v>
      </c>
      <c r="P5526">
        <v>1</v>
      </c>
      <c r="Q5526">
        <v>1</v>
      </c>
      <c r="R5526">
        <v>1</v>
      </c>
      <c r="S5526" t="s">
        <v>891</v>
      </c>
      <c r="T5526" t="s">
        <v>892</v>
      </c>
      <c r="U5526" t="s">
        <v>893</v>
      </c>
      <c r="V5526" t="s">
        <v>911</v>
      </c>
    </row>
    <row r="5527" spans="1:22" x14ac:dyDescent="0.25">
      <c r="A5527" t="s">
        <v>5665</v>
      </c>
      <c r="B5527" t="s">
        <v>39</v>
      </c>
      <c r="C5527" t="s">
        <v>40</v>
      </c>
      <c r="D5527" t="s">
        <v>39</v>
      </c>
      <c r="E5527">
        <v>1.6000000000000001E-3</v>
      </c>
      <c r="F5527">
        <v>23.5</v>
      </c>
      <c r="G5527">
        <v>0.3</v>
      </c>
      <c r="H5527">
        <v>3.7000000000000002E-3</v>
      </c>
      <c r="I5527">
        <v>22.3</v>
      </c>
      <c r="J5527">
        <v>0.3</v>
      </c>
      <c r="K5527">
        <v>1.6</v>
      </c>
      <c r="L5527">
        <v>1</v>
      </c>
      <c r="M5527">
        <v>0</v>
      </c>
      <c r="N5527">
        <v>0</v>
      </c>
      <c r="O5527">
        <v>1</v>
      </c>
      <c r="P5527">
        <v>1</v>
      </c>
      <c r="Q5527">
        <v>1</v>
      </c>
      <c r="R5527">
        <v>1</v>
      </c>
      <c r="S5527" t="s">
        <v>4398</v>
      </c>
      <c r="T5527" t="s">
        <v>4399</v>
      </c>
      <c r="U5527" t="s">
        <v>4400</v>
      </c>
      <c r="V5527" t="s">
        <v>4401</v>
      </c>
    </row>
    <row r="5528" spans="1:22" x14ac:dyDescent="0.25">
      <c r="A5528" t="s">
        <v>5666</v>
      </c>
      <c r="B5528" t="s">
        <v>39</v>
      </c>
      <c r="C5528" t="s">
        <v>40</v>
      </c>
      <c r="D5528" t="s">
        <v>39</v>
      </c>
      <c r="E5528">
        <v>1.6000000000000001E-3</v>
      </c>
      <c r="F5528">
        <v>23.5</v>
      </c>
      <c r="G5528">
        <v>0.3</v>
      </c>
      <c r="H5528">
        <v>3.8E-3</v>
      </c>
      <c r="I5528">
        <v>22.3</v>
      </c>
      <c r="J5528">
        <v>0.3</v>
      </c>
      <c r="K5528">
        <v>1.7</v>
      </c>
      <c r="L5528">
        <v>1</v>
      </c>
      <c r="M5528">
        <v>0</v>
      </c>
      <c r="N5528">
        <v>0</v>
      </c>
      <c r="O5528">
        <v>1</v>
      </c>
      <c r="P5528">
        <v>1</v>
      </c>
      <c r="Q5528">
        <v>1</v>
      </c>
      <c r="R5528">
        <v>1</v>
      </c>
      <c r="S5528" t="s">
        <v>4091</v>
      </c>
      <c r="T5528" t="s">
        <v>4092</v>
      </c>
      <c r="U5528" t="s">
        <v>4093</v>
      </c>
      <c r="V5528" t="s">
        <v>4094</v>
      </c>
    </row>
    <row r="5529" spans="1:22" x14ac:dyDescent="0.25">
      <c r="A5529" t="s">
        <v>5667</v>
      </c>
      <c r="B5529" t="s">
        <v>39</v>
      </c>
      <c r="C5529" t="s">
        <v>40</v>
      </c>
      <c r="D5529" t="s">
        <v>39</v>
      </c>
      <c r="E5529">
        <v>1.6000000000000001E-3</v>
      </c>
      <c r="F5529">
        <v>23.5</v>
      </c>
      <c r="G5529">
        <v>0.8</v>
      </c>
      <c r="H5529">
        <v>1.6000000000000001E-3</v>
      </c>
      <c r="I5529">
        <v>23.5</v>
      </c>
      <c r="J5529">
        <v>0.8</v>
      </c>
      <c r="K5529">
        <v>2.1</v>
      </c>
      <c r="L5529">
        <v>2</v>
      </c>
      <c r="M5529">
        <v>0</v>
      </c>
      <c r="N5529">
        <v>0</v>
      </c>
      <c r="O5529">
        <v>2</v>
      </c>
      <c r="P5529">
        <v>2</v>
      </c>
      <c r="Q5529">
        <v>1</v>
      </c>
      <c r="R5529">
        <v>1</v>
      </c>
      <c r="S5529" t="s">
        <v>891</v>
      </c>
      <c r="T5529" t="s">
        <v>892</v>
      </c>
      <c r="U5529" t="s">
        <v>893</v>
      </c>
      <c r="V5529" t="s">
        <v>940</v>
      </c>
    </row>
    <row r="5530" spans="1:22" x14ac:dyDescent="0.25">
      <c r="A5530" t="s">
        <v>5668</v>
      </c>
      <c r="B5530" t="s">
        <v>39</v>
      </c>
      <c r="C5530" t="s">
        <v>40</v>
      </c>
      <c r="D5530" t="s">
        <v>39</v>
      </c>
      <c r="E5530">
        <v>1.6000000000000001E-3</v>
      </c>
      <c r="F5530">
        <v>23.5</v>
      </c>
      <c r="G5530">
        <v>1.5</v>
      </c>
      <c r="H5530">
        <v>5.1000000000000004E-3</v>
      </c>
      <c r="I5530">
        <v>21.9</v>
      </c>
      <c r="J5530">
        <v>0.9</v>
      </c>
      <c r="K5530">
        <v>2.1</v>
      </c>
      <c r="L5530">
        <v>2</v>
      </c>
      <c r="M5530">
        <v>0</v>
      </c>
      <c r="N5530">
        <v>0</v>
      </c>
      <c r="O5530">
        <v>2</v>
      </c>
      <c r="P5530">
        <v>2</v>
      </c>
      <c r="Q5530">
        <v>1</v>
      </c>
      <c r="R5530">
        <v>1</v>
      </c>
      <c r="S5530" t="s">
        <v>41</v>
      </c>
      <c r="T5530" t="s">
        <v>42</v>
      </c>
      <c r="U5530" t="s">
        <v>909</v>
      </c>
      <c r="V5530" t="s">
        <v>58</v>
      </c>
    </row>
    <row r="5531" spans="1:22" x14ac:dyDescent="0.25">
      <c r="A5531" t="s">
        <v>5669</v>
      </c>
      <c r="B5531" t="s">
        <v>39</v>
      </c>
      <c r="C5531" t="s">
        <v>40</v>
      </c>
      <c r="D5531" t="s">
        <v>39</v>
      </c>
      <c r="E5531">
        <v>1.6000000000000001E-3</v>
      </c>
      <c r="F5531">
        <v>23.5</v>
      </c>
      <c r="G5531">
        <v>1.5</v>
      </c>
      <c r="H5531">
        <v>5.1000000000000004E-3</v>
      </c>
      <c r="I5531">
        <v>21.9</v>
      </c>
      <c r="J5531">
        <v>0.9</v>
      </c>
      <c r="K5531">
        <v>2.1</v>
      </c>
      <c r="L5531">
        <v>2</v>
      </c>
      <c r="M5531">
        <v>0</v>
      </c>
      <c r="N5531">
        <v>0</v>
      </c>
      <c r="O5531">
        <v>2</v>
      </c>
      <c r="P5531">
        <v>2</v>
      </c>
      <c r="Q5531">
        <v>1</v>
      </c>
      <c r="R5531">
        <v>1</v>
      </c>
      <c r="S5531" t="s">
        <v>41</v>
      </c>
      <c r="T5531" t="s">
        <v>42</v>
      </c>
      <c r="U5531" t="s">
        <v>909</v>
      </c>
      <c r="V5531" t="s">
        <v>58</v>
      </c>
    </row>
    <row r="5532" spans="1:22" x14ac:dyDescent="0.25">
      <c r="A5532" t="s">
        <v>5670</v>
      </c>
      <c r="B5532" t="s">
        <v>39</v>
      </c>
      <c r="C5532" t="s">
        <v>40</v>
      </c>
      <c r="D5532" t="s">
        <v>39</v>
      </c>
      <c r="E5532">
        <v>1.6000000000000001E-3</v>
      </c>
      <c r="F5532">
        <v>23.5</v>
      </c>
      <c r="G5532">
        <v>1.5</v>
      </c>
      <c r="H5532">
        <v>5.1000000000000004E-3</v>
      </c>
      <c r="I5532">
        <v>21.9</v>
      </c>
      <c r="J5532">
        <v>0.9</v>
      </c>
      <c r="K5532">
        <v>2.1</v>
      </c>
      <c r="L5532">
        <v>2</v>
      </c>
      <c r="M5532">
        <v>0</v>
      </c>
      <c r="N5532">
        <v>0</v>
      </c>
      <c r="O5532">
        <v>2</v>
      </c>
      <c r="P5532">
        <v>2</v>
      </c>
      <c r="Q5532">
        <v>1</v>
      </c>
      <c r="R5532">
        <v>1</v>
      </c>
      <c r="S5532" t="s">
        <v>41</v>
      </c>
      <c r="T5532" t="s">
        <v>42</v>
      </c>
      <c r="U5532" t="s">
        <v>909</v>
      </c>
      <c r="V5532" t="s">
        <v>58</v>
      </c>
    </row>
    <row r="5533" spans="1:22" x14ac:dyDescent="0.25">
      <c r="A5533" t="s">
        <v>5671</v>
      </c>
      <c r="B5533" t="s">
        <v>39</v>
      </c>
      <c r="C5533" t="s">
        <v>40</v>
      </c>
      <c r="D5533" t="s">
        <v>39</v>
      </c>
      <c r="E5533">
        <v>1.6000000000000001E-3</v>
      </c>
      <c r="F5533">
        <v>23.5</v>
      </c>
      <c r="G5533">
        <v>0.5</v>
      </c>
      <c r="H5533">
        <v>3.5000000000000001E-3</v>
      </c>
      <c r="I5533">
        <v>22.4</v>
      </c>
      <c r="J5533">
        <v>0.1</v>
      </c>
      <c r="K5533">
        <v>1.9</v>
      </c>
      <c r="L5533">
        <v>2</v>
      </c>
      <c r="M5533">
        <v>1</v>
      </c>
      <c r="N5533">
        <v>0</v>
      </c>
      <c r="O5533">
        <v>2</v>
      </c>
      <c r="P5533">
        <v>2</v>
      </c>
      <c r="Q5533">
        <v>1</v>
      </c>
      <c r="R5533">
        <v>1</v>
      </c>
      <c r="S5533" t="s">
        <v>3815</v>
      </c>
      <c r="T5533" t="s">
        <v>3816</v>
      </c>
      <c r="U5533" t="s">
        <v>3817</v>
      </c>
      <c r="V5533" t="s">
        <v>4412</v>
      </c>
    </row>
    <row r="5534" spans="1:22" x14ac:dyDescent="0.25">
      <c r="A5534" t="s">
        <v>5672</v>
      </c>
      <c r="B5534" t="s">
        <v>39</v>
      </c>
      <c r="C5534" t="s">
        <v>40</v>
      </c>
      <c r="D5534" t="s">
        <v>39</v>
      </c>
      <c r="E5534">
        <v>1.6000000000000001E-3</v>
      </c>
      <c r="F5534">
        <v>23.5</v>
      </c>
      <c r="G5534">
        <v>0</v>
      </c>
      <c r="H5534">
        <v>3.8999999999999998E-3</v>
      </c>
      <c r="I5534">
        <v>22.3</v>
      </c>
      <c r="J5534">
        <v>0</v>
      </c>
      <c r="K5534">
        <v>1.7</v>
      </c>
      <c r="L5534">
        <v>1</v>
      </c>
      <c r="M5534">
        <v>0</v>
      </c>
      <c r="N5534">
        <v>0</v>
      </c>
      <c r="O5534">
        <v>1</v>
      </c>
      <c r="P5534">
        <v>1</v>
      </c>
      <c r="Q5534">
        <v>1</v>
      </c>
      <c r="R5534">
        <v>1</v>
      </c>
      <c r="S5534" t="s">
        <v>853</v>
      </c>
      <c r="T5534" t="s">
        <v>854</v>
      </c>
      <c r="U5534" t="s">
        <v>855</v>
      </c>
    </row>
    <row r="5535" spans="1:22" x14ac:dyDescent="0.25">
      <c r="A5535" t="s">
        <v>5673</v>
      </c>
      <c r="B5535" t="s">
        <v>39</v>
      </c>
      <c r="C5535" t="s">
        <v>40</v>
      </c>
      <c r="D5535" t="s">
        <v>39</v>
      </c>
      <c r="E5535">
        <v>1.6000000000000001E-3</v>
      </c>
      <c r="F5535">
        <v>23.5</v>
      </c>
      <c r="G5535">
        <v>0.4</v>
      </c>
      <c r="H5535">
        <v>3.5999999999999999E-3</v>
      </c>
      <c r="I5535">
        <v>22.4</v>
      </c>
      <c r="J5535">
        <v>0.1</v>
      </c>
      <c r="K5535">
        <v>1.7</v>
      </c>
      <c r="L5535">
        <v>2</v>
      </c>
      <c r="M5535">
        <v>0</v>
      </c>
      <c r="N5535">
        <v>0</v>
      </c>
      <c r="O5535">
        <v>2</v>
      </c>
      <c r="P5535">
        <v>2</v>
      </c>
      <c r="Q5535">
        <v>1</v>
      </c>
      <c r="R5535">
        <v>1</v>
      </c>
      <c r="S5535" t="s">
        <v>853</v>
      </c>
      <c r="T5535" t="s">
        <v>854</v>
      </c>
      <c r="U5535" t="s">
        <v>855</v>
      </c>
    </row>
    <row r="5536" spans="1:22" x14ac:dyDescent="0.25">
      <c r="A5536" t="s">
        <v>5674</v>
      </c>
      <c r="B5536" t="s">
        <v>39</v>
      </c>
      <c r="C5536" t="s">
        <v>40</v>
      </c>
      <c r="D5536" t="s">
        <v>39</v>
      </c>
      <c r="E5536">
        <v>1.6999999999999999E-3</v>
      </c>
      <c r="F5536">
        <v>23.5</v>
      </c>
      <c r="G5536">
        <v>0.7</v>
      </c>
      <c r="H5536">
        <v>2.8999999999999998E-3</v>
      </c>
      <c r="I5536">
        <v>22.7</v>
      </c>
      <c r="J5536">
        <v>0.7</v>
      </c>
      <c r="K5536">
        <v>1.4</v>
      </c>
      <c r="L5536">
        <v>1</v>
      </c>
      <c r="M5536">
        <v>0</v>
      </c>
      <c r="N5536">
        <v>0</v>
      </c>
      <c r="O5536">
        <v>1</v>
      </c>
      <c r="P5536">
        <v>1</v>
      </c>
      <c r="Q5536">
        <v>1</v>
      </c>
      <c r="R5536">
        <v>1</v>
      </c>
      <c r="S5536" t="s">
        <v>5269</v>
      </c>
      <c r="T5536" t="s">
        <v>5270</v>
      </c>
    </row>
    <row r="5537" spans="1:22" x14ac:dyDescent="0.25">
      <c r="A5537" t="s">
        <v>5675</v>
      </c>
      <c r="B5537" t="s">
        <v>39</v>
      </c>
      <c r="C5537" t="s">
        <v>40</v>
      </c>
      <c r="D5537" t="s">
        <v>39</v>
      </c>
      <c r="E5537">
        <v>1.6999999999999999E-3</v>
      </c>
      <c r="F5537">
        <v>23.4</v>
      </c>
      <c r="G5537">
        <v>0.1</v>
      </c>
      <c r="H5537">
        <v>2.8E-3</v>
      </c>
      <c r="I5537">
        <v>22.7</v>
      </c>
      <c r="J5537">
        <v>0.1</v>
      </c>
      <c r="K5537">
        <v>1.4</v>
      </c>
      <c r="L5537">
        <v>1</v>
      </c>
      <c r="M5537">
        <v>0</v>
      </c>
      <c r="N5537">
        <v>0</v>
      </c>
      <c r="O5537">
        <v>1</v>
      </c>
      <c r="P5537">
        <v>1</v>
      </c>
      <c r="Q5537">
        <v>1</v>
      </c>
      <c r="R5537">
        <v>1</v>
      </c>
      <c r="S5537" t="s">
        <v>41</v>
      </c>
      <c r="T5537" t="s">
        <v>42</v>
      </c>
      <c r="U5537" t="s">
        <v>909</v>
      </c>
      <c r="V5537" t="s">
        <v>58</v>
      </c>
    </row>
    <row r="5538" spans="1:22" x14ac:dyDescent="0.25">
      <c r="A5538" t="s">
        <v>5676</v>
      </c>
      <c r="B5538" t="s">
        <v>39</v>
      </c>
      <c r="C5538" t="s">
        <v>40</v>
      </c>
      <c r="D5538" t="s">
        <v>39</v>
      </c>
      <c r="E5538">
        <v>1.6999999999999999E-3</v>
      </c>
      <c r="F5538">
        <v>23.4</v>
      </c>
      <c r="G5538">
        <v>0.1</v>
      </c>
      <c r="H5538">
        <v>4.5999999999999999E-3</v>
      </c>
      <c r="I5538">
        <v>22</v>
      </c>
      <c r="J5538">
        <v>0.1</v>
      </c>
      <c r="K5538">
        <v>1.8</v>
      </c>
      <c r="L5538">
        <v>1</v>
      </c>
      <c r="M5538">
        <v>1</v>
      </c>
      <c r="N5538">
        <v>0</v>
      </c>
      <c r="O5538">
        <v>1</v>
      </c>
      <c r="P5538">
        <v>1</v>
      </c>
      <c r="Q5538">
        <v>1</v>
      </c>
      <c r="R5538">
        <v>1</v>
      </c>
      <c r="S5538" t="s">
        <v>3815</v>
      </c>
      <c r="T5538" t="s">
        <v>3816</v>
      </c>
      <c r="U5538" t="s">
        <v>3817</v>
      </c>
      <c r="V5538" t="s">
        <v>4133</v>
      </c>
    </row>
    <row r="5539" spans="1:22" x14ac:dyDescent="0.25">
      <c r="A5539" t="s">
        <v>5677</v>
      </c>
      <c r="B5539" t="s">
        <v>39</v>
      </c>
      <c r="C5539" t="s">
        <v>40</v>
      </c>
      <c r="D5539" t="s">
        <v>39</v>
      </c>
      <c r="E5539">
        <v>1.6999999999999999E-3</v>
      </c>
      <c r="F5539">
        <v>23.4</v>
      </c>
      <c r="G5539">
        <v>0.1</v>
      </c>
      <c r="H5539">
        <v>3.3E-3</v>
      </c>
      <c r="I5539">
        <v>22.5</v>
      </c>
      <c r="J5539">
        <v>0.1</v>
      </c>
      <c r="K5539">
        <v>1.5</v>
      </c>
      <c r="L5539">
        <v>1</v>
      </c>
      <c r="M5539">
        <v>0</v>
      </c>
      <c r="N5539">
        <v>0</v>
      </c>
      <c r="O5539">
        <v>1</v>
      </c>
      <c r="P5539">
        <v>1</v>
      </c>
      <c r="Q5539">
        <v>1</v>
      </c>
      <c r="R5539">
        <v>1</v>
      </c>
      <c r="S5539" t="s">
        <v>853</v>
      </c>
      <c r="T5539" t="s">
        <v>854</v>
      </c>
      <c r="U5539" t="s">
        <v>855</v>
      </c>
    </row>
    <row r="5540" spans="1:22" x14ac:dyDescent="0.25">
      <c r="A5540" t="s">
        <v>5678</v>
      </c>
      <c r="B5540" t="s">
        <v>39</v>
      </c>
      <c r="C5540" t="s">
        <v>40</v>
      </c>
      <c r="D5540" t="s">
        <v>39</v>
      </c>
      <c r="E5540">
        <v>1.6999999999999999E-3</v>
      </c>
      <c r="F5540">
        <v>23.4</v>
      </c>
      <c r="G5540">
        <v>0.5</v>
      </c>
      <c r="H5540">
        <v>1.9E-2</v>
      </c>
      <c r="I5540">
        <v>20</v>
      </c>
      <c r="J5540">
        <v>0</v>
      </c>
      <c r="K5540">
        <v>2.4</v>
      </c>
      <c r="L5540">
        <v>2</v>
      </c>
      <c r="M5540">
        <v>0</v>
      </c>
      <c r="N5540">
        <v>0</v>
      </c>
      <c r="O5540">
        <v>2</v>
      </c>
      <c r="P5540">
        <v>2</v>
      </c>
      <c r="Q5540">
        <v>1</v>
      </c>
      <c r="R5540">
        <v>1</v>
      </c>
      <c r="S5540" t="s">
        <v>853</v>
      </c>
      <c r="T5540" t="s">
        <v>854</v>
      </c>
      <c r="U5540" t="s">
        <v>855</v>
      </c>
    </row>
    <row r="5541" spans="1:22" x14ac:dyDescent="0.25">
      <c r="A5541" t="s">
        <v>5679</v>
      </c>
      <c r="B5541" t="s">
        <v>39</v>
      </c>
      <c r="C5541" t="s">
        <v>40</v>
      </c>
      <c r="D5541" t="s">
        <v>39</v>
      </c>
      <c r="E5541">
        <v>1.6999999999999999E-3</v>
      </c>
      <c r="F5541">
        <v>23.4</v>
      </c>
      <c r="G5541">
        <v>0.1</v>
      </c>
      <c r="H5541">
        <v>3.8E-3</v>
      </c>
      <c r="I5541">
        <v>22.3</v>
      </c>
      <c r="J5541">
        <v>0.1</v>
      </c>
      <c r="K5541">
        <v>1.5</v>
      </c>
      <c r="L5541">
        <v>1</v>
      </c>
      <c r="M5541">
        <v>0</v>
      </c>
      <c r="N5541">
        <v>0</v>
      </c>
      <c r="O5541">
        <v>1</v>
      </c>
      <c r="P5541">
        <v>1</v>
      </c>
      <c r="Q5541">
        <v>1</v>
      </c>
      <c r="R5541">
        <v>1</v>
      </c>
      <c r="S5541" t="s">
        <v>4398</v>
      </c>
      <c r="T5541" t="s">
        <v>4399</v>
      </c>
      <c r="U5541" t="s">
        <v>4400</v>
      </c>
      <c r="V5541" t="s">
        <v>4401</v>
      </c>
    </row>
    <row r="5542" spans="1:22" x14ac:dyDescent="0.25">
      <c r="A5542" t="s">
        <v>5680</v>
      </c>
      <c r="B5542" t="s">
        <v>39</v>
      </c>
      <c r="C5542" t="s">
        <v>40</v>
      </c>
      <c r="D5542" t="s">
        <v>39</v>
      </c>
      <c r="E5542">
        <v>1.6999999999999999E-3</v>
      </c>
      <c r="F5542">
        <v>23.4</v>
      </c>
      <c r="G5542">
        <v>0.1</v>
      </c>
      <c r="H5542">
        <v>3.8E-3</v>
      </c>
      <c r="I5542">
        <v>22.3</v>
      </c>
      <c r="J5542">
        <v>0.1</v>
      </c>
      <c r="K5542">
        <v>1.5</v>
      </c>
      <c r="L5542">
        <v>1</v>
      </c>
      <c r="M5542">
        <v>0</v>
      </c>
      <c r="N5542">
        <v>0</v>
      </c>
      <c r="O5542">
        <v>1</v>
      </c>
      <c r="P5542">
        <v>1</v>
      </c>
      <c r="Q5542">
        <v>1</v>
      </c>
      <c r="R5542">
        <v>1</v>
      </c>
      <c r="S5542" t="s">
        <v>4398</v>
      </c>
      <c r="T5542" t="s">
        <v>4399</v>
      </c>
      <c r="U5542" t="s">
        <v>4400</v>
      </c>
      <c r="V5542" t="s">
        <v>4401</v>
      </c>
    </row>
    <row r="5543" spans="1:22" x14ac:dyDescent="0.25">
      <c r="A5543" t="s">
        <v>5681</v>
      </c>
      <c r="B5543" t="s">
        <v>39</v>
      </c>
      <c r="C5543" t="s">
        <v>40</v>
      </c>
      <c r="D5543" t="s">
        <v>39</v>
      </c>
      <c r="E5543">
        <v>1.6999999999999999E-3</v>
      </c>
      <c r="F5543">
        <v>23.4</v>
      </c>
      <c r="G5543">
        <v>0.1</v>
      </c>
      <c r="H5543">
        <v>3.8E-3</v>
      </c>
      <c r="I5543">
        <v>22.3</v>
      </c>
      <c r="J5543">
        <v>0.1</v>
      </c>
      <c r="K5543">
        <v>1.5</v>
      </c>
      <c r="L5543">
        <v>1</v>
      </c>
      <c r="M5543">
        <v>0</v>
      </c>
      <c r="N5543">
        <v>0</v>
      </c>
      <c r="O5543">
        <v>1</v>
      </c>
      <c r="P5543">
        <v>1</v>
      </c>
      <c r="Q5543">
        <v>1</v>
      </c>
      <c r="R5543">
        <v>1</v>
      </c>
      <c r="S5543" t="s">
        <v>4398</v>
      </c>
      <c r="T5543" t="s">
        <v>4399</v>
      </c>
      <c r="U5543" t="s">
        <v>4400</v>
      </c>
      <c r="V5543" t="s">
        <v>4401</v>
      </c>
    </row>
    <row r="5544" spans="1:22" x14ac:dyDescent="0.25">
      <c r="A5544" t="s">
        <v>5682</v>
      </c>
      <c r="B5544" t="s">
        <v>39</v>
      </c>
      <c r="C5544" t="s">
        <v>40</v>
      </c>
      <c r="D5544" t="s">
        <v>39</v>
      </c>
      <c r="E5544">
        <v>1.6999999999999999E-3</v>
      </c>
      <c r="F5544">
        <v>23.4</v>
      </c>
      <c r="G5544">
        <v>0.1</v>
      </c>
      <c r="H5544">
        <v>3.8E-3</v>
      </c>
      <c r="I5544">
        <v>22.3</v>
      </c>
      <c r="J5544">
        <v>0.1</v>
      </c>
      <c r="K5544">
        <v>1.5</v>
      </c>
      <c r="L5544">
        <v>1</v>
      </c>
      <c r="M5544">
        <v>0</v>
      </c>
      <c r="N5544">
        <v>0</v>
      </c>
      <c r="O5544">
        <v>1</v>
      </c>
      <c r="P5544">
        <v>1</v>
      </c>
      <c r="Q5544">
        <v>1</v>
      </c>
      <c r="R5544">
        <v>1</v>
      </c>
      <c r="S5544" t="s">
        <v>4398</v>
      </c>
      <c r="T5544" t="s">
        <v>4399</v>
      </c>
      <c r="U5544" t="s">
        <v>4400</v>
      </c>
      <c r="V5544" t="s">
        <v>4401</v>
      </c>
    </row>
    <row r="5545" spans="1:22" x14ac:dyDescent="0.25">
      <c r="A5545" t="s">
        <v>5683</v>
      </c>
      <c r="B5545" t="s">
        <v>39</v>
      </c>
      <c r="C5545" t="s">
        <v>40</v>
      </c>
      <c r="D5545" t="s">
        <v>39</v>
      </c>
      <c r="E5545">
        <v>1.6999999999999999E-3</v>
      </c>
      <c r="F5545">
        <v>23.4</v>
      </c>
      <c r="G5545">
        <v>0.1</v>
      </c>
      <c r="H5545">
        <v>3.8E-3</v>
      </c>
      <c r="I5545">
        <v>22.3</v>
      </c>
      <c r="J5545">
        <v>0.1</v>
      </c>
      <c r="K5545">
        <v>1.5</v>
      </c>
      <c r="L5545">
        <v>1</v>
      </c>
      <c r="M5545">
        <v>0</v>
      </c>
      <c r="N5545">
        <v>0</v>
      </c>
      <c r="O5545">
        <v>1</v>
      </c>
      <c r="P5545">
        <v>1</v>
      </c>
      <c r="Q5545">
        <v>1</v>
      </c>
      <c r="R5545">
        <v>1</v>
      </c>
      <c r="S5545" t="s">
        <v>4398</v>
      </c>
      <c r="T5545" t="s">
        <v>4399</v>
      </c>
      <c r="U5545" t="s">
        <v>4400</v>
      </c>
      <c r="V5545" t="s">
        <v>4401</v>
      </c>
    </row>
    <row r="5546" spans="1:22" x14ac:dyDescent="0.25">
      <c r="A5546" t="s">
        <v>5684</v>
      </c>
      <c r="B5546" t="s">
        <v>39</v>
      </c>
      <c r="C5546" t="s">
        <v>40</v>
      </c>
      <c r="D5546" t="s">
        <v>39</v>
      </c>
      <c r="E5546">
        <v>1.6999999999999999E-3</v>
      </c>
      <c r="F5546">
        <v>23.4</v>
      </c>
      <c r="G5546">
        <v>0.1</v>
      </c>
      <c r="H5546">
        <v>3.8E-3</v>
      </c>
      <c r="I5546">
        <v>22.3</v>
      </c>
      <c r="J5546">
        <v>0.1</v>
      </c>
      <c r="K5546">
        <v>1.5</v>
      </c>
      <c r="L5546">
        <v>1</v>
      </c>
      <c r="M5546">
        <v>0</v>
      </c>
      <c r="N5546">
        <v>0</v>
      </c>
      <c r="O5546">
        <v>1</v>
      </c>
      <c r="P5546">
        <v>1</v>
      </c>
      <c r="Q5546">
        <v>1</v>
      </c>
      <c r="R5546">
        <v>1</v>
      </c>
      <c r="S5546" t="s">
        <v>4398</v>
      </c>
      <c r="T5546" t="s">
        <v>4399</v>
      </c>
      <c r="U5546" t="s">
        <v>4400</v>
      </c>
      <c r="V5546" t="s">
        <v>4401</v>
      </c>
    </row>
    <row r="5547" spans="1:22" x14ac:dyDescent="0.25">
      <c r="A5547" t="s">
        <v>5685</v>
      </c>
      <c r="B5547" t="s">
        <v>39</v>
      </c>
      <c r="C5547" t="s">
        <v>40</v>
      </c>
      <c r="D5547" t="s">
        <v>39</v>
      </c>
      <c r="E5547">
        <v>1.6999999999999999E-3</v>
      </c>
      <c r="F5547">
        <v>23.4</v>
      </c>
      <c r="G5547">
        <v>0.1</v>
      </c>
      <c r="H5547">
        <v>3.8E-3</v>
      </c>
      <c r="I5547">
        <v>22.3</v>
      </c>
      <c r="J5547">
        <v>0.1</v>
      </c>
      <c r="K5547">
        <v>1.5</v>
      </c>
      <c r="L5547">
        <v>1</v>
      </c>
      <c r="M5547">
        <v>0</v>
      </c>
      <c r="N5547">
        <v>0</v>
      </c>
      <c r="O5547">
        <v>1</v>
      </c>
      <c r="P5547">
        <v>1</v>
      </c>
      <c r="Q5547">
        <v>1</v>
      </c>
      <c r="R5547">
        <v>1</v>
      </c>
      <c r="S5547" t="s">
        <v>4398</v>
      </c>
      <c r="T5547" t="s">
        <v>4399</v>
      </c>
      <c r="U5547" t="s">
        <v>4400</v>
      </c>
      <c r="V5547" t="s">
        <v>4401</v>
      </c>
    </row>
    <row r="5548" spans="1:22" x14ac:dyDescent="0.25">
      <c r="A5548" t="s">
        <v>5686</v>
      </c>
      <c r="B5548" t="s">
        <v>39</v>
      </c>
      <c r="C5548" t="s">
        <v>40</v>
      </c>
      <c r="D5548" t="s">
        <v>39</v>
      </c>
      <c r="E5548">
        <v>1.6999999999999999E-3</v>
      </c>
      <c r="F5548">
        <v>23.4</v>
      </c>
      <c r="G5548">
        <v>0.1</v>
      </c>
      <c r="H5548">
        <v>3.8E-3</v>
      </c>
      <c r="I5548">
        <v>22.3</v>
      </c>
      <c r="J5548">
        <v>0.1</v>
      </c>
      <c r="K5548">
        <v>1.5</v>
      </c>
      <c r="L5548">
        <v>1</v>
      </c>
      <c r="M5548">
        <v>0</v>
      </c>
      <c r="N5548">
        <v>0</v>
      </c>
      <c r="O5548">
        <v>1</v>
      </c>
      <c r="P5548">
        <v>1</v>
      </c>
      <c r="Q5548">
        <v>1</v>
      </c>
      <c r="R5548">
        <v>1</v>
      </c>
      <c r="S5548" t="s">
        <v>4398</v>
      </c>
      <c r="T5548" t="s">
        <v>4399</v>
      </c>
      <c r="U5548" t="s">
        <v>4400</v>
      </c>
      <c r="V5548" t="s">
        <v>4401</v>
      </c>
    </row>
    <row r="5549" spans="1:22" x14ac:dyDescent="0.25">
      <c r="A5549" t="s">
        <v>5687</v>
      </c>
      <c r="B5549" t="s">
        <v>39</v>
      </c>
      <c r="C5549" t="s">
        <v>40</v>
      </c>
      <c r="D5549" t="s">
        <v>39</v>
      </c>
      <c r="E5549">
        <v>1.6999999999999999E-3</v>
      </c>
      <c r="F5549">
        <v>23.4</v>
      </c>
      <c r="G5549">
        <v>0.1</v>
      </c>
      <c r="H5549">
        <v>3.8E-3</v>
      </c>
      <c r="I5549">
        <v>22.3</v>
      </c>
      <c r="J5549">
        <v>0.1</v>
      </c>
      <c r="K5549">
        <v>1.5</v>
      </c>
      <c r="L5549">
        <v>1</v>
      </c>
      <c r="M5549">
        <v>0</v>
      </c>
      <c r="N5549">
        <v>0</v>
      </c>
      <c r="O5549">
        <v>1</v>
      </c>
      <c r="P5549">
        <v>1</v>
      </c>
      <c r="Q5549">
        <v>1</v>
      </c>
      <c r="R5549">
        <v>1</v>
      </c>
      <c r="S5549" t="s">
        <v>4398</v>
      </c>
      <c r="T5549" t="s">
        <v>4399</v>
      </c>
      <c r="U5549" t="s">
        <v>4400</v>
      </c>
      <c r="V5549" t="s">
        <v>4401</v>
      </c>
    </row>
    <row r="5550" spans="1:22" x14ac:dyDescent="0.25">
      <c r="A5550" t="s">
        <v>5688</v>
      </c>
      <c r="B5550" t="s">
        <v>39</v>
      </c>
      <c r="C5550" t="s">
        <v>40</v>
      </c>
      <c r="D5550" t="s">
        <v>39</v>
      </c>
      <c r="E5550">
        <v>1.6999999999999999E-3</v>
      </c>
      <c r="F5550">
        <v>23.4</v>
      </c>
      <c r="G5550">
        <v>0.1</v>
      </c>
      <c r="H5550">
        <v>3.8E-3</v>
      </c>
      <c r="I5550">
        <v>22.3</v>
      </c>
      <c r="J5550">
        <v>0.1</v>
      </c>
      <c r="K5550">
        <v>1.5</v>
      </c>
      <c r="L5550">
        <v>1</v>
      </c>
      <c r="M5550">
        <v>0</v>
      </c>
      <c r="N5550">
        <v>0</v>
      </c>
      <c r="O5550">
        <v>1</v>
      </c>
      <c r="P5550">
        <v>1</v>
      </c>
      <c r="Q5550">
        <v>1</v>
      </c>
      <c r="R5550">
        <v>1</v>
      </c>
      <c r="S5550" t="s">
        <v>4398</v>
      </c>
      <c r="T5550" t="s">
        <v>4399</v>
      </c>
      <c r="U5550" t="s">
        <v>4400</v>
      </c>
      <c r="V5550" t="s">
        <v>4401</v>
      </c>
    </row>
    <row r="5551" spans="1:22" x14ac:dyDescent="0.25">
      <c r="A5551" t="s">
        <v>5689</v>
      </c>
      <c r="B5551" t="s">
        <v>39</v>
      </c>
      <c r="C5551" t="s">
        <v>40</v>
      </c>
      <c r="D5551" t="s">
        <v>39</v>
      </c>
      <c r="E5551">
        <v>1.6999999999999999E-3</v>
      </c>
      <c r="F5551">
        <v>23.4</v>
      </c>
      <c r="G5551">
        <v>0.1</v>
      </c>
      <c r="H5551">
        <v>3.8E-3</v>
      </c>
      <c r="I5551">
        <v>22.3</v>
      </c>
      <c r="J5551">
        <v>0.1</v>
      </c>
      <c r="K5551">
        <v>1.5</v>
      </c>
      <c r="L5551">
        <v>1</v>
      </c>
      <c r="M5551">
        <v>0</v>
      </c>
      <c r="N5551">
        <v>0</v>
      </c>
      <c r="O5551">
        <v>1</v>
      </c>
      <c r="P5551">
        <v>1</v>
      </c>
      <c r="Q5551">
        <v>1</v>
      </c>
      <c r="R5551">
        <v>1</v>
      </c>
      <c r="S5551" t="s">
        <v>4398</v>
      </c>
      <c r="T5551" t="s">
        <v>4399</v>
      </c>
      <c r="U5551" t="s">
        <v>4400</v>
      </c>
      <c r="V5551" t="s">
        <v>4401</v>
      </c>
    </row>
    <row r="5552" spans="1:22" x14ac:dyDescent="0.25">
      <c r="A5552" t="s">
        <v>5690</v>
      </c>
      <c r="B5552" t="s">
        <v>39</v>
      </c>
      <c r="C5552" t="s">
        <v>40</v>
      </c>
      <c r="D5552" t="s">
        <v>39</v>
      </c>
      <c r="E5552">
        <v>1.6999999999999999E-3</v>
      </c>
      <c r="F5552">
        <v>23.4</v>
      </c>
      <c r="G5552">
        <v>0.1</v>
      </c>
      <c r="H5552">
        <v>3.8E-3</v>
      </c>
      <c r="I5552">
        <v>22.3</v>
      </c>
      <c r="J5552">
        <v>0.1</v>
      </c>
      <c r="K5552">
        <v>1.5</v>
      </c>
      <c r="L5552">
        <v>1</v>
      </c>
      <c r="M5552">
        <v>0</v>
      </c>
      <c r="N5552">
        <v>0</v>
      </c>
      <c r="O5552">
        <v>1</v>
      </c>
      <c r="P5552">
        <v>1</v>
      </c>
      <c r="Q5552">
        <v>1</v>
      </c>
      <c r="R5552">
        <v>1</v>
      </c>
      <c r="S5552" t="s">
        <v>4398</v>
      </c>
      <c r="T5552" t="s">
        <v>4399</v>
      </c>
      <c r="U5552" t="s">
        <v>4400</v>
      </c>
      <c r="V5552" t="s">
        <v>4401</v>
      </c>
    </row>
    <row r="5553" spans="1:22" x14ac:dyDescent="0.25">
      <c r="A5553" t="s">
        <v>5691</v>
      </c>
      <c r="B5553" t="s">
        <v>39</v>
      </c>
      <c r="C5553" t="s">
        <v>40</v>
      </c>
      <c r="D5553" t="s">
        <v>39</v>
      </c>
      <c r="E5553">
        <v>1.6999999999999999E-3</v>
      </c>
      <c r="F5553">
        <v>23.4</v>
      </c>
      <c r="G5553">
        <v>0.1</v>
      </c>
      <c r="H5553">
        <v>3.0999999999999999E-3</v>
      </c>
      <c r="I5553">
        <v>22.6</v>
      </c>
      <c r="J5553">
        <v>0.1</v>
      </c>
      <c r="K5553">
        <v>1.5</v>
      </c>
      <c r="L5553">
        <v>1</v>
      </c>
      <c r="M5553">
        <v>0</v>
      </c>
      <c r="N5553">
        <v>0</v>
      </c>
      <c r="O5553">
        <v>1</v>
      </c>
      <c r="P5553">
        <v>1</v>
      </c>
      <c r="Q5553">
        <v>1</v>
      </c>
      <c r="R5553">
        <v>1</v>
      </c>
      <c r="S5553" t="s">
        <v>3238</v>
      </c>
      <c r="T5553" t="e">
        <f>-binding tr</f>
        <v>#NAME?</v>
      </c>
      <c r="U5553" t="s">
        <v>5395</v>
      </c>
      <c r="V5553" t="s">
        <v>5396</v>
      </c>
    </row>
    <row r="5554" spans="1:22" x14ac:dyDescent="0.25">
      <c r="A5554" t="s">
        <v>5692</v>
      </c>
      <c r="B5554" t="s">
        <v>39</v>
      </c>
      <c r="C5554" t="s">
        <v>40</v>
      </c>
      <c r="D5554" t="s">
        <v>39</v>
      </c>
      <c r="E5554">
        <v>1.6999999999999999E-3</v>
      </c>
      <c r="F5554">
        <v>23.4</v>
      </c>
      <c r="G5554">
        <v>0.1</v>
      </c>
      <c r="H5554">
        <v>2.7000000000000001E-3</v>
      </c>
      <c r="I5554">
        <v>22.8</v>
      </c>
      <c r="J5554">
        <v>0.1</v>
      </c>
      <c r="K5554">
        <v>1.4</v>
      </c>
      <c r="L5554">
        <v>1</v>
      </c>
      <c r="M5554">
        <v>0</v>
      </c>
      <c r="N5554">
        <v>0</v>
      </c>
      <c r="O5554">
        <v>1</v>
      </c>
      <c r="P5554">
        <v>1</v>
      </c>
      <c r="Q5554">
        <v>1</v>
      </c>
      <c r="R5554">
        <v>1</v>
      </c>
      <c r="S5554" t="s">
        <v>853</v>
      </c>
      <c r="T5554" t="s">
        <v>854</v>
      </c>
      <c r="U5554" t="s">
        <v>855</v>
      </c>
    </row>
    <row r="5555" spans="1:22" x14ac:dyDescent="0.25">
      <c r="A5555" t="s">
        <v>5693</v>
      </c>
      <c r="B5555" t="s">
        <v>39</v>
      </c>
      <c r="C5555" t="s">
        <v>40</v>
      </c>
      <c r="D5555" t="s">
        <v>39</v>
      </c>
      <c r="E5555">
        <v>1.6999999999999999E-3</v>
      </c>
      <c r="F5555">
        <v>23.4</v>
      </c>
      <c r="G5555">
        <v>0.1</v>
      </c>
      <c r="H5555">
        <v>3.3999999999999998E-3</v>
      </c>
      <c r="I5555">
        <v>22.5</v>
      </c>
      <c r="J5555">
        <v>0.1</v>
      </c>
      <c r="K5555">
        <v>1.6</v>
      </c>
      <c r="L5555">
        <v>1</v>
      </c>
      <c r="M5555">
        <v>0</v>
      </c>
      <c r="N5555">
        <v>0</v>
      </c>
      <c r="O5555">
        <v>1</v>
      </c>
      <c r="P5555">
        <v>1</v>
      </c>
      <c r="Q5555">
        <v>1</v>
      </c>
      <c r="R5555">
        <v>1</v>
      </c>
      <c r="S5555" t="s">
        <v>853</v>
      </c>
      <c r="T5555" t="s">
        <v>854</v>
      </c>
      <c r="U5555" t="s">
        <v>855</v>
      </c>
    </row>
    <row r="5556" spans="1:22" x14ac:dyDescent="0.25">
      <c r="A5556" t="s">
        <v>5694</v>
      </c>
      <c r="B5556" t="s">
        <v>39</v>
      </c>
      <c r="C5556" t="s">
        <v>40</v>
      </c>
      <c r="D5556" t="s">
        <v>39</v>
      </c>
      <c r="E5556">
        <v>1.6999999999999999E-3</v>
      </c>
      <c r="F5556">
        <v>23.4</v>
      </c>
      <c r="G5556">
        <v>0</v>
      </c>
      <c r="H5556">
        <v>3.0999999999999999E-3</v>
      </c>
      <c r="I5556">
        <v>22.6</v>
      </c>
      <c r="J5556">
        <v>0</v>
      </c>
      <c r="K5556">
        <v>1.4</v>
      </c>
      <c r="L5556">
        <v>1</v>
      </c>
      <c r="M5556">
        <v>0</v>
      </c>
      <c r="N5556">
        <v>0</v>
      </c>
      <c r="O5556">
        <v>1</v>
      </c>
      <c r="P5556">
        <v>1</v>
      </c>
      <c r="Q5556">
        <v>1</v>
      </c>
      <c r="R5556">
        <v>1</v>
      </c>
      <c r="S5556" t="s">
        <v>853</v>
      </c>
      <c r="T5556" t="s">
        <v>854</v>
      </c>
      <c r="U5556" t="s">
        <v>855</v>
      </c>
    </row>
    <row r="5557" spans="1:22" x14ac:dyDescent="0.25">
      <c r="A5557" t="s">
        <v>5695</v>
      </c>
      <c r="B5557" t="s">
        <v>39</v>
      </c>
      <c r="C5557" t="s">
        <v>40</v>
      </c>
      <c r="D5557" t="s">
        <v>39</v>
      </c>
      <c r="E5557">
        <v>1.6999999999999999E-3</v>
      </c>
      <c r="F5557">
        <v>23.4</v>
      </c>
      <c r="G5557">
        <v>0</v>
      </c>
      <c r="H5557">
        <v>3.0999999999999999E-3</v>
      </c>
      <c r="I5557">
        <v>22.6</v>
      </c>
      <c r="J5557">
        <v>0</v>
      </c>
      <c r="K5557">
        <v>1.4</v>
      </c>
      <c r="L5557">
        <v>1</v>
      </c>
      <c r="M5557">
        <v>0</v>
      </c>
      <c r="N5557">
        <v>0</v>
      </c>
      <c r="O5557">
        <v>1</v>
      </c>
      <c r="P5557">
        <v>1</v>
      </c>
      <c r="Q5557">
        <v>1</v>
      </c>
      <c r="R5557">
        <v>1</v>
      </c>
      <c r="S5557" t="s">
        <v>853</v>
      </c>
      <c r="T5557" t="s">
        <v>854</v>
      </c>
      <c r="U5557" t="s">
        <v>855</v>
      </c>
    </row>
    <row r="5558" spans="1:22" x14ac:dyDescent="0.25">
      <c r="A5558" t="s">
        <v>5696</v>
      </c>
      <c r="B5558" t="s">
        <v>39</v>
      </c>
      <c r="C5558" t="s">
        <v>40</v>
      </c>
      <c r="D5558" t="s">
        <v>39</v>
      </c>
      <c r="E5558">
        <v>1.6999999999999999E-3</v>
      </c>
      <c r="F5558">
        <v>23.4</v>
      </c>
      <c r="G5558">
        <v>0</v>
      </c>
      <c r="H5558">
        <v>3.0999999999999999E-3</v>
      </c>
      <c r="I5558">
        <v>22.6</v>
      </c>
      <c r="J5558">
        <v>0</v>
      </c>
      <c r="K5558">
        <v>1.4</v>
      </c>
      <c r="L5558">
        <v>1</v>
      </c>
      <c r="M5558">
        <v>0</v>
      </c>
      <c r="N5558">
        <v>0</v>
      </c>
      <c r="O5558">
        <v>1</v>
      </c>
      <c r="P5558">
        <v>1</v>
      </c>
      <c r="Q5558">
        <v>1</v>
      </c>
      <c r="R5558">
        <v>1</v>
      </c>
      <c r="S5558" t="s">
        <v>853</v>
      </c>
      <c r="T5558" t="s">
        <v>854</v>
      </c>
      <c r="U5558" t="s">
        <v>855</v>
      </c>
    </row>
    <row r="5559" spans="1:22" x14ac:dyDescent="0.25">
      <c r="A5559" t="s">
        <v>5697</v>
      </c>
      <c r="B5559" t="s">
        <v>39</v>
      </c>
      <c r="C5559" t="s">
        <v>40</v>
      </c>
      <c r="D5559" t="s">
        <v>39</v>
      </c>
      <c r="E5559">
        <v>1.6999999999999999E-3</v>
      </c>
      <c r="F5559">
        <v>23.4</v>
      </c>
      <c r="G5559">
        <v>0</v>
      </c>
      <c r="H5559">
        <v>3.5999999999999999E-3</v>
      </c>
      <c r="I5559">
        <v>22.4</v>
      </c>
      <c r="J5559">
        <v>0</v>
      </c>
      <c r="K5559">
        <v>1.6</v>
      </c>
      <c r="L5559">
        <v>1</v>
      </c>
      <c r="M5559">
        <v>0</v>
      </c>
      <c r="N5559">
        <v>0</v>
      </c>
      <c r="O5559">
        <v>1</v>
      </c>
      <c r="P5559">
        <v>1</v>
      </c>
      <c r="Q5559">
        <v>1</v>
      </c>
      <c r="R5559">
        <v>1</v>
      </c>
      <c r="S5559" t="s">
        <v>853</v>
      </c>
      <c r="T5559" t="s">
        <v>854</v>
      </c>
      <c r="U5559" t="s">
        <v>855</v>
      </c>
    </row>
    <row r="5560" spans="1:22" x14ac:dyDescent="0.25">
      <c r="A5560" t="s">
        <v>5698</v>
      </c>
      <c r="B5560" t="s">
        <v>39</v>
      </c>
      <c r="C5560" t="s">
        <v>40</v>
      </c>
      <c r="D5560" t="s">
        <v>39</v>
      </c>
      <c r="E5560">
        <v>1.8E-3</v>
      </c>
      <c r="F5560">
        <v>23.4</v>
      </c>
      <c r="G5560">
        <v>0</v>
      </c>
      <c r="H5560">
        <v>2.8E-3</v>
      </c>
      <c r="I5560">
        <v>22.7</v>
      </c>
      <c r="J5560">
        <v>0</v>
      </c>
      <c r="K5560">
        <v>1.3</v>
      </c>
      <c r="L5560">
        <v>1</v>
      </c>
      <c r="M5560">
        <v>0</v>
      </c>
      <c r="N5560">
        <v>0</v>
      </c>
      <c r="O5560">
        <v>1</v>
      </c>
      <c r="P5560">
        <v>1</v>
      </c>
      <c r="Q5560">
        <v>1</v>
      </c>
      <c r="R5560">
        <v>1</v>
      </c>
      <c r="S5560" t="s">
        <v>853</v>
      </c>
      <c r="T5560" t="s">
        <v>854</v>
      </c>
      <c r="U5560" t="s">
        <v>855</v>
      </c>
    </row>
    <row r="5561" spans="1:22" x14ac:dyDescent="0.25">
      <c r="A5561" t="s">
        <v>5699</v>
      </c>
      <c r="B5561" t="s">
        <v>39</v>
      </c>
      <c r="C5561" t="s">
        <v>40</v>
      </c>
      <c r="D5561" t="s">
        <v>39</v>
      </c>
      <c r="E5561">
        <v>1.8E-3</v>
      </c>
      <c r="F5561">
        <v>23.3</v>
      </c>
      <c r="G5561">
        <v>0.5</v>
      </c>
      <c r="H5561">
        <v>4.8999999999999998E-3</v>
      </c>
      <c r="I5561">
        <v>22</v>
      </c>
      <c r="J5561">
        <v>0</v>
      </c>
      <c r="K5561">
        <v>2</v>
      </c>
      <c r="L5561">
        <v>2</v>
      </c>
      <c r="M5561">
        <v>0</v>
      </c>
      <c r="N5561">
        <v>0</v>
      </c>
      <c r="O5561">
        <v>2</v>
      </c>
      <c r="P5561">
        <v>2</v>
      </c>
      <c r="Q5561">
        <v>1</v>
      </c>
      <c r="R5561">
        <v>1</v>
      </c>
      <c r="S5561" t="s">
        <v>853</v>
      </c>
      <c r="T5561" t="s">
        <v>854</v>
      </c>
      <c r="U5561" t="s">
        <v>855</v>
      </c>
    </row>
    <row r="5562" spans="1:22" x14ac:dyDescent="0.25">
      <c r="A5562" t="s">
        <v>5700</v>
      </c>
      <c r="B5562" t="s">
        <v>39</v>
      </c>
      <c r="C5562" t="s">
        <v>40</v>
      </c>
      <c r="D5562" t="s">
        <v>39</v>
      </c>
      <c r="E5562">
        <v>1.8E-3</v>
      </c>
      <c r="F5562">
        <v>23.3</v>
      </c>
      <c r="G5562">
        <v>1.6</v>
      </c>
      <c r="H5562">
        <v>1.8E-3</v>
      </c>
      <c r="I5562">
        <v>23.3</v>
      </c>
      <c r="J5562">
        <v>1.6</v>
      </c>
      <c r="K5562">
        <v>1.8</v>
      </c>
      <c r="L5562">
        <v>2</v>
      </c>
      <c r="M5562">
        <v>0</v>
      </c>
      <c r="N5562">
        <v>0</v>
      </c>
      <c r="O5562">
        <v>2</v>
      </c>
      <c r="P5562">
        <v>2</v>
      </c>
      <c r="Q5562">
        <v>1</v>
      </c>
      <c r="R5562">
        <v>1</v>
      </c>
      <c r="S5562" t="s">
        <v>4398</v>
      </c>
      <c r="T5562" t="s">
        <v>4399</v>
      </c>
      <c r="U5562" t="s">
        <v>4400</v>
      </c>
      <c r="V5562" t="s">
        <v>4401</v>
      </c>
    </row>
    <row r="5563" spans="1:22" x14ac:dyDescent="0.25">
      <c r="A5563" t="s">
        <v>5701</v>
      </c>
      <c r="B5563" t="s">
        <v>39</v>
      </c>
      <c r="C5563" t="s">
        <v>40</v>
      </c>
      <c r="D5563" t="s">
        <v>39</v>
      </c>
      <c r="E5563">
        <v>1.9E-3</v>
      </c>
      <c r="F5563">
        <v>23.3</v>
      </c>
      <c r="G5563">
        <v>0.2</v>
      </c>
      <c r="H5563">
        <v>4.0000000000000001E-3</v>
      </c>
      <c r="I5563">
        <v>22.2</v>
      </c>
      <c r="J5563">
        <v>0</v>
      </c>
      <c r="K5563">
        <v>1.6</v>
      </c>
      <c r="L5563">
        <v>2</v>
      </c>
      <c r="M5563">
        <v>0</v>
      </c>
      <c r="N5563">
        <v>0</v>
      </c>
      <c r="O5563">
        <v>2</v>
      </c>
      <c r="P5563">
        <v>2</v>
      </c>
      <c r="Q5563">
        <v>1</v>
      </c>
      <c r="R5563">
        <v>1</v>
      </c>
      <c r="S5563" t="s">
        <v>853</v>
      </c>
      <c r="T5563" t="s">
        <v>854</v>
      </c>
      <c r="U5563" t="s">
        <v>855</v>
      </c>
    </row>
    <row r="5564" spans="1:22" x14ac:dyDescent="0.25">
      <c r="A5564" t="s">
        <v>5702</v>
      </c>
      <c r="B5564" t="s">
        <v>39</v>
      </c>
      <c r="C5564" t="s">
        <v>40</v>
      </c>
      <c r="D5564" t="s">
        <v>39</v>
      </c>
      <c r="E5564">
        <v>1.9E-3</v>
      </c>
      <c r="F5564">
        <v>23.3</v>
      </c>
      <c r="G5564">
        <v>0.1</v>
      </c>
      <c r="H5564">
        <v>1.9E-3</v>
      </c>
      <c r="I5564">
        <v>23.3</v>
      </c>
      <c r="J5564">
        <v>0.1</v>
      </c>
      <c r="K5564">
        <v>1.8</v>
      </c>
      <c r="L5564">
        <v>2</v>
      </c>
      <c r="M5564">
        <v>0</v>
      </c>
      <c r="N5564">
        <v>0</v>
      </c>
      <c r="O5564">
        <v>2</v>
      </c>
      <c r="P5564">
        <v>2</v>
      </c>
      <c r="Q5564">
        <v>1</v>
      </c>
      <c r="R5564">
        <v>1</v>
      </c>
      <c r="S5564" t="s">
        <v>853</v>
      </c>
      <c r="T5564" t="s">
        <v>854</v>
      </c>
      <c r="U5564" t="s">
        <v>855</v>
      </c>
    </row>
    <row r="5565" spans="1:22" x14ac:dyDescent="0.25">
      <c r="A5565" t="s">
        <v>5703</v>
      </c>
      <c r="B5565" t="s">
        <v>39</v>
      </c>
      <c r="C5565" t="s">
        <v>40</v>
      </c>
      <c r="D5565" t="s">
        <v>39</v>
      </c>
      <c r="E5565">
        <v>1.9E-3</v>
      </c>
      <c r="F5565">
        <v>23.3</v>
      </c>
      <c r="G5565">
        <v>0.1</v>
      </c>
      <c r="H5565">
        <v>1.9E-3</v>
      </c>
      <c r="I5565">
        <v>23.3</v>
      </c>
      <c r="J5565">
        <v>0.1</v>
      </c>
      <c r="K5565">
        <v>1.8</v>
      </c>
      <c r="L5565">
        <v>2</v>
      </c>
      <c r="M5565">
        <v>0</v>
      </c>
      <c r="N5565">
        <v>0</v>
      </c>
      <c r="O5565">
        <v>2</v>
      </c>
      <c r="P5565">
        <v>2</v>
      </c>
      <c r="Q5565">
        <v>1</v>
      </c>
      <c r="R5565">
        <v>1</v>
      </c>
      <c r="S5565" t="s">
        <v>853</v>
      </c>
      <c r="T5565" t="s">
        <v>854</v>
      </c>
      <c r="U5565" t="s">
        <v>855</v>
      </c>
    </row>
    <row r="5566" spans="1:22" x14ac:dyDescent="0.25">
      <c r="A5566" t="s">
        <v>5704</v>
      </c>
      <c r="B5566" t="s">
        <v>39</v>
      </c>
      <c r="C5566" t="s">
        <v>40</v>
      </c>
      <c r="D5566" t="s">
        <v>39</v>
      </c>
      <c r="E5566">
        <v>1.9E-3</v>
      </c>
      <c r="F5566">
        <v>23.3</v>
      </c>
      <c r="G5566">
        <v>0.1</v>
      </c>
      <c r="H5566">
        <v>1.9E-3</v>
      </c>
      <c r="I5566">
        <v>23.3</v>
      </c>
      <c r="J5566">
        <v>0.1</v>
      </c>
      <c r="K5566">
        <v>1.8</v>
      </c>
      <c r="L5566">
        <v>2</v>
      </c>
      <c r="M5566">
        <v>0</v>
      </c>
      <c r="N5566">
        <v>0</v>
      </c>
      <c r="O5566">
        <v>2</v>
      </c>
      <c r="P5566">
        <v>2</v>
      </c>
      <c r="Q5566">
        <v>1</v>
      </c>
      <c r="R5566">
        <v>1</v>
      </c>
      <c r="S5566" t="s">
        <v>853</v>
      </c>
      <c r="T5566" t="s">
        <v>854</v>
      </c>
      <c r="U5566" t="s">
        <v>855</v>
      </c>
    </row>
    <row r="5567" spans="1:22" x14ac:dyDescent="0.25">
      <c r="A5567" t="s">
        <v>5705</v>
      </c>
      <c r="B5567" t="s">
        <v>39</v>
      </c>
      <c r="C5567" t="s">
        <v>40</v>
      </c>
      <c r="D5567" t="s">
        <v>39</v>
      </c>
      <c r="E5567">
        <v>1.9E-3</v>
      </c>
      <c r="F5567">
        <v>23.3</v>
      </c>
      <c r="G5567">
        <v>0.1</v>
      </c>
      <c r="H5567">
        <v>1.9E-3</v>
      </c>
      <c r="I5567">
        <v>23.3</v>
      </c>
      <c r="J5567">
        <v>0.1</v>
      </c>
      <c r="K5567">
        <v>1.8</v>
      </c>
      <c r="L5567">
        <v>2</v>
      </c>
      <c r="M5567">
        <v>0</v>
      </c>
      <c r="N5567">
        <v>0</v>
      </c>
      <c r="O5567">
        <v>2</v>
      </c>
      <c r="P5567">
        <v>2</v>
      </c>
      <c r="Q5567">
        <v>1</v>
      </c>
      <c r="R5567">
        <v>1</v>
      </c>
      <c r="S5567" t="s">
        <v>853</v>
      </c>
      <c r="T5567" t="s">
        <v>854</v>
      </c>
      <c r="U5567" t="s">
        <v>855</v>
      </c>
    </row>
    <row r="5568" spans="1:22" x14ac:dyDescent="0.25">
      <c r="A5568" t="s">
        <v>5706</v>
      </c>
      <c r="B5568" t="s">
        <v>39</v>
      </c>
      <c r="C5568" t="s">
        <v>40</v>
      </c>
      <c r="D5568" t="s">
        <v>39</v>
      </c>
      <c r="E5568">
        <v>1.9E-3</v>
      </c>
      <c r="F5568">
        <v>23.3</v>
      </c>
      <c r="G5568">
        <v>0.1</v>
      </c>
      <c r="H5568">
        <v>1.9E-3</v>
      </c>
      <c r="I5568">
        <v>23.3</v>
      </c>
      <c r="J5568">
        <v>0.1</v>
      </c>
      <c r="K5568">
        <v>1.8</v>
      </c>
      <c r="L5568">
        <v>2</v>
      </c>
      <c r="M5568">
        <v>0</v>
      </c>
      <c r="N5568">
        <v>0</v>
      </c>
      <c r="O5568">
        <v>2</v>
      </c>
      <c r="P5568">
        <v>2</v>
      </c>
      <c r="Q5568">
        <v>1</v>
      </c>
      <c r="R5568">
        <v>1</v>
      </c>
      <c r="S5568" t="s">
        <v>853</v>
      </c>
      <c r="T5568" t="s">
        <v>854</v>
      </c>
      <c r="U5568" t="s">
        <v>855</v>
      </c>
    </row>
    <row r="5569" spans="1:22" x14ac:dyDescent="0.25">
      <c r="A5569" t="s">
        <v>5707</v>
      </c>
      <c r="B5569" t="s">
        <v>39</v>
      </c>
      <c r="C5569" t="s">
        <v>40</v>
      </c>
      <c r="D5569" t="s">
        <v>39</v>
      </c>
      <c r="E5569">
        <v>1.9E-3</v>
      </c>
      <c r="F5569">
        <v>23.3</v>
      </c>
      <c r="G5569">
        <v>0.1</v>
      </c>
      <c r="H5569">
        <v>1.9E-3</v>
      </c>
      <c r="I5569">
        <v>23.3</v>
      </c>
      <c r="J5569">
        <v>0.1</v>
      </c>
      <c r="K5569">
        <v>1.8</v>
      </c>
      <c r="L5569">
        <v>2</v>
      </c>
      <c r="M5569">
        <v>0</v>
      </c>
      <c r="N5569">
        <v>0</v>
      </c>
      <c r="O5569">
        <v>2</v>
      </c>
      <c r="P5569">
        <v>2</v>
      </c>
      <c r="Q5569">
        <v>1</v>
      </c>
      <c r="R5569">
        <v>1</v>
      </c>
      <c r="S5569" t="s">
        <v>853</v>
      </c>
      <c r="T5569" t="s">
        <v>854</v>
      </c>
      <c r="U5569" t="s">
        <v>855</v>
      </c>
    </row>
    <row r="5570" spans="1:22" x14ac:dyDescent="0.25">
      <c r="A5570" t="s">
        <v>5708</v>
      </c>
      <c r="B5570" t="s">
        <v>39</v>
      </c>
      <c r="C5570" t="s">
        <v>40</v>
      </c>
      <c r="D5570" t="s">
        <v>39</v>
      </c>
      <c r="E5570">
        <v>1.9E-3</v>
      </c>
      <c r="F5570">
        <v>23.3</v>
      </c>
      <c r="G5570">
        <v>0</v>
      </c>
      <c r="H5570">
        <v>3.8999999999999998E-3</v>
      </c>
      <c r="I5570">
        <v>22.3</v>
      </c>
      <c r="J5570">
        <v>0</v>
      </c>
      <c r="K5570">
        <v>1.5</v>
      </c>
      <c r="L5570">
        <v>1</v>
      </c>
      <c r="M5570">
        <v>0</v>
      </c>
      <c r="N5570">
        <v>0</v>
      </c>
      <c r="O5570">
        <v>1</v>
      </c>
      <c r="P5570">
        <v>1</v>
      </c>
      <c r="Q5570">
        <v>1</v>
      </c>
      <c r="R5570">
        <v>1</v>
      </c>
      <c r="S5570" t="s">
        <v>3815</v>
      </c>
      <c r="T5570" t="s">
        <v>3816</v>
      </c>
      <c r="U5570" t="s">
        <v>3817</v>
      </c>
      <c r="V5570" t="s">
        <v>4133</v>
      </c>
    </row>
    <row r="5571" spans="1:22" x14ac:dyDescent="0.25">
      <c r="A5571" t="s">
        <v>5709</v>
      </c>
      <c r="B5571" t="s">
        <v>39</v>
      </c>
      <c r="C5571" t="s">
        <v>40</v>
      </c>
      <c r="D5571" t="s">
        <v>39</v>
      </c>
      <c r="E5571">
        <v>1.9E-3</v>
      </c>
      <c r="F5571">
        <v>23.3</v>
      </c>
      <c r="G5571">
        <v>0.2</v>
      </c>
      <c r="H5571">
        <v>3.2000000000000002E-3</v>
      </c>
      <c r="I5571">
        <v>22.6</v>
      </c>
      <c r="J5571">
        <v>0.2</v>
      </c>
      <c r="K5571">
        <v>1.4</v>
      </c>
      <c r="L5571">
        <v>1</v>
      </c>
      <c r="M5571">
        <v>0</v>
      </c>
      <c r="N5571">
        <v>0</v>
      </c>
      <c r="O5571">
        <v>1</v>
      </c>
      <c r="P5571">
        <v>1</v>
      </c>
      <c r="Q5571">
        <v>1</v>
      </c>
      <c r="R5571">
        <v>1</v>
      </c>
      <c r="S5571" t="s">
        <v>853</v>
      </c>
      <c r="T5571" t="s">
        <v>854</v>
      </c>
      <c r="U5571" t="s">
        <v>855</v>
      </c>
    </row>
    <row r="5572" spans="1:22" x14ac:dyDescent="0.25">
      <c r="A5572" t="s">
        <v>5710</v>
      </c>
      <c r="B5572" t="s">
        <v>39</v>
      </c>
      <c r="C5572" t="s">
        <v>40</v>
      </c>
      <c r="D5572" t="s">
        <v>39</v>
      </c>
      <c r="E5572">
        <v>1.9E-3</v>
      </c>
      <c r="F5572">
        <v>23.3</v>
      </c>
      <c r="G5572">
        <v>0.2</v>
      </c>
      <c r="H5572">
        <v>3.2000000000000002E-3</v>
      </c>
      <c r="I5572">
        <v>22.6</v>
      </c>
      <c r="J5572">
        <v>0.2</v>
      </c>
      <c r="K5572">
        <v>1.4</v>
      </c>
      <c r="L5572">
        <v>1</v>
      </c>
      <c r="M5572">
        <v>0</v>
      </c>
      <c r="N5572">
        <v>0</v>
      </c>
      <c r="O5572">
        <v>1</v>
      </c>
      <c r="P5572">
        <v>1</v>
      </c>
      <c r="Q5572">
        <v>1</v>
      </c>
      <c r="R5572">
        <v>1</v>
      </c>
      <c r="S5572" t="s">
        <v>853</v>
      </c>
      <c r="T5572" t="s">
        <v>854</v>
      </c>
      <c r="U5572" t="s">
        <v>855</v>
      </c>
    </row>
    <row r="5573" spans="1:22" x14ac:dyDescent="0.25">
      <c r="A5573" t="s">
        <v>5711</v>
      </c>
      <c r="B5573" t="s">
        <v>39</v>
      </c>
      <c r="C5573" t="s">
        <v>40</v>
      </c>
      <c r="D5573" t="s">
        <v>39</v>
      </c>
      <c r="E5573">
        <v>1.9E-3</v>
      </c>
      <c r="F5573">
        <v>23.2</v>
      </c>
      <c r="G5573">
        <v>0.8</v>
      </c>
      <c r="H5573">
        <v>3.3999999999999998E-3</v>
      </c>
      <c r="I5573">
        <v>22.5</v>
      </c>
      <c r="J5573">
        <v>0.8</v>
      </c>
      <c r="K5573">
        <v>1.3</v>
      </c>
      <c r="L5573">
        <v>1</v>
      </c>
      <c r="M5573">
        <v>0</v>
      </c>
      <c r="N5573">
        <v>0</v>
      </c>
      <c r="O5573">
        <v>1</v>
      </c>
      <c r="P5573">
        <v>1</v>
      </c>
      <c r="Q5573">
        <v>1</v>
      </c>
      <c r="R5573">
        <v>1</v>
      </c>
      <c r="S5573" t="s">
        <v>853</v>
      </c>
      <c r="T5573" t="s">
        <v>854</v>
      </c>
      <c r="U5573" t="s">
        <v>855</v>
      </c>
    </row>
    <row r="5574" spans="1:22" x14ac:dyDescent="0.25">
      <c r="A5574" t="s">
        <v>5712</v>
      </c>
      <c r="B5574" t="s">
        <v>39</v>
      </c>
      <c r="C5574" t="s">
        <v>40</v>
      </c>
      <c r="D5574" t="s">
        <v>39</v>
      </c>
      <c r="E5574">
        <v>2E-3</v>
      </c>
      <c r="F5574">
        <v>23.2</v>
      </c>
      <c r="G5574">
        <v>0.1</v>
      </c>
      <c r="H5574">
        <v>6.7999999999999996E-3</v>
      </c>
      <c r="I5574">
        <v>21.5</v>
      </c>
      <c r="J5574">
        <v>0</v>
      </c>
      <c r="K5574">
        <v>2.1</v>
      </c>
      <c r="L5574">
        <v>2</v>
      </c>
      <c r="M5574">
        <v>0</v>
      </c>
      <c r="N5574">
        <v>0</v>
      </c>
      <c r="O5574">
        <v>2</v>
      </c>
      <c r="P5574">
        <v>2</v>
      </c>
      <c r="Q5574">
        <v>1</v>
      </c>
      <c r="R5574">
        <v>1</v>
      </c>
      <c r="S5574" t="s">
        <v>853</v>
      </c>
      <c r="T5574" t="s">
        <v>854</v>
      </c>
      <c r="U5574" t="s">
        <v>855</v>
      </c>
    </row>
    <row r="5575" spans="1:22" x14ac:dyDescent="0.25">
      <c r="A5575" t="s">
        <v>5713</v>
      </c>
      <c r="B5575" t="s">
        <v>39</v>
      </c>
      <c r="C5575" t="s">
        <v>40</v>
      </c>
      <c r="D5575" t="s">
        <v>39</v>
      </c>
      <c r="E5575">
        <v>2E-3</v>
      </c>
      <c r="F5575">
        <v>23.2</v>
      </c>
      <c r="G5575">
        <v>0.1</v>
      </c>
      <c r="H5575">
        <v>3.7000000000000002E-3</v>
      </c>
      <c r="I5575">
        <v>22.3</v>
      </c>
      <c r="J5575">
        <v>0.1</v>
      </c>
      <c r="K5575">
        <v>1.5</v>
      </c>
      <c r="L5575">
        <v>1</v>
      </c>
      <c r="M5575">
        <v>0</v>
      </c>
      <c r="N5575">
        <v>0</v>
      </c>
      <c r="O5575">
        <v>1</v>
      </c>
      <c r="P5575">
        <v>1</v>
      </c>
      <c r="Q5575">
        <v>1</v>
      </c>
      <c r="R5575">
        <v>1</v>
      </c>
      <c r="S5575" t="s">
        <v>853</v>
      </c>
      <c r="T5575" t="s">
        <v>854</v>
      </c>
      <c r="U5575" t="s">
        <v>855</v>
      </c>
    </row>
    <row r="5576" spans="1:22" x14ac:dyDescent="0.25">
      <c r="A5576" t="s">
        <v>5714</v>
      </c>
      <c r="B5576" t="s">
        <v>39</v>
      </c>
      <c r="C5576" t="s">
        <v>40</v>
      </c>
      <c r="D5576" t="s">
        <v>39</v>
      </c>
      <c r="E5576">
        <v>2E-3</v>
      </c>
      <c r="F5576">
        <v>23.2</v>
      </c>
      <c r="G5576">
        <v>0</v>
      </c>
      <c r="H5576">
        <v>3.7000000000000002E-3</v>
      </c>
      <c r="I5576">
        <v>22.3</v>
      </c>
      <c r="J5576">
        <v>0</v>
      </c>
      <c r="K5576">
        <v>1.5</v>
      </c>
      <c r="L5576">
        <v>1</v>
      </c>
      <c r="M5576">
        <v>0</v>
      </c>
      <c r="N5576">
        <v>0</v>
      </c>
      <c r="O5576">
        <v>1</v>
      </c>
      <c r="P5576">
        <v>1</v>
      </c>
      <c r="Q5576">
        <v>1</v>
      </c>
      <c r="R5576">
        <v>1</v>
      </c>
      <c r="S5576" t="s">
        <v>41</v>
      </c>
      <c r="T5576" t="s">
        <v>42</v>
      </c>
      <c r="U5576" t="s">
        <v>909</v>
      </c>
      <c r="V5576" t="s">
        <v>58</v>
      </c>
    </row>
    <row r="5577" spans="1:22" x14ac:dyDescent="0.25">
      <c r="A5577" t="s">
        <v>5715</v>
      </c>
      <c r="B5577" t="s">
        <v>39</v>
      </c>
      <c r="C5577" t="s">
        <v>40</v>
      </c>
      <c r="D5577" t="s">
        <v>39</v>
      </c>
      <c r="E5577">
        <v>2E-3</v>
      </c>
      <c r="F5577">
        <v>23.2</v>
      </c>
      <c r="G5577">
        <v>2.9</v>
      </c>
      <c r="H5577">
        <v>2E-3</v>
      </c>
      <c r="I5577">
        <v>23.2</v>
      </c>
      <c r="J5577">
        <v>0.9</v>
      </c>
      <c r="K5577">
        <v>2.1</v>
      </c>
      <c r="L5577">
        <v>2</v>
      </c>
      <c r="M5577">
        <v>0</v>
      </c>
      <c r="N5577">
        <v>0</v>
      </c>
      <c r="O5577">
        <v>2</v>
      </c>
      <c r="P5577">
        <v>2</v>
      </c>
      <c r="Q5577">
        <v>1</v>
      </c>
      <c r="R5577">
        <v>1</v>
      </c>
      <c r="S5577" t="s">
        <v>3815</v>
      </c>
      <c r="T5577" t="s">
        <v>3816</v>
      </c>
      <c r="U5577" t="s">
        <v>3817</v>
      </c>
      <c r="V5577" t="s">
        <v>4133</v>
      </c>
    </row>
    <row r="5578" spans="1:22" x14ac:dyDescent="0.25">
      <c r="A5578" t="s">
        <v>5716</v>
      </c>
      <c r="B5578" t="s">
        <v>39</v>
      </c>
      <c r="C5578" t="s">
        <v>40</v>
      </c>
      <c r="D5578" t="s">
        <v>39</v>
      </c>
      <c r="E5578">
        <v>2E-3</v>
      </c>
      <c r="F5578">
        <v>23.2</v>
      </c>
      <c r="G5578">
        <v>0.1</v>
      </c>
      <c r="H5578">
        <v>4.0000000000000001E-3</v>
      </c>
      <c r="I5578">
        <v>22.2</v>
      </c>
      <c r="J5578">
        <v>0.1</v>
      </c>
      <c r="K5578">
        <v>1.5</v>
      </c>
      <c r="L5578">
        <v>1</v>
      </c>
      <c r="M5578">
        <v>0</v>
      </c>
      <c r="N5578">
        <v>0</v>
      </c>
      <c r="O5578">
        <v>1</v>
      </c>
      <c r="P5578">
        <v>1</v>
      </c>
      <c r="Q5578">
        <v>1</v>
      </c>
      <c r="R5578">
        <v>1</v>
      </c>
      <c r="S5578" t="s">
        <v>853</v>
      </c>
      <c r="T5578" t="s">
        <v>854</v>
      </c>
      <c r="U5578" t="s">
        <v>855</v>
      </c>
    </row>
    <row r="5579" spans="1:22" x14ac:dyDescent="0.25">
      <c r="A5579" t="s">
        <v>5717</v>
      </c>
      <c r="B5579" t="s">
        <v>39</v>
      </c>
      <c r="C5579" t="s">
        <v>40</v>
      </c>
      <c r="D5579" t="s">
        <v>39</v>
      </c>
      <c r="E5579">
        <v>2E-3</v>
      </c>
      <c r="F5579">
        <v>23.2</v>
      </c>
      <c r="G5579">
        <v>0.1</v>
      </c>
      <c r="H5579">
        <v>7.9000000000000008E-3</v>
      </c>
      <c r="I5579">
        <v>21.3</v>
      </c>
      <c r="J5579">
        <v>0</v>
      </c>
      <c r="K5579">
        <v>2.1</v>
      </c>
      <c r="L5579">
        <v>1</v>
      </c>
      <c r="M5579">
        <v>1</v>
      </c>
      <c r="N5579">
        <v>0</v>
      </c>
      <c r="O5579">
        <v>1</v>
      </c>
      <c r="P5579">
        <v>1</v>
      </c>
      <c r="Q5579">
        <v>1</v>
      </c>
      <c r="R5579">
        <v>1</v>
      </c>
      <c r="S5579" t="s">
        <v>891</v>
      </c>
      <c r="T5579" t="s">
        <v>892</v>
      </c>
      <c r="U5579" t="s">
        <v>893</v>
      </c>
      <c r="V5579" t="s">
        <v>911</v>
      </c>
    </row>
    <row r="5580" spans="1:22" x14ac:dyDescent="0.25">
      <c r="A5580" t="s">
        <v>5718</v>
      </c>
      <c r="B5580" t="s">
        <v>39</v>
      </c>
      <c r="C5580" t="s">
        <v>40</v>
      </c>
      <c r="D5580" t="s">
        <v>39</v>
      </c>
      <c r="E5580">
        <v>2E-3</v>
      </c>
      <c r="F5580">
        <v>23.2</v>
      </c>
      <c r="G5580">
        <v>0.1</v>
      </c>
      <c r="H5580">
        <v>7.9000000000000008E-3</v>
      </c>
      <c r="I5580">
        <v>21.3</v>
      </c>
      <c r="J5580">
        <v>0</v>
      </c>
      <c r="K5580">
        <v>2.1</v>
      </c>
      <c r="L5580">
        <v>1</v>
      </c>
      <c r="M5580">
        <v>1</v>
      </c>
      <c r="N5580">
        <v>0</v>
      </c>
      <c r="O5580">
        <v>1</v>
      </c>
      <c r="P5580">
        <v>1</v>
      </c>
      <c r="Q5580">
        <v>1</v>
      </c>
      <c r="R5580">
        <v>1</v>
      </c>
      <c r="S5580" t="s">
        <v>891</v>
      </c>
      <c r="T5580" t="s">
        <v>892</v>
      </c>
      <c r="U5580" t="s">
        <v>893</v>
      </c>
      <c r="V5580" t="s">
        <v>911</v>
      </c>
    </row>
    <row r="5581" spans="1:22" x14ac:dyDescent="0.25">
      <c r="A5581" t="s">
        <v>5719</v>
      </c>
      <c r="B5581" t="s">
        <v>39</v>
      </c>
      <c r="C5581" t="s">
        <v>40</v>
      </c>
      <c r="D5581" t="s">
        <v>39</v>
      </c>
      <c r="E5581">
        <v>2E-3</v>
      </c>
      <c r="F5581">
        <v>23.2</v>
      </c>
      <c r="G5581">
        <v>0.1</v>
      </c>
      <c r="H5581">
        <v>7.9000000000000008E-3</v>
      </c>
      <c r="I5581">
        <v>21.3</v>
      </c>
      <c r="J5581">
        <v>0</v>
      </c>
      <c r="K5581">
        <v>2.1</v>
      </c>
      <c r="L5581">
        <v>1</v>
      </c>
      <c r="M5581">
        <v>1</v>
      </c>
      <c r="N5581">
        <v>0</v>
      </c>
      <c r="O5581">
        <v>1</v>
      </c>
      <c r="P5581">
        <v>1</v>
      </c>
      <c r="Q5581">
        <v>1</v>
      </c>
      <c r="R5581">
        <v>1</v>
      </c>
      <c r="S5581" t="s">
        <v>891</v>
      </c>
      <c r="T5581" t="s">
        <v>892</v>
      </c>
      <c r="U5581" t="s">
        <v>893</v>
      </c>
      <c r="V5581" t="s">
        <v>911</v>
      </c>
    </row>
    <row r="5582" spans="1:22" x14ac:dyDescent="0.25">
      <c r="A5582" t="s">
        <v>5720</v>
      </c>
      <c r="B5582" t="s">
        <v>39</v>
      </c>
      <c r="C5582" t="s">
        <v>40</v>
      </c>
      <c r="D5582" t="s">
        <v>39</v>
      </c>
      <c r="E5582">
        <v>2E-3</v>
      </c>
      <c r="F5582">
        <v>23.2</v>
      </c>
      <c r="G5582">
        <v>0.4</v>
      </c>
      <c r="H5582">
        <v>4.4999999999999997E-3</v>
      </c>
      <c r="I5582">
        <v>22.1</v>
      </c>
      <c r="J5582">
        <v>0.4</v>
      </c>
      <c r="K5582">
        <v>1.6</v>
      </c>
      <c r="L5582">
        <v>1</v>
      </c>
      <c r="M5582">
        <v>0</v>
      </c>
      <c r="N5582">
        <v>0</v>
      </c>
      <c r="O5582">
        <v>1</v>
      </c>
      <c r="P5582">
        <v>1</v>
      </c>
      <c r="Q5582">
        <v>1</v>
      </c>
      <c r="R5582">
        <v>1</v>
      </c>
      <c r="S5582" t="s">
        <v>853</v>
      </c>
      <c r="T5582" t="s">
        <v>854</v>
      </c>
      <c r="U5582" t="s">
        <v>855</v>
      </c>
    </row>
    <row r="5583" spans="1:22" x14ac:dyDescent="0.25">
      <c r="A5583" t="s">
        <v>5721</v>
      </c>
      <c r="B5583" t="s">
        <v>39</v>
      </c>
      <c r="C5583" t="s">
        <v>40</v>
      </c>
      <c r="D5583" t="s">
        <v>39</v>
      </c>
      <c r="E5583">
        <v>2E-3</v>
      </c>
      <c r="F5583">
        <v>23.2</v>
      </c>
      <c r="G5583">
        <v>0.4</v>
      </c>
      <c r="H5583">
        <v>4.4999999999999997E-3</v>
      </c>
      <c r="I5583">
        <v>22.1</v>
      </c>
      <c r="J5583">
        <v>0.4</v>
      </c>
      <c r="K5583">
        <v>1.6</v>
      </c>
      <c r="L5583">
        <v>1</v>
      </c>
      <c r="M5583">
        <v>0</v>
      </c>
      <c r="N5583">
        <v>0</v>
      </c>
      <c r="O5583">
        <v>1</v>
      </c>
      <c r="P5583">
        <v>1</v>
      </c>
      <c r="Q5583">
        <v>1</v>
      </c>
      <c r="R5583">
        <v>1</v>
      </c>
      <c r="S5583" t="s">
        <v>853</v>
      </c>
      <c r="T5583" t="s">
        <v>854</v>
      </c>
      <c r="U5583" t="s">
        <v>855</v>
      </c>
    </row>
    <row r="5584" spans="1:22" x14ac:dyDescent="0.25">
      <c r="A5584" t="s">
        <v>5722</v>
      </c>
      <c r="B5584" t="s">
        <v>39</v>
      </c>
      <c r="C5584" t="s">
        <v>40</v>
      </c>
      <c r="D5584" t="s">
        <v>39</v>
      </c>
      <c r="E5584">
        <v>2.0999999999999999E-3</v>
      </c>
      <c r="F5584">
        <v>23.2</v>
      </c>
      <c r="G5584">
        <v>0</v>
      </c>
      <c r="H5584">
        <v>3.0999999999999999E-3</v>
      </c>
      <c r="I5584">
        <v>22.6</v>
      </c>
      <c r="J5584">
        <v>0</v>
      </c>
      <c r="K5584">
        <v>1.4</v>
      </c>
      <c r="L5584">
        <v>1</v>
      </c>
      <c r="M5584">
        <v>1</v>
      </c>
      <c r="N5584">
        <v>0</v>
      </c>
      <c r="O5584">
        <v>1</v>
      </c>
      <c r="P5584">
        <v>1</v>
      </c>
      <c r="Q5584">
        <v>1</v>
      </c>
      <c r="R5584">
        <v>1</v>
      </c>
      <c r="S5584" t="s">
        <v>853</v>
      </c>
      <c r="T5584" t="s">
        <v>854</v>
      </c>
      <c r="U5584" t="s">
        <v>855</v>
      </c>
    </row>
    <row r="5585" spans="1:22" x14ac:dyDescent="0.25">
      <c r="A5585" t="s">
        <v>5723</v>
      </c>
      <c r="B5585" t="s">
        <v>39</v>
      </c>
      <c r="C5585" t="s">
        <v>40</v>
      </c>
      <c r="D5585" t="s">
        <v>39</v>
      </c>
      <c r="E5585">
        <v>2.0999999999999999E-3</v>
      </c>
      <c r="F5585">
        <v>23.2</v>
      </c>
      <c r="G5585">
        <v>0</v>
      </c>
      <c r="H5585">
        <v>4.1999999999999997E-3</v>
      </c>
      <c r="I5585">
        <v>22.2</v>
      </c>
      <c r="J5585">
        <v>0</v>
      </c>
      <c r="K5585">
        <v>1.6</v>
      </c>
      <c r="L5585">
        <v>1</v>
      </c>
      <c r="M5585">
        <v>0</v>
      </c>
      <c r="N5585">
        <v>0</v>
      </c>
      <c r="O5585">
        <v>1</v>
      </c>
      <c r="P5585">
        <v>1</v>
      </c>
      <c r="Q5585">
        <v>1</v>
      </c>
      <c r="R5585">
        <v>1</v>
      </c>
      <c r="S5585" t="s">
        <v>891</v>
      </c>
      <c r="T5585" t="s">
        <v>892</v>
      </c>
      <c r="U5585" t="s">
        <v>893</v>
      </c>
      <c r="V5585" t="s">
        <v>911</v>
      </c>
    </row>
    <row r="5586" spans="1:22" x14ac:dyDescent="0.25">
      <c r="A5586" t="s">
        <v>5724</v>
      </c>
      <c r="B5586" t="s">
        <v>39</v>
      </c>
      <c r="C5586" t="s">
        <v>40</v>
      </c>
      <c r="D5586" t="s">
        <v>39</v>
      </c>
      <c r="E5586">
        <v>2.0999999999999999E-3</v>
      </c>
      <c r="F5586">
        <v>23.2</v>
      </c>
      <c r="G5586">
        <v>0</v>
      </c>
      <c r="H5586">
        <v>4.1999999999999997E-3</v>
      </c>
      <c r="I5586">
        <v>22.2</v>
      </c>
      <c r="J5586">
        <v>0</v>
      </c>
      <c r="K5586">
        <v>1.6</v>
      </c>
      <c r="L5586">
        <v>1</v>
      </c>
      <c r="M5586">
        <v>0</v>
      </c>
      <c r="N5586">
        <v>0</v>
      </c>
      <c r="O5586">
        <v>1</v>
      </c>
      <c r="P5586">
        <v>1</v>
      </c>
      <c r="Q5586">
        <v>1</v>
      </c>
      <c r="R5586">
        <v>1</v>
      </c>
      <c r="S5586" t="s">
        <v>891</v>
      </c>
      <c r="T5586" t="s">
        <v>892</v>
      </c>
      <c r="U5586" t="s">
        <v>893</v>
      </c>
      <c r="V5586" t="s">
        <v>911</v>
      </c>
    </row>
    <row r="5587" spans="1:22" x14ac:dyDescent="0.25">
      <c r="A5587" t="s">
        <v>5725</v>
      </c>
      <c r="B5587" t="s">
        <v>39</v>
      </c>
      <c r="C5587" t="s">
        <v>40</v>
      </c>
      <c r="D5587" t="s">
        <v>39</v>
      </c>
      <c r="E5587">
        <v>2.0999999999999999E-3</v>
      </c>
      <c r="F5587">
        <v>23.2</v>
      </c>
      <c r="G5587">
        <v>0</v>
      </c>
      <c r="H5587">
        <v>4.1999999999999997E-3</v>
      </c>
      <c r="I5587">
        <v>22.2</v>
      </c>
      <c r="J5587">
        <v>0</v>
      </c>
      <c r="K5587">
        <v>1.6</v>
      </c>
      <c r="L5587">
        <v>1</v>
      </c>
      <c r="M5587">
        <v>0</v>
      </c>
      <c r="N5587">
        <v>0</v>
      </c>
      <c r="O5587">
        <v>1</v>
      </c>
      <c r="P5587">
        <v>1</v>
      </c>
      <c r="Q5587">
        <v>1</v>
      </c>
      <c r="R5587">
        <v>1</v>
      </c>
      <c r="S5587" t="s">
        <v>891</v>
      </c>
      <c r="T5587" t="s">
        <v>892</v>
      </c>
      <c r="U5587" t="s">
        <v>893</v>
      </c>
      <c r="V5587" t="s">
        <v>911</v>
      </c>
    </row>
    <row r="5588" spans="1:22" x14ac:dyDescent="0.25">
      <c r="A5588" t="s">
        <v>5726</v>
      </c>
      <c r="B5588" t="s">
        <v>39</v>
      </c>
      <c r="C5588" t="s">
        <v>40</v>
      </c>
      <c r="D5588" t="s">
        <v>39</v>
      </c>
      <c r="E5588">
        <v>2.0999999999999999E-3</v>
      </c>
      <c r="F5588">
        <v>23.2</v>
      </c>
      <c r="G5588">
        <v>0</v>
      </c>
      <c r="H5588">
        <v>4.1999999999999997E-3</v>
      </c>
      <c r="I5588">
        <v>22.2</v>
      </c>
      <c r="J5588">
        <v>0</v>
      </c>
      <c r="K5588">
        <v>1.6</v>
      </c>
      <c r="L5588">
        <v>1</v>
      </c>
      <c r="M5588">
        <v>0</v>
      </c>
      <c r="N5588">
        <v>0</v>
      </c>
      <c r="O5588">
        <v>1</v>
      </c>
      <c r="P5588">
        <v>1</v>
      </c>
      <c r="Q5588">
        <v>1</v>
      </c>
      <c r="R5588">
        <v>1</v>
      </c>
      <c r="S5588" t="s">
        <v>891</v>
      </c>
      <c r="T5588" t="s">
        <v>892</v>
      </c>
      <c r="U5588" t="s">
        <v>893</v>
      </c>
      <c r="V5588" t="s">
        <v>911</v>
      </c>
    </row>
    <row r="5589" spans="1:22" x14ac:dyDescent="0.25">
      <c r="A5589" t="s">
        <v>5727</v>
      </c>
      <c r="B5589" t="s">
        <v>39</v>
      </c>
      <c r="C5589" t="s">
        <v>40</v>
      </c>
      <c r="D5589" t="s">
        <v>39</v>
      </c>
      <c r="E5589">
        <v>2.0999999999999999E-3</v>
      </c>
      <c r="F5589">
        <v>23.2</v>
      </c>
      <c r="G5589">
        <v>0</v>
      </c>
      <c r="H5589">
        <v>4.1999999999999997E-3</v>
      </c>
      <c r="I5589">
        <v>22.2</v>
      </c>
      <c r="J5589">
        <v>0</v>
      </c>
      <c r="K5589">
        <v>1.6</v>
      </c>
      <c r="L5589">
        <v>1</v>
      </c>
      <c r="M5589">
        <v>0</v>
      </c>
      <c r="N5589">
        <v>0</v>
      </c>
      <c r="O5589">
        <v>1</v>
      </c>
      <c r="P5589">
        <v>1</v>
      </c>
      <c r="Q5589">
        <v>1</v>
      </c>
      <c r="R5589">
        <v>1</v>
      </c>
      <c r="S5589" t="s">
        <v>891</v>
      </c>
      <c r="T5589" t="s">
        <v>892</v>
      </c>
      <c r="U5589" t="s">
        <v>893</v>
      </c>
      <c r="V5589" t="s">
        <v>911</v>
      </c>
    </row>
    <row r="5590" spans="1:22" x14ac:dyDescent="0.25">
      <c r="A5590" t="s">
        <v>5728</v>
      </c>
      <c r="B5590" t="s">
        <v>39</v>
      </c>
      <c r="C5590" t="s">
        <v>40</v>
      </c>
      <c r="D5590" t="s">
        <v>39</v>
      </c>
      <c r="E5590">
        <v>2.0999999999999999E-3</v>
      </c>
      <c r="F5590">
        <v>23.2</v>
      </c>
      <c r="G5590">
        <v>0</v>
      </c>
      <c r="H5590">
        <v>4.1999999999999997E-3</v>
      </c>
      <c r="I5590">
        <v>22.2</v>
      </c>
      <c r="J5590">
        <v>0</v>
      </c>
      <c r="K5590">
        <v>1.6</v>
      </c>
      <c r="L5590">
        <v>1</v>
      </c>
      <c r="M5590">
        <v>0</v>
      </c>
      <c r="N5590">
        <v>0</v>
      </c>
      <c r="O5590">
        <v>1</v>
      </c>
      <c r="P5590">
        <v>1</v>
      </c>
      <c r="Q5590">
        <v>1</v>
      </c>
      <c r="R5590">
        <v>1</v>
      </c>
      <c r="S5590" t="s">
        <v>891</v>
      </c>
      <c r="T5590" t="s">
        <v>892</v>
      </c>
      <c r="U5590" t="s">
        <v>893</v>
      </c>
      <c r="V5590" t="s">
        <v>911</v>
      </c>
    </row>
    <row r="5591" spans="1:22" x14ac:dyDescent="0.25">
      <c r="A5591" t="s">
        <v>5729</v>
      </c>
      <c r="B5591" t="s">
        <v>39</v>
      </c>
      <c r="C5591" t="s">
        <v>40</v>
      </c>
      <c r="D5591" t="s">
        <v>39</v>
      </c>
      <c r="E5591">
        <v>2.0999999999999999E-3</v>
      </c>
      <c r="F5591">
        <v>23.2</v>
      </c>
      <c r="G5591">
        <v>0</v>
      </c>
      <c r="H5591">
        <v>4.1999999999999997E-3</v>
      </c>
      <c r="I5591">
        <v>22.2</v>
      </c>
      <c r="J5591">
        <v>0</v>
      </c>
      <c r="K5591">
        <v>1.6</v>
      </c>
      <c r="L5591">
        <v>1</v>
      </c>
      <c r="M5591">
        <v>0</v>
      </c>
      <c r="N5591">
        <v>0</v>
      </c>
      <c r="O5591">
        <v>1</v>
      </c>
      <c r="P5591">
        <v>1</v>
      </c>
      <c r="Q5591">
        <v>1</v>
      </c>
      <c r="R5591">
        <v>1</v>
      </c>
      <c r="S5591" t="s">
        <v>891</v>
      </c>
      <c r="T5591" t="s">
        <v>892</v>
      </c>
      <c r="U5591" t="s">
        <v>893</v>
      </c>
      <c r="V5591" t="s">
        <v>911</v>
      </c>
    </row>
    <row r="5592" spans="1:22" x14ac:dyDescent="0.25">
      <c r="A5592" t="s">
        <v>5730</v>
      </c>
      <c r="B5592" t="s">
        <v>39</v>
      </c>
      <c r="C5592" t="s">
        <v>40</v>
      </c>
      <c r="D5592" t="s">
        <v>39</v>
      </c>
      <c r="E5592">
        <v>2.0999999999999999E-3</v>
      </c>
      <c r="F5592">
        <v>23.2</v>
      </c>
      <c r="G5592">
        <v>0</v>
      </c>
      <c r="H5592">
        <v>4.1999999999999997E-3</v>
      </c>
      <c r="I5592">
        <v>22.2</v>
      </c>
      <c r="J5592">
        <v>0</v>
      </c>
      <c r="K5592">
        <v>1.6</v>
      </c>
      <c r="L5592">
        <v>1</v>
      </c>
      <c r="M5592">
        <v>0</v>
      </c>
      <c r="N5592">
        <v>0</v>
      </c>
      <c r="O5592">
        <v>1</v>
      </c>
      <c r="P5592">
        <v>1</v>
      </c>
      <c r="Q5592">
        <v>1</v>
      </c>
      <c r="R5592">
        <v>1</v>
      </c>
      <c r="S5592" t="s">
        <v>891</v>
      </c>
      <c r="T5592" t="s">
        <v>892</v>
      </c>
      <c r="U5592" t="s">
        <v>893</v>
      </c>
      <c r="V5592" t="s">
        <v>911</v>
      </c>
    </row>
    <row r="5593" spans="1:22" x14ac:dyDescent="0.25">
      <c r="A5593" t="s">
        <v>5731</v>
      </c>
      <c r="B5593" t="s">
        <v>39</v>
      </c>
      <c r="C5593" t="s">
        <v>40</v>
      </c>
      <c r="D5593" t="s">
        <v>39</v>
      </c>
      <c r="E5593">
        <v>2.0999999999999999E-3</v>
      </c>
      <c r="F5593">
        <v>23.1</v>
      </c>
      <c r="G5593">
        <v>0.1</v>
      </c>
      <c r="H5593">
        <v>6.1000000000000004E-3</v>
      </c>
      <c r="I5593">
        <v>21.6</v>
      </c>
      <c r="J5593">
        <v>0.1</v>
      </c>
      <c r="K5593">
        <v>1.8</v>
      </c>
      <c r="L5593">
        <v>1</v>
      </c>
      <c r="M5593">
        <v>0</v>
      </c>
      <c r="N5593">
        <v>0</v>
      </c>
      <c r="O5593">
        <v>1</v>
      </c>
      <c r="P5593">
        <v>1</v>
      </c>
      <c r="Q5593">
        <v>1</v>
      </c>
      <c r="R5593">
        <v>1</v>
      </c>
      <c r="S5593" t="s">
        <v>4398</v>
      </c>
      <c r="T5593" t="s">
        <v>4399</v>
      </c>
      <c r="U5593" t="s">
        <v>4400</v>
      </c>
      <c r="V5593" t="s">
        <v>4401</v>
      </c>
    </row>
    <row r="5594" spans="1:22" x14ac:dyDescent="0.25">
      <c r="A5594" t="s">
        <v>5732</v>
      </c>
      <c r="B5594" t="s">
        <v>39</v>
      </c>
      <c r="C5594" t="s">
        <v>40</v>
      </c>
      <c r="D5594" t="s">
        <v>39</v>
      </c>
      <c r="E5594">
        <v>2.0999999999999999E-3</v>
      </c>
      <c r="F5594">
        <v>23.1</v>
      </c>
      <c r="G5594">
        <v>1.3</v>
      </c>
      <c r="H5594">
        <v>4.3E-3</v>
      </c>
      <c r="I5594">
        <v>22.1</v>
      </c>
      <c r="J5594">
        <v>0.4</v>
      </c>
      <c r="K5594">
        <v>2.1</v>
      </c>
      <c r="L5594">
        <v>2</v>
      </c>
      <c r="M5594">
        <v>0</v>
      </c>
      <c r="N5594">
        <v>0</v>
      </c>
      <c r="O5594">
        <v>2</v>
      </c>
      <c r="P5594">
        <v>2</v>
      </c>
      <c r="Q5594">
        <v>1</v>
      </c>
      <c r="R5594">
        <v>1</v>
      </c>
      <c r="S5594" t="s">
        <v>853</v>
      </c>
      <c r="T5594" t="s">
        <v>854</v>
      </c>
      <c r="U5594" t="s">
        <v>855</v>
      </c>
    </row>
    <row r="5595" spans="1:22" x14ac:dyDescent="0.25">
      <c r="A5595" t="s">
        <v>5733</v>
      </c>
      <c r="B5595" t="s">
        <v>39</v>
      </c>
      <c r="C5595" t="s">
        <v>40</v>
      </c>
      <c r="D5595" t="s">
        <v>39</v>
      </c>
      <c r="E5595">
        <v>2.0999999999999999E-3</v>
      </c>
      <c r="F5595">
        <v>23.1</v>
      </c>
      <c r="G5595">
        <v>0.1</v>
      </c>
      <c r="H5595">
        <v>6.1000000000000004E-3</v>
      </c>
      <c r="I5595">
        <v>21.6</v>
      </c>
      <c r="J5595">
        <v>0.1</v>
      </c>
      <c r="K5595">
        <v>1.8</v>
      </c>
      <c r="L5595">
        <v>1</v>
      </c>
      <c r="M5595">
        <v>0</v>
      </c>
      <c r="N5595">
        <v>0</v>
      </c>
      <c r="O5595">
        <v>1</v>
      </c>
      <c r="P5595">
        <v>1</v>
      </c>
      <c r="Q5595">
        <v>1</v>
      </c>
      <c r="R5595">
        <v>1</v>
      </c>
      <c r="S5595" t="s">
        <v>4398</v>
      </c>
      <c r="T5595" t="s">
        <v>4399</v>
      </c>
      <c r="U5595" t="s">
        <v>4400</v>
      </c>
      <c r="V5595" t="s">
        <v>4401</v>
      </c>
    </row>
    <row r="5596" spans="1:22" x14ac:dyDescent="0.25">
      <c r="A5596" t="s">
        <v>5734</v>
      </c>
      <c r="B5596" t="s">
        <v>39</v>
      </c>
      <c r="C5596" t="s">
        <v>40</v>
      </c>
      <c r="D5596" t="s">
        <v>39</v>
      </c>
      <c r="E5596">
        <v>2.0999999999999999E-3</v>
      </c>
      <c r="F5596">
        <v>23.1</v>
      </c>
      <c r="G5596">
        <v>0.1</v>
      </c>
      <c r="H5596">
        <v>3.7000000000000002E-3</v>
      </c>
      <c r="I5596">
        <v>22.4</v>
      </c>
      <c r="J5596">
        <v>0.1</v>
      </c>
      <c r="K5596">
        <v>1.4</v>
      </c>
      <c r="L5596">
        <v>1</v>
      </c>
      <c r="M5596">
        <v>0</v>
      </c>
      <c r="N5596">
        <v>0</v>
      </c>
      <c r="O5596">
        <v>1</v>
      </c>
      <c r="P5596">
        <v>1</v>
      </c>
      <c r="Q5596">
        <v>1</v>
      </c>
      <c r="R5596">
        <v>1</v>
      </c>
      <c r="S5596" t="s">
        <v>41</v>
      </c>
      <c r="T5596" t="s">
        <v>42</v>
      </c>
      <c r="U5596" t="s">
        <v>909</v>
      </c>
      <c r="V5596" t="s">
        <v>58</v>
      </c>
    </row>
    <row r="5597" spans="1:22" x14ac:dyDescent="0.25">
      <c r="A5597" t="s">
        <v>5735</v>
      </c>
      <c r="B5597" t="s">
        <v>39</v>
      </c>
      <c r="C5597" t="s">
        <v>40</v>
      </c>
      <c r="D5597" t="s">
        <v>39</v>
      </c>
      <c r="E5597">
        <v>2.0999999999999999E-3</v>
      </c>
      <c r="F5597">
        <v>23.1</v>
      </c>
      <c r="G5597">
        <v>0.1</v>
      </c>
      <c r="H5597">
        <v>3.7000000000000002E-3</v>
      </c>
      <c r="I5597">
        <v>22.4</v>
      </c>
      <c r="J5597">
        <v>0.1</v>
      </c>
      <c r="K5597">
        <v>1.4</v>
      </c>
      <c r="L5597">
        <v>1</v>
      </c>
      <c r="M5597">
        <v>0</v>
      </c>
      <c r="N5597">
        <v>0</v>
      </c>
      <c r="O5597">
        <v>1</v>
      </c>
      <c r="P5597">
        <v>1</v>
      </c>
      <c r="Q5597">
        <v>1</v>
      </c>
      <c r="R5597">
        <v>1</v>
      </c>
      <c r="S5597" t="s">
        <v>41</v>
      </c>
      <c r="T5597" t="s">
        <v>42</v>
      </c>
      <c r="U5597" t="s">
        <v>909</v>
      </c>
      <c r="V5597" t="s">
        <v>58</v>
      </c>
    </row>
    <row r="5598" spans="1:22" x14ac:dyDescent="0.25">
      <c r="A5598" t="s">
        <v>5736</v>
      </c>
      <c r="B5598" t="s">
        <v>39</v>
      </c>
      <c r="C5598" t="s">
        <v>40</v>
      </c>
      <c r="D5598" t="s">
        <v>39</v>
      </c>
      <c r="E5598">
        <v>2.0999999999999999E-3</v>
      </c>
      <c r="F5598">
        <v>23.1</v>
      </c>
      <c r="G5598">
        <v>0.1</v>
      </c>
      <c r="H5598">
        <v>3.7000000000000002E-3</v>
      </c>
      <c r="I5598">
        <v>22.4</v>
      </c>
      <c r="J5598">
        <v>0.1</v>
      </c>
      <c r="K5598">
        <v>1.4</v>
      </c>
      <c r="L5598">
        <v>1</v>
      </c>
      <c r="M5598">
        <v>0</v>
      </c>
      <c r="N5598">
        <v>0</v>
      </c>
      <c r="O5598">
        <v>1</v>
      </c>
      <c r="P5598">
        <v>1</v>
      </c>
      <c r="Q5598">
        <v>1</v>
      </c>
      <c r="R5598">
        <v>1</v>
      </c>
      <c r="S5598" t="s">
        <v>41</v>
      </c>
      <c r="T5598" t="s">
        <v>42</v>
      </c>
      <c r="U5598" t="s">
        <v>909</v>
      </c>
      <c r="V5598" t="s">
        <v>58</v>
      </c>
    </row>
    <row r="5599" spans="1:22" x14ac:dyDescent="0.25">
      <c r="A5599" t="s">
        <v>5737</v>
      </c>
      <c r="B5599" t="s">
        <v>39</v>
      </c>
      <c r="C5599" t="s">
        <v>40</v>
      </c>
      <c r="D5599" t="s">
        <v>39</v>
      </c>
      <c r="E5599">
        <v>2.0999999999999999E-3</v>
      </c>
      <c r="F5599">
        <v>23.1</v>
      </c>
      <c r="G5599">
        <v>0.1</v>
      </c>
      <c r="H5599">
        <v>3.7000000000000002E-3</v>
      </c>
      <c r="I5599">
        <v>22.4</v>
      </c>
      <c r="J5599">
        <v>0.1</v>
      </c>
      <c r="K5599">
        <v>1.4</v>
      </c>
      <c r="L5599">
        <v>1</v>
      </c>
      <c r="M5599">
        <v>0</v>
      </c>
      <c r="N5599">
        <v>0</v>
      </c>
      <c r="O5599">
        <v>1</v>
      </c>
      <c r="P5599">
        <v>1</v>
      </c>
      <c r="Q5599">
        <v>1</v>
      </c>
      <c r="R5599">
        <v>1</v>
      </c>
      <c r="S5599" t="s">
        <v>41</v>
      </c>
      <c r="T5599" t="s">
        <v>42</v>
      </c>
      <c r="U5599" t="s">
        <v>909</v>
      </c>
      <c r="V5599" t="s">
        <v>58</v>
      </c>
    </row>
    <row r="5600" spans="1:22" x14ac:dyDescent="0.25">
      <c r="A5600" t="s">
        <v>5738</v>
      </c>
      <c r="B5600" t="s">
        <v>39</v>
      </c>
      <c r="C5600" t="s">
        <v>40</v>
      </c>
      <c r="D5600" t="s">
        <v>39</v>
      </c>
      <c r="E5600">
        <v>2.2000000000000001E-3</v>
      </c>
      <c r="F5600">
        <v>23.1</v>
      </c>
      <c r="G5600">
        <v>0.7</v>
      </c>
      <c r="H5600">
        <v>3.0999999999999999E-3</v>
      </c>
      <c r="I5600">
        <v>22.6</v>
      </c>
      <c r="J5600">
        <v>0.1</v>
      </c>
      <c r="K5600">
        <v>1.6</v>
      </c>
      <c r="L5600">
        <v>2</v>
      </c>
      <c r="M5600">
        <v>0</v>
      </c>
      <c r="N5600">
        <v>0</v>
      </c>
      <c r="O5600">
        <v>2</v>
      </c>
      <c r="P5600">
        <v>2</v>
      </c>
      <c r="Q5600">
        <v>1</v>
      </c>
      <c r="R5600">
        <v>1</v>
      </c>
      <c r="S5600" t="s">
        <v>853</v>
      </c>
      <c r="T5600" t="s">
        <v>854</v>
      </c>
      <c r="U5600" t="s">
        <v>855</v>
      </c>
    </row>
    <row r="5601" spans="1:22" x14ac:dyDescent="0.25">
      <c r="A5601" t="s">
        <v>5739</v>
      </c>
      <c r="B5601" t="s">
        <v>39</v>
      </c>
      <c r="C5601" t="s">
        <v>40</v>
      </c>
      <c r="D5601" t="s">
        <v>39</v>
      </c>
      <c r="E5601">
        <v>2.2000000000000001E-3</v>
      </c>
      <c r="F5601">
        <v>23.1</v>
      </c>
      <c r="G5601">
        <v>0.7</v>
      </c>
      <c r="H5601">
        <v>3.0999999999999999E-3</v>
      </c>
      <c r="I5601">
        <v>22.6</v>
      </c>
      <c r="J5601">
        <v>0.1</v>
      </c>
      <c r="K5601">
        <v>1.6</v>
      </c>
      <c r="L5601">
        <v>2</v>
      </c>
      <c r="M5601">
        <v>0</v>
      </c>
      <c r="N5601">
        <v>0</v>
      </c>
      <c r="O5601">
        <v>2</v>
      </c>
      <c r="P5601">
        <v>2</v>
      </c>
      <c r="Q5601">
        <v>1</v>
      </c>
      <c r="R5601">
        <v>1</v>
      </c>
      <c r="S5601" t="s">
        <v>853</v>
      </c>
      <c r="T5601" t="s">
        <v>854</v>
      </c>
      <c r="U5601" t="s">
        <v>855</v>
      </c>
    </row>
    <row r="5602" spans="1:22" x14ac:dyDescent="0.25">
      <c r="A5602" t="s">
        <v>5740</v>
      </c>
      <c r="B5602" t="s">
        <v>39</v>
      </c>
      <c r="C5602" t="s">
        <v>40</v>
      </c>
      <c r="D5602" t="s">
        <v>39</v>
      </c>
      <c r="E5602">
        <v>2.2000000000000001E-3</v>
      </c>
      <c r="F5602">
        <v>23.1</v>
      </c>
      <c r="G5602">
        <v>0.7</v>
      </c>
      <c r="H5602">
        <v>3.0999999999999999E-3</v>
      </c>
      <c r="I5602">
        <v>22.6</v>
      </c>
      <c r="J5602">
        <v>0.1</v>
      </c>
      <c r="K5602">
        <v>1.6</v>
      </c>
      <c r="L5602">
        <v>2</v>
      </c>
      <c r="M5602">
        <v>0</v>
      </c>
      <c r="N5602">
        <v>0</v>
      </c>
      <c r="O5602">
        <v>2</v>
      </c>
      <c r="P5602">
        <v>2</v>
      </c>
      <c r="Q5602">
        <v>1</v>
      </c>
      <c r="R5602">
        <v>1</v>
      </c>
      <c r="S5602" t="s">
        <v>853</v>
      </c>
      <c r="T5602" t="s">
        <v>854</v>
      </c>
      <c r="U5602" t="s">
        <v>855</v>
      </c>
    </row>
    <row r="5603" spans="1:22" x14ac:dyDescent="0.25">
      <c r="A5603" t="s">
        <v>5741</v>
      </c>
      <c r="B5603" t="s">
        <v>39</v>
      </c>
      <c r="C5603" t="s">
        <v>40</v>
      </c>
      <c r="D5603" t="s">
        <v>39</v>
      </c>
      <c r="E5603">
        <v>2.2000000000000001E-3</v>
      </c>
      <c r="F5603">
        <v>23.1</v>
      </c>
      <c r="G5603">
        <v>0.7</v>
      </c>
      <c r="H5603">
        <v>3.0999999999999999E-3</v>
      </c>
      <c r="I5603">
        <v>22.6</v>
      </c>
      <c r="J5603">
        <v>0.1</v>
      </c>
      <c r="K5603">
        <v>1.6</v>
      </c>
      <c r="L5603">
        <v>2</v>
      </c>
      <c r="M5603">
        <v>0</v>
      </c>
      <c r="N5603">
        <v>0</v>
      </c>
      <c r="O5603">
        <v>2</v>
      </c>
      <c r="P5603">
        <v>2</v>
      </c>
      <c r="Q5603">
        <v>1</v>
      </c>
      <c r="R5603">
        <v>1</v>
      </c>
      <c r="S5603" t="s">
        <v>853</v>
      </c>
      <c r="T5603" t="s">
        <v>854</v>
      </c>
      <c r="U5603" t="s">
        <v>855</v>
      </c>
    </row>
    <row r="5604" spans="1:22" x14ac:dyDescent="0.25">
      <c r="A5604" t="s">
        <v>5742</v>
      </c>
      <c r="B5604" t="s">
        <v>39</v>
      </c>
      <c r="C5604" t="s">
        <v>40</v>
      </c>
      <c r="D5604" t="s">
        <v>39</v>
      </c>
      <c r="E5604">
        <v>2.2000000000000001E-3</v>
      </c>
      <c r="F5604">
        <v>23.1</v>
      </c>
      <c r="G5604">
        <v>0.7</v>
      </c>
      <c r="H5604">
        <v>3.0999999999999999E-3</v>
      </c>
      <c r="I5604">
        <v>22.6</v>
      </c>
      <c r="J5604">
        <v>0.1</v>
      </c>
      <c r="K5604">
        <v>1.6</v>
      </c>
      <c r="L5604">
        <v>2</v>
      </c>
      <c r="M5604">
        <v>0</v>
      </c>
      <c r="N5604">
        <v>0</v>
      </c>
      <c r="O5604">
        <v>2</v>
      </c>
      <c r="P5604">
        <v>2</v>
      </c>
      <c r="Q5604">
        <v>1</v>
      </c>
      <c r="R5604">
        <v>1</v>
      </c>
      <c r="S5604" t="s">
        <v>853</v>
      </c>
      <c r="T5604" t="s">
        <v>854</v>
      </c>
      <c r="U5604" t="s">
        <v>855</v>
      </c>
    </row>
    <row r="5605" spans="1:22" x14ac:dyDescent="0.25">
      <c r="A5605" t="s">
        <v>5743</v>
      </c>
      <c r="B5605" t="s">
        <v>39</v>
      </c>
      <c r="C5605" t="s">
        <v>40</v>
      </c>
      <c r="D5605" t="s">
        <v>39</v>
      </c>
      <c r="E5605">
        <v>2.2000000000000001E-3</v>
      </c>
      <c r="F5605">
        <v>23.1</v>
      </c>
      <c r="G5605">
        <v>0</v>
      </c>
      <c r="H5605">
        <v>4.1999999999999997E-3</v>
      </c>
      <c r="I5605">
        <v>22.2</v>
      </c>
      <c r="J5605">
        <v>0</v>
      </c>
      <c r="K5605">
        <v>1.5</v>
      </c>
      <c r="L5605">
        <v>1</v>
      </c>
      <c r="M5605">
        <v>0</v>
      </c>
      <c r="N5605">
        <v>0</v>
      </c>
      <c r="O5605">
        <v>1</v>
      </c>
      <c r="P5605">
        <v>1</v>
      </c>
      <c r="Q5605">
        <v>1</v>
      </c>
      <c r="R5605">
        <v>1</v>
      </c>
      <c r="S5605" t="s">
        <v>891</v>
      </c>
      <c r="T5605" t="s">
        <v>892</v>
      </c>
      <c r="U5605" t="s">
        <v>893</v>
      </c>
      <c r="V5605" t="s">
        <v>911</v>
      </c>
    </row>
    <row r="5606" spans="1:22" x14ac:dyDescent="0.25">
      <c r="A5606" t="s">
        <v>5744</v>
      </c>
      <c r="B5606" t="s">
        <v>39</v>
      </c>
      <c r="C5606" t="s">
        <v>40</v>
      </c>
      <c r="D5606" t="s">
        <v>39</v>
      </c>
      <c r="E5606">
        <v>2.2000000000000001E-3</v>
      </c>
      <c r="F5606">
        <v>23.1</v>
      </c>
      <c r="G5606">
        <v>0.9</v>
      </c>
      <c r="H5606">
        <v>5.8999999999999999E-3</v>
      </c>
      <c r="I5606">
        <v>21.7</v>
      </c>
      <c r="J5606">
        <v>0.9</v>
      </c>
      <c r="K5606">
        <v>1.8</v>
      </c>
      <c r="L5606">
        <v>1</v>
      </c>
      <c r="M5606">
        <v>0</v>
      </c>
      <c r="N5606">
        <v>0</v>
      </c>
      <c r="O5606">
        <v>1</v>
      </c>
      <c r="P5606">
        <v>1</v>
      </c>
      <c r="Q5606">
        <v>1</v>
      </c>
      <c r="R5606">
        <v>1</v>
      </c>
      <c r="S5606" t="s">
        <v>891</v>
      </c>
      <c r="T5606" t="s">
        <v>892</v>
      </c>
      <c r="U5606" t="s">
        <v>893</v>
      </c>
      <c r="V5606" t="s">
        <v>911</v>
      </c>
    </row>
    <row r="5607" spans="1:22" x14ac:dyDescent="0.25">
      <c r="A5607" t="s">
        <v>5745</v>
      </c>
      <c r="B5607" t="s">
        <v>39</v>
      </c>
      <c r="C5607" t="s">
        <v>40</v>
      </c>
      <c r="D5607" t="s">
        <v>39</v>
      </c>
      <c r="E5607">
        <v>2.2000000000000001E-3</v>
      </c>
      <c r="F5607">
        <v>23.1</v>
      </c>
      <c r="G5607">
        <v>0.9</v>
      </c>
      <c r="H5607">
        <v>5.8999999999999999E-3</v>
      </c>
      <c r="I5607">
        <v>21.7</v>
      </c>
      <c r="J5607">
        <v>0.9</v>
      </c>
      <c r="K5607">
        <v>1.8</v>
      </c>
      <c r="L5607">
        <v>1</v>
      </c>
      <c r="M5607">
        <v>0</v>
      </c>
      <c r="N5607">
        <v>0</v>
      </c>
      <c r="O5607">
        <v>1</v>
      </c>
      <c r="P5607">
        <v>1</v>
      </c>
      <c r="Q5607">
        <v>1</v>
      </c>
      <c r="R5607">
        <v>1</v>
      </c>
      <c r="S5607" t="s">
        <v>891</v>
      </c>
      <c r="T5607" t="s">
        <v>892</v>
      </c>
      <c r="U5607" t="s">
        <v>893</v>
      </c>
      <c r="V5607" t="s">
        <v>911</v>
      </c>
    </row>
    <row r="5608" spans="1:22" x14ac:dyDescent="0.25">
      <c r="A5608" t="s">
        <v>5746</v>
      </c>
      <c r="B5608" t="s">
        <v>39</v>
      </c>
      <c r="C5608" t="s">
        <v>40</v>
      </c>
      <c r="D5608" t="s">
        <v>39</v>
      </c>
      <c r="E5608">
        <v>2.2000000000000001E-3</v>
      </c>
      <c r="F5608">
        <v>23.1</v>
      </c>
      <c r="G5608">
        <v>0.9</v>
      </c>
      <c r="H5608">
        <v>5.8999999999999999E-3</v>
      </c>
      <c r="I5608">
        <v>21.7</v>
      </c>
      <c r="J5608">
        <v>0.9</v>
      </c>
      <c r="K5608">
        <v>1.8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1</v>
      </c>
      <c r="R5608">
        <v>1</v>
      </c>
      <c r="S5608" t="s">
        <v>891</v>
      </c>
      <c r="T5608" t="s">
        <v>892</v>
      </c>
      <c r="U5608" t="s">
        <v>893</v>
      </c>
      <c r="V5608" t="s">
        <v>911</v>
      </c>
    </row>
    <row r="5609" spans="1:22" x14ac:dyDescent="0.25">
      <c r="A5609" t="s">
        <v>5747</v>
      </c>
      <c r="B5609" t="s">
        <v>39</v>
      </c>
      <c r="C5609" t="s">
        <v>40</v>
      </c>
      <c r="D5609" t="s">
        <v>39</v>
      </c>
      <c r="E5609">
        <v>2.2000000000000001E-3</v>
      </c>
      <c r="F5609">
        <v>23.1</v>
      </c>
      <c r="G5609">
        <v>0.9</v>
      </c>
      <c r="H5609">
        <v>5.8999999999999999E-3</v>
      </c>
      <c r="I5609">
        <v>21.7</v>
      </c>
      <c r="J5609">
        <v>0.9</v>
      </c>
      <c r="K5609">
        <v>1.8</v>
      </c>
      <c r="L5609">
        <v>1</v>
      </c>
      <c r="M5609">
        <v>0</v>
      </c>
      <c r="N5609">
        <v>0</v>
      </c>
      <c r="O5609">
        <v>1</v>
      </c>
      <c r="P5609">
        <v>1</v>
      </c>
      <c r="Q5609">
        <v>1</v>
      </c>
      <c r="R5609">
        <v>1</v>
      </c>
      <c r="S5609" t="s">
        <v>891</v>
      </c>
      <c r="T5609" t="s">
        <v>892</v>
      </c>
      <c r="U5609" t="s">
        <v>893</v>
      </c>
      <c r="V5609" t="s">
        <v>911</v>
      </c>
    </row>
    <row r="5610" spans="1:22" x14ac:dyDescent="0.25">
      <c r="A5610" t="s">
        <v>5748</v>
      </c>
      <c r="B5610" t="s">
        <v>39</v>
      </c>
      <c r="C5610" t="s">
        <v>40</v>
      </c>
      <c r="D5610" t="s">
        <v>39</v>
      </c>
      <c r="E5610">
        <v>2.2000000000000001E-3</v>
      </c>
      <c r="F5610">
        <v>23.1</v>
      </c>
      <c r="G5610">
        <v>0.9</v>
      </c>
      <c r="H5610">
        <v>5.8999999999999999E-3</v>
      </c>
      <c r="I5610">
        <v>21.7</v>
      </c>
      <c r="J5610">
        <v>0.9</v>
      </c>
      <c r="K5610">
        <v>1.8</v>
      </c>
      <c r="L5610">
        <v>1</v>
      </c>
      <c r="M5610">
        <v>0</v>
      </c>
      <c r="N5610">
        <v>0</v>
      </c>
      <c r="O5610">
        <v>1</v>
      </c>
      <c r="P5610">
        <v>1</v>
      </c>
      <c r="Q5610">
        <v>1</v>
      </c>
      <c r="R5610">
        <v>1</v>
      </c>
      <c r="S5610" t="s">
        <v>891</v>
      </c>
      <c r="T5610" t="s">
        <v>892</v>
      </c>
      <c r="U5610" t="s">
        <v>893</v>
      </c>
      <c r="V5610" t="s">
        <v>911</v>
      </c>
    </row>
    <row r="5611" spans="1:22" x14ac:dyDescent="0.25">
      <c r="A5611" t="s">
        <v>5749</v>
      </c>
      <c r="B5611" t="s">
        <v>39</v>
      </c>
      <c r="C5611" t="s">
        <v>40</v>
      </c>
      <c r="D5611" t="s">
        <v>39</v>
      </c>
      <c r="E5611">
        <v>2.2000000000000001E-3</v>
      </c>
      <c r="F5611">
        <v>23.1</v>
      </c>
      <c r="G5611">
        <v>0.9</v>
      </c>
      <c r="H5611">
        <v>5.8999999999999999E-3</v>
      </c>
      <c r="I5611">
        <v>21.7</v>
      </c>
      <c r="J5611">
        <v>0.9</v>
      </c>
      <c r="K5611">
        <v>1.8</v>
      </c>
      <c r="L5611">
        <v>1</v>
      </c>
      <c r="M5611">
        <v>0</v>
      </c>
      <c r="N5611">
        <v>0</v>
      </c>
      <c r="O5611">
        <v>1</v>
      </c>
      <c r="P5611">
        <v>1</v>
      </c>
      <c r="Q5611">
        <v>1</v>
      </c>
      <c r="R5611">
        <v>1</v>
      </c>
      <c r="S5611" t="s">
        <v>891</v>
      </c>
      <c r="T5611" t="s">
        <v>892</v>
      </c>
      <c r="U5611" t="s">
        <v>893</v>
      </c>
      <c r="V5611" t="s">
        <v>911</v>
      </c>
    </row>
    <row r="5612" spans="1:22" x14ac:dyDescent="0.25">
      <c r="A5612" t="s">
        <v>5750</v>
      </c>
      <c r="B5612" t="s">
        <v>39</v>
      </c>
      <c r="C5612" t="s">
        <v>40</v>
      </c>
      <c r="D5612" t="s">
        <v>39</v>
      </c>
      <c r="E5612">
        <v>2.2000000000000001E-3</v>
      </c>
      <c r="F5612">
        <v>23.1</v>
      </c>
      <c r="G5612">
        <v>1</v>
      </c>
      <c r="H5612">
        <v>6.1999999999999998E-3</v>
      </c>
      <c r="I5612">
        <v>21.6</v>
      </c>
      <c r="J5612">
        <v>1</v>
      </c>
      <c r="K5612">
        <v>1.7</v>
      </c>
      <c r="L5612">
        <v>1</v>
      </c>
      <c r="M5612">
        <v>0</v>
      </c>
      <c r="N5612">
        <v>0</v>
      </c>
      <c r="O5612">
        <v>1</v>
      </c>
      <c r="P5612">
        <v>1</v>
      </c>
      <c r="Q5612">
        <v>1</v>
      </c>
      <c r="R5612">
        <v>1</v>
      </c>
      <c r="S5612" t="s">
        <v>4398</v>
      </c>
      <c r="T5612" t="s">
        <v>4399</v>
      </c>
      <c r="U5612" t="s">
        <v>4400</v>
      </c>
      <c r="V5612" t="s">
        <v>4401</v>
      </c>
    </row>
    <row r="5613" spans="1:22" x14ac:dyDescent="0.25">
      <c r="A5613" t="s">
        <v>5751</v>
      </c>
      <c r="B5613" t="s">
        <v>39</v>
      </c>
      <c r="C5613" t="s">
        <v>40</v>
      </c>
      <c r="D5613" t="s">
        <v>39</v>
      </c>
      <c r="E5613">
        <v>2.2000000000000001E-3</v>
      </c>
      <c r="F5613">
        <v>23.1</v>
      </c>
      <c r="G5613">
        <v>1</v>
      </c>
      <c r="H5613">
        <v>6.1999999999999998E-3</v>
      </c>
      <c r="I5613">
        <v>21.6</v>
      </c>
      <c r="J5613">
        <v>1</v>
      </c>
      <c r="K5613">
        <v>1.7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1</v>
      </c>
      <c r="R5613">
        <v>1</v>
      </c>
      <c r="S5613" t="s">
        <v>4398</v>
      </c>
      <c r="T5613" t="s">
        <v>4399</v>
      </c>
      <c r="U5613" t="s">
        <v>4400</v>
      </c>
      <c r="V5613" t="s">
        <v>4401</v>
      </c>
    </row>
    <row r="5614" spans="1:22" x14ac:dyDescent="0.25">
      <c r="A5614" t="s">
        <v>5752</v>
      </c>
      <c r="B5614" t="s">
        <v>39</v>
      </c>
      <c r="C5614" t="s">
        <v>40</v>
      </c>
      <c r="D5614" t="s">
        <v>39</v>
      </c>
      <c r="E5614">
        <v>2.2000000000000001E-3</v>
      </c>
      <c r="F5614">
        <v>23.1</v>
      </c>
      <c r="G5614">
        <v>1</v>
      </c>
      <c r="H5614">
        <v>6.1999999999999998E-3</v>
      </c>
      <c r="I5614">
        <v>21.6</v>
      </c>
      <c r="J5614">
        <v>1</v>
      </c>
      <c r="K5614">
        <v>1.7</v>
      </c>
      <c r="L5614">
        <v>1</v>
      </c>
      <c r="M5614">
        <v>0</v>
      </c>
      <c r="N5614">
        <v>0</v>
      </c>
      <c r="O5614">
        <v>1</v>
      </c>
      <c r="P5614">
        <v>1</v>
      </c>
      <c r="Q5614">
        <v>1</v>
      </c>
      <c r="R5614">
        <v>1</v>
      </c>
      <c r="S5614" t="s">
        <v>4398</v>
      </c>
      <c r="T5614" t="s">
        <v>4399</v>
      </c>
      <c r="U5614" t="s">
        <v>4400</v>
      </c>
      <c r="V5614" t="s">
        <v>4401</v>
      </c>
    </row>
    <row r="5615" spans="1:22" x14ac:dyDescent="0.25">
      <c r="A5615" t="s">
        <v>5753</v>
      </c>
      <c r="B5615" t="s">
        <v>39</v>
      </c>
      <c r="C5615" t="s">
        <v>40</v>
      </c>
      <c r="D5615" t="s">
        <v>39</v>
      </c>
      <c r="E5615">
        <v>2.2000000000000001E-3</v>
      </c>
      <c r="F5615">
        <v>23.1</v>
      </c>
      <c r="G5615">
        <v>1</v>
      </c>
      <c r="H5615">
        <v>6.1999999999999998E-3</v>
      </c>
      <c r="I5615">
        <v>21.6</v>
      </c>
      <c r="J5615">
        <v>1</v>
      </c>
      <c r="K5615">
        <v>1.7</v>
      </c>
      <c r="L5615">
        <v>1</v>
      </c>
      <c r="M5615">
        <v>0</v>
      </c>
      <c r="N5615">
        <v>0</v>
      </c>
      <c r="O5615">
        <v>1</v>
      </c>
      <c r="P5615">
        <v>1</v>
      </c>
      <c r="Q5615">
        <v>1</v>
      </c>
      <c r="R5615">
        <v>1</v>
      </c>
      <c r="S5615" t="s">
        <v>4398</v>
      </c>
      <c r="T5615" t="s">
        <v>4399</v>
      </c>
      <c r="U5615" t="s">
        <v>4400</v>
      </c>
      <c r="V5615" t="s">
        <v>4401</v>
      </c>
    </row>
    <row r="5616" spans="1:22" x14ac:dyDescent="0.25">
      <c r="A5616" t="s">
        <v>5754</v>
      </c>
      <c r="B5616" t="s">
        <v>39</v>
      </c>
      <c r="C5616" t="s">
        <v>40</v>
      </c>
      <c r="D5616" t="s">
        <v>39</v>
      </c>
      <c r="E5616">
        <v>2.2000000000000001E-3</v>
      </c>
      <c r="F5616">
        <v>23.1</v>
      </c>
      <c r="G5616">
        <v>1</v>
      </c>
      <c r="H5616">
        <v>6.1999999999999998E-3</v>
      </c>
      <c r="I5616">
        <v>21.6</v>
      </c>
      <c r="J5616">
        <v>1</v>
      </c>
      <c r="K5616">
        <v>1.7</v>
      </c>
      <c r="L5616">
        <v>1</v>
      </c>
      <c r="M5616">
        <v>0</v>
      </c>
      <c r="N5616">
        <v>0</v>
      </c>
      <c r="O5616">
        <v>1</v>
      </c>
      <c r="P5616">
        <v>1</v>
      </c>
      <c r="Q5616">
        <v>1</v>
      </c>
      <c r="R5616">
        <v>1</v>
      </c>
      <c r="S5616" t="s">
        <v>4398</v>
      </c>
      <c r="T5616" t="s">
        <v>4399</v>
      </c>
      <c r="U5616" t="s">
        <v>4400</v>
      </c>
      <c r="V5616" t="s">
        <v>4401</v>
      </c>
    </row>
    <row r="5617" spans="1:22" x14ac:dyDescent="0.25">
      <c r="A5617" t="s">
        <v>5755</v>
      </c>
      <c r="B5617" t="s">
        <v>39</v>
      </c>
      <c r="C5617" t="s">
        <v>40</v>
      </c>
      <c r="D5617" t="s">
        <v>39</v>
      </c>
      <c r="E5617">
        <v>2.2000000000000001E-3</v>
      </c>
      <c r="F5617">
        <v>23.1</v>
      </c>
      <c r="G5617">
        <v>1</v>
      </c>
      <c r="H5617">
        <v>6.1999999999999998E-3</v>
      </c>
      <c r="I5617">
        <v>21.6</v>
      </c>
      <c r="J5617">
        <v>1</v>
      </c>
      <c r="K5617">
        <v>1.7</v>
      </c>
      <c r="L5617">
        <v>1</v>
      </c>
      <c r="M5617">
        <v>0</v>
      </c>
      <c r="N5617">
        <v>0</v>
      </c>
      <c r="O5617">
        <v>1</v>
      </c>
      <c r="P5617">
        <v>1</v>
      </c>
      <c r="Q5617">
        <v>1</v>
      </c>
      <c r="R5617">
        <v>1</v>
      </c>
      <c r="S5617" t="s">
        <v>4398</v>
      </c>
      <c r="T5617" t="s">
        <v>4399</v>
      </c>
      <c r="U5617" t="s">
        <v>4400</v>
      </c>
      <c r="V5617" t="s">
        <v>4401</v>
      </c>
    </row>
    <row r="5618" spans="1:22" x14ac:dyDescent="0.25">
      <c r="A5618" t="s">
        <v>5756</v>
      </c>
      <c r="B5618" t="s">
        <v>39</v>
      </c>
      <c r="C5618" t="s">
        <v>40</v>
      </c>
      <c r="D5618" t="s">
        <v>39</v>
      </c>
      <c r="E5618">
        <v>2.2000000000000001E-3</v>
      </c>
      <c r="F5618">
        <v>23.1</v>
      </c>
      <c r="G5618">
        <v>1</v>
      </c>
      <c r="H5618">
        <v>6.1999999999999998E-3</v>
      </c>
      <c r="I5618">
        <v>21.6</v>
      </c>
      <c r="J5618">
        <v>1</v>
      </c>
      <c r="K5618">
        <v>1.7</v>
      </c>
      <c r="L5618">
        <v>1</v>
      </c>
      <c r="M5618">
        <v>0</v>
      </c>
      <c r="N5618">
        <v>0</v>
      </c>
      <c r="O5618">
        <v>1</v>
      </c>
      <c r="P5618">
        <v>1</v>
      </c>
      <c r="Q5618">
        <v>1</v>
      </c>
      <c r="R5618">
        <v>1</v>
      </c>
      <c r="S5618" t="s">
        <v>4398</v>
      </c>
      <c r="T5618" t="s">
        <v>4399</v>
      </c>
      <c r="U5618" t="s">
        <v>4400</v>
      </c>
      <c r="V5618" t="s">
        <v>4401</v>
      </c>
    </row>
    <row r="5619" spans="1:22" x14ac:dyDescent="0.25">
      <c r="A5619" t="s">
        <v>5757</v>
      </c>
      <c r="B5619" t="s">
        <v>39</v>
      </c>
      <c r="C5619" t="s">
        <v>40</v>
      </c>
      <c r="D5619" t="s">
        <v>39</v>
      </c>
      <c r="E5619">
        <v>2.2000000000000001E-3</v>
      </c>
      <c r="F5619">
        <v>23</v>
      </c>
      <c r="G5619">
        <v>0.2</v>
      </c>
      <c r="H5619">
        <v>6.7000000000000002E-3</v>
      </c>
      <c r="I5619">
        <v>21.5</v>
      </c>
      <c r="J5619">
        <v>0</v>
      </c>
      <c r="K5619">
        <v>1.9</v>
      </c>
      <c r="L5619">
        <v>2</v>
      </c>
      <c r="M5619">
        <v>0</v>
      </c>
      <c r="N5619">
        <v>0</v>
      </c>
      <c r="O5619">
        <v>2</v>
      </c>
      <c r="P5619">
        <v>2</v>
      </c>
      <c r="Q5619">
        <v>1</v>
      </c>
      <c r="R5619">
        <v>1</v>
      </c>
      <c r="S5619" t="s">
        <v>853</v>
      </c>
      <c r="T5619" t="s">
        <v>854</v>
      </c>
      <c r="U5619" t="s">
        <v>855</v>
      </c>
    </row>
    <row r="5620" spans="1:22" x14ac:dyDescent="0.25">
      <c r="A5620" t="s">
        <v>5758</v>
      </c>
      <c r="B5620" t="s">
        <v>39</v>
      </c>
      <c r="C5620" t="s">
        <v>40</v>
      </c>
      <c r="D5620" t="s">
        <v>39</v>
      </c>
      <c r="E5620">
        <v>2.2000000000000001E-3</v>
      </c>
      <c r="F5620">
        <v>23</v>
      </c>
      <c r="G5620">
        <v>0.2</v>
      </c>
      <c r="H5620">
        <v>6.7000000000000002E-3</v>
      </c>
      <c r="I5620">
        <v>21.5</v>
      </c>
      <c r="J5620">
        <v>0</v>
      </c>
      <c r="K5620">
        <v>1.9</v>
      </c>
      <c r="L5620">
        <v>2</v>
      </c>
      <c r="M5620">
        <v>0</v>
      </c>
      <c r="N5620">
        <v>0</v>
      </c>
      <c r="O5620">
        <v>2</v>
      </c>
      <c r="P5620">
        <v>2</v>
      </c>
      <c r="Q5620">
        <v>1</v>
      </c>
      <c r="R5620">
        <v>1</v>
      </c>
      <c r="S5620" t="s">
        <v>853</v>
      </c>
      <c r="T5620" t="s">
        <v>854</v>
      </c>
      <c r="U5620" t="s">
        <v>855</v>
      </c>
    </row>
    <row r="5621" spans="1:22" x14ac:dyDescent="0.25">
      <c r="A5621" t="s">
        <v>5759</v>
      </c>
      <c r="B5621" t="s">
        <v>39</v>
      </c>
      <c r="C5621" t="s">
        <v>40</v>
      </c>
      <c r="D5621" t="s">
        <v>39</v>
      </c>
      <c r="E5621">
        <v>2.2000000000000001E-3</v>
      </c>
      <c r="F5621">
        <v>23</v>
      </c>
      <c r="G5621">
        <v>0.2</v>
      </c>
      <c r="H5621">
        <v>6.7000000000000002E-3</v>
      </c>
      <c r="I5621">
        <v>21.5</v>
      </c>
      <c r="J5621">
        <v>0</v>
      </c>
      <c r="K5621">
        <v>1.9</v>
      </c>
      <c r="L5621">
        <v>2</v>
      </c>
      <c r="M5621">
        <v>0</v>
      </c>
      <c r="N5621">
        <v>0</v>
      </c>
      <c r="O5621">
        <v>2</v>
      </c>
      <c r="P5621">
        <v>2</v>
      </c>
      <c r="Q5621">
        <v>1</v>
      </c>
      <c r="R5621">
        <v>1</v>
      </c>
      <c r="S5621" t="s">
        <v>853</v>
      </c>
      <c r="T5621" t="s">
        <v>854</v>
      </c>
      <c r="U5621" t="s">
        <v>855</v>
      </c>
    </row>
    <row r="5622" spans="1:22" x14ac:dyDescent="0.25">
      <c r="A5622" t="s">
        <v>5760</v>
      </c>
      <c r="B5622" t="s">
        <v>39</v>
      </c>
      <c r="C5622" t="s">
        <v>40</v>
      </c>
      <c r="D5622" t="s">
        <v>39</v>
      </c>
      <c r="E5622">
        <v>2.2000000000000001E-3</v>
      </c>
      <c r="F5622">
        <v>23</v>
      </c>
      <c r="G5622">
        <v>0.2</v>
      </c>
      <c r="H5622">
        <v>6.7000000000000002E-3</v>
      </c>
      <c r="I5622">
        <v>21.5</v>
      </c>
      <c r="J5622">
        <v>0</v>
      </c>
      <c r="K5622">
        <v>1.9</v>
      </c>
      <c r="L5622">
        <v>2</v>
      </c>
      <c r="M5622">
        <v>0</v>
      </c>
      <c r="N5622">
        <v>0</v>
      </c>
      <c r="O5622">
        <v>2</v>
      </c>
      <c r="P5622">
        <v>2</v>
      </c>
      <c r="Q5622">
        <v>1</v>
      </c>
      <c r="R5622">
        <v>1</v>
      </c>
      <c r="S5622" t="s">
        <v>853</v>
      </c>
      <c r="T5622" t="s">
        <v>854</v>
      </c>
      <c r="U5622" t="s">
        <v>855</v>
      </c>
    </row>
    <row r="5623" spans="1:22" x14ac:dyDescent="0.25">
      <c r="A5623" t="s">
        <v>5761</v>
      </c>
      <c r="B5623" t="s">
        <v>39</v>
      </c>
      <c r="C5623" t="s">
        <v>40</v>
      </c>
      <c r="D5623" t="s">
        <v>39</v>
      </c>
      <c r="E5623">
        <v>2.3E-3</v>
      </c>
      <c r="F5623">
        <v>23</v>
      </c>
      <c r="G5623">
        <v>0.2</v>
      </c>
      <c r="H5623">
        <v>5.3E-3</v>
      </c>
      <c r="I5623">
        <v>21.8</v>
      </c>
      <c r="J5623">
        <v>0.2</v>
      </c>
      <c r="K5623">
        <v>1.7</v>
      </c>
      <c r="L5623">
        <v>1</v>
      </c>
      <c r="M5623">
        <v>0</v>
      </c>
      <c r="N5623">
        <v>0</v>
      </c>
      <c r="O5623">
        <v>1</v>
      </c>
      <c r="P5623">
        <v>1</v>
      </c>
      <c r="Q5623">
        <v>1</v>
      </c>
      <c r="R5623">
        <v>1</v>
      </c>
      <c r="S5623" t="s">
        <v>41</v>
      </c>
      <c r="T5623" t="s">
        <v>42</v>
      </c>
      <c r="U5623" t="s">
        <v>909</v>
      </c>
      <c r="V5623" t="s">
        <v>58</v>
      </c>
    </row>
    <row r="5624" spans="1:22" x14ac:dyDescent="0.25">
      <c r="A5624" t="s">
        <v>5762</v>
      </c>
      <c r="B5624" t="s">
        <v>39</v>
      </c>
      <c r="C5624" t="s">
        <v>40</v>
      </c>
      <c r="D5624" t="s">
        <v>39</v>
      </c>
      <c r="E5624">
        <v>2.3E-3</v>
      </c>
      <c r="F5624">
        <v>23</v>
      </c>
      <c r="G5624">
        <v>0.2</v>
      </c>
      <c r="H5624">
        <v>5.3E-3</v>
      </c>
      <c r="I5624">
        <v>21.8</v>
      </c>
      <c r="J5624">
        <v>0.2</v>
      </c>
      <c r="K5624">
        <v>1.7</v>
      </c>
      <c r="L5624">
        <v>1</v>
      </c>
      <c r="M5624">
        <v>0</v>
      </c>
      <c r="N5624">
        <v>0</v>
      </c>
      <c r="O5624">
        <v>1</v>
      </c>
      <c r="P5624">
        <v>1</v>
      </c>
      <c r="Q5624">
        <v>1</v>
      </c>
      <c r="R5624">
        <v>1</v>
      </c>
      <c r="S5624" t="s">
        <v>41</v>
      </c>
      <c r="T5624" t="s">
        <v>42</v>
      </c>
      <c r="U5624" t="s">
        <v>909</v>
      </c>
      <c r="V5624" t="s">
        <v>58</v>
      </c>
    </row>
    <row r="5625" spans="1:22" x14ac:dyDescent="0.25">
      <c r="A5625" t="s">
        <v>5763</v>
      </c>
      <c r="B5625" t="s">
        <v>39</v>
      </c>
      <c r="C5625" t="s">
        <v>40</v>
      </c>
      <c r="D5625" t="s">
        <v>39</v>
      </c>
      <c r="E5625">
        <v>2.3E-3</v>
      </c>
      <c r="F5625">
        <v>23</v>
      </c>
      <c r="G5625">
        <v>0.2</v>
      </c>
      <c r="H5625">
        <v>5.3E-3</v>
      </c>
      <c r="I5625">
        <v>21.8</v>
      </c>
      <c r="J5625">
        <v>0.2</v>
      </c>
      <c r="K5625">
        <v>1.7</v>
      </c>
      <c r="L5625">
        <v>1</v>
      </c>
      <c r="M5625">
        <v>0</v>
      </c>
      <c r="N5625">
        <v>0</v>
      </c>
      <c r="O5625">
        <v>1</v>
      </c>
      <c r="P5625">
        <v>1</v>
      </c>
      <c r="Q5625">
        <v>1</v>
      </c>
      <c r="R5625">
        <v>1</v>
      </c>
      <c r="S5625" t="s">
        <v>41</v>
      </c>
      <c r="T5625" t="s">
        <v>42</v>
      </c>
      <c r="U5625" t="s">
        <v>909</v>
      </c>
      <c r="V5625" t="s">
        <v>58</v>
      </c>
    </row>
    <row r="5626" spans="1:22" x14ac:dyDescent="0.25">
      <c r="A5626" t="s">
        <v>5764</v>
      </c>
      <c r="B5626" t="s">
        <v>39</v>
      </c>
      <c r="C5626" t="s">
        <v>40</v>
      </c>
      <c r="D5626" t="s">
        <v>39</v>
      </c>
      <c r="E5626">
        <v>2.3E-3</v>
      </c>
      <c r="F5626">
        <v>23</v>
      </c>
      <c r="G5626">
        <v>0.2</v>
      </c>
      <c r="H5626">
        <v>5.3E-3</v>
      </c>
      <c r="I5626">
        <v>21.8</v>
      </c>
      <c r="J5626">
        <v>0.2</v>
      </c>
      <c r="K5626">
        <v>1.7</v>
      </c>
      <c r="L5626">
        <v>1</v>
      </c>
      <c r="M5626">
        <v>0</v>
      </c>
      <c r="N5626">
        <v>0</v>
      </c>
      <c r="O5626">
        <v>1</v>
      </c>
      <c r="P5626">
        <v>1</v>
      </c>
      <c r="Q5626">
        <v>1</v>
      </c>
      <c r="R5626">
        <v>1</v>
      </c>
      <c r="S5626" t="s">
        <v>41</v>
      </c>
      <c r="T5626" t="s">
        <v>42</v>
      </c>
      <c r="U5626" t="s">
        <v>909</v>
      </c>
      <c r="V5626" t="s">
        <v>58</v>
      </c>
    </row>
    <row r="5627" spans="1:22" x14ac:dyDescent="0.25">
      <c r="A5627" t="s">
        <v>5765</v>
      </c>
      <c r="B5627" t="s">
        <v>39</v>
      </c>
      <c r="C5627" t="s">
        <v>40</v>
      </c>
      <c r="D5627" t="s">
        <v>39</v>
      </c>
      <c r="E5627">
        <v>2.3E-3</v>
      </c>
      <c r="F5627">
        <v>23</v>
      </c>
      <c r="G5627">
        <v>0.2</v>
      </c>
      <c r="H5627">
        <v>5.3E-3</v>
      </c>
      <c r="I5627">
        <v>21.8</v>
      </c>
      <c r="J5627">
        <v>0.2</v>
      </c>
      <c r="K5627">
        <v>1.7</v>
      </c>
      <c r="L5627">
        <v>1</v>
      </c>
      <c r="M5627">
        <v>0</v>
      </c>
      <c r="N5627">
        <v>0</v>
      </c>
      <c r="O5627">
        <v>1</v>
      </c>
      <c r="P5627">
        <v>1</v>
      </c>
      <c r="Q5627">
        <v>1</v>
      </c>
      <c r="R5627">
        <v>1</v>
      </c>
      <c r="S5627" t="s">
        <v>41</v>
      </c>
      <c r="T5627" t="s">
        <v>42</v>
      </c>
      <c r="U5627" t="s">
        <v>909</v>
      </c>
      <c r="V5627" t="s">
        <v>58</v>
      </c>
    </row>
    <row r="5628" spans="1:22" x14ac:dyDescent="0.25">
      <c r="A5628" t="s">
        <v>5766</v>
      </c>
      <c r="B5628" t="s">
        <v>39</v>
      </c>
      <c r="C5628" t="s">
        <v>40</v>
      </c>
      <c r="D5628" t="s">
        <v>39</v>
      </c>
      <c r="E5628">
        <v>2.3E-3</v>
      </c>
      <c r="F5628">
        <v>23</v>
      </c>
      <c r="G5628">
        <v>0.2</v>
      </c>
      <c r="H5628">
        <v>5.3E-3</v>
      </c>
      <c r="I5628">
        <v>21.8</v>
      </c>
      <c r="J5628">
        <v>0.2</v>
      </c>
      <c r="K5628">
        <v>1.7</v>
      </c>
      <c r="L5628">
        <v>1</v>
      </c>
      <c r="M5628">
        <v>0</v>
      </c>
      <c r="N5628">
        <v>0</v>
      </c>
      <c r="O5628">
        <v>1</v>
      </c>
      <c r="P5628">
        <v>1</v>
      </c>
      <c r="Q5628">
        <v>1</v>
      </c>
      <c r="R5628">
        <v>1</v>
      </c>
      <c r="S5628" t="s">
        <v>41</v>
      </c>
      <c r="T5628" t="s">
        <v>42</v>
      </c>
      <c r="U5628" t="s">
        <v>909</v>
      </c>
      <c r="V5628" t="s">
        <v>58</v>
      </c>
    </row>
    <row r="5629" spans="1:22" x14ac:dyDescent="0.25">
      <c r="A5629" t="s">
        <v>5767</v>
      </c>
      <c r="B5629" t="s">
        <v>39</v>
      </c>
      <c r="C5629" t="s">
        <v>40</v>
      </c>
      <c r="D5629" t="s">
        <v>39</v>
      </c>
      <c r="E5629">
        <v>2.3E-3</v>
      </c>
      <c r="F5629">
        <v>23</v>
      </c>
      <c r="G5629">
        <v>0.2</v>
      </c>
      <c r="H5629">
        <v>5.3E-3</v>
      </c>
      <c r="I5629">
        <v>21.8</v>
      </c>
      <c r="J5629">
        <v>0.2</v>
      </c>
      <c r="K5629">
        <v>1.7</v>
      </c>
      <c r="L5629">
        <v>1</v>
      </c>
      <c r="M5629">
        <v>0</v>
      </c>
      <c r="N5629">
        <v>0</v>
      </c>
      <c r="O5629">
        <v>1</v>
      </c>
      <c r="P5629">
        <v>1</v>
      </c>
      <c r="Q5629">
        <v>1</v>
      </c>
      <c r="R5629">
        <v>1</v>
      </c>
      <c r="S5629" t="s">
        <v>41</v>
      </c>
      <c r="T5629" t="s">
        <v>42</v>
      </c>
      <c r="U5629" t="s">
        <v>909</v>
      </c>
      <c r="V5629" t="s">
        <v>58</v>
      </c>
    </row>
    <row r="5630" spans="1:22" x14ac:dyDescent="0.25">
      <c r="A5630" t="s">
        <v>5768</v>
      </c>
      <c r="B5630" t="s">
        <v>39</v>
      </c>
      <c r="C5630" t="s">
        <v>40</v>
      </c>
      <c r="D5630" t="s">
        <v>39</v>
      </c>
      <c r="E5630">
        <v>2.3E-3</v>
      </c>
      <c r="F5630">
        <v>23</v>
      </c>
      <c r="G5630">
        <v>0.2</v>
      </c>
      <c r="H5630">
        <v>5.3E-3</v>
      </c>
      <c r="I5630">
        <v>21.8</v>
      </c>
      <c r="J5630">
        <v>0.2</v>
      </c>
      <c r="K5630">
        <v>1.7</v>
      </c>
      <c r="L5630">
        <v>1</v>
      </c>
      <c r="M5630">
        <v>0</v>
      </c>
      <c r="N5630">
        <v>0</v>
      </c>
      <c r="O5630">
        <v>1</v>
      </c>
      <c r="P5630">
        <v>1</v>
      </c>
      <c r="Q5630">
        <v>1</v>
      </c>
      <c r="R5630">
        <v>1</v>
      </c>
      <c r="S5630" t="s">
        <v>41</v>
      </c>
      <c r="T5630" t="s">
        <v>42</v>
      </c>
      <c r="U5630" t="s">
        <v>909</v>
      </c>
      <c r="V5630" t="s">
        <v>58</v>
      </c>
    </row>
    <row r="5631" spans="1:22" x14ac:dyDescent="0.25">
      <c r="A5631" t="s">
        <v>5769</v>
      </c>
      <c r="B5631" t="s">
        <v>39</v>
      </c>
      <c r="C5631" t="s">
        <v>40</v>
      </c>
      <c r="D5631" t="s">
        <v>39</v>
      </c>
      <c r="E5631">
        <v>2.3E-3</v>
      </c>
      <c r="F5631">
        <v>23</v>
      </c>
      <c r="G5631">
        <v>0.2</v>
      </c>
      <c r="H5631">
        <v>5.3E-3</v>
      </c>
      <c r="I5631">
        <v>21.8</v>
      </c>
      <c r="J5631">
        <v>0.2</v>
      </c>
      <c r="K5631">
        <v>1.7</v>
      </c>
      <c r="L5631">
        <v>1</v>
      </c>
      <c r="M5631">
        <v>0</v>
      </c>
      <c r="N5631">
        <v>0</v>
      </c>
      <c r="O5631">
        <v>1</v>
      </c>
      <c r="P5631">
        <v>1</v>
      </c>
      <c r="Q5631">
        <v>1</v>
      </c>
      <c r="R5631">
        <v>1</v>
      </c>
      <c r="S5631" t="s">
        <v>41</v>
      </c>
      <c r="T5631" t="s">
        <v>42</v>
      </c>
      <c r="U5631" t="s">
        <v>909</v>
      </c>
      <c r="V5631" t="s">
        <v>58</v>
      </c>
    </row>
    <row r="5632" spans="1:22" x14ac:dyDescent="0.25">
      <c r="A5632" t="s">
        <v>5770</v>
      </c>
      <c r="B5632" t="s">
        <v>39</v>
      </c>
      <c r="C5632" t="s">
        <v>40</v>
      </c>
      <c r="D5632" t="s">
        <v>39</v>
      </c>
      <c r="E5632">
        <v>2.3E-3</v>
      </c>
      <c r="F5632">
        <v>23</v>
      </c>
      <c r="G5632">
        <v>0.2</v>
      </c>
      <c r="H5632">
        <v>5.3E-3</v>
      </c>
      <c r="I5632">
        <v>21.8</v>
      </c>
      <c r="J5632">
        <v>0.2</v>
      </c>
      <c r="K5632">
        <v>1.7</v>
      </c>
      <c r="L5632">
        <v>1</v>
      </c>
      <c r="M5632">
        <v>0</v>
      </c>
      <c r="N5632">
        <v>0</v>
      </c>
      <c r="O5632">
        <v>1</v>
      </c>
      <c r="P5632">
        <v>1</v>
      </c>
      <c r="Q5632">
        <v>1</v>
      </c>
      <c r="R5632">
        <v>1</v>
      </c>
      <c r="S5632" t="s">
        <v>41</v>
      </c>
      <c r="T5632" t="s">
        <v>42</v>
      </c>
      <c r="U5632" t="s">
        <v>909</v>
      </c>
      <c r="V5632" t="s">
        <v>58</v>
      </c>
    </row>
    <row r="5633" spans="1:22" x14ac:dyDescent="0.25">
      <c r="A5633" t="s">
        <v>5771</v>
      </c>
      <c r="B5633" t="s">
        <v>39</v>
      </c>
      <c r="C5633" t="s">
        <v>40</v>
      </c>
      <c r="D5633" t="s">
        <v>39</v>
      </c>
      <c r="E5633">
        <v>2.3E-3</v>
      </c>
      <c r="F5633">
        <v>23</v>
      </c>
      <c r="G5633">
        <v>0.1</v>
      </c>
      <c r="H5633">
        <v>4.5999999999999999E-3</v>
      </c>
      <c r="I5633">
        <v>22</v>
      </c>
      <c r="J5633">
        <v>0.1</v>
      </c>
      <c r="K5633">
        <v>1.6</v>
      </c>
      <c r="L5633">
        <v>1</v>
      </c>
      <c r="M5633">
        <v>0</v>
      </c>
      <c r="N5633">
        <v>0</v>
      </c>
      <c r="O5633">
        <v>1</v>
      </c>
      <c r="P5633">
        <v>1</v>
      </c>
      <c r="Q5633">
        <v>1</v>
      </c>
      <c r="R5633">
        <v>1</v>
      </c>
      <c r="S5633" t="s">
        <v>853</v>
      </c>
      <c r="T5633" t="s">
        <v>854</v>
      </c>
      <c r="U5633" t="s">
        <v>855</v>
      </c>
    </row>
    <row r="5634" spans="1:22" x14ac:dyDescent="0.25">
      <c r="A5634" t="s">
        <v>5772</v>
      </c>
      <c r="B5634" t="s">
        <v>39</v>
      </c>
      <c r="C5634" t="s">
        <v>40</v>
      </c>
      <c r="D5634" t="s">
        <v>39</v>
      </c>
      <c r="E5634">
        <v>2.3E-3</v>
      </c>
      <c r="F5634">
        <v>23</v>
      </c>
      <c r="G5634">
        <v>0.1</v>
      </c>
      <c r="H5634">
        <v>4.5999999999999999E-3</v>
      </c>
      <c r="I5634">
        <v>22</v>
      </c>
      <c r="J5634">
        <v>0.1</v>
      </c>
      <c r="K5634">
        <v>1.6</v>
      </c>
      <c r="L5634">
        <v>1</v>
      </c>
      <c r="M5634">
        <v>0</v>
      </c>
      <c r="N5634">
        <v>0</v>
      </c>
      <c r="O5634">
        <v>1</v>
      </c>
      <c r="P5634">
        <v>1</v>
      </c>
      <c r="Q5634">
        <v>1</v>
      </c>
      <c r="R5634">
        <v>1</v>
      </c>
      <c r="S5634" t="s">
        <v>853</v>
      </c>
      <c r="T5634" t="s">
        <v>854</v>
      </c>
      <c r="U5634" t="s">
        <v>855</v>
      </c>
    </row>
    <row r="5635" spans="1:22" x14ac:dyDescent="0.25">
      <c r="A5635" t="s">
        <v>5773</v>
      </c>
      <c r="B5635" t="s">
        <v>39</v>
      </c>
      <c r="C5635" t="s">
        <v>40</v>
      </c>
      <c r="D5635" t="s">
        <v>39</v>
      </c>
      <c r="E5635">
        <v>2.3E-3</v>
      </c>
      <c r="F5635">
        <v>23</v>
      </c>
      <c r="G5635">
        <v>0.1</v>
      </c>
      <c r="H5635">
        <v>4.5999999999999999E-3</v>
      </c>
      <c r="I5635">
        <v>22</v>
      </c>
      <c r="J5635">
        <v>0.1</v>
      </c>
      <c r="K5635">
        <v>1.6</v>
      </c>
      <c r="L5635">
        <v>1</v>
      </c>
      <c r="M5635">
        <v>0</v>
      </c>
      <c r="N5635">
        <v>0</v>
      </c>
      <c r="O5635">
        <v>1</v>
      </c>
      <c r="P5635">
        <v>1</v>
      </c>
      <c r="Q5635">
        <v>1</v>
      </c>
      <c r="R5635">
        <v>1</v>
      </c>
      <c r="S5635" t="s">
        <v>853</v>
      </c>
      <c r="T5635" t="s">
        <v>854</v>
      </c>
      <c r="U5635" t="s">
        <v>855</v>
      </c>
    </row>
    <row r="5636" spans="1:22" x14ac:dyDescent="0.25">
      <c r="A5636" t="s">
        <v>5774</v>
      </c>
      <c r="B5636" t="s">
        <v>39</v>
      </c>
      <c r="C5636" t="s">
        <v>40</v>
      </c>
      <c r="D5636" t="s">
        <v>39</v>
      </c>
      <c r="E5636">
        <v>2.3E-3</v>
      </c>
      <c r="F5636">
        <v>23</v>
      </c>
      <c r="G5636">
        <v>1.2</v>
      </c>
      <c r="H5636">
        <v>4.1000000000000003E-3</v>
      </c>
      <c r="I5636">
        <v>22.2</v>
      </c>
      <c r="J5636">
        <v>1.2</v>
      </c>
      <c r="K5636">
        <v>1.5</v>
      </c>
      <c r="L5636">
        <v>1</v>
      </c>
      <c r="M5636">
        <v>0</v>
      </c>
      <c r="N5636">
        <v>0</v>
      </c>
      <c r="O5636">
        <v>1</v>
      </c>
      <c r="P5636">
        <v>1</v>
      </c>
      <c r="Q5636">
        <v>1</v>
      </c>
      <c r="R5636">
        <v>1</v>
      </c>
      <c r="S5636" t="s">
        <v>41</v>
      </c>
      <c r="T5636" t="s">
        <v>42</v>
      </c>
      <c r="U5636" t="s">
        <v>43</v>
      </c>
      <c r="V5636" t="s">
        <v>49</v>
      </c>
    </row>
    <row r="5637" spans="1:22" x14ac:dyDescent="0.25">
      <c r="A5637" t="s">
        <v>5775</v>
      </c>
      <c r="B5637" t="s">
        <v>39</v>
      </c>
      <c r="C5637" t="s">
        <v>40</v>
      </c>
      <c r="D5637" t="s">
        <v>39</v>
      </c>
      <c r="E5637">
        <v>2.3E-3</v>
      </c>
      <c r="F5637">
        <v>23</v>
      </c>
      <c r="G5637">
        <v>0.1</v>
      </c>
      <c r="H5637">
        <v>5.3E-3</v>
      </c>
      <c r="I5637">
        <v>21.8</v>
      </c>
      <c r="J5637">
        <v>0.1</v>
      </c>
      <c r="K5637">
        <v>1.6</v>
      </c>
      <c r="L5637">
        <v>1</v>
      </c>
      <c r="M5637">
        <v>0</v>
      </c>
      <c r="N5637">
        <v>0</v>
      </c>
      <c r="O5637">
        <v>1</v>
      </c>
      <c r="P5637">
        <v>1</v>
      </c>
      <c r="Q5637">
        <v>1</v>
      </c>
      <c r="R5637">
        <v>1</v>
      </c>
      <c r="S5637" t="s">
        <v>3815</v>
      </c>
      <c r="T5637" t="s">
        <v>3816</v>
      </c>
      <c r="U5637" t="s">
        <v>3817</v>
      </c>
      <c r="V5637" t="s">
        <v>3818</v>
      </c>
    </row>
    <row r="5638" spans="1:22" x14ac:dyDescent="0.25">
      <c r="A5638" t="s">
        <v>5776</v>
      </c>
      <c r="B5638" t="s">
        <v>39</v>
      </c>
      <c r="C5638" t="s">
        <v>40</v>
      </c>
      <c r="D5638" t="s">
        <v>39</v>
      </c>
      <c r="E5638">
        <v>2.3E-3</v>
      </c>
      <c r="F5638">
        <v>23</v>
      </c>
      <c r="G5638">
        <v>0</v>
      </c>
      <c r="H5638">
        <v>4.5999999999999999E-3</v>
      </c>
      <c r="I5638">
        <v>22</v>
      </c>
      <c r="J5638">
        <v>0</v>
      </c>
      <c r="K5638">
        <v>1.6</v>
      </c>
      <c r="L5638">
        <v>1</v>
      </c>
      <c r="M5638">
        <v>0</v>
      </c>
      <c r="N5638">
        <v>0</v>
      </c>
      <c r="O5638">
        <v>1</v>
      </c>
      <c r="P5638">
        <v>1</v>
      </c>
      <c r="Q5638">
        <v>1</v>
      </c>
      <c r="R5638">
        <v>1</v>
      </c>
      <c r="S5638" t="s">
        <v>891</v>
      </c>
      <c r="T5638" t="s">
        <v>892</v>
      </c>
      <c r="U5638" t="s">
        <v>893</v>
      </c>
      <c r="V5638" t="s">
        <v>911</v>
      </c>
    </row>
    <row r="5639" spans="1:22" x14ac:dyDescent="0.25">
      <c r="A5639" t="s">
        <v>5777</v>
      </c>
      <c r="B5639" t="s">
        <v>39</v>
      </c>
      <c r="C5639" t="s">
        <v>40</v>
      </c>
      <c r="D5639" t="s">
        <v>39</v>
      </c>
      <c r="E5639">
        <v>2.3E-3</v>
      </c>
      <c r="F5639">
        <v>23</v>
      </c>
      <c r="G5639">
        <v>1.2</v>
      </c>
      <c r="H5639">
        <v>4.1000000000000003E-3</v>
      </c>
      <c r="I5639">
        <v>22.2</v>
      </c>
      <c r="J5639">
        <v>0.6</v>
      </c>
      <c r="K5639">
        <v>1.8</v>
      </c>
      <c r="L5639">
        <v>2</v>
      </c>
      <c r="M5639">
        <v>0</v>
      </c>
      <c r="N5639">
        <v>0</v>
      </c>
      <c r="O5639">
        <v>2</v>
      </c>
      <c r="P5639">
        <v>2</v>
      </c>
      <c r="Q5639">
        <v>1</v>
      </c>
      <c r="R5639">
        <v>1</v>
      </c>
      <c r="S5639" t="s">
        <v>853</v>
      </c>
      <c r="T5639" t="s">
        <v>854</v>
      </c>
      <c r="U5639" t="s">
        <v>855</v>
      </c>
    </row>
    <row r="5640" spans="1:22" x14ac:dyDescent="0.25">
      <c r="A5640" t="s">
        <v>5778</v>
      </c>
      <c r="B5640" t="s">
        <v>39</v>
      </c>
      <c r="C5640" t="s">
        <v>40</v>
      </c>
      <c r="D5640" t="s">
        <v>39</v>
      </c>
      <c r="E5640">
        <v>2.3E-3</v>
      </c>
      <c r="F5640">
        <v>23</v>
      </c>
      <c r="G5640">
        <v>0.1</v>
      </c>
      <c r="H5640">
        <v>2.8999999999999998E-3</v>
      </c>
      <c r="I5640">
        <v>22.7</v>
      </c>
      <c r="J5640">
        <v>0.1</v>
      </c>
      <c r="K5640">
        <v>1.1000000000000001</v>
      </c>
      <c r="L5640">
        <v>1</v>
      </c>
      <c r="M5640">
        <v>0</v>
      </c>
      <c r="N5640">
        <v>0</v>
      </c>
      <c r="O5640">
        <v>1</v>
      </c>
      <c r="P5640">
        <v>1</v>
      </c>
      <c r="Q5640">
        <v>1</v>
      </c>
      <c r="R5640">
        <v>1</v>
      </c>
      <c r="S5640" t="s">
        <v>853</v>
      </c>
      <c r="T5640" t="s">
        <v>854</v>
      </c>
      <c r="U5640" t="s">
        <v>855</v>
      </c>
    </row>
    <row r="5641" spans="1:22" x14ac:dyDescent="0.25">
      <c r="A5641" t="s">
        <v>5779</v>
      </c>
      <c r="B5641" t="s">
        <v>39</v>
      </c>
      <c r="C5641" t="s">
        <v>40</v>
      </c>
      <c r="D5641" t="s">
        <v>39</v>
      </c>
      <c r="E5641">
        <v>2.3E-3</v>
      </c>
      <c r="F5641">
        <v>23</v>
      </c>
      <c r="G5641">
        <v>0.1</v>
      </c>
      <c r="H5641">
        <v>4.4999999999999997E-3</v>
      </c>
      <c r="I5641">
        <v>22.1</v>
      </c>
      <c r="J5641">
        <v>0.1</v>
      </c>
      <c r="K5641">
        <v>1.5</v>
      </c>
      <c r="L5641">
        <v>1</v>
      </c>
      <c r="M5641">
        <v>0</v>
      </c>
      <c r="N5641">
        <v>0</v>
      </c>
      <c r="O5641">
        <v>1</v>
      </c>
      <c r="P5641">
        <v>1</v>
      </c>
      <c r="Q5641">
        <v>1</v>
      </c>
      <c r="R5641">
        <v>1</v>
      </c>
      <c r="S5641" t="s">
        <v>41</v>
      </c>
      <c r="T5641" t="s">
        <v>42</v>
      </c>
      <c r="U5641" t="s">
        <v>909</v>
      </c>
      <c r="V5641" t="s">
        <v>58</v>
      </c>
    </row>
    <row r="5642" spans="1:22" x14ac:dyDescent="0.25">
      <c r="A5642" t="s">
        <v>5780</v>
      </c>
      <c r="B5642" t="s">
        <v>39</v>
      </c>
      <c r="C5642" t="s">
        <v>40</v>
      </c>
      <c r="D5642" t="s">
        <v>39</v>
      </c>
      <c r="E5642">
        <v>2.3E-3</v>
      </c>
      <c r="F5642">
        <v>23</v>
      </c>
      <c r="G5642">
        <v>0.1</v>
      </c>
      <c r="H5642">
        <v>4.4999999999999997E-3</v>
      </c>
      <c r="I5642">
        <v>22.1</v>
      </c>
      <c r="J5642">
        <v>0.1</v>
      </c>
      <c r="K5642">
        <v>1.5</v>
      </c>
      <c r="L5642">
        <v>1</v>
      </c>
      <c r="M5642">
        <v>0</v>
      </c>
      <c r="N5642">
        <v>0</v>
      </c>
      <c r="O5642">
        <v>1</v>
      </c>
      <c r="P5642">
        <v>1</v>
      </c>
      <c r="Q5642">
        <v>1</v>
      </c>
      <c r="R5642">
        <v>1</v>
      </c>
      <c r="S5642" t="s">
        <v>41</v>
      </c>
      <c r="T5642" t="s">
        <v>42</v>
      </c>
      <c r="U5642" t="s">
        <v>909</v>
      </c>
      <c r="V5642" t="s">
        <v>58</v>
      </c>
    </row>
    <row r="5643" spans="1:22" x14ac:dyDescent="0.25">
      <c r="A5643" t="s">
        <v>5781</v>
      </c>
      <c r="B5643" t="s">
        <v>39</v>
      </c>
      <c r="C5643" t="s">
        <v>40</v>
      </c>
      <c r="D5643" t="s">
        <v>39</v>
      </c>
      <c r="E5643">
        <v>2.3999999999999998E-3</v>
      </c>
      <c r="F5643">
        <v>23</v>
      </c>
      <c r="G5643">
        <v>0</v>
      </c>
      <c r="H5643">
        <v>2.8999999999999998E-3</v>
      </c>
      <c r="I5643">
        <v>22.7</v>
      </c>
      <c r="J5643">
        <v>0</v>
      </c>
      <c r="K5643">
        <v>1.1000000000000001</v>
      </c>
      <c r="L5643">
        <v>1</v>
      </c>
      <c r="M5643">
        <v>0</v>
      </c>
      <c r="N5643">
        <v>0</v>
      </c>
      <c r="O5643">
        <v>1</v>
      </c>
      <c r="P5643">
        <v>1</v>
      </c>
      <c r="Q5643">
        <v>1</v>
      </c>
      <c r="R5643">
        <v>1</v>
      </c>
      <c r="S5643" t="s">
        <v>853</v>
      </c>
      <c r="T5643" t="s">
        <v>854</v>
      </c>
      <c r="U5643" t="s">
        <v>855</v>
      </c>
    </row>
    <row r="5644" spans="1:22" x14ac:dyDescent="0.25">
      <c r="A5644" t="s">
        <v>5782</v>
      </c>
      <c r="B5644" t="s">
        <v>39</v>
      </c>
      <c r="C5644" t="s">
        <v>40</v>
      </c>
      <c r="D5644" t="s">
        <v>39</v>
      </c>
      <c r="E5644">
        <v>2.3999999999999998E-3</v>
      </c>
      <c r="F5644">
        <v>23</v>
      </c>
      <c r="G5644">
        <v>0.3</v>
      </c>
      <c r="H5644">
        <v>7.3000000000000001E-3</v>
      </c>
      <c r="I5644">
        <v>21.4</v>
      </c>
      <c r="J5644">
        <v>0.3</v>
      </c>
      <c r="K5644">
        <v>1.8</v>
      </c>
      <c r="L5644">
        <v>1</v>
      </c>
      <c r="M5644">
        <v>1</v>
      </c>
      <c r="N5644">
        <v>1</v>
      </c>
      <c r="O5644">
        <v>2</v>
      </c>
      <c r="P5644">
        <v>2</v>
      </c>
      <c r="Q5644">
        <v>1</v>
      </c>
      <c r="R5644">
        <v>1</v>
      </c>
      <c r="S5644" t="s">
        <v>3815</v>
      </c>
      <c r="T5644" t="s">
        <v>3816</v>
      </c>
      <c r="U5644" t="s">
        <v>3817</v>
      </c>
      <c r="V5644" t="s">
        <v>4412</v>
      </c>
    </row>
    <row r="5645" spans="1:22" x14ac:dyDescent="0.25">
      <c r="A5645" t="s">
        <v>5783</v>
      </c>
      <c r="B5645" t="s">
        <v>39</v>
      </c>
      <c r="C5645" t="s">
        <v>40</v>
      </c>
      <c r="D5645" t="s">
        <v>39</v>
      </c>
      <c r="E5645">
        <v>2.3999999999999998E-3</v>
      </c>
      <c r="F5645">
        <v>23</v>
      </c>
      <c r="G5645">
        <v>0.3</v>
      </c>
      <c r="H5645">
        <v>7.3000000000000001E-3</v>
      </c>
      <c r="I5645">
        <v>21.4</v>
      </c>
      <c r="J5645">
        <v>0.3</v>
      </c>
      <c r="K5645">
        <v>1.8</v>
      </c>
      <c r="L5645">
        <v>1</v>
      </c>
      <c r="M5645">
        <v>1</v>
      </c>
      <c r="N5645">
        <v>1</v>
      </c>
      <c r="O5645">
        <v>2</v>
      </c>
      <c r="P5645">
        <v>2</v>
      </c>
      <c r="Q5645">
        <v>1</v>
      </c>
      <c r="R5645">
        <v>1</v>
      </c>
      <c r="S5645" t="s">
        <v>3815</v>
      </c>
      <c r="T5645" t="s">
        <v>3816</v>
      </c>
      <c r="U5645" t="s">
        <v>3817</v>
      </c>
      <c r="V5645" t="s">
        <v>4412</v>
      </c>
    </row>
    <row r="5646" spans="1:22" x14ac:dyDescent="0.25">
      <c r="A5646" t="s">
        <v>5784</v>
      </c>
      <c r="B5646" t="s">
        <v>39</v>
      </c>
      <c r="C5646" t="s">
        <v>40</v>
      </c>
      <c r="D5646" t="s">
        <v>39</v>
      </c>
      <c r="E5646">
        <v>2.3999999999999998E-3</v>
      </c>
      <c r="F5646">
        <v>23</v>
      </c>
      <c r="G5646">
        <v>0.1</v>
      </c>
      <c r="H5646">
        <v>5.5999999999999999E-3</v>
      </c>
      <c r="I5646">
        <v>21.8</v>
      </c>
      <c r="J5646">
        <v>0.1</v>
      </c>
      <c r="K5646">
        <v>1.7</v>
      </c>
      <c r="L5646">
        <v>1</v>
      </c>
      <c r="M5646">
        <v>0</v>
      </c>
      <c r="N5646">
        <v>0</v>
      </c>
      <c r="O5646">
        <v>1</v>
      </c>
      <c r="P5646">
        <v>1</v>
      </c>
      <c r="Q5646">
        <v>1</v>
      </c>
      <c r="R5646">
        <v>1</v>
      </c>
      <c r="S5646" t="s">
        <v>891</v>
      </c>
      <c r="T5646" t="s">
        <v>892</v>
      </c>
      <c r="U5646" t="s">
        <v>893</v>
      </c>
      <c r="V5646" t="s">
        <v>3948</v>
      </c>
    </row>
    <row r="5647" spans="1:22" x14ac:dyDescent="0.25">
      <c r="A5647" t="s">
        <v>5785</v>
      </c>
      <c r="B5647" t="s">
        <v>39</v>
      </c>
      <c r="C5647" t="s">
        <v>40</v>
      </c>
      <c r="D5647" t="s">
        <v>39</v>
      </c>
      <c r="E5647">
        <v>2.3999999999999998E-3</v>
      </c>
      <c r="F5647">
        <v>23</v>
      </c>
      <c r="G5647">
        <v>0.2</v>
      </c>
      <c r="H5647">
        <v>7.4000000000000003E-3</v>
      </c>
      <c r="I5647">
        <v>21.4</v>
      </c>
      <c r="J5647">
        <v>0.2</v>
      </c>
      <c r="K5647">
        <v>1.8</v>
      </c>
      <c r="L5647">
        <v>1</v>
      </c>
      <c r="M5647">
        <v>0</v>
      </c>
      <c r="N5647">
        <v>0</v>
      </c>
      <c r="O5647">
        <v>1</v>
      </c>
      <c r="P5647">
        <v>1</v>
      </c>
      <c r="Q5647">
        <v>1</v>
      </c>
      <c r="R5647">
        <v>1</v>
      </c>
      <c r="S5647" t="s">
        <v>853</v>
      </c>
      <c r="T5647" t="s">
        <v>854</v>
      </c>
      <c r="U5647" t="s">
        <v>855</v>
      </c>
    </row>
    <row r="5648" spans="1:22" x14ac:dyDescent="0.25">
      <c r="A5648" t="s">
        <v>5786</v>
      </c>
      <c r="B5648" t="s">
        <v>39</v>
      </c>
      <c r="C5648" t="s">
        <v>40</v>
      </c>
      <c r="D5648" t="s">
        <v>39</v>
      </c>
      <c r="E5648">
        <v>2.3999999999999998E-3</v>
      </c>
      <c r="F5648">
        <v>23</v>
      </c>
      <c r="G5648">
        <v>0.1</v>
      </c>
      <c r="H5648">
        <v>2.8999999999999998E-3</v>
      </c>
      <c r="I5648">
        <v>22.7</v>
      </c>
      <c r="J5648">
        <v>0.1</v>
      </c>
      <c r="K5648">
        <v>1.2</v>
      </c>
      <c r="L5648">
        <v>1</v>
      </c>
      <c r="M5648">
        <v>0</v>
      </c>
      <c r="N5648">
        <v>0</v>
      </c>
      <c r="O5648">
        <v>1</v>
      </c>
      <c r="P5648">
        <v>1</v>
      </c>
      <c r="Q5648">
        <v>1</v>
      </c>
      <c r="R5648">
        <v>1</v>
      </c>
      <c r="S5648" t="s">
        <v>853</v>
      </c>
      <c r="T5648" t="s">
        <v>854</v>
      </c>
      <c r="U5648" t="s">
        <v>855</v>
      </c>
    </row>
    <row r="5649" spans="1:22" x14ac:dyDescent="0.25">
      <c r="A5649" t="s">
        <v>5787</v>
      </c>
      <c r="B5649" t="s">
        <v>39</v>
      </c>
      <c r="C5649" t="s">
        <v>40</v>
      </c>
      <c r="D5649" t="s">
        <v>39</v>
      </c>
      <c r="E5649">
        <v>2.3999999999999998E-3</v>
      </c>
      <c r="F5649">
        <v>22.9</v>
      </c>
      <c r="G5649">
        <v>0.2</v>
      </c>
      <c r="H5649">
        <v>6.6E-3</v>
      </c>
      <c r="I5649">
        <v>21.5</v>
      </c>
      <c r="J5649">
        <v>0</v>
      </c>
      <c r="K5649">
        <v>1.8</v>
      </c>
      <c r="L5649">
        <v>2</v>
      </c>
      <c r="M5649">
        <v>0</v>
      </c>
      <c r="N5649">
        <v>0</v>
      </c>
      <c r="O5649">
        <v>2</v>
      </c>
      <c r="P5649">
        <v>2</v>
      </c>
      <c r="Q5649">
        <v>1</v>
      </c>
      <c r="R5649">
        <v>1</v>
      </c>
      <c r="S5649" t="s">
        <v>853</v>
      </c>
      <c r="T5649" t="s">
        <v>854</v>
      </c>
      <c r="U5649" t="s">
        <v>855</v>
      </c>
    </row>
    <row r="5650" spans="1:22" x14ac:dyDescent="0.25">
      <c r="A5650" t="s">
        <v>5788</v>
      </c>
      <c r="B5650" t="s">
        <v>39</v>
      </c>
      <c r="C5650" t="s">
        <v>40</v>
      </c>
      <c r="D5650" t="s">
        <v>39</v>
      </c>
      <c r="E5650">
        <v>2.3999999999999998E-3</v>
      </c>
      <c r="F5650">
        <v>22.9</v>
      </c>
      <c r="G5650">
        <v>0.1</v>
      </c>
      <c r="H5650">
        <v>3.5999999999999999E-3</v>
      </c>
      <c r="I5650">
        <v>22.4</v>
      </c>
      <c r="J5650">
        <v>0.1</v>
      </c>
      <c r="K5650">
        <v>1.3</v>
      </c>
      <c r="L5650">
        <v>1</v>
      </c>
      <c r="M5650">
        <v>0</v>
      </c>
      <c r="N5650">
        <v>0</v>
      </c>
      <c r="O5650">
        <v>1</v>
      </c>
      <c r="P5650">
        <v>1</v>
      </c>
      <c r="Q5650">
        <v>1</v>
      </c>
      <c r="R5650">
        <v>1</v>
      </c>
      <c r="S5650" t="s">
        <v>853</v>
      </c>
      <c r="T5650" t="s">
        <v>854</v>
      </c>
      <c r="U5650" t="s">
        <v>855</v>
      </c>
    </row>
    <row r="5651" spans="1:22" x14ac:dyDescent="0.25">
      <c r="A5651" t="s">
        <v>5789</v>
      </c>
      <c r="B5651" t="s">
        <v>39</v>
      </c>
      <c r="C5651" t="s">
        <v>40</v>
      </c>
      <c r="D5651" t="s">
        <v>39</v>
      </c>
      <c r="E5651">
        <v>2.3999999999999998E-3</v>
      </c>
      <c r="F5651">
        <v>22.9</v>
      </c>
      <c r="G5651">
        <v>0.1</v>
      </c>
      <c r="H5651">
        <v>5.7999999999999996E-3</v>
      </c>
      <c r="I5651">
        <v>21.7</v>
      </c>
      <c r="J5651">
        <v>0.1</v>
      </c>
      <c r="K5651">
        <v>1.7</v>
      </c>
      <c r="L5651">
        <v>1</v>
      </c>
      <c r="M5651">
        <v>0</v>
      </c>
      <c r="N5651">
        <v>0</v>
      </c>
      <c r="O5651">
        <v>1</v>
      </c>
      <c r="P5651">
        <v>1</v>
      </c>
      <c r="Q5651">
        <v>1</v>
      </c>
      <c r="R5651">
        <v>1</v>
      </c>
      <c r="S5651" t="s">
        <v>3815</v>
      </c>
      <c r="T5651" t="s">
        <v>3816</v>
      </c>
      <c r="U5651" t="s">
        <v>3817</v>
      </c>
      <c r="V5651" t="s">
        <v>4133</v>
      </c>
    </row>
    <row r="5652" spans="1:22" x14ac:dyDescent="0.25">
      <c r="A5652" t="s">
        <v>5790</v>
      </c>
      <c r="B5652" t="s">
        <v>39</v>
      </c>
      <c r="C5652" t="s">
        <v>40</v>
      </c>
      <c r="D5652" t="s">
        <v>39</v>
      </c>
      <c r="E5652">
        <v>2.5000000000000001E-3</v>
      </c>
      <c r="F5652">
        <v>22.9</v>
      </c>
      <c r="G5652">
        <v>0.1</v>
      </c>
      <c r="H5652">
        <v>7.1999999999999998E-3</v>
      </c>
      <c r="I5652">
        <v>21.4</v>
      </c>
      <c r="J5652">
        <v>0.1</v>
      </c>
      <c r="K5652">
        <v>1.8</v>
      </c>
      <c r="L5652">
        <v>1</v>
      </c>
      <c r="M5652">
        <v>0</v>
      </c>
      <c r="N5652">
        <v>0</v>
      </c>
      <c r="O5652">
        <v>1</v>
      </c>
      <c r="P5652">
        <v>1</v>
      </c>
      <c r="Q5652">
        <v>1</v>
      </c>
      <c r="R5652">
        <v>1</v>
      </c>
      <c r="S5652" t="s">
        <v>853</v>
      </c>
      <c r="T5652" t="s">
        <v>854</v>
      </c>
      <c r="U5652" t="s">
        <v>855</v>
      </c>
    </row>
    <row r="5653" spans="1:22" x14ac:dyDescent="0.25">
      <c r="A5653" t="s">
        <v>5791</v>
      </c>
      <c r="B5653" t="s">
        <v>39</v>
      </c>
      <c r="C5653" t="s">
        <v>40</v>
      </c>
      <c r="D5653" t="s">
        <v>39</v>
      </c>
      <c r="E5653">
        <v>2.5000000000000001E-3</v>
      </c>
      <c r="F5653">
        <v>22.9</v>
      </c>
      <c r="G5653">
        <v>0.2</v>
      </c>
      <c r="H5653">
        <v>6.3E-3</v>
      </c>
      <c r="I5653">
        <v>21.6</v>
      </c>
      <c r="J5653">
        <v>0.2</v>
      </c>
      <c r="K5653">
        <v>1.6</v>
      </c>
      <c r="L5653">
        <v>1</v>
      </c>
      <c r="M5653">
        <v>0</v>
      </c>
      <c r="N5653">
        <v>0</v>
      </c>
      <c r="O5653">
        <v>1</v>
      </c>
      <c r="P5653">
        <v>1</v>
      </c>
      <c r="Q5653">
        <v>1</v>
      </c>
      <c r="R5653">
        <v>1</v>
      </c>
      <c r="S5653" t="s">
        <v>4091</v>
      </c>
      <c r="T5653" t="s">
        <v>4092</v>
      </c>
      <c r="U5653" t="s">
        <v>4093</v>
      </c>
      <c r="V5653" t="s">
        <v>4094</v>
      </c>
    </row>
    <row r="5654" spans="1:22" x14ac:dyDescent="0.25">
      <c r="A5654" t="s">
        <v>5792</v>
      </c>
      <c r="B5654" t="s">
        <v>39</v>
      </c>
      <c r="C5654" t="s">
        <v>40</v>
      </c>
      <c r="D5654" t="s">
        <v>39</v>
      </c>
      <c r="E5654">
        <v>2.5000000000000001E-3</v>
      </c>
      <c r="F5654">
        <v>22.9</v>
      </c>
      <c r="G5654">
        <v>0</v>
      </c>
      <c r="H5654">
        <v>4.4999999999999997E-3</v>
      </c>
      <c r="I5654">
        <v>22.1</v>
      </c>
      <c r="J5654">
        <v>0</v>
      </c>
      <c r="K5654">
        <v>1.5</v>
      </c>
      <c r="L5654">
        <v>1</v>
      </c>
      <c r="M5654">
        <v>0</v>
      </c>
      <c r="N5654">
        <v>0</v>
      </c>
      <c r="O5654">
        <v>1</v>
      </c>
      <c r="P5654">
        <v>1</v>
      </c>
      <c r="Q5654">
        <v>1</v>
      </c>
      <c r="R5654">
        <v>1</v>
      </c>
      <c r="S5654" t="s">
        <v>853</v>
      </c>
      <c r="T5654" t="s">
        <v>854</v>
      </c>
      <c r="U5654" t="s">
        <v>855</v>
      </c>
    </row>
    <row r="5655" spans="1:22" x14ac:dyDescent="0.25">
      <c r="A5655" t="s">
        <v>5793</v>
      </c>
      <c r="B5655" t="s">
        <v>39</v>
      </c>
      <c r="C5655" t="s">
        <v>40</v>
      </c>
      <c r="D5655" t="s">
        <v>39</v>
      </c>
      <c r="E5655">
        <v>2.5000000000000001E-3</v>
      </c>
      <c r="F5655">
        <v>22.9</v>
      </c>
      <c r="G5655">
        <v>7.2</v>
      </c>
      <c r="H5655">
        <v>0.46</v>
      </c>
      <c r="I5655">
        <v>15.6</v>
      </c>
      <c r="J5655">
        <v>1.3</v>
      </c>
      <c r="K5655">
        <v>3.3</v>
      </c>
      <c r="L5655">
        <v>3</v>
      </c>
      <c r="M5655">
        <v>0</v>
      </c>
      <c r="N5655">
        <v>0</v>
      </c>
      <c r="O5655">
        <v>3</v>
      </c>
      <c r="P5655">
        <v>3</v>
      </c>
      <c r="Q5655">
        <v>2</v>
      </c>
      <c r="R5655">
        <v>1</v>
      </c>
      <c r="S5655" t="s">
        <v>41</v>
      </c>
      <c r="T5655" t="s">
        <v>42</v>
      </c>
      <c r="U5655" t="s">
        <v>43</v>
      </c>
      <c r="V5655" t="s">
        <v>44</v>
      </c>
    </row>
    <row r="5656" spans="1:22" x14ac:dyDescent="0.25">
      <c r="A5656" t="s">
        <v>5794</v>
      </c>
      <c r="B5656" t="s">
        <v>39</v>
      </c>
      <c r="C5656" t="s">
        <v>40</v>
      </c>
      <c r="D5656" t="s">
        <v>39</v>
      </c>
      <c r="E5656">
        <v>2.5000000000000001E-3</v>
      </c>
      <c r="F5656">
        <v>22.9</v>
      </c>
      <c r="G5656">
        <v>7.2</v>
      </c>
      <c r="H5656">
        <v>0.46</v>
      </c>
      <c r="I5656">
        <v>15.6</v>
      </c>
      <c r="J5656">
        <v>1.3</v>
      </c>
      <c r="K5656">
        <v>3.3</v>
      </c>
      <c r="L5656">
        <v>3</v>
      </c>
      <c r="M5656">
        <v>0</v>
      </c>
      <c r="N5656">
        <v>0</v>
      </c>
      <c r="O5656">
        <v>3</v>
      </c>
      <c r="P5656">
        <v>3</v>
      </c>
      <c r="Q5656">
        <v>2</v>
      </c>
      <c r="R5656">
        <v>1</v>
      </c>
      <c r="S5656" t="s">
        <v>41</v>
      </c>
      <c r="T5656" t="s">
        <v>42</v>
      </c>
      <c r="U5656" t="s">
        <v>43</v>
      </c>
      <c r="V5656" t="s">
        <v>44</v>
      </c>
    </row>
    <row r="5657" spans="1:22" x14ac:dyDescent="0.25">
      <c r="A5657" t="s">
        <v>5795</v>
      </c>
      <c r="B5657" t="s">
        <v>39</v>
      </c>
      <c r="C5657" t="s">
        <v>40</v>
      </c>
      <c r="D5657" t="s">
        <v>39</v>
      </c>
      <c r="E5657">
        <v>2.5000000000000001E-3</v>
      </c>
      <c r="F5657">
        <v>22.9</v>
      </c>
      <c r="G5657">
        <v>7.2</v>
      </c>
      <c r="H5657">
        <v>0.46</v>
      </c>
      <c r="I5657">
        <v>15.6</v>
      </c>
      <c r="J5657">
        <v>1.3</v>
      </c>
      <c r="K5657">
        <v>3.3</v>
      </c>
      <c r="L5657">
        <v>3</v>
      </c>
      <c r="M5657">
        <v>0</v>
      </c>
      <c r="N5657">
        <v>0</v>
      </c>
      <c r="O5657">
        <v>3</v>
      </c>
      <c r="P5657">
        <v>3</v>
      </c>
      <c r="Q5657">
        <v>2</v>
      </c>
      <c r="R5657">
        <v>1</v>
      </c>
      <c r="S5657" t="s">
        <v>41</v>
      </c>
      <c r="T5657" t="s">
        <v>42</v>
      </c>
      <c r="U5657" t="s">
        <v>43</v>
      </c>
      <c r="V5657" t="s">
        <v>44</v>
      </c>
    </row>
    <row r="5658" spans="1:22" x14ac:dyDescent="0.25">
      <c r="A5658" t="s">
        <v>5796</v>
      </c>
      <c r="B5658" t="s">
        <v>39</v>
      </c>
      <c r="C5658" t="s">
        <v>40</v>
      </c>
      <c r="D5658" t="s">
        <v>39</v>
      </c>
      <c r="E5658">
        <v>2.5000000000000001E-3</v>
      </c>
      <c r="F5658">
        <v>22.9</v>
      </c>
      <c r="G5658">
        <v>7.2</v>
      </c>
      <c r="H5658">
        <v>0.46</v>
      </c>
      <c r="I5658">
        <v>15.6</v>
      </c>
      <c r="J5658">
        <v>1.3</v>
      </c>
      <c r="K5658">
        <v>3.3</v>
      </c>
      <c r="L5658">
        <v>3</v>
      </c>
      <c r="M5658">
        <v>0</v>
      </c>
      <c r="N5658">
        <v>0</v>
      </c>
      <c r="O5658">
        <v>3</v>
      </c>
      <c r="P5658">
        <v>3</v>
      </c>
      <c r="Q5658">
        <v>2</v>
      </c>
      <c r="R5658">
        <v>1</v>
      </c>
      <c r="S5658" t="s">
        <v>41</v>
      </c>
      <c r="T5658" t="s">
        <v>42</v>
      </c>
      <c r="U5658" t="s">
        <v>43</v>
      </c>
      <c r="V5658" t="s">
        <v>44</v>
      </c>
    </row>
    <row r="5659" spans="1:22" x14ac:dyDescent="0.25">
      <c r="A5659" t="s">
        <v>5797</v>
      </c>
      <c r="B5659" t="s">
        <v>39</v>
      </c>
      <c r="C5659" t="s">
        <v>40</v>
      </c>
      <c r="D5659" t="s">
        <v>39</v>
      </c>
      <c r="E5659">
        <v>2.5000000000000001E-3</v>
      </c>
      <c r="F5659">
        <v>22.9</v>
      </c>
      <c r="G5659">
        <v>0.3</v>
      </c>
      <c r="H5659">
        <v>5.1999999999999998E-3</v>
      </c>
      <c r="I5659">
        <v>21.9</v>
      </c>
      <c r="J5659">
        <v>0.3</v>
      </c>
      <c r="K5659">
        <v>1.5</v>
      </c>
      <c r="L5659">
        <v>1</v>
      </c>
      <c r="M5659">
        <v>0</v>
      </c>
      <c r="N5659">
        <v>0</v>
      </c>
      <c r="O5659">
        <v>1</v>
      </c>
      <c r="P5659">
        <v>1</v>
      </c>
      <c r="Q5659">
        <v>1</v>
      </c>
      <c r="R5659">
        <v>1</v>
      </c>
      <c r="S5659" t="s">
        <v>853</v>
      </c>
      <c r="T5659" t="s">
        <v>854</v>
      </c>
      <c r="U5659" t="s">
        <v>855</v>
      </c>
    </row>
    <row r="5660" spans="1:22" x14ac:dyDescent="0.25">
      <c r="A5660" t="s">
        <v>5798</v>
      </c>
      <c r="B5660" t="s">
        <v>39</v>
      </c>
      <c r="C5660" t="s">
        <v>40</v>
      </c>
      <c r="D5660" t="s">
        <v>39</v>
      </c>
      <c r="E5660">
        <v>2.5000000000000001E-3</v>
      </c>
      <c r="F5660">
        <v>22.9</v>
      </c>
      <c r="G5660">
        <v>0.3</v>
      </c>
      <c r="H5660">
        <v>4.7999999999999996E-3</v>
      </c>
      <c r="I5660">
        <v>22</v>
      </c>
      <c r="J5660">
        <v>0.3</v>
      </c>
      <c r="K5660">
        <v>1.5</v>
      </c>
      <c r="L5660">
        <v>1</v>
      </c>
      <c r="M5660">
        <v>0</v>
      </c>
      <c r="N5660">
        <v>0</v>
      </c>
      <c r="O5660">
        <v>1</v>
      </c>
      <c r="P5660">
        <v>1</v>
      </c>
      <c r="Q5660">
        <v>1</v>
      </c>
      <c r="R5660">
        <v>1</v>
      </c>
      <c r="S5660" t="s">
        <v>41</v>
      </c>
      <c r="T5660" t="s">
        <v>42</v>
      </c>
      <c r="U5660" t="s">
        <v>909</v>
      </c>
      <c r="V5660" t="s">
        <v>58</v>
      </c>
    </row>
    <row r="5661" spans="1:22" x14ac:dyDescent="0.25">
      <c r="A5661" t="s">
        <v>5799</v>
      </c>
      <c r="B5661" t="s">
        <v>39</v>
      </c>
      <c r="C5661" t="s">
        <v>40</v>
      </c>
      <c r="D5661" t="s">
        <v>39</v>
      </c>
      <c r="E5661">
        <v>2.5000000000000001E-3</v>
      </c>
      <c r="F5661">
        <v>22.9</v>
      </c>
      <c r="G5661">
        <v>0.1</v>
      </c>
      <c r="H5661">
        <v>4.5999999999999999E-3</v>
      </c>
      <c r="I5661">
        <v>22</v>
      </c>
      <c r="J5661">
        <v>0.1</v>
      </c>
      <c r="K5661">
        <v>1.4</v>
      </c>
      <c r="L5661">
        <v>1</v>
      </c>
      <c r="M5661">
        <v>0</v>
      </c>
      <c r="N5661">
        <v>0</v>
      </c>
      <c r="O5661">
        <v>1</v>
      </c>
      <c r="P5661">
        <v>1</v>
      </c>
      <c r="Q5661">
        <v>1</v>
      </c>
      <c r="R5661">
        <v>1</v>
      </c>
      <c r="S5661" t="s">
        <v>4091</v>
      </c>
      <c r="T5661" t="s">
        <v>4092</v>
      </c>
      <c r="U5661" t="s">
        <v>4093</v>
      </c>
      <c r="V5661" t="s">
        <v>4094</v>
      </c>
    </row>
    <row r="5662" spans="1:22" x14ac:dyDescent="0.25">
      <c r="A5662" t="s">
        <v>5800</v>
      </c>
      <c r="B5662" t="s">
        <v>39</v>
      </c>
      <c r="C5662" t="s">
        <v>40</v>
      </c>
      <c r="D5662" t="s">
        <v>39</v>
      </c>
      <c r="E5662">
        <v>2.5999999999999999E-3</v>
      </c>
      <c r="F5662">
        <v>22.8</v>
      </c>
      <c r="G5662">
        <v>0.1</v>
      </c>
      <c r="H5662">
        <v>4.4999999999999997E-3</v>
      </c>
      <c r="I5662">
        <v>22.1</v>
      </c>
      <c r="J5662">
        <v>0.1</v>
      </c>
      <c r="K5662">
        <v>1.4</v>
      </c>
      <c r="L5662">
        <v>1</v>
      </c>
      <c r="M5662">
        <v>0</v>
      </c>
      <c r="N5662">
        <v>0</v>
      </c>
      <c r="O5662">
        <v>1</v>
      </c>
      <c r="P5662">
        <v>1</v>
      </c>
      <c r="Q5662">
        <v>1</v>
      </c>
      <c r="R5662">
        <v>1</v>
      </c>
      <c r="S5662" t="s">
        <v>853</v>
      </c>
      <c r="T5662" t="s">
        <v>854</v>
      </c>
      <c r="U5662" t="s">
        <v>855</v>
      </c>
    </row>
    <row r="5663" spans="1:22" x14ac:dyDescent="0.25">
      <c r="A5663" t="s">
        <v>5801</v>
      </c>
      <c r="B5663" t="s">
        <v>39</v>
      </c>
      <c r="C5663" t="s">
        <v>40</v>
      </c>
      <c r="D5663" t="s">
        <v>39</v>
      </c>
      <c r="E5663">
        <v>2.5999999999999999E-3</v>
      </c>
      <c r="F5663">
        <v>22.8</v>
      </c>
      <c r="G5663">
        <v>0.3</v>
      </c>
      <c r="H5663">
        <v>9.5999999999999992E-3</v>
      </c>
      <c r="I5663">
        <v>21</v>
      </c>
      <c r="J5663">
        <v>0</v>
      </c>
      <c r="K5663">
        <v>2</v>
      </c>
      <c r="L5663">
        <v>2</v>
      </c>
      <c r="M5663">
        <v>0</v>
      </c>
      <c r="N5663">
        <v>0</v>
      </c>
      <c r="O5663">
        <v>2</v>
      </c>
      <c r="P5663">
        <v>2</v>
      </c>
      <c r="Q5663">
        <v>1</v>
      </c>
      <c r="R5663">
        <v>1</v>
      </c>
      <c r="S5663" t="s">
        <v>853</v>
      </c>
      <c r="T5663" t="s">
        <v>854</v>
      </c>
      <c r="U5663" t="s">
        <v>855</v>
      </c>
    </row>
    <row r="5664" spans="1:22" x14ac:dyDescent="0.25">
      <c r="A5664" t="s">
        <v>5802</v>
      </c>
      <c r="B5664" t="s">
        <v>39</v>
      </c>
      <c r="C5664" t="s">
        <v>40</v>
      </c>
      <c r="D5664" t="s">
        <v>39</v>
      </c>
      <c r="E5664">
        <v>2.5999999999999999E-3</v>
      </c>
      <c r="F5664">
        <v>22.8</v>
      </c>
      <c r="G5664">
        <v>0.3</v>
      </c>
      <c r="H5664">
        <v>9.5999999999999992E-3</v>
      </c>
      <c r="I5664">
        <v>21</v>
      </c>
      <c r="J5664">
        <v>0</v>
      </c>
      <c r="K5664">
        <v>2</v>
      </c>
      <c r="L5664">
        <v>2</v>
      </c>
      <c r="M5664">
        <v>0</v>
      </c>
      <c r="N5664">
        <v>0</v>
      </c>
      <c r="O5664">
        <v>2</v>
      </c>
      <c r="P5664">
        <v>2</v>
      </c>
      <c r="Q5664">
        <v>1</v>
      </c>
      <c r="R5664">
        <v>1</v>
      </c>
      <c r="S5664" t="s">
        <v>853</v>
      </c>
      <c r="T5664" t="s">
        <v>854</v>
      </c>
      <c r="U5664" t="s">
        <v>855</v>
      </c>
    </row>
    <row r="5665" spans="1:21" x14ac:dyDescent="0.25">
      <c r="A5665" t="s">
        <v>5803</v>
      </c>
      <c r="B5665" t="s">
        <v>39</v>
      </c>
      <c r="C5665" t="s">
        <v>40</v>
      </c>
      <c r="D5665" t="s">
        <v>39</v>
      </c>
      <c r="E5665">
        <v>2.5999999999999999E-3</v>
      </c>
      <c r="F5665">
        <v>22.8</v>
      </c>
      <c r="G5665">
        <v>0.3</v>
      </c>
      <c r="H5665">
        <v>9.5999999999999992E-3</v>
      </c>
      <c r="I5665">
        <v>21</v>
      </c>
      <c r="J5665">
        <v>0</v>
      </c>
      <c r="K5665">
        <v>2</v>
      </c>
      <c r="L5665">
        <v>2</v>
      </c>
      <c r="M5665">
        <v>0</v>
      </c>
      <c r="N5665">
        <v>0</v>
      </c>
      <c r="O5665">
        <v>2</v>
      </c>
      <c r="P5665">
        <v>2</v>
      </c>
      <c r="Q5665">
        <v>1</v>
      </c>
      <c r="R5665">
        <v>1</v>
      </c>
      <c r="S5665" t="s">
        <v>853</v>
      </c>
      <c r="T5665" t="s">
        <v>854</v>
      </c>
      <c r="U5665" t="s">
        <v>855</v>
      </c>
    </row>
    <row r="5666" spans="1:21" x14ac:dyDescent="0.25">
      <c r="A5666" t="s">
        <v>5804</v>
      </c>
      <c r="B5666" t="s">
        <v>39</v>
      </c>
      <c r="C5666" t="s">
        <v>40</v>
      </c>
      <c r="D5666" t="s">
        <v>39</v>
      </c>
      <c r="E5666">
        <v>2.5999999999999999E-3</v>
      </c>
      <c r="F5666">
        <v>22.8</v>
      </c>
      <c r="G5666">
        <v>0.3</v>
      </c>
      <c r="H5666">
        <v>9.5999999999999992E-3</v>
      </c>
      <c r="I5666">
        <v>21</v>
      </c>
      <c r="J5666">
        <v>0</v>
      </c>
      <c r="K5666">
        <v>2</v>
      </c>
      <c r="L5666">
        <v>2</v>
      </c>
      <c r="M5666">
        <v>0</v>
      </c>
      <c r="N5666">
        <v>0</v>
      </c>
      <c r="O5666">
        <v>2</v>
      </c>
      <c r="P5666">
        <v>2</v>
      </c>
      <c r="Q5666">
        <v>1</v>
      </c>
      <c r="R5666">
        <v>1</v>
      </c>
      <c r="S5666" t="s">
        <v>853</v>
      </c>
      <c r="T5666" t="s">
        <v>854</v>
      </c>
      <c r="U5666" t="s">
        <v>855</v>
      </c>
    </row>
    <row r="5667" spans="1:21" x14ac:dyDescent="0.25">
      <c r="A5667" t="s">
        <v>5805</v>
      </c>
      <c r="B5667" t="s">
        <v>39</v>
      </c>
      <c r="C5667" t="s">
        <v>40</v>
      </c>
      <c r="D5667" t="s">
        <v>39</v>
      </c>
      <c r="E5667">
        <v>2.5999999999999999E-3</v>
      </c>
      <c r="F5667">
        <v>22.8</v>
      </c>
      <c r="G5667">
        <v>0.3</v>
      </c>
      <c r="H5667">
        <v>9.5999999999999992E-3</v>
      </c>
      <c r="I5667">
        <v>21</v>
      </c>
      <c r="J5667">
        <v>0</v>
      </c>
      <c r="K5667">
        <v>2</v>
      </c>
      <c r="L5667">
        <v>2</v>
      </c>
      <c r="M5667">
        <v>0</v>
      </c>
      <c r="N5667">
        <v>0</v>
      </c>
      <c r="O5667">
        <v>2</v>
      </c>
      <c r="P5667">
        <v>2</v>
      </c>
      <c r="Q5667">
        <v>1</v>
      </c>
      <c r="R5667">
        <v>1</v>
      </c>
      <c r="S5667" t="s">
        <v>853</v>
      </c>
      <c r="T5667" t="s">
        <v>854</v>
      </c>
      <c r="U5667" t="s">
        <v>855</v>
      </c>
    </row>
    <row r="5668" spans="1:21" x14ac:dyDescent="0.25">
      <c r="A5668" t="s">
        <v>5806</v>
      </c>
      <c r="B5668" t="s">
        <v>39</v>
      </c>
      <c r="C5668" t="s">
        <v>40</v>
      </c>
      <c r="D5668" t="s">
        <v>39</v>
      </c>
      <c r="E5668">
        <v>2.5999999999999999E-3</v>
      </c>
      <c r="F5668">
        <v>22.8</v>
      </c>
      <c r="G5668">
        <v>0.3</v>
      </c>
      <c r="H5668">
        <v>9.5999999999999992E-3</v>
      </c>
      <c r="I5668">
        <v>21</v>
      </c>
      <c r="J5668">
        <v>0</v>
      </c>
      <c r="K5668">
        <v>2</v>
      </c>
      <c r="L5668">
        <v>2</v>
      </c>
      <c r="M5668">
        <v>0</v>
      </c>
      <c r="N5668">
        <v>0</v>
      </c>
      <c r="O5668">
        <v>2</v>
      </c>
      <c r="P5668">
        <v>2</v>
      </c>
      <c r="Q5668">
        <v>1</v>
      </c>
      <c r="R5668">
        <v>1</v>
      </c>
      <c r="S5668" t="s">
        <v>853</v>
      </c>
      <c r="T5668" t="s">
        <v>854</v>
      </c>
      <c r="U5668" t="s">
        <v>855</v>
      </c>
    </row>
    <row r="5669" spans="1:21" x14ac:dyDescent="0.25">
      <c r="A5669" t="s">
        <v>5807</v>
      </c>
      <c r="B5669" t="s">
        <v>39</v>
      </c>
      <c r="C5669" t="s">
        <v>40</v>
      </c>
      <c r="D5669" t="s">
        <v>39</v>
      </c>
      <c r="E5669">
        <v>2.5999999999999999E-3</v>
      </c>
      <c r="F5669">
        <v>22.8</v>
      </c>
      <c r="G5669">
        <v>0.3</v>
      </c>
      <c r="H5669">
        <v>9.5999999999999992E-3</v>
      </c>
      <c r="I5669">
        <v>21</v>
      </c>
      <c r="J5669">
        <v>0</v>
      </c>
      <c r="K5669">
        <v>2</v>
      </c>
      <c r="L5669">
        <v>2</v>
      </c>
      <c r="M5669">
        <v>0</v>
      </c>
      <c r="N5669">
        <v>0</v>
      </c>
      <c r="O5669">
        <v>2</v>
      </c>
      <c r="P5669">
        <v>2</v>
      </c>
      <c r="Q5669">
        <v>1</v>
      </c>
      <c r="R5669">
        <v>1</v>
      </c>
      <c r="S5669" t="s">
        <v>853</v>
      </c>
      <c r="T5669" t="s">
        <v>854</v>
      </c>
      <c r="U5669" t="s">
        <v>855</v>
      </c>
    </row>
    <row r="5670" spans="1:21" x14ac:dyDescent="0.25">
      <c r="A5670" t="s">
        <v>5808</v>
      </c>
      <c r="B5670" t="s">
        <v>39</v>
      </c>
      <c r="C5670" t="s">
        <v>40</v>
      </c>
      <c r="D5670" t="s">
        <v>39</v>
      </c>
      <c r="E5670">
        <v>2.5999999999999999E-3</v>
      </c>
      <c r="F5670">
        <v>22.8</v>
      </c>
      <c r="G5670">
        <v>0</v>
      </c>
      <c r="H5670">
        <v>8.8000000000000005E-3</v>
      </c>
      <c r="I5670">
        <v>21.1</v>
      </c>
      <c r="J5670">
        <v>0</v>
      </c>
      <c r="K5670">
        <v>2</v>
      </c>
      <c r="L5670">
        <v>1</v>
      </c>
      <c r="M5670">
        <v>0</v>
      </c>
      <c r="N5670">
        <v>0</v>
      </c>
      <c r="O5670">
        <v>1</v>
      </c>
      <c r="P5670">
        <v>1</v>
      </c>
      <c r="Q5670">
        <v>1</v>
      </c>
      <c r="R5670">
        <v>1</v>
      </c>
      <c r="S5670" t="s">
        <v>853</v>
      </c>
      <c r="T5670" t="s">
        <v>854</v>
      </c>
      <c r="U5670" t="s">
        <v>855</v>
      </c>
    </row>
    <row r="5671" spans="1:21" x14ac:dyDescent="0.25">
      <c r="A5671" t="s">
        <v>5809</v>
      </c>
      <c r="B5671" t="s">
        <v>39</v>
      </c>
      <c r="C5671" t="s">
        <v>40</v>
      </c>
      <c r="D5671" t="s">
        <v>39</v>
      </c>
      <c r="E5671">
        <v>2.5999999999999999E-3</v>
      </c>
      <c r="F5671">
        <v>22.8</v>
      </c>
      <c r="G5671">
        <v>0</v>
      </c>
      <c r="H5671">
        <v>8.8000000000000005E-3</v>
      </c>
      <c r="I5671">
        <v>21.1</v>
      </c>
      <c r="J5671">
        <v>0</v>
      </c>
      <c r="K5671">
        <v>2</v>
      </c>
      <c r="L5671">
        <v>1</v>
      </c>
      <c r="M5671">
        <v>0</v>
      </c>
      <c r="N5671">
        <v>0</v>
      </c>
      <c r="O5671">
        <v>1</v>
      </c>
      <c r="P5671">
        <v>1</v>
      </c>
      <c r="Q5671">
        <v>1</v>
      </c>
      <c r="R5671">
        <v>1</v>
      </c>
      <c r="S5671" t="s">
        <v>853</v>
      </c>
      <c r="T5671" t="s">
        <v>854</v>
      </c>
      <c r="U5671" t="s">
        <v>855</v>
      </c>
    </row>
    <row r="5672" spans="1:21" x14ac:dyDescent="0.25">
      <c r="A5672" t="s">
        <v>5810</v>
      </c>
      <c r="B5672" t="s">
        <v>39</v>
      </c>
      <c r="C5672" t="s">
        <v>40</v>
      </c>
      <c r="D5672" t="s">
        <v>39</v>
      </c>
      <c r="E5672">
        <v>2.7000000000000001E-3</v>
      </c>
      <c r="F5672">
        <v>22.8</v>
      </c>
      <c r="G5672">
        <v>0.1</v>
      </c>
      <c r="H5672">
        <v>7.1000000000000004E-3</v>
      </c>
      <c r="I5672">
        <v>21.4</v>
      </c>
      <c r="J5672">
        <v>0.1</v>
      </c>
      <c r="K5672">
        <v>1.7</v>
      </c>
      <c r="L5672">
        <v>1</v>
      </c>
      <c r="M5672">
        <v>0</v>
      </c>
      <c r="N5672">
        <v>0</v>
      </c>
      <c r="O5672">
        <v>1</v>
      </c>
      <c r="P5672">
        <v>1</v>
      </c>
      <c r="Q5672">
        <v>1</v>
      </c>
      <c r="R5672">
        <v>1</v>
      </c>
      <c r="S5672" t="s">
        <v>853</v>
      </c>
      <c r="T5672" t="s">
        <v>854</v>
      </c>
      <c r="U5672" t="s">
        <v>855</v>
      </c>
    </row>
    <row r="5673" spans="1:21" x14ac:dyDescent="0.25">
      <c r="A5673" t="s">
        <v>5811</v>
      </c>
      <c r="B5673" t="s">
        <v>39</v>
      </c>
      <c r="C5673" t="s">
        <v>40</v>
      </c>
      <c r="D5673" t="s">
        <v>39</v>
      </c>
      <c r="E5673">
        <v>2.7000000000000001E-3</v>
      </c>
      <c r="F5673">
        <v>22.8</v>
      </c>
      <c r="G5673">
        <v>0.3</v>
      </c>
      <c r="H5673">
        <v>9.1000000000000004E-3</v>
      </c>
      <c r="I5673">
        <v>21.1</v>
      </c>
      <c r="J5673">
        <v>0.1</v>
      </c>
      <c r="K5673">
        <v>1.9</v>
      </c>
      <c r="L5673">
        <v>2</v>
      </c>
      <c r="M5673">
        <v>0</v>
      </c>
      <c r="N5673">
        <v>0</v>
      </c>
      <c r="O5673">
        <v>2</v>
      </c>
      <c r="P5673">
        <v>2</v>
      </c>
      <c r="Q5673">
        <v>1</v>
      </c>
      <c r="R5673">
        <v>1</v>
      </c>
      <c r="S5673" t="s">
        <v>853</v>
      </c>
      <c r="T5673" t="s">
        <v>854</v>
      </c>
      <c r="U5673" t="s">
        <v>855</v>
      </c>
    </row>
    <row r="5674" spans="1:21" x14ac:dyDescent="0.25">
      <c r="A5674" t="s">
        <v>5812</v>
      </c>
      <c r="B5674" t="s">
        <v>39</v>
      </c>
      <c r="C5674" t="s">
        <v>40</v>
      </c>
      <c r="D5674" t="s">
        <v>39</v>
      </c>
      <c r="E5674">
        <v>2.7000000000000001E-3</v>
      </c>
      <c r="F5674">
        <v>22.8</v>
      </c>
      <c r="G5674">
        <v>0.1</v>
      </c>
      <c r="H5674">
        <v>6.7000000000000002E-3</v>
      </c>
      <c r="I5674">
        <v>21.5</v>
      </c>
      <c r="J5674">
        <v>0.1</v>
      </c>
      <c r="K5674">
        <v>1.7</v>
      </c>
      <c r="L5674">
        <v>1</v>
      </c>
      <c r="M5674">
        <v>0</v>
      </c>
      <c r="N5674">
        <v>0</v>
      </c>
      <c r="O5674">
        <v>1</v>
      </c>
      <c r="P5674">
        <v>1</v>
      </c>
      <c r="Q5674">
        <v>1</v>
      </c>
      <c r="R5674">
        <v>1</v>
      </c>
      <c r="S5674" t="s">
        <v>853</v>
      </c>
      <c r="T5674" t="s">
        <v>854</v>
      </c>
      <c r="U5674" t="s">
        <v>855</v>
      </c>
    </row>
    <row r="5675" spans="1:21" x14ac:dyDescent="0.25">
      <c r="A5675" t="s">
        <v>5813</v>
      </c>
      <c r="B5675" t="s">
        <v>39</v>
      </c>
      <c r="C5675" t="s">
        <v>40</v>
      </c>
      <c r="D5675" t="s">
        <v>39</v>
      </c>
      <c r="E5675">
        <v>2.7000000000000001E-3</v>
      </c>
      <c r="F5675">
        <v>22.8</v>
      </c>
      <c r="G5675">
        <v>0.1</v>
      </c>
      <c r="H5675">
        <v>6.7000000000000002E-3</v>
      </c>
      <c r="I5675">
        <v>21.5</v>
      </c>
      <c r="J5675">
        <v>0.1</v>
      </c>
      <c r="K5675">
        <v>1.7</v>
      </c>
      <c r="L5675">
        <v>1</v>
      </c>
      <c r="M5675">
        <v>0</v>
      </c>
      <c r="N5675">
        <v>0</v>
      </c>
      <c r="O5675">
        <v>1</v>
      </c>
      <c r="P5675">
        <v>1</v>
      </c>
      <c r="Q5675">
        <v>1</v>
      </c>
      <c r="R5675">
        <v>1</v>
      </c>
      <c r="S5675" t="s">
        <v>853</v>
      </c>
      <c r="T5675" t="s">
        <v>854</v>
      </c>
      <c r="U5675" t="s">
        <v>855</v>
      </c>
    </row>
    <row r="5676" spans="1:21" x14ac:dyDescent="0.25">
      <c r="A5676" t="s">
        <v>5814</v>
      </c>
      <c r="B5676" t="s">
        <v>39</v>
      </c>
      <c r="C5676" t="s">
        <v>40</v>
      </c>
      <c r="D5676" t="s">
        <v>39</v>
      </c>
      <c r="E5676">
        <v>2.7000000000000001E-3</v>
      </c>
      <c r="F5676">
        <v>22.8</v>
      </c>
      <c r="G5676">
        <v>0.1</v>
      </c>
      <c r="H5676">
        <v>6.7000000000000002E-3</v>
      </c>
      <c r="I5676">
        <v>21.5</v>
      </c>
      <c r="J5676">
        <v>0.1</v>
      </c>
      <c r="K5676">
        <v>1.7</v>
      </c>
      <c r="L5676">
        <v>1</v>
      </c>
      <c r="M5676">
        <v>0</v>
      </c>
      <c r="N5676">
        <v>0</v>
      </c>
      <c r="O5676">
        <v>1</v>
      </c>
      <c r="P5676">
        <v>1</v>
      </c>
      <c r="Q5676">
        <v>1</v>
      </c>
      <c r="R5676">
        <v>1</v>
      </c>
      <c r="S5676" t="s">
        <v>853</v>
      </c>
      <c r="T5676" t="s">
        <v>854</v>
      </c>
      <c r="U5676" t="s">
        <v>855</v>
      </c>
    </row>
    <row r="5677" spans="1:21" x14ac:dyDescent="0.25">
      <c r="A5677" t="s">
        <v>5815</v>
      </c>
      <c r="B5677" t="s">
        <v>39</v>
      </c>
      <c r="C5677" t="s">
        <v>40</v>
      </c>
      <c r="D5677" t="s">
        <v>39</v>
      </c>
      <c r="E5677">
        <v>2.7000000000000001E-3</v>
      </c>
      <c r="F5677">
        <v>22.8</v>
      </c>
      <c r="G5677">
        <v>0</v>
      </c>
      <c r="H5677">
        <v>3.5000000000000001E-3</v>
      </c>
      <c r="I5677">
        <v>22.4</v>
      </c>
      <c r="J5677">
        <v>0</v>
      </c>
      <c r="K5677">
        <v>1.2</v>
      </c>
      <c r="L5677">
        <v>1</v>
      </c>
      <c r="M5677">
        <v>0</v>
      </c>
      <c r="N5677">
        <v>0</v>
      </c>
      <c r="O5677">
        <v>1</v>
      </c>
      <c r="P5677">
        <v>1</v>
      </c>
      <c r="Q5677">
        <v>1</v>
      </c>
      <c r="R5677">
        <v>1</v>
      </c>
      <c r="S5677" t="s">
        <v>853</v>
      </c>
      <c r="T5677" t="s">
        <v>854</v>
      </c>
      <c r="U5677" t="s">
        <v>855</v>
      </c>
    </row>
    <row r="5678" spans="1:21" x14ac:dyDescent="0.25">
      <c r="A5678" t="s">
        <v>5816</v>
      </c>
      <c r="B5678" t="s">
        <v>39</v>
      </c>
      <c r="C5678" t="s">
        <v>40</v>
      </c>
      <c r="D5678" t="s">
        <v>39</v>
      </c>
      <c r="E5678">
        <v>2.7000000000000001E-3</v>
      </c>
      <c r="F5678">
        <v>22.8</v>
      </c>
      <c r="G5678">
        <v>0</v>
      </c>
      <c r="H5678">
        <v>3.5000000000000001E-3</v>
      </c>
      <c r="I5678">
        <v>22.4</v>
      </c>
      <c r="J5678">
        <v>0</v>
      </c>
      <c r="K5678">
        <v>1.2</v>
      </c>
      <c r="L5678">
        <v>1</v>
      </c>
      <c r="M5678">
        <v>0</v>
      </c>
      <c r="N5678">
        <v>0</v>
      </c>
      <c r="O5678">
        <v>1</v>
      </c>
      <c r="P5678">
        <v>1</v>
      </c>
      <c r="Q5678">
        <v>1</v>
      </c>
      <c r="R5678">
        <v>1</v>
      </c>
      <c r="S5678" t="s">
        <v>853</v>
      </c>
      <c r="T5678" t="s">
        <v>854</v>
      </c>
      <c r="U5678" t="s">
        <v>855</v>
      </c>
    </row>
    <row r="5679" spans="1:21" x14ac:dyDescent="0.25">
      <c r="A5679" t="s">
        <v>5817</v>
      </c>
      <c r="B5679" t="s">
        <v>39</v>
      </c>
      <c r="C5679" t="s">
        <v>40</v>
      </c>
      <c r="D5679" t="s">
        <v>39</v>
      </c>
      <c r="E5679">
        <v>2.7000000000000001E-3</v>
      </c>
      <c r="F5679">
        <v>22.8</v>
      </c>
      <c r="G5679">
        <v>0</v>
      </c>
      <c r="H5679">
        <v>3.5000000000000001E-3</v>
      </c>
      <c r="I5679">
        <v>22.4</v>
      </c>
      <c r="J5679">
        <v>0</v>
      </c>
      <c r="K5679">
        <v>1.2</v>
      </c>
      <c r="L5679">
        <v>1</v>
      </c>
      <c r="M5679">
        <v>0</v>
      </c>
      <c r="N5679">
        <v>0</v>
      </c>
      <c r="O5679">
        <v>1</v>
      </c>
      <c r="P5679">
        <v>1</v>
      </c>
      <c r="Q5679">
        <v>1</v>
      </c>
      <c r="R5679">
        <v>1</v>
      </c>
      <c r="S5679" t="s">
        <v>853</v>
      </c>
      <c r="T5679" t="s">
        <v>854</v>
      </c>
      <c r="U5679" t="s">
        <v>855</v>
      </c>
    </row>
    <row r="5680" spans="1:21" x14ac:dyDescent="0.25">
      <c r="A5680" t="s">
        <v>5818</v>
      </c>
      <c r="B5680" t="s">
        <v>39</v>
      </c>
      <c r="C5680" t="s">
        <v>40</v>
      </c>
      <c r="D5680" t="s">
        <v>39</v>
      </c>
      <c r="E5680">
        <v>2.7000000000000001E-3</v>
      </c>
      <c r="F5680">
        <v>22.8</v>
      </c>
      <c r="G5680">
        <v>0.3</v>
      </c>
      <c r="H5680">
        <v>5.5999999999999999E-3</v>
      </c>
      <c r="I5680">
        <v>21.8</v>
      </c>
      <c r="J5680">
        <v>0.3</v>
      </c>
      <c r="K5680">
        <v>1.6</v>
      </c>
      <c r="L5680">
        <v>1</v>
      </c>
      <c r="M5680">
        <v>0</v>
      </c>
      <c r="N5680">
        <v>0</v>
      </c>
      <c r="O5680">
        <v>1</v>
      </c>
      <c r="P5680">
        <v>1</v>
      </c>
      <c r="Q5680">
        <v>1</v>
      </c>
      <c r="R5680">
        <v>1</v>
      </c>
      <c r="S5680" t="s">
        <v>853</v>
      </c>
      <c r="T5680" t="s">
        <v>854</v>
      </c>
      <c r="U5680" t="s">
        <v>855</v>
      </c>
    </row>
    <row r="5681" spans="1:22" x14ac:dyDescent="0.25">
      <c r="A5681" t="s">
        <v>5819</v>
      </c>
      <c r="B5681" t="s">
        <v>39</v>
      </c>
      <c r="C5681" t="s">
        <v>40</v>
      </c>
      <c r="D5681" t="s">
        <v>39</v>
      </c>
      <c r="E5681">
        <v>2.7000000000000001E-3</v>
      </c>
      <c r="F5681">
        <v>22.8</v>
      </c>
      <c r="G5681">
        <v>0.1</v>
      </c>
      <c r="H5681">
        <v>5.3E-3</v>
      </c>
      <c r="I5681">
        <v>21.8</v>
      </c>
      <c r="J5681">
        <v>0.1</v>
      </c>
      <c r="K5681">
        <v>1.5</v>
      </c>
      <c r="L5681">
        <v>1</v>
      </c>
      <c r="M5681">
        <v>0</v>
      </c>
      <c r="N5681">
        <v>0</v>
      </c>
      <c r="O5681">
        <v>1</v>
      </c>
      <c r="P5681">
        <v>1</v>
      </c>
      <c r="Q5681">
        <v>1</v>
      </c>
      <c r="R5681">
        <v>1</v>
      </c>
      <c r="S5681" t="s">
        <v>3815</v>
      </c>
      <c r="T5681" t="s">
        <v>3816</v>
      </c>
      <c r="U5681" t="s">
        <v>3817</v>
      </c>
      <c r="V5681" t="s">
        <v>4412</v>
      </c>
    </row>
    <row r="5682" spans="1:22" x14ac:dyDescent="0.25">
      <c r="A5682" t="s">
        <v>5820</v>
      </c>
      <c r="B5682" t="s">
        <v>39</v>
      </c>
      <c r="C5682" t="s">
        <v>40</v>
      </c>
      <c r="D5682" t="s">
        <v>39</v>
      </c>
      <c r="E5682">
        <v>2.7000000000000001E-3</v>
      </c>
      <c r="F5682">
        <v>22.8</v>
      </c>
      <c r="G5682">
        <v>0.4</v>
      </c>
      <c r="H5682">
        <v>7.4999999999999997E-3</v>
      </c>
      <c r="I5682">
        <v>21.4</v>
      </c>
      <c r="J5682">
        <v>0.4</v>
      </c>
      <c r="K5682">
        <v>1.8</v>
      </c>
      <c r="L5682">
        <v>1</v>
      </c>
      <c r="M5682">
        <v>0</v>
      </c>
      <c r="N5682">
        <v>0</v>
      </c>
      <c r="O5682">
        <v>1</v>
      </c>
      <c r="P5682">
        <v>1</v>
      </c>
      <c r="Q5682">
        <v>1</v>
      </c>
      <c r="R5682">
        <v>1</v>
      </c>
      <c r="S5682" t="s">
        <v>3815</v>
      </c>
      <c r="T5682" t="s">
        <v>3816</v>
      </c>
      <c r="U5682" t="s">
        <v>3817</v>
      </c>
      <c r="V5682" t="s">
        <v>4133</v>
      </c>
    </row>
    <row r="5683" spans="1:22" x14ac:dyDescent="0.25">
      <c r="A5683" t="s">
        <v>5821</v>
      </c>
      <c r="B5683" t="s">
        <v>39</v>
      </c>
      <c r="C5683" t="s">
        <v>40</v>
      </c>
      <c r="D5683" t="s">
        <v>39</v>
      </c>
      <c r="E5683">
        <v>2.7000000000000001E-3</v>
      </c>
      <c r="F5683">
        <v>22.8</v>
      </c>
      <c r="G5683">
        <v>0.5</v>
      </c>
      <c r="H5683">
        <v>5.1999999999999998E-3</v>
      </c>
      <c r="I5683">
        <v>21.9</v>
      </c>
      <c r="J5683">
        <v>0.5</v>
      </c>
      <c r="K5683">
        <v>1.5</v>
      </c>
      <c r="L5683">
        <v>1</v>
      </c>
      <c r="M5683">
        <v>0</v>
      </c>
      <c r="N5683">
        <v>0</v>
      </c>
      <c r="O5683">
        <v>1</v>
      </c>
      <c r="P5683">
        <v>1</v>
      </c>
      <c r="Q5683">
        <v>1</v>
      </c>
      <c r="R5683">
        <v>1</v>
      </c>
      <c r="S5683" t="s">
        <v>853</v>
      </c>
      <c r="T5683" t="s">
        <v>854</v>
      </c>
      <c r="U5683" t="s">
        <v>855</v>
      </c>
    </row>
    <row r="5684" spans="1:22" x14ac:dyDescent="0.25">
      <c r="A5684" t="s">
        <v>5822</v>
      </c>
      <c r="B5684" t="s">
        <v>39</v>
      </c>
      <c r="C5684" t="s">
        <v>40</v>
      </c>
      <c r="D5684" t="s">
        <v>39</v>
      </c>
      <c r="E5684">
        <v>2.7000000000000001E-3</v>
      </c>
      <c r="F5684">
        <v>22.8</v>
      </c>
      <c r="G5684">
        <v>0.5</v>
      </c>
      <c r="H5684">
        <v>5.1999999999999998E-3</v>
      </c>
      <c r="I5684">
        <v>21.9</v>
      </c>
      <c r="J5684">
        <v>0.5</v>
      </c>
      <c r="K5684">
        <v>1.5</v>
      </c>
      <c r="L5684">
        <v>1</v>
      </c>
      <c r="M5684">
        <v>0</v>
      </c>
      <c r="N5684">
        <v>0</v>
      </c>
      <c r="O5684">
        <v>1</v>
      </c>
      <c r="P5684">
        <v>1</v>
      </c>
      <c r="Q5684">
        <v>1</v>
      </c>
      <c r="R5684">
        <v>1</v>
      </c>
      <c r="S5684" t="s">
        <v>853</v>
      </c>
      <c r="T5684" t="s">
        <v>854</v>
      </c>
      <c r="U5684" t="s">
        <v>855</v>
      </c>
    </row>
    <row r="5685" spans="1:22" x14ac:dyDescent="0.25">
      <c r="A5685" t="s">
        <v>5823</v>
      </c>
      <c r="B5685" t="s">
        <v>39</v>
      </c>
      <c r="C5685" t="s">
        <v>40</v>
      </c>
      <c r="D5685" t="s">
        <v>39</v>
      </c>
      <c r="E5685">
        <v>2.7000000000000001E-3</v>
      </c>
      <c r="F5685">
        <v>22.8</v>
      </c>
      <c r="G5685">
        <v>0.5</v>
      </c>
      <c r="H5685">
        <v>5.1999999999999998E-3</v>
      </c>
      <c r="I5685">
        <v>21.9</v>
      </c>
      <c r="J5685">
        <v>0.5</v>
      </c>
      <c r="K5685">
        <v>1.5</v>
      </c>
      <c r="L5685">
        <v>1</v>
      </c>
      <c r="M5685">
        <v>0</v>
      </c>
      <c r="N5685">
        <v>0</v>
      </c>
      <c r="O5685">
        <v>1</v>
      </c>
      <c r="P5685">
        <v>1</v>
      </c>
      <c r="Q5685">
        <v>1</v>
      </c>
      <c r="R5685">
        <v>1</v>
      </c>
      <c r="S5685" t="s">
        <v>853</v>
      </c>
      <c r="T5685" t="s">
        <v>854</v>
      </c>
      <c r="U5685" t="s">
        <v>855</v>
      </c>
    </row>
    <row r="5686" spans="1:22" x14ac:dyDescent="0.25">
      <c r="A5686" t="s">
        <v>5824</v>
      </c>
      <c r="B5686" t="s">
        <v>39</v>
      </c>
      <c r="C5686" t="s">
        <v>40</v>
      </c>
      <c r="D5686" t="s">
        <v>39</v>
      </c>
      <c r="E5686">
        <v>2.8E-3</v>
      </c>
      <c r="F5686">
        <v>22.7</v>
      </c>
      <c r="G5686">
        <v>0.9</v>
      </c>
      <c r="H5686">
        <v>7.4000000000000003E-3</v>
      </c>
      <c r="I5686">
        <v>21.4</v>
      </c>
      <c r="J5686">
        <v>0</v>
      </c>
      <c r="K5686">
        <v>2.1</v>
      </c>
      <c r="L5686">
        <v>2</v>
      </c>
      <c r="M5686">
        <v>0</v>
      </c>
      <c r="N5686">
        <v>0</v>
      </c>
      <c r="O5686">
        <v>2</v>
      </c>
      <c r="P5686">
        <v>2</v>
      </c>
      <c r="Q5686">
        <v>1</v>
      </c>
      <c r="R5686">
        <v>1</v>
      </c>
      <c r="S5686" t="s">
        <v>891</v>
      </c>
      <c r="T5686" t="s">
        <v>892</v>
      </c>
      <c r="U5686" t="s">
        <v>893</v>
      </c>
      <c r="V5686" t="s">
        <v>940</v>
      </c>
    </row>
    <row r="5687" spans="1:22" x14ac:dyDescent="0.25">
      <c r="A5687" t="s">
        <v>5825</v>
      </c>
      <c r="B5687" t="s">
        <v>39</v>
      </c>
      <c r="C5687" t="s">
        <v>40</v>
      </c>
      <c r="D5687" t="s">
        <v>39</v>
      </c>
      <c r="E5687">
        <v>2.8E-3</v>
      </c>
      <c r="F5687">
        <v>22.7</v>
      </c>
      <c r="G5687">
        <v>0.3</v>
      </c>
      <c r="H5687">
        <v>2.8E-3</v>
      </c>
      <c r="I5687">
        <v>22.7</v>
      </c>
      <c r="J5687">
        <v>0.3</v>
      </c>
      <c r="K5687">
        <v>2.2999999999999998</v>
      </c>
      <c r="L5687">
        <v>3</v>
      </c>
      <c r="M5687">
        <v>0</v>
      </c>
      <c r="N5687">
        <v>0</v>
      </c>
      <c r="O5687">
        <v>3</v>
      </c>
      <c r="P5687">
        <v>3</v>
      </c>
      <c r="Q5687">
        <v>1</v>
      </c>
      <c r="R5687">
        <v>1</v>
      </c>
      <c r="S5687" t="s">
        <v>4398</v>
      </c>
      <c r="T5687" t="s">
        <v>4399</v>
      </c>
      <c r="U5687" t="s">
        <v>4400</v>
      </c>
      <c r="V5687" t="s">
        <v>4401</v>
      </c>
    </row>
    <row r="5688" spans="1:22" x14ac:dyDescent="0.25">
      <c r="A5688" t="s">
        <v>5826</v>
      </c>
      <c r="B5688" t="s">
        <v>39</v>
      </c>
      <c r="C5688" t="s">
        <v>40</v>
      </c>
      <c r="D5688" t="s">
        <v>39</v>
      </c>
      <c r="E5688">
        <v>2.8E-3</v>
      </c>
      <c r="F5688">
        <v>22.7</v>
      </c>
      <c r="G5688">
        <v>0.3</v>
      </c>
      <c r="H5688">
        <v>2.8E-3</v>
      </c>
      <c r="I5688">
        <v>22.7</v>
      </c>
      <c r="J5688">
        <v>0.3</v>
      </c>
      <c r="K5688">
        <v>2.2999999999999998</v>
      </c>
      <c r="L5688">
        <v>3</v>
      </c>
      <c r="M5688">
        <v>0</v>
      </c>
      <c r="N5688">
        <v>0</v>
      </c>
      <c r="O5688">
        <v>3</v>
      </c>
      <c r="P5688">
        <v>3</v>
      </c>
      <c r="Q5688">
        <v>1</v>
      </c>
      <c r="R5688">
        <v>1</v>
      </c>
      <c r="S5688" t="s">
        <v>4398</v>
      </c>
      <c r="T5688" t="s">
        <v>4399</v>
      </c>
      <c r="U5688" t="s">
        <v>4400</v>
      </c>
      <c r="V5688" t="s">
        <v>4401</v>
      </c>
    </row>
    <row r="5689" spans="1:22" x14ac:dyDescent="0.25">
      <c r="A5689" t="s">
        <v>5827</v>
      </c>
      <c r="B5689" t="s">
        <v>39</v>
      </c>
      <c r="C5689" t="s">
        <v>40</v>
      </c>
      <c r="D5689" t="s">
        <v>39</v>
      </c>
      <c r="E5689">
        <v>2.8E-3</v>
      </c>
      <c r="F5689">
        <v>22.7</v>
      </c>
      <c r="G5689">
        <v>0.3</v>
      </c>
      <c r="H5689">
        <v>2.8E-3</v>
      </c>
      <c r="I5689">
        <v>22.7</v>
      </c>
      <c r="J5689">
        <v>0.3</v>
      </c>
      <c r="K5689">
        <v>2.2999999999999998</v>
      </c>
      <c r="L5689">
        <v>3</v>
      </c>
      <c r="M5689">
        <v>0</v>
      </c>
      <c r="N5689">
        <v>0</v>
      </c>
      <c r="O5689">
        <v>3</v>
      </c>
      <c r="P5689">
        <v>3</v>
      </c>
      <c r="Q5689">
        <v>1</v>
      </c>
      <c r="R5689">
        <v>1</v>
      </c>
      <c r="S5689" t="s">
        <v>4398</v>
      </c>
      <c r="T5689" t="s">
        <v>4399</v>
      </c>
      <c r="U5689" t="s">
        <v>4400</v>
      </c>
      <c r="V5689" t="s">
        <v>4401</v>
      </c>
    </row>
    <row r="5690" spans="1:22" x14ac:dyDescent="0.25">
      <c r="A5690" t="s">
        <v>5828</v>
      </c>
      <c r="B5690" t="s">
        <v>39</v>
      </c>
      <c r="C5690" t="s">
        <v>40</v>
      </c>
      <c r="D5690" t="s">
        <v>39</v>
      </c>
      <c r="E5690">
        <v>2.8E-3</v>
      </c>
      <c r="F5690">
        <v>22.7</v>
      </c>
      <c r="G5690">
        <v>0.1</v>
      </c>
      <c r="H5690">
        <v>1.9E-2</v>
      </c>
      <c r="I5690">
        <v>20.100000000000001</v>
      </c>
      <c r="J5690">
        <v>0</v>
      </c>
      <c r="K5690">
        <v>2.2999999999999998</v>
      </c>
      <c r="L5690">
        <v>2</v>
      </c>
      <c r="M5690">
        <v>0</v>
      </c>
      <c r="N5690">
        <v>0</v>
      </c>
      <c r="O5690">
        <v>2</v>
      </c>
      <c r="P5690">
        <v>2</v>
      </c>
      <c r="Q5690">
        <v>1</v>
      </c>
      <c r="R5690">
        <v>1</v>
      </c>
      <c r="S5690" t="s">
        <v>853</v>
      </c>
      <c r="T5690" t="s">
        <v>854</v>
      </c>
      <c r="U5690" t="s">
        <v>855</v>
      </c>
    </row>
    <row r="5691" spans="1:22" x14ac:dyDescent="0.25">
      <c r="A5691" t="s">
        <v>5829</v>
      </c>
      <c r="B5691" t="s">
        <v>39</v>
      </c>
      <c r="C5691" t="s">
        <v>40</v>
      </c>
      <c r="D5691" t="s">
        <v>39</v>
      </c>
      <c r="E5691">
        <v>2.8E-3</v>
      </c>
      <c r="F5691">
        <v>22.7</v>
      </c>
      <c r="G5691">
        <v>0.5</v>
      </c>
      <c r="H5691">
        <v>6.3E-3</v>
      </c>
      <c r="I5691">
        <v>21.6</v>
      </c>
      <c r="J5691">
        <v>0.5</v>
      </c>
      <c r="K5691">
        <v>1.6</v>
      </c>
      <c r="L5691">
        <v>1</v>
      </c>
      <c r="M5691">
        <v>0</v>
      </c>
      <c r="N5691">
        <v>0</v>
      </c>
      <c r="O5691">
        <v>1</v>
      </c>
      <c r="P5691">
        <v>1</v>
      </c>
      <c r="Q5691">
        <v>1</v>
      </c>
      <c r="R5691">
        <v>1</v>
      </c>
      <c r="S5691" t="s">
        <v>891</v>
      </c>
      <c r="T5691" t="s">
        <v>892</v>
      </c>
      <c r="U5691" t="s">
        <v>893</v>
      </c>
      <c r="V5691" t="s">
        <v>911</v>
      </c>
    </row>
    <row r="5692" spans="1:22" x14ac:dyDescent="0.25">
      <c r="A5692" t="s">
        <v>5830</v>
      </c>
      <c r="B5692" t="s">
        <v>39</v>
      </c>
      <c r="C5692" t="s">
        <v>40</v>
      </c>
      <c r="D5692" t="s">
        <v>39</v>
      </c>
      <c r="E5692">
        <v>2.8E-3</v>
      </c>
      <c r="F5692">
        <v>22.7</v>
      </c>
      <c r="G5692">
        <v>0.1</v>
      </c>
      <c r="H5692">
        <v>8.5000000000000006E-3</v>
      </c>
      <c r="I5692">
        <v>21.2</v>
      </c>
      <c r="J5692">
        <v>0</v>
      </c>
      <c r="K5692">
        <v>1.9</v>
      </c>
      <c r="L5692">
        <v>2</v>
      </c>
      <c r="M5692">
        <v>0</v>
      </c>
      <c r="N5692">
        <v>0</v>
      </c>
      <c r="O5692">
        <v>2</v>
      </c>
      <c r="P5692">
        <v>2</v>
      </c>
      <c r="Q5692">
        <v>1</v>
      </c>
      <c r="R5692">
        <v>1</v>
      </c>
      <c r="S5692" t="s">
        <v>853</v>
      </c>
      <c r="T5692" t="s">
        <v>854</v>
      </c>
      <c r="U5692" t="s">
        <v>855</v>
      </c>
    </row>
    <row r="5693" spans="1:22" x14ac:dyDescent="0.25">
      <c r="A5693" t="s">
        <v>5831</v>
      </c>
      <c r="B5693" t="s">
        <v>39</v>
      </c>
      <c r="C5693" t="s">
        <v>40</v>
      </c>
      <c r="D5693" t="s">
        <v>39</v>
      </c>
      <c r="E5693">
        <v>2.8999999999999998E-3</v>
      </c>
      <c r="F5693">
        <v>22.7</v>
      </c>
      <c r="G5693">
        <v>2.1</v>
      </c>
      <c r="H5693">
        <v>5.0999999999999997E-2</v>
      </c>
      <c r="I5693">
        <v>18.7</v>
      </c>
      <c r="J5693">
        <v>0.1</v>
      </c>
      <c r="K5693">
        <v>2.8</v>
      </c>
      <c r="L5693">
        <v>3</v>
      </c>
      <c r="M5693">
        <v>0</v>
      </c>
      <c r="N5693">
        <v>0</v>
      </c>
      <c r="O5693">
        <v>3</v>
      </c>
      <c r="P5693">
        <v>3</v>
      </c>
      <c r="Q5693">
        <v>1</v>
      </c>
      <c r="R5693">
        <v>1</v>
      </c>
      <c r="S5693" t="s">
        <v>853</v>
      </c>
      <c r="T5693" t="s">
        <v>854</v>
      </c>
      <c r="U5693" t="s">
        <v>855</v>
      </c>
    </row>
    <row r="5694" spans="1:22" x14ac:dyDescent="0.25">
      <c r="A5694" t="s">
        <v>5832</v>
      </c>
      <c r="B5694" t="s">
        <v>39</v>
      </c>
      <c r="C5694" t="s">
        <v>40</v>
      </c>
      <c r="D5694" t="s">
        <v>39</v>
      </c>
      <c r="E5694">
        <v>2.8999999999999998E-3</v>
      </c>
      <c r="F5694">
        <v>22.7</v>
      </c>
      <c r="G5694">
        <v>0.5</v>
      </c>
      <c r="H5694">
        <v>2.5000000000000001E-2</v>
      </c>
      <c r="I5694">
        <v>19.7</v>
      </c>
      <c r="J5694">
        <v>0</v>
      </c>
      <c r="K5694">
        <v>2.8</v>
      </c>
      <c r="L5694">
        <v>3</v>
      </c>
      <c r="M5694">
        <v>0</v>
      </c>
      <c r="N5694">
        <v>0</v>
      </c>
      <c r="O5694">
        <v>3</v>
      </c>
      <c r="P5694">
        <v>3</v>
      </c>
      <c r="Q5694">
        <v>1</v>
      </c>
      <c r="R5694">
        <v>1</v>
      </c>
      <c r="S5694" t="s">
        <v>853</v>
      </c>
      <c r="T5694" t="s">
        <v>854</v>
      </c>
      <c r="U5694" t="s">
        <v>855</v>
      </c>
    </row>
    <row r="5695" spans="1:22" x14ac:dyDescent="0.25">
      <c r="A5695" t="s">
        <v>5833</v>
      </c>
      <c r="B5695" t="s">
        <v>39</v>
      </c>
      <c r="C5695" t="s">
        <v>40</v>
      </c>
      <c r="D5695" t="s">
        <v>39</v>
      </c>
      <c r="E5695">
        <v>2.8999999999999998E-3</v>
      </c>
      <c r="F5695">
        <v>22.7</v>
      </c>
      <c r="G5695">
        <v>0.5</v>
      </c>
      <c r="H5695">
        <v>2.5000000000000001E-2</v>
      </c>
      <c r="I5695">
        <v>19.7</v>
      </c>
      <c r="J5695">
        <v>0</v>
      </c>
      <c r="K5695">
        <v>2.8</v>
      </c>
      <c r="L5695">
        <v>3</v>
      </c>
      <c r="M5695">
        <v>0</v>
      </c>
      <c r="N5695">
        <v>0</v>
      </c>
      <c r="O5695">
        <v>3</v>
      </c>
      <c r="P5695">
        <v>3</v>
      </c>
      <c r="Q5695">
        <v>1</v>
      </c>
      <c r="R5695">
        <v>1</v>
      </c>
      <c r="S5695" t="s">
        <v>853</v>
      </c>
      <c r="T5695" t="s">
        <v>854</v>
      </c>
      <c r="U5695" t="s">
        <v>855</v>
      </c>
    </row>
    <row r="5696" spans="1:22" x14ac:dyDescent="0.25">
      <c r="A5696" t="s">
        <v>5834</v>
      </c>
      <c r="B5696" t="s">
        <v>39</v>
      </c>
      <c r="C5696" t="s">
        <v>40</v>
      </c>
      <c r="D5696" t="s">
        <v>39</v>
      </c>
      <c r="E5696">
        <v>2.8999999999999998E-3</v>
      </c>
      <c r="F5696">
        <v>22.7</v>
      </c>
      <c r="G5696">
        <v>0.6</v>
      </c>
      <c r="H5696">
        <v>5.4999999999999997E-3</v>
      </c>
      <c r="I5696">
        <v>21.8</v>
      </c>
      <c r="J5696">
        <v>0.6</v>
      </c>
      <c r="K5696">
        <v>1.5</v>
      </c>
      <c r="L5696">
        <v>1</v>
      </c>
      <c r="M5696">
        <v>0</v>
      </c>
      <c r="N5696">
        <v>0</v>
      </c>
      <c r="O5696">
        <v>1</v>
      </c>
      <c r="P5696">
        <v>1</v>
      </c>
      <c r="Q5696">
        <v>1</v>
      </c>
      <c r="R5696">
        <v>1</v>
      </c>
      <c r="S5696" t="s">
        <v>891</v>
      </c>
      <c r="T5696" t="s">
        <v>892</v>
      </c>
      <c r="U5696" t="s">
        <v>893</v>
      </c>
      <c r="V5696" t="s">
        <v>940</v>
      </c>
    </row>
    <row r="5697" spans="1:22" x14ac:dyDescent="0.25">
      <c r="A5697" t="s">
        <v>5835</v>
      </c>
      <c r="B5697" t="s">
        <v>39</v>
      </c>
      <c r="C5697" t="s">
        <v>40</v>
      </c>
      <c r="D5697" t="s">
        <v>39</v>
      </c>
      <c r="E5697">
        <v>2.8999999999999998E-3</v>
      </c>
      <c r="F5697">
        <v>22.7</v>
      </c>
      <c r="G5697">
        <v>0.6</v>
      </c>
      <c r="H5697">
        <v>5.4999999999999997E-3</v>
      </c>
      <c r="I5697">
        <v>21.8</v>
      </c>
      <c r="J5697">
        <v>0.6</v>
      </c>
      <c r="K5697">
        <v>1.5</v>
      </c>
      <c r="L5697">
        <v>1</v>
      </c>
      <c r="M5697">
        <v>0</v>
      </c>
      <c r="N5697">
        <v>0</v>
      </c>
      <c r="O5697">
        <v>1</v>
      </c>
      <c r="P5697">
        <v>1</v>
      </c>
      <c r="Q5697">
        <v>1</v>
      </c>
      <c r="R5697">
        <v>1</v>
      </c>
      <c r="S5697" t="s">
        <v>891</v>
      </c>
      <c r="T5697" t="s">
        <v>892</v>
      </c>
      <c r="U5697" t="s">
        <v>893</v>
      </c>
      <c r="V5697" t="s">
        <v>940</v>
      </c>
    </row>
    <row r="5698" spans="1:22" x14ac:dyDescent="0.25">
      <c r="A5698" t="s">
        <v>5836</v>
      </c>
      <c r="B5698" t="s">
        <v>39</v>
      </c>
      <c r="C5698" t="s">
        <v>40</v>
      </c>
      <c r="D5698" t="s">
        <v>39</v>
      </c>
      <c r="E5698">
        <v>2.8999999999999998E-3</v>
      </c>
      <c r="F5698">
        <v>22.7</v>
      </c>
      <c r="G5698">
        <v>0</v>
      </c>
      <c r="H5698">
        <v>6.1999999999999998E-3</v>
      </c>
      <c r="I5698">
        <v>21.6</v>
      </c>
      <c r="J5698">
        <v>0</v>
      </c>
      <c r="K5698">
        <v>1.6</v>
      </c>
      <c r="L5698">
        <v>1</v>
      </c>
      <c r="M5698">
        <v>0</v>
      </c>
      <c r="N5698">
        <v>0</v>
      </c>
      <c r="O5698">
        <v>1</v>
      </c>
      <c r="P5698">
        <v>1</v>
      </c>
      <c r="Q5698">
        <v>1</v>
      </c>
      <c r="R5698">
        <v>1</v>
      </c>
      <c r="S5698" t="s">
        <v>853</v>
      </c>
      <c r="T5698" t="s">
        <v>854</v>
      </c>
      <c r="U5698" t="s">
        <v>855</v>
      </c>
    </row>
    <row r="5699" spans="1:22" x14ac:dyDescent="0.25">
      <c r="A5699" t="s">
        <v>5837</v>
      </c>
      <c r="B5699" t="s">
        <v>39</v>
      </c>
      <c r="C5699" t="s">
        <v>40</v>
      </c>
      <c r="D5699" t="s">
        <v>39</v>
      </c>
      <c r="E5699">
        <v>2.8999999999999998E-3</v>
      </c>
      <c r="F5699">
        <v>22.7</v>
      </c>
      <c r="G5699">
        <v>0.2</v>
      </c>
      <c r="H5699">
        <v>8.6999999999999994E-3</v>
      </c>
      <c r="I5699">
        <v>21.1</v>
      </c>
      <c r="J5699">
        <v>0.2</v>
      </c>
      <c r="K5699">
        <v>1.9</v>
      </c>
      <c r="L5699">
        <v>1</v>
      </c>
      <c r="M5699">
        <v>0</v>
      </c>
      <c r="N5699">
        <v>0</v>
      </c>
      <c r="O5699">
        <v>1</v>
      </c>
      <c r="P5699">
        <v>1</v>
      </c>
      <c r="Q5699">
        <v>1</v>
      </c>
      <c r="R5699">
        <v>1</v>
      </c>
      <c r="S5699" t="s">
        <v>3815</v>
      </c>
      <c r="T5699" t="s">
        <v>3816</v>
      </c>
      <c r="U5699" t="s">
        <v>3817</v>
      </c>
      <c r="V5699" t="s">
        <v>4133</v>
      </c>
    </row>
    <row r="5700" spans="1:22" x14ac:dyDescent="0.25">
      <c r="A5700" t="s">
        <v>5838</v>
      </c>
      <c r="B5700" t="s">
        <v>39</v>
      </c>
      <c r="C5700" t="s">
        <v>40</v>
      </c>
      <c r="D5700" t="s">
        <v>39</v>
      </c>
      <c r="E5700">
        <v>3.0000000000000001E-3</v>
      </c>
      <c r="F5700">
        <v>22.6</v>
      </c>
      <c r="G5700">
        <v>0</v>
      </c>
      <c r="H5700">
        <v>5.7999999999999996E-3</v>
      </c>
      <c r="I5700">
        <v>21.7</v>
      </c>
      <c r="J5700">
        <v>0</v>
      </c>
      <c r="K5700">
        <v>1.5</v>
      </c>
      <c r="L5700">
        <v>1</v>
      </c>
      <c r="M5700">
        <v>0</v>
      </c>
      <c r="N5700">
        <v>0</v>
      </c>
      <c r="O5700">
        <v>1</v>
      </c>
      <c r="P5700">
        <v>1</v>
      </c>
      <c r="Q5700">
        <v>1</v>
      </c>
      <c r="R5700">
        <v>1</v>
      </c>
      <c r="S5700" t="s">
        <v>853</v>
      </c>
      <c r="T5700" t="s">
        <v>854</v>
      </c>
      <c r="U5700" t="s">
        <v>855</v>
      </c>
    </row>
    <row r="5701" spans="1:22" x14ac:dyDescent="0.25">
      <c r="A5701" t="s">
        <v>5839</v>
      </c>
      <c r="B5701" t="s">
        <v>39</v>
      </c>
      <c r="C5701" t="s">
        <v>40</v>
      </c>
      <c r="D5701" t="s">
        <v>39</v>
      </c>
      <c r="E5701">
        <v>3.0000000000000001E-3</v>
      </c>
      <c r="F5701">
        <v>22.6</v>
      </c>
      <c r="G5701">
        <v>0</v>
      </c>
      <c r="H5701">
        <v>5.7999999999999996E-3</v>
      </c>
      <c r="I5701">
        <v>21.7</v>
      </c>
      <c r="J5701">
        <v>0</v>
      </c>
      <c r="K5701">
        <v>1.5</v>
      </c>
      <c r="L5701">
        <v>1</v>
      </c>
      <c r="M5701">
        <v>0</v>
      </c>
      <c r="N5701">
        <v>0</v>
      </c>
      <c r="O5701">
        <v>1</v>
      </c>
      <c r="P5701">
        <v>1</v>
      </c>
      <c r="Q5701">
        <v>1</v>
      </c>
      <c r="R5701">
        <v>1</v>
      </c>
      <c r="S5701" t="s">
        <v>853</v>
      </c>
      <c r="T5701" t="s">
        <v>854</v>
      </c>
      <c r="U5701" t="s">
        <v>855</v>
      </c>
    </row>
    <row r="5702" spans="1:22" x14ac:dyDescent="0.25">
      <c r="A5702" t="s">
        <v>5840</v>
      </c>
      <c r="B5702" t="s">
        <v>39</v>
      </c>
      <c r="C5702" t="s">
        <v>40</v>
      </c>
      <c r="D5702" t="s">
        <v>39</v>
      </c>
      <c r="E5702">
        <v>3.0000000000000001E-3</v>
      </c>
      <c r="F5702">
        <v>22.6</v>
      </c>
      <c r="G5702">
        <v>0</v>
      </c>
      <c r="H5702">
        <v>5.7000000000000002E-3</v>
      </c>
      <c r="I5702">
        <v>21.7</v>
      </c>
      <c r="J5702">
        <v>0</v>
      </c>
      <c r="K5702">
        <v>1.5</v>
      </c>
      <c r="L5702">
        <v>1</v>
      </c>
      <c r="M5702">
        <v>0</v>
      </c>
      <c r="N5702">
        <v>0</v>
      </c>
      <c r="O5702">
        <v>1</v>
      </c>
      <c r="P5702">
        <v>1</v>
      </c>
      <c r="Q5702">
        <v>1</v>
      </c>
      <c r="R5702">
        <v>1</v>
      </c>
      <c r="S5702" t="s">
        <v>853</v>
      </c>
      <c r="T5702" t="s">
        <v>854</v>
      </c>
      <c r="U5702" t="s">
        <v>855</v>
      </c>
    </row>
    <row r="5703" spans="1:22" x14ac:dyDescent="0.25">
      <c r="A5703" t="s">
        <v>5841</v>
      </c>
      <c r="B5703" t="s">
        <v>39</v>
      </c>
      <c r="C5703" t="s">
        <v>40</v>
      </c>
      <c r="D5703" t="s">
        <v>39</v>
      </c>
      <c r="E5703">
        <v>3.0000000000000001E-3</v>
      </c>
      <c r="F5703">
        <v>22.6</v>
      </c>
      <c r="G5703">
        <v>0.1</v>
      </c>
      <c r="H5703">
        <v>5.7000000000000002E-3</v>
      </c>
      <c r="I5703">
        <v>21.7</v>
      </c>
      <c r="J5703">
        <v>0.1</v>
      </c>
      <c r="K5703">
        <v>1.4</v>
      </c>
      <c r="L5703">
        <v>1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1</v>
      </c>
      <c r="S5703" t="s">
        <v>4398</v>
      </c>
      <c r="T5703" t="s">
        <v>4399</v>
      </c>
      <c r="U5703" t="s">
        <v>4400</v>
      </c>
      <c r="V5703" t="s">
        <v>4401</v>
      </c>
    </row>
    <row r="5704" spans="1:22" x14ac:dyDescent="0.25">
      <c r="A5704" t="s">
        <v>5842</v>
      </c>
      <c r="B5704" t="s">
        <v>39</v>
      </c>
      <c r="C5704" t="s">
        <v>40</v>
      </c>
      <c r="D5704" t="s">
        <v>39</v>
      </c>
      <c r="E5704">
        <v>3.0000000000000001E-3</v>
      </c>
      <c r="F5704">
        <v>22.6</v>
      </c>
      <c r="G5704">
        <v>0</v>
      </c>
      <c r="H5704">
        <v>3.8E-3</v>
      </c>
      <c r="I5704">
        <v>22.3</v>
      </c>
      <c r="J5704">
        <v>0</v>
      </c>
      <c r="K5704">
        <v>1.2</v>
      </c>
      <c r="L5704">
        <v>1</v>
      </c>
      <c r="M5704">
        <v>0</v>
      </c>
      <c r="N5704">
        <v>0</v>
      </c>
      <c r="O5704">
        <v>1</v>
      </c>
      <c r="P5704">
        <v>1</v>
      </c>
      <c r="Q5704">
        <v>1</v>
      </c>
      <c r="R5704">
        <v>1</v>
      </c>
      <c r="S5704" t="s">
        <v>853</v>
      </c>
      <c r="T5704" t="s">
        <v>854</v>
      </c>
      <c r="U5704" t="s">
        <v>855</v>
      </c>
    </row>
    <row r="5705" spans="1:22" x14ac:dyDescent="0.25">
      <c r="A5705" t="s">
        <v>5843</v>
      </c>
      <c r="B5705" t="s">
        <v>39</v>
      </c>
      <c r="C5705" t="s">
        <v>40</v>
      </c>
      <c r="D5705" t="s">
        <v>39</v>
      </c>
      <c r="E5705">
        <v>3.0000000000000001E-3</v>
      </c>
      <c r="F5705">
        <v>22.6</v>
      </c>
      <c r="G5705">
        <v>0</v>
      </c>
      <c r="H5705">
        <v>3.8E-3</v>
      </c>
      <c r="I5705">
        <v>22.3</v>
      </c>
      <c r="J5705">
        <v>0</v>
      </c>
      <c r="K5705">
        <v>1.2</v>
      </c>
      <c r="L5705">
        <v>1</v>
      </c>
      <c r="M5705">
        <v>0</v>
      </c>
      <c r="N5705">
        <v>0</v>
      </c>
      <c r="O5705">
        <v>1</v>
      </c>
      <c r="P5705">
        <v>1</v>
      </c>
      <c r="Q5705">
        <v>1</v>
      </c>
      <c r="R5705">
        <v>1</v>
      </c>
      <c r="S5705" t="s">
        <v>853</v>
      </c>
      <c r="T5705" t="s">
        <v>854</v>
      </c>
      <c r="U5705" t="s">
        <v>855</v>
      </c>
    </row>
    <row r="5706" spans="1:22" x14ac:dyDescent="0.25">
      <c r="A5706" t="s">
        <v>5844</v>
      </c>
      <c r="B5706" t="s">
        <v>39</v>
      </c>
      <c r="C5706" t="s">
        <v>40</v>
      </c>
      <c r="D5706" t="s">
        <v>39</v>
      </c>
      <c r="E5706">
        <v>3.0000000000000001E-3</v>
      </c>
      <c r="F5706">
        <v>22.6</v>
      </c>
      <c r="G5706">
        <v>0</v>
      </c>
      <c r="H5706">
        <v>3.8E-3</v>
      </c>
      <c r="I5706">
        <v>22.3</v>
      </c>
      <c r="J5706">
        <v>0</v>
      </c>
      <c r="K5706">
        <v>1.2</v>
      </c>
      <c r="L5706">
        <v>1</v>
      </c>
      <c r="M5706">
        <v>0</v>
      </c>
      <c r="N5706">
        <v>0</v>
      </c>
      <c r="O5706">
        <v>1</v>
      </c>
      <c r="P5706">
        <v>1</v>
      </c>
      <c r="Q5706">
        <v>1</v>
      </c>
      <c r="R5706">
        <v>1</v>
      </c>
      <c r="S5706" t="s">
        <v>853</v>
      </c>
      <c r="T5706" t="s">
        <v>854</v>
      </c>
      <c r="U5706" t="s">
        <v>855</v>
      </c>
    </row>
    <row r="5707" spans="1:22" x14ac:dyDescent="0.25">
      <c r="A5707" t="s">
        <v>5845</v>
      </c>
      <c r="B5707" t="s">
        <v>39</v>
      </c>
      <c r="C5707" t="s">
        <v>40</v>
      </c>
      <c r="D5707" t="s">
        <v>39</v>
      </c>
      <c r="E5707">
        <v>3.0000000000000001E-3</v>
      </c>
      <c r="F5707">
        <v>22.6</v>
      </c>
      <c r="G5707">
        <v>2.1</v>
      </c>
      <c r="H5707">
        <v>5.2999999999999999E-2</v>
      </c>
      <c r="I5707">
        <v>18.600000000000001</v>
      </c>
      <c r="J5707">
        <v>0.1</v>
      </c>
      <c r="K5707">
        <v>2.8</v>
      </c>
      <c r="L5707">
        <v>3</v>
      </c>
      <c r="M5707">
        <v>0</v>
      </c>
      <c r="N5707">
        <v>0</v>
      </c>
      <c r="O5707">
        <v>3</v>
      </c>
      <c r="P5707">
        <v>3</v>
      </c>
      <c r="Q5707">
        <v>1</v>
      </c>
      <c r="R5707">
        <v>1</v>
      </c>
      <c r="S5707" t="s">
        <v>853</v>
      </c>
      <c r="T5707" t="s">
        <v>854</v>
      </c>
      <c r="U5707" t="s">
        <v>855</v>
      </c>
    </row>
    <row r="5708" spans="1:22" x14ac:dyDescent="0.25">
      <c r="A5708" t="s">
        <v>5846</v>
      </c>
      <c r="B5708" t="s">
        <v>39</v>
      </c>
      <c r="C5708" t="s">
        <v>40</v>
      </c>
      <c r="D5708" t="s">
        <v>39</v>
      </c>
      <c r="E5708">
        <v>3.0999999999999999E-3</v>
      </c>
      <c r="F5708">
        <v>22.6</v>
      </c>
      <c r="G5708">
        <v>0.1</v>
      </c>
      <c r="H5708">
        <v>7.7000000000000002E-3</v>
      </c>
      <c r="I5708">
        <v>21.3</v>
      </c>
      <c r="J5708">
        <v>0.1</v>
      </c>
      <c r="K5708">
        <v>1.6</v>
      </c>
      <c r="L5708">
        <v>1</v>
      </c>
      <c r="M5708">
        <v>0</v>
      </c>
      <c r="N5708">
        <v>0</v>
      </c>
      <c r="O5708">
        <v>1</v>
      </c>
      <c r="P5708">
        <v>1</v>
      </c>
      <c r="Q5708">
        <v>1</v>
      </c>
      <c r="R5708">
        <v>1</v>
      </c>
      <c r="S5708" t="s">
        <v>4091</v>
      </c>
      <c r="T5708" t="s">
        <v>4092</v>
      </c>
      <c r="U5708" t="s">
        <v>4093</v>
      </c>
      <c r="V5708" t="s">
        <v>4094</v>
      </c>
    </row>
    <row r="5709" spans="1:22" x14ac:dyDescent="0.25">
      <c r="A5709" t="s">
        <v>5847</v>
      </c>
      <c r="B5709" t="s">
        <v>39</v>
      </c>
      <c r="C5709" t="s">
        <v>40</v>
      </c>
      <c r="D5709" t="s">
        <v>39</v>
      </c>
      <c r="E5709">
        <v>3.0999999999999999E-3</v>
      </c>
      <c r="F5709">
        <v>22.6</v>
      </c>
      <c r="G5709">
        <v>0.8</v>
      </c>
      <c r="H5709">
        <v>8.8000000000000005E-3</v>
      </c>
      <c r="I5709">
        <v>21.1</v>
      </c>
      <c r="J5709">
        <v>0.8</v>
      </c>
      <c r="K5709">
        <v>1.7</v>
      </c>
      <c r="L5709">
        <v>1</v>
      </c>
      <c r="M5709">
        <v>0</v>
      </c>
      <c r="N5709">
        <v>0</v>
      </c>
      <c r="O5709">
        <v>1</v>
      </c>
      <c r="P5709">
        <v>1</v>
      </c>
      <c r="Q5709">
        <v>1</v>
      </c>
      <c r="R5709">
        <v>1</v>
      </c>
      <c r="S5709" t="s">
        <v>3815</v>
      </c>
      <c r="T5709" t="s">
        <v>3816</v>
      </c>
      <c r="U5709" t="s">
        <v>3817</v>
      </c>
      <c r="V5709" t="s">
        <v>4412</v>
      </c>
    </row>
    <row r="5710" spans="1:22" x14ac:dyDescent="0.25">
      <c r="A5710" t="s">
        <v>5848</v>
      </c>
      <c r="B5710" t="s">
        <v>39</v>
      </c>
      <c r="C5710" t="s">
        <v>40</v>
      </c>
      <c r="D5710" t="s">
        <v>39</v>
      </c>
      <c r="E5710">
        <v>3.0999999999999999E-3</v>
      </c>
      <c r="F5710">
        <v>22.6</v>
      </c>
      <c r="G5710">
        <v>0</v>
      </c>
      <c r="H5710">
        <v>6.0000000000000001E-3</v>
      </c>
      <c r="I5710">
        <v>21.7</v>
      </c>
      <c r="J5710">
        <v>0</v>
      </c>
      <c r="K5710">
        <v>1.5</v>
      </c>
      <c r="L5710">
        <v>1</v>
      </c>
      <c r="M5710">
        <v>0</v>
      </c>
      <c r="N5710">
        <v>0</v>
      </c>
      <c r="O5710">
        <v>1</v>
      </c>
      <c r="P5710">
        <v>1</v>
      </c>
      <c r="Q5710">
        <v>1</v>
      </c>
      <c r="R5710">
        <v>1</v>
      </c>
      <c r="S5710" t="s">
        <v>853</v>
      </c>
      <c r="T5710" t="s">
        <v>854</v>
      </c>
      <c r="U5710" t="s">
        <v>855</v>
      </c>
    </row>
    <row r="5711" spans="1:22" x14ac:dyDescent="0.25">
      <c r="A5711" t="s">
        <v>5849</v>
      </c>
      <c r="B5711" t="s">
        <v>39</v>
      </c>
      <c r="C5711" t="s">
        <v>40</v>
      </c>
      <c r="D5711" t="s">
        <v>39</v>
      </c>
      <c r="E5711">
        <v>3.0999999999999999E-3</v>
      </c>
      <c r="F5711">
        <v>22.6</v>
      </c>
      <c r="G5711">
        <v>0</v>
      </c>
      <c r="H5711">
        <v>6.0000000000000001E-3</v>
      </c>
      <c r="I5711">
        <v>21.7</v>
      </c>
      <c r="J5711">
        <v>0</v>
      </c>
      <c r="K5711">
        <v>1.5</v>
      </c>
      <c r="L5711">
        <v>1</v>
      </c>
      <c r="M5711">
        <v>0</v>
      </c>
      <c r="N5711">
        <v>0</v>
      </c>
      <c r="O5711">
        <v>1</v>
      </c>
      <c r="P5711">
        <v>1</v>
      </c>
      <c r="Q5711">
        <v>1</v>
      </c>
      <c r="R5711">
        <v>1</v>
      </c>
      <c r="S5711" t="s">
        <v>853</v>
      </c>
      <c r="T5711" t="s">
        <v>854</v>
      </c>
      <c r="U5711" t="s">
        <v>855</v>
      </c>
    </row>
    <row r="5712" spans="1:22" x14ac:dyDescent="0.25">
      <c r="A5712" t="s">
        <v>5850</v>
      </c>
      <c r="B5712" t="s">
        <v>39</v>
      </c>
      <c r="C5712" t="s">
        <v>40</v>
      </c>
      <c r="D5712" t="s">
        <v>39</v>
      </c>
      <c r="E5712">
        <v>3.3E-3</v>
      </c>
      <c r="F5712">
        <v>22.5</v>
      </c>
      <c r="G5712">
        <v>0.3</v>
      </c>
      <c r="H5712">
        <v>9.5999999999999992E-3</v>
      </c>
      <c r="I5712">
        <v>21</v>
      </c>
      <c r="J5712">
        <v>0.3</v>
      </c>
      <c r="K5712">
        <v>1.8</v>
      </c>
      <c r="L5712">
        <v>1</v>
      </c>
      <c r="M5712">
        <v>1</v>
      </c>
      <c r="N5712">
        <v>0</v>
      </c>
      <c r="O5712">
        <v>1</v>
      </c>
      <c r="P5712">
        <v>1</v>
      </c>
      <c r="Q5712">
        <v>1</v>
      </c>
      <c r="R5712">
        <v>1</v>
      </c>
      <c r="S5712" t="s">
        <v>853</v>
      </c>
      <c r="T5712" t="s">
        <v>854</v>
      </c>
      <c r="U5712" t="s">
        <v>855</v>
      </c>
    </row>
    <row r="5713" spans="1:22" x14ac:dyDescent="0.25">
      <c r="A5713" t="s">
        <v>5851</v>
      </c>
      <c r="B5713" t="s">
        <v>39</v>
      </c>
      <c r="C5713" t="s">
        <v>40</v>
      </c>
      <c r="D5713" t="s">
        <v>39</v>
      </c>
      <c r="E5713">
        <v>3.3E-3</v>
      </c>
      <c r="F5713">
        <v>22.5</v>
      </c>
      <c r="G5713">
        <v>0</v>
      </c>
      <c r="H5713">
        <v>6.0000000000000001E-3</v>
      </c>
      <c r="I5713">
        <v>21.7</v>
      </c>
      <c r="J5713">
        <v>0</v>
      </c>
      <c r="K5713">
        <v>1.4</v>
      </c>
      <c r="L5713">
        <v>1</v>
      </c>
      <c r="M5713">
        <v>0</v>
      </c>
      <c r="N5713">
        <v>0</v>
      </c>
      <c r="O5713">
        <v>1</v>
      </c>
      <c r="P5713">
        <v>1</v>
      </c>
      <c r="Q5713">
        <v>1</v>
      </c>
      <c r="R5713">
        <v>1</v>
      </c>
      <c r="S5713" t="s">
        <v>853</v>
      </c>
      <c r="T5713" t="s">
        <v>854</v>
      </c>
      <c r="U5713" t="s">
        <v>855</v>
      </c>
    </row>
    <row r="5714" spans="1:22" x14ac:dyDescent="0.25">
      <c r="A5714" t="s">
        <v>5852</v>
      </c>
      <c r="B5714" t="s">
        <v>39</v>
      </c>
      <c r="C5714" t="s">
        <v>40</v>
      </c>
      <c r="D5714" t="s">
        <v>39</v>
      </c>
      <c r="E5714">
        <v>3.3E-3</v>
      </c>
      <c r="F5714">
        <v>22.5</v>
      </c>
      <c r="G5714">
        <v>0</v>
      </c>
      <c r="H5714">
        <v>6.0000000000000001E-3</v>
      </c>
      <c r="I5714">
        <v>21.7</v>
      </c>
      <c r="J5714">
        <v>0</v>
      </c>
      <c r="K5714">
        <v>1.4</v>
      </c>
      <c r="L5714">
        <v>1</v>
      </c>
      <c r="M5714">
        <v>0</v>
      </c>
      <c r="N5714">
        <v>0</v>
      </c>
      <c r="O5714">
        <v>1</v>
      </c>
      <c r="P5714">
        <v>1</v>
      </c>
      <c r="Q5714">
        <v>1</v>
      </c>
      <c r="R5714">
        <v>1</v>
      </c>
      <c r="S5714" t="s">
        <v>853</v>
      </c>
      <c r="T5714" t="s">
        <v>854</v>
      </c>
      <c r="U5714" t="s">
        <v>855</v>
      </c>
    </row>
    <row r="5715" spans="1:22" x14ac:dyDescent="0.25">
      <c r="A5715" t="s">
        <v>5853</v>
      </c>
      <c r="B5715" t="s">
        <v>39</v>
      </c>
      <c r="C5715" t="s">
        <v>40</v>
      </c>
      <c r="D5715" t="s">
        <v>39</v>
      </c>
      <c r="E5715">
        <v>3.3E-3</v>
      </c>
      <c r="F5715">
        <v>22.5</v>
      </c>
      <c r="G5715">
        <v>0</v>
      </c>
      <c r="H5715">
        <v>6.0000000000000001E-3</v>
      </c>
      <c r="I5715">
        <v>21.7</v>
      </c>
      <c r="J5715">
        <v>0</v>
      </c>
      <c r="K5715">
        <v>1.4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 t="s">
        <v>853</v>
      </c>
      <c r="T5715" t="s">
        <v>854</v>
      </c>
      <c r="U5715" t="s">
        <v>855</v>
      </c>
    </row>
    <row r="5716" spans="1:22" x14ac:dyDescent="0.25">
      <c r="A5716" t="s">
        <v>5854</v>
      </c>
      <c r="B5716" t="s">
        <v>39</v>
      </c>
      <c r="C5716" t="s">
        <v>40</v>
      </c>
      <c r="D5716" t="s">
        <v>39</v>
      </c>
      <c r="E5716">
        <v>3.3E-3</v>
      </c>
      <c r="F5716">
        <v>22.5</v>
      </c>
      <c r="G5716">
        <v>0</v>
      </c>
      <c r="H5716">
        <v>6.0000000000000001E-3</v>
      </c>
      <c r="I5716">
        <v>21.7</v>
      </c>
      <c r="J5716">
        <v>0</v>
      </c>
      <c r="K5716">
        <v>1.4</v>
      </c>
      <c r="L5716">
        <v>1</v>
      </c>
      <c r="M5716">
        <v>0</v>
      </c>
      <c r="N5716">
        <v>0</v>
      </c>
      <c r="O5716">
        <v>1</v>
      </c>
      <c r="P5716">
        <v>1</v>
      </c>
      <c r="Q5716">
        <v>1</v>
      </c>
      <c r="R5716">
        <v>1</v>
      </c>
      <c r="S5716" t="s">
        <v>853</v>
      </c>
      <c r="T5716" t="s">
        <v>854</v>
      </c>
      <c r="U5716" t="s">
        <v>855</v>
      </c>
    </row>
    <row r="5717" spans="1:22" x14ac:dyDescent="0.25">
      <c r="A5717" t="s">
        <v>5855</v>
      </c>
      <c r="B5717" t="s">
        <v>39</v>
      </c>
      <c r="C5717" t="s">
        <v>40</v>
      </c>
      <c r="D5717" t="s">
        <v>39</v>
      </c>
      <c r="E5717">
        <v>3.3E-3</v>
      </c>
      <c r="F5717">
        <v>22.5</v>
      </c>
      <c r="G5717">
        <v>0</v>
      </c>
      <c r="H5717">
        <v>6.0000000000000001E-3</v>
      </c>
      <c r="I5717">
        <v>21.7</v>
      </c>
      <c r="J5717">
        <v>0</v>
      </c>
      <c r="K5717">
        <v>1.4</v>
      </c>
      <c r="L5717">
        <v>1</v>
      </c>
      <c r="M5717">
        <v>0</v>
      </c>
      <c r="N5717">
        <v>0</v>
      </c>
      <c r="O5717">
        <v>1</v>
      </c>
      <c r="P5717">
        <v>1</v>
      </c>
      <c r="Q5717">
        <v>1</v>
      </c>
      <c r="R5717">
        <v>1</v>
      </c>
      <c r="S5717" t="s">
        <v>853</v>
      </c>
      <c r="T5717" t="s">
        <v>854</v>
      </c>
      <c r="U5717" t="s">
        <v>855</v>
      </c>
    </row>
    <row r="5718" spans="1:22" x14ac:dyDescent="0.25">
      <c r="A5718" t="s">
        <v>5856</v>
      </c>
      <c r="B5718" t="s">
        <v>39</v>
      </c>
      <c r="C5718" t="s">
        <v>40</v>
      </c>
      <c r="D5718" t="s">
        <v>39</v>
      </c>
      <c r="E5718">
        <v>3.3E-3</v>
      </c>
      <c r="F5718">
        <v>22.5</v>
      </c>
      <c r="G5718">
        <v>0</v>
      </c>
      <c r="H5718">
        <v>6.0000000000000001E-3</v>
      </c>
      <c r="I5718">
        <v>21.7</v>
      </c>
      <c r="J5718">
        <v>0</v>
      </c>
      <c r="K5718">
        <v>1.4</v>
      </c>
      <c r="L5718">
        <v>1</v>
      </c>
      <c r="M5718">
        <v>0</v>
      </c>
      <c r="N5718">
        <v>0</v>
      </c>
      <c r="O5718">
        <v>1</v>
      </c>
      <c r="P5718">
        <v>1</v>
      </c>
      <c r="Q5718">
        <v>1</v>
      </c>
      <c r="R5718">
        <v>1</v>
      </c>
      <c r="S5718" t="s">
        <v>853</v>
      </c>
      <c r="T5718" t="s">
        <v>854</v>
      </c>
      <c r="U5718" t="s">
        <v>855</v>
      </c>
    </row>
    <row r="5719" spans="1:22" x14ac:dyDescent="0.25">
      <c r="A5719" t="s">
        <v>5857</v>
      </c>
      <c r="B5719" t="s">
        <v>39</v>
      </c>
      <c r="C5719" t="s">
        <v>40</v>
      </c>
      <c r="D5719" t="s">
        <v>39</v>
      </c>
      <c r="E5719">
        <v>3.3E-3</v>
      </c>
      <c r="F5719">
        <v>22.5</v>
      </c>
      <c r="G5719">
        <v>0.1</v>
      </c>
      <c r="H5719">
        <v>5.4000000000000003E-3</v>
      </c>
      <c r="I5719">
        <v>21.8</v>
      </c>
      <c r="J5719">
        <v>0.1</v>
      </c>
      <c r="K5719">
        <v>1.5</v>
      </c>
      <c r="L5719">
        <v>1</v>
      </c>
      <c r="M5719">
        <v>0</v>
      </c>
      <c r="N5719">
        <v>0</v>
      </c>
      <c r="O5719">
        <v>1</v>
      </c>
      <c r="P5719">
        <v>1</v>
      </c>
      <c r="Q5719">
        <v>1</v>
      </c>
      <c r="R5719">
        <v>1</v>
      </c>
      <c r="S5719" t="s">
        <v>853</v>
      </c>
      <c r="T5719" t="s">
        <v>854</v>
      </c>
      <c r="U5719" t="s">
        <v>855</v>
      </c>
    </row>
    <row r="5720" spans="1:22" x14ac:dyDescent="0.25">
      <c r="A5720" t="s">
        <v>5858</v>
      </c>
      <c r="B5720" t="s">
        <v>39</v>
      </c>
      <c r="C5720" t="s">
        <v>40</v>
      </c>
      <c r="D5720" t="s">
        <v>39</v>
      </c>
      <c r="E5720">
        <v>3.3E-3</v>
      </c>
      <c r="F5720">
        <v>22.5</v>
      </c>
      <c r="G5720">
        <v>0.1</v>
      </c>
      <c r="H5720">
        <v>5.4000000000000003E-3</v>
      </c>
      <c r="I5720">
        <v>21.8</v>
      </c>
      <c r="J5720">
        <v>0.1</v>
      </c>
      <c r="K5720">
        <v>1.5</v>
      </c>
      <c r="L5720">
        <v>1</v>
      </c>
      <c r="M5720">
        <v>0</v>
      </c>
      <c r="N5720">
        <v>0</v>
      </c>
      <c r="O5720">
        <v>1</v>
      </c>
      <c r="P5720">
        <v>1</v>
      </c>
      <c r="Q5720">
        <v>1</v>
      </c>
      <c r="R5720">
        <v>1</v>
      </c>
      <c r="S5720" t="s">
        <v>853</v>
      </c>
      <c r="T5720" t="s">
        <v>854</v>
      </c>
      <c r="U5720" t="s">
        <v>855</v>
      </c>
    </row>
    <row r="5721" spans="1:22" x14ac:dyDescent="0.25">
      <c r="A5721" t="s">
        <v>5859</v>
      </c>
      <c r="B5721" t="s">
        <v>39</v>
      </c>
      <c r="C5721" t="s">
        <v>40</v>
      </c>
      <c r="D5721" t="s">
        <v>39</v>
      </c>
      <c r="E5721">
        <v>3.3E-3</v>
      </c>
      <c r="F5721">
        <v>22.5</v>
      </c>
      <c r="G5721">
        <v>0.1</v>
      </c>
      <c r="H5721">
        <v>5.4000000000000003E-3</v>
      </c>
      <c r="I5721">
        <v>21.8</v>
      </c>
      <c r="J5721">
        <v>0.1</v>
      </c>
      <c r="K5721">
        <v>1.5</v>
      </c>
      <c r="L5721">
        <v>1</v>
      </c>
      <c r="M5721">
        <v>0</v>
      </c>
      <c r="N5721">
        <v>0</v>
      </c>
      <c r="O5721">
        <v>1</v>
      </c>
      <c r="P5721">
        <v>1</v>
      </c>
      <c r="Q5721">
        <v>1</v>
      </c>
      <c r="R5721">
        <v>1</v>
      </c>
      <c r="S5721" t="s">
        <v>853</v>
      </c>
      <c r="T5721" t="s">
        <v>854</v>
      </c>
      <c r="U5721" t="s">
        <v>855</v>
      </c>
    </row>
    <row r="5722" spans="1:22" x14ac:dyDescent="0.25">
      <c r="A5722" t="s">
        <v>5860</v>
      </c>
      <c r="B5722" t="s">
        <v>39</v>
      </c>
      <c r="C5722" t="s">
        <v>40</v>
      </c>
      <c r="D5722" t="s">
        <v>39</v>
      </c>
      <c r="E5722">
        <v>3.3E-3</v>
      </c>
      <c r="F5722">
        <v>22.5</v>
      </c>
      <c r="G5722">
        <v>0.3</v>
      </c>
      <c r="H5722">
        <v>4.8999999999999998E-3</v>
      </c>
      <c r="I5722">
        <v>22</v>
      </c>
      <c r="J5722">
        <v>0.3</v>
      </c>
      <c r="K5722">
        <v>1.3</v>
      </c>
      <c r="L5722">
        <v>1</v>
      </c>
      <c r="M5722">
        <v>0</v>
      </c>
      <c r="N5722">
        <v>0</v>
      </c>
      <c r="O5722">
        <v>1</v>
      </c>
      <c r="P5722">
        <v>1</v>
      </c>
      <c r="Q5722">
        <v>1</v>
      </c>
      <c r="R5722">
        <v>1</v>
      </c>
      <c r="S5722" t="s">
        <v>891</v>
      </c>
      <c r="T5722" t="s">
        <v>892</v>
      </c>
      <c r="U5722" t="s">
        <v>893</v>
      </c>
      <c r="V5722" t="s">
        <v>940</v>
      </c>
    </row>
    <row r="5723" spans="1:22" x14ac:dyDescent="0.25">
      <c r="A5723" t="s">
        <v>5861</v>
      </c>
      <c r="B5723" t="s">
        <v>39</v>
      </c>
      <c r="C5723" t="s">
        <v>40</v>
      </c>
      <c r="D5723" t="s">
        <v>39</v>
      </c>
      <c r="E5723">
        <v>3.3999999999999998E-3</v>
      </c>
      <c r="F5723">
        <v>22.5</v>
      </c>
      <c r="G5723">
        <v>1.9</v>
      </c>
      <c r="H5723">
        <v>6.7999999999999996E-3</v>
      </c>
      <c r="I5723">
        <v>21.5</v>
      </c>
      <c r="J5723">
        <v>1.9</v>
      </c>
      <c r="K5723">
        <v>1.5</v>
      </c>
      <c r="L5723">
        <v>1</v>
      </c>
      <c r="M5723">
        <v>0</v>
      </c>
      <c r="N5723">
        <v>0</v>
      </c>
      <c r="O5723">
        <v>1</v>
      </c>
      <c r="P5723">
        <v>1</v>
      </c>
      <c r="Q5723">
        <v>1</v>
      </c>
      <c r="R5723">
        <v>1</v>
      </c>
      <c r="S5723" t="s">
        <v>3815</v>
      </c>
      <c r="T5723" t="s">
        <v>3816</v>
      </c>
      <c r="U5723" t="s">
        <v>3817</v>
      </c>
      <c r="V5723" t="s">
        <v>4133</v>
      </c>
    </row>
    <row r="5724" spans="1:22" x14ac:dyDescent="0.25">
      <c r="A5724" t="s">
        <v>5862</v>
      </c>
      <c r="B5724" t="s">
        <v>39</v>
      </c>
      <c r="C5724" t="s">
        <v>40</v>
      </c>
      <c r="D5724" t="s">
        <v>39</v>
      </c>
      <c r="E5724">
        <v>3.3999999999999998E-3</v>
      </c>
      <c r="F5724">
        <v>22.5</v>
      </c>
      <c r="G5724">
        <v>1.9</v>
      </c>
      <c r="H5724">
        <v>6.7999999999999996E-3</v>
      </c>
      <c r="I5724">
        <v>21.5</v>
      </c>
      <c r="J5724">
        <v>1.9</v>
      </c>
      <c r="K5724">
        <v>1.5</v>
      </c>
      <c r="L5724">
        <v>1</v>
      </c>
      <c r="M5724">
        <v>0</v>
      </c>
      <c r="N5724">
        <v>0</v>
      </c>
      <c r="O5724">
        <v>1</v>
      </c>
      <c r="P5724">
        <v>1</v>
      </c>
      <c r="Q5724">
        <v>1</v>
      </c>
      <c r="R5724">
        <v>1</v>
      </c>
      <c r="S5724" t="s">
        <v>3815</v>
      </c>
      <c r="T5724" t="s">
        <v>3816</v>
      </c>
      <c r="U5724" t="s">
        <v>3817</v>
      </c>
      <c r="V5724" t="s">
        <v>4133</v>
      </c>
    </row>
    <row r="5725" spans="1:22" x14ac:dyDescent="0.25">
      <c r="A5725" t="s">
        <v>5863</v>
      </c>
      <c r="B5725" t="s">
        <v>39</v>
      </c>
      <c r="C5725" t="s">
        <v>40</v>
      </c>
      <c r="D5725" t="s">
        <v>39</v>
      </c>
      <c r="E5725">
        <v>3.3999999999999998E-3</v>
      </c>
      <c r="F5725">
        <v>22.5</v>
      </c>
      <c r="G5725">
        <v>1.9</v>
      </c>
      <c r="H5725">
        <v>6.7999999999999996E-3</v>
      </c>
      <c r="I5725">
        <v>21.5</v>
      </c>
      <c r="J5725">
        <v>1.9</v>
      </c>
      <c r="K5725">
        <v>1.5</v>
      </c>
      <c r="L5725">
        <v>1</v>
      </c>
      <c r="M5725">
        <v>0</v>
      </c>
      <c r="N5725">
        <v>0</v>
      </c>
      <c r="O5725">
        <v>1</v>
      </c>
      <c r="P5725">
        <v>1</v>
      </c>
      <c r="Q5725">
        <v>1</v>
      </c>
      <c r="R5725">
        <v>1</v>
      </c>
      <c r="S5725" t="s">
        <v>3815</v>
      </c>
      <c r="T5725" t="s">
        <v>3816</v>
      </c>
      <c r="U5725" t="s">
        <v>3817</v>
      </c>
      <c r="V5725" t="s">
        <v>4133</v>
      </c>
    </row>
    <row r="5726" spans="1:22" x14ac:dyDescent="0.25">
      <c r="A5726" t="s">
        <v>5864</v>
      </c>
      <c r="B5726" t="s">
        <v>39</v>
      </c>
      <c r="C5726" t="s">
        <v>40</v>
      </c>
      <c r="D5726" t="s">
        <v>39</v>
      </c>
      <c r="E5726">
        <v>3.3999999999999998E-3</v>
      </c>
      <c r="F5726">
        <v>22.5</v>
      </c>
      <c r="G5726">
        <v>1.9</v>
      </c>
      <c r="H5726">
        <v>6.7999999999999996E-3</v>
      </c>
      <c r="I5726">
        <v>21.5</v>
      </c>
      <c r="J5726">
        <v>1.9</v>
      </c>
      <c r="K5726">
        <v>1.5</v>
      </c>
      <c r="L5726">
        <v>1</v>
      </c>
      <c r="M5726">
        <v>0</v>
      </c>
      <c r="N5726">
        <v>0</v>
      </c>
      <c r="O5726">
        <v>1</v>
      </c>
      <c r="P5726">
        <v>1</v>
      </c>
      <c r="Q5726">
        <v>1</v>
      </c>
      <c r="R5726">
        <v>1</v>
      </c>
      <c r="S5726" t="s">
        <v>3815</v>
      </c>
      <c r="T5726" t="s">
        <v>3816</v>
      </c>
      <c r="U5726" t="s">
        <v>3817</v>
      </c>
      <c r="V5726" t="s">
        <v>4133</v>
      </c>
    </row>
    <row r="5727" spans="1:22" x14ac:dyDescent="0.25">
      <c r="A5727" t="s">
        <v>5865</v>
      </c>
      <c r="B5727" t="s">
        <v>39</v>
      </c>
      <c r="C5727" t="s">
        <v>40</v>
      </c>
      <c r="D5727" t="s">
        <v>39</v>
      </c>
      <c r="E5727">
        <v>3.3999999999999998E-3</v>
      </c>
      <c r="F5727">
        <v>22.4</v>
      </c>
      <c r="G5727">
        <v>0</v>
      </c>
      <c r="H5727">
        <v>0.01</v>
      </c>
      <c r="I5727">
        <v>20.9</v>
      </c>
      <c r="J5727">
        <v>0</v>
      </c>
      <c r="K5727">
        <v>1.9</v>
      </c>
      <c r="L5727">
        <v>1</v>
      </c>
      <c r="M5727">
        <v>1</v>
      </c>
      <c r="N5727">
        <v>0</v>
      </c>
      <c r="O5727">
        <v>1</v>
      </c>
      <c r="P5727">
        <v>1</v>
      </c>
      <c r="Q5727">
        <v>1</v>
      </c>
      <c r="R5727">
        <v>1</v>
      </c>
      <c r="S5727" t="s">
        <v>3815</v>
      </c>
      <c r="T5727" t="s">
        <v>3816</v>
      </c>
      <c r="U5727" t="s">
        <v>3817</v>
      </c>
      <c r="V5727" t="s">
        <v>3818</v>
      </c>
    </row>
    <row r="5728" spans="1:22" x14ac:dyDescent="0.25">
      <c r="A5728" t="s">
        <v>5866</v>
      </c>
      <c r="B5728" t="s">
        <v>39</v>
      </c>
      <c r="C5728" t="s">
        <v>40</v>
      </c>
      <c r="D5728" t="s">
        <v>39</v>
      </c>
      <c r="E5728">
        <v>3.3999999999999998E-3</v>
      </c>
      <c r="F5728">
        <v>22.4</v>
      </c>
      <c r="G5728">
        <v>0</v>
      </c>
      <c r="H5728">
        <v>0.01</v>
      </c>
      <c r="I5728">
        <v>20.9</v>
      </c>
      <c r="J5728">
        <v>0</v>
      </c>
      <c r="K5728">
        <v>1.9</v>
      </c>
      <c r="L5728">
        <v>1</v>
      </c>
      <c r="M5728">
        <v>1</v>
      </c>
      <c r="N5728">
        <v>0</v>
      </c>
      <c r="O5728">
        <v>1</v>
      </c>
      <c r="P5728">
        <v>1</v>
      </c>
      <c r="Q5728">
        <v>1</v>
      </c>
      <c r="R5728">
        <v>1</v>
      </c>
      <c r="S5728" t="s">
        <v>3815</v>
      </c>
      <c r="T5728" t="s">
        <v>3816</v>
      </c>
      <c r="U5728" t="s">
        <v>3817</v>
      </c>
      <c r="V5728" t="s">
        <v>3818</v>
      </c>
    </row>
    <row r="5729" spans="1:22" x14ac:dyDescent="0.25">
      <c r="A5729" t="s">
        <v>5867</v>
      </c>
      <c r="B5729" t="s">
        <v>39</v>
      </c>
      <c r="C5729" t="s">
        <v>40</v>
      </c>
      <c r="D5729" t="s">
        <v>39</v>
      </c>
      <c r="E5729">
        <v>3.3999999999999998E-3</v>
      </c>
      <c r="F5729">
        <v>22.4</v>
      </c>
      <c r="G5729">
        <v>0</v>
      </c>
      <c r="H5729">
        <v>0.01</v>
      </c>
      <c r="I5729">
        <v>20.9</v>
      </c>
      <c r="J5729">
        <v>0</v>
      </c>
      <c r="K5729">
        <v>1.9</v>
      </c>
      <c r="L5729">
        <v>1</v>
      </c>
      <c r="M5729">
        <v>1</v>
      </c>
      <c r="N5729">
        <v>0</v>
      </c>
      <c r="O5729">
        <v>1</v>
      </c>
      <c r="P5729">
        <v>1</v>
      </c>
      <c r="Q5729">
        <v>1</v>
      </c>
      <c r="R5729">
        <v>1</v>
      </c>
      <c r="S5729" t="s">
        <v>3815</v>
      </c>
      <c r="T5729" t="s">
        <v>3816</v>
      </c>
      <c r="U5729" t="s">
        <v>3817</v>
      </c>
      <c r="V5729" t="s">
        <v>3818</v>
      </c>
    </row>
    <row r="5730" spans="1:22" x14ac:dyDescent="0.25">
      <c r="A5730" t="s">
        <v>5868</v>
      </c>
      <c r="B5730" t="s">
        <v>39</v>
      </c>
      <c r="C5730" t="s">
        <v>40</v>
      </c>
      <c r="D5730" t="s">
        <v>39</v>
      </c>
      <c r="E5730">
        <v>3.3999999999999998E-3</v>
      </c>
      <c r="F5730">
        <v>22.4</v>
      </c>
      <c r="G5730">
        <v>0</v>
      </c>
      <c r="H5730">
        <v>0.01</v>
      </c>
      <c r="I5730">
        <v>20.9</v>
      </c>
      <c r="J5730">
        <v>0</v>
      </c>
      <c r="K5730">
        <v>1.9</v>
      </c>
      <c r="L5730">
        <v>1</v>
      </c>
      <c r="M5730">
        <v>1</v>
      </c>
      <c r="N5730">
        <v>0</v>
      </c>
      <c r="O5730">
        <v>1</v>
      </c>
      <c r="P5730">
        <v>1</v>
      </c>
      <c r="Q5730">
        <v>1</v>
      </c>
      <c r="R5730">
        <v>1</v>
      </c>
      <c r="S5730" t="s">
        <v>3815</v>
      </c>
      <c r="T5730" t="s">
        <v>3816</v>
      </c>
      <c r="U5730" t="s">
        <v>3817</v>
      </c>
      <c r="V5730" t="s">
        <v>3818</v>
      </c>
    </row>
    <row r="5731" spans="1:22" x14ac:dyDescent="0.25">
      <c r="A5731" t="s">
        <v>5869</v>
      </c>
      <c r="B5731" t="s">
        <v>39</v>
      </c>
      <c r="C5731" t="s">
        <v>40</v>
      </c>
      <c r="D5731" t="s">
        <v>39</v>
      </c>
      <c r="E5731">
        <v>3.5000000000000001E-3</v>
      </c>
      <c r="F5731">
        <v>22.4</v>
      </c>
      <c r="G5731">
        <v>0.1</v>
      </c>
      <c r="H5731">
        <v>7.0000000000000001E-3</v>
      </c>
      <c r="I5731">
        <v>21.5</v>
      </c>
      <c r="J5731">
        <v>0.1</v>
      </c>
      <c r="K5731">
        <v>1.6</v>
      </c>
      <c r="L5731">
        <v>1</v>
      </c>
      <c r="M5731">
        <v>0</v>
      </c>
      <c r="N5731">
        <v>0</v>
      </c>
      <c r="O5731">
        <v>1</v>
      </c>
      <c r="P5731">
        <v>1</v>
      </c>
      <c r="Q5731">
        <v>1</v>
      </c>
      <c r="R5731">
        <v>1</v>
      </c>
      <c r="S5731" t="s">
        <v>891</v>
      </c>
      <c r="T5731" t="s">
        <v>892</v>
      </c>
      <c r="U5731" t="s">
        <v>893</v>
      </c>
      <c r="V5731" t="s">
        <v>911</v>
      </c>
    </row>
    <row r="5732" spans="1:22" x14ac:dyDescent="0.25">
      <c r="A5732" t="s">
        <v>5870</v>
      </c>
      <c r="B5732" t="s">
        <v>39</v>
      </c>
      <c r="C5732" t="s">
        <v>40</v>
      </c>
      <c r="D5732" t="s">
        <v>39</v>
      </c>
      <c r="E5732">
        <v>3.5000000000000001E-3</v>
      </c>
      <c r="F5732">
        <v>22.4</v>
      </c>
      <c r="G5732">
        <v>0.1</v>
      </c>
      <c r="H5732">
        <v>7.0000000000000001E-3</v>
      </c>
      <c r="I5732">
        <v>21.5</v>
      </c>
      <c r="J5732">
        <v>0.1</v>
      </c>
      <c r="K5732">
        <v>1.6</v>
      </c>
      <c r="L5732">
        <v>1</v>
      </c>
      <c r="M5732">
        <v>0</v>
      </c>
      <c r="N5732">
        <v>0</v>
      </c>
      <c r="O5732">
        <v>1</v>
      </c>
      <c r="P5732">
        <v>1</v>
      </c>
      <c r="Q5732">
        <v>1</v>
      </c>
      <c r="R5732">
        <v>1</v>
      </c>
      <c r="S5732" t="s">
        <v>891</v>
      </c>
      <c r="T5732" t="s">
        <v>892</v>
      </c>
      <c r="U5732" t="s">
        <v>893</v>
      </c>
      <c r="V5732" t="s">
        <v>911</v>
      </c>
    </row>
    <row r="5733" spans="1:22" x14ac:dyDescent="0.25">
      <c r="A5733" t="s">
        <v>5871</v>
      </c>
      <c r="B5733" t="s">
        <v>39</v>
      </c>
      <c r="C5733" t="s">
        <v>40</v>
      </c>
      <c r="D5733" t="s">
        <v>39</v>
      </c>
      <c r="E5733">
        <v>3.5000000000000001E-3</v>
      </c>
      <c r="F5733">
        <v>22.4</v>
      </c>
      <c r="G5733">
        <v>0.1</v>
      </c>
      <c r="H5733">
        <v>7.0000000000000001E-3</v>
      </c>
      <c r="I5733">
        <v>21.5</v>
      </c>
      <c r="J5733">
        <v>0.1</v>
      </c>
      <c r="K5733">
        <v>1.6</v>
      </c>
      <c r="L5733">
        <v>1</v>
      </c>
      <c r="M5733">
        <v>0</v>
      </c>
      <c r="N5733">
        <v>0</v>
      </c>
      <c r="O5733">
        <v>1</v>
      </c>
      <c r="P5733">
        <v>1</v>
      </c>
      <c r="Q5733">
        <v>1</v>
      </c>
      <c r="R5733">
        <v>1</v>
      </c>
      <c r="S5733" t="s">
        <v>891</v>
      </c>
      <c r="T5733" t="s">
        <v>892</v>
      </c>
      <c r="U5733" t="s">
        <v>893</v>
      </c>
      <c r="V5733" t="s">
        <v>911</v>
      </c>
    </row>
    <row r="5734" spans="1:22" x14ac:dyDescent="0.25">
      <c r="A5734" t="s">
        <v>5872</v>
      </c>
      <c r="B5734" t="s">
        <v>39</v>
      </c>
      <c r="C5734" t="s">
        <v>40</v>
      </c>
      <c r="D5734" t="s">
        <v>39</v>
      </c>
      <c r="E5734">
        <v>3.5999999999999999E-3</v>
      </c>
      <c r="F5734">
        <v>22.4</v>
      </c>
      <c r="G5734">
        <v>0</v>
      </c>
      <c r="H5734">
        <v>9.2999999999999992E-3</v>
      </c>
      <c r="I5734">
        <v>21.1</v>
      </c>
      <c r="J5734">
        <v>0</v>
      </c>
      <c r="K5734">
        <v>1.7</v>
      </c>
      <c r="L5734">
        <v>1</v>
      </c>
      <c r="M5734">
        <v>0</v>
      </c>
      <c r="N5734">
        <v>0</v>
      </c>
      <c r="O5734">
        <v>1</v>
      </c>
      <c r="P5734">
        <v>1</v>
      </c>
      <c r="Q5734">
        <v>1</v>
      </c>
      <c r="R5734">
        <v>1</v>
      </c>
      <c r="S5734" t="s">
        <v>853</v>
      </c>
      <c r="T5734" t="s">
        <v>854</v>
      </c>
      <c r="U5734" t="s">
        <v>855</v>
      </c>
    </row>
    <row r="5735" spans="1:22" x14ac:dyDescent="0.25">
      <c r="A5735" t="s">
        <v>5873</v>
      </c>
      <c r="B5735" t="s">
        <v>39</v>
      </c>
      <c r="C5735" t="s">
        <v>40</v>
      </c>
      <c r="D5735" t="s">
        <v>39</v>
      </c>
      <c r="E5735">
        <v>3.5999999999999999E-3</v>
      </c>
      <c r="F5735">
        <v>22.4</v>
      </c>
      <c r="G5735">
        <v>0.8</v>
      </c>
      <c r="H5735">
        <v>7.4000000000000003E-3</v>
      </c>
      <c r="I5735">
        <v>21.4</v>
      </c>
      <c r="J5735">
        <v>0.8</v>
      </c>
      <c r="K5735">
        <v>1.6</v>
      </c>
      <c r="L5735">
        <v>1</v>
      </c>
      <c r="M5735">
        <v>0</v>
      </c>
      <c r="N5735">
        <v>0</v>
      </c>
      <c r="O5735">
        <v>1</v>
      </c>
      <c r="P5735">
        <v>1</v>
      </c>
      <c r="Q5735">
        <v>1</v>
      </c>
      <c r="R5735">
        <v>1</v>
      </c>
      <c r="S5735" t="s">
        <v>853</v>
      </c>
      <c r="T5735" t="s">
        <v>854</v>
      </c>
      <c r="U5735" t="s">
        <v>855</v>
      </c>
    </row>
    <row r="5736" spans="1:22" x14ac:dyDescent="0.25">
      <c r="A5736" t="s">
        <v>5874</v>
      </c>
      <c r="B5736" t="s">
        <v>39</v>
      </c>
      <c r="C5736" t="s">
        <v>40</v>
      </c>
      <c r="D5736" t="s">
        <v>39</v>
      </c>
      <c r="E5736">
        <v>3.5999999999999999E-3</v>
      </c>
      <c r="F5736">
        <v>22.4</v>
      </c>
      <c r="G5736">
        <v>0.8</v>
      </c>
      <c r="H5736">
        <v>7.4000000000000003E-3</v>
      </c>
      <c r="I5736">
        <v>21.4</v>
      </c>
      <c r="J5736">
        <v>0.8</v>
      </c>
      <c r="K5736">
        <v>1.6</v>
      </c>
      <c r="L5736">
        <v>1</v>
      </c>
      <c r="M5736">
        <v>0</v>
      </c>
      <c r="N5736">
        <v>0</v>
      </c>
      <c r="O5736">
        <v>1</v>
      </c>
      <c r="P5736">
        <v>1</v>
      </c>
      <c r="Q5736">
        <v>1</v>
      </c>
      <c r="R5736">
        <v>1</v>
      </c>
      <c r="S5736" t="s">
        <v>853</v>
      </c>
      <c r="T5736" t="s">
        <v>854</v>
      </c>
      <c r="U5736" t="s">
        <v>855</v>
      </c>
    </row>
    <row r="5737" spans="1:22" x14ac:dyDescent="0.25">
      <c r="A5737" t="s">
        <v>5875</v>
      </c>
      <c r="B5737" t="s">
        <v>39</v>
      </c>
      <c r="C5737" t="s">
        <v>40</v>
      </c>
      <c r="D5737" t="s">
        <v>39</v>
      </c>
      <c r="E5737">
        <v>3.5999999999999999E-3</v>
      </c>
      <c r="F5737">
        <v>22.4</v>
      </c>
      <c r="G5737">
        <v>0.8</v>
      </c>
      <c r="H5737">
        <v>7.4000000000000003E-3</v>
      </c>
      <c r="I5737">
        <v>21.4</v>
      </c>
      <c r="J5737">
        <v>0.8</v>
      </c>
      <c r="K5737">
        <v>1.6</v>
      </c>
      <c r="L5737">
        <v>1</v>
      </c>
      <c r="M5737">
        <v>0</v>
      </c>
      <c r="N5737">
        <v>0</v>
      </c>
      <c r="O5737">
        <v>1</v>
      </c>
      <c r="P5737">
        <v>1</v>
      </c>
      <c r="Q5737">
        <v>1</v>
      </c>
      <c r="R5737">
        <v>1</v>
      </c>
      <c r="S5737" t="s">
        <v>853</v>
      </c>
      <c r="T5737" t="s">
        <v>854</v>
      </c>
      <c r="U5737" t="s">
        <v>855</v>
      </c>
    </row>
    <row r="5738" spans="1:22" x14ac:dyDescent="0.25">
      <c r="A5738" t="s">
        <v>5876</v>
      </c>
      <c r="B5738" t="s">
        <v>39</v>
      </c>
      <c r="C5738" t="s">
        <v>40</v>
      </c>
      <c r="D5738" t="s">
        <v>39</v>
      </c>
      <c r="E5738">
        <v>3.5999999999999999E-3</v>
      </c>
      <c r="F5738">
        <v>22.4</v>
      </c>
      <c r="G5738">
        <v>0</v>
      </c>
      <c r="H5738">
        <v>7.0000000000000001E-3</v>
      </c>
      <c r="I5738">
        <v>21.5</v>
      </c>
      <c r="J5738">
        <v>0</v>
      </c>
      <c r="K5738">
        <v>1.4</v>
      </c>
      <c r="L5738">
        <v>1</v>
      </c>
      <c r="M5738">
        <v>0</v>
      </c>
      <c r="N5738">
        <v>0</v>
      </c>
      <c r="O5738">
        <v>1</v>
      </c>
      <c r="P5738">
        <v>1</v>
      </c>
      <c r="Q5738">
        <v>1</v>
      </c>
      <c r="R5738">
        <v>1</v>
      </c>
      <c r="S5738" t="s">
        <v>3815</v>
      </c>
      <c r="T5738" t="s">
        <v>3816</v>
      </c>
      <c r="U5738" t="s">
        <v>3817</v>
      </c>
      <c r="V5738" t="s">
        <v>4133</v>
      </c>
    </row>
    <row r="5739" spans="1:22" x14ac:dyDescent="0.25">
      <c r="A5739" t="s">
        <v>5877</v>
      </c>
      <c r="B5739" t="s">
        <v>39</v>
      </c>
      <c r="C5739" t="s">
        <v>40</v>
      </c>
      <c r="D5739" t="s">
        <v>39</v>
      </c>
      <c r="E5739">
        <v>3.5999999999999999E-3</v>
      </c>
      <c r="F5739">
        <v>22.4</v>
      </c>
      <c r="G5739">
        <v>0.4</v>
      </c>
      <c r="H5739">
        <v>1.0999999999999999E-2</v>
      </c>
      <c r="I5739">
        <v>20.8</v>
      </c>
      <c r="J5739">
        <v>0.4</v>
      </c>
      <c r="K5739">
        <v>1.9</v>
      </c>
      <c r="L5739">
        <v>1</v>
      </c>
      <c r="M5739">
        <v>0</v>
      </c>
      <c r="N5739">
        <v>0</v>
      </c>
      <c r="O5739">
        <v>1</v>
      </c>
      <c r="P5739">
        <v>1</v>
      </c>
      <c r="Q5739">
        <v>1</v>
      </c>
      <c r="R5739">
        <v>1</v>
      </c>
      <c r="S5739" t="s">
        <v>3815</v>
      </c>
      <c r="T5739" t="s">
        <v>3816</v>
      </c>
      <c r="U5739" t="s">
        <v>3817</v>
      </c>
      <c r="V5739" t="s">
        <v>4133</v>
      </c>
    </row>
    <row r="5740" spans="1:22" x14ac:dyDescent="0.25">
      <c r="A5740" t="s">
        <v>5878</v>
      </c>
      <c r="B5740" t="s">
        <v>39</v>
      </c>
      <c r="C5740" t="s">
        <v>40</v>
      </c>
      <c r="D5740" t="s">
        <v>39</v>
      </c>
      <c r="E5740">
        <v>3.7000000000000002E-3</v>
      </c>
      <c r="F5740">
        <v>22.3</v>
      </c>
      <c r="G5740">
        <v>0.4</v>
      </c>
      <c r="H5740">
        <v>7.1000000000000004E-3</v>
      </c>
      <c r="I5740">
        <v>21.4</v>
      </c>
      <c r="J5740">
        <v>0.4</v>
      </c>
      <c r="K5740">
        <v>1.5</v>
      </c>
      <c r="L5740">
        <v>1</v>
      </c>
      <c r="M5740">
        <v>1</v>
      </c>
      <c r="N5740">
        <v>0</v>
      </c>
      <c r="O5740">
        <v>1</v>
      </c>
      <c r="P5740">
        <v>1</v>
      </c>
      <c r="Q5740">
        <v>1</v>
      </c>
      <c r="R5740">
        <v>1</v>
      </c>
      <c r="S5740" t="s">
        <v>853</v>
      </c>
      <c r="T5740" t="s">
        <v>854</v>
      </c>
      <c r="U5740" t="s">
        <v>855</v>
      </c>
    </row>
    <row r="5741" spans="1:22" x14ac:dyDescent="0.25">
      <c r="A5741" t="s">
        <v>5879</v>
      </c>
      <c r="B5741" t="s">
        <v>39</v>
      </c>
      <c r="C5741" t="s">
        <v>40</v>
      </c>
      <c r="D5741" t="s">
        <v>39</v>
      </c>
      <c r="E5741">
        <v>3.7000000000000002E-3</v>
      </c>
      <c r="F5741">
        <v>22.3</v>
      </c>
      <c r="G5741">
        <v>0.6</v>
      </c>
      <c r="H5741">
        <v>7.6E-3</v>
      </c>
      <c r="I5741">
        <v>21.3</v>
      </c>
      <c r="J5741">
        <v>0.6</v>
      </c>
      <c r="K5741">
        <v>1.6</v>
      </c>
      <c r="L5741">
        <v>1</v>
      </c>
      <c r="M5741">
        <v>0</v>
      </c>
      <c r="N5741">
        <v>0</v>
      </c>
      <c r="O5741">
        <v>1</v>
      </c>
      <c r="P5741">
        <v>1</v>
      </c>
      <c r="Q5741">
        <v>1</v>
      </c>
      <c r="R5741">
        <v>1</v>
      </c>
      <c r="S5741" t="s">
        <v>853</v>
      </c>
      <c r="T5741" t="s">
        <v>854</v>
      </c>
      <c r="U5741" t="s">
        <v>855</v>
      </c>
    </row>
    <row r="5742" spans="1:22" x14ac:dyDescent="0.25">
      <c r="A5742" t="s">
        <v>5880</v>
      </c>
      <c r="B5742" t="s">
        <v>39</v>
      </c>
      <c r="C5742" t="s">
        <v>40</v>
      </c>
      <c r="D5742" t="s">
        <v>39</v>
      </c>
      <c r="E5742">
        <v>3.8E-3</v>
      </c>
      <c r="F5742">
        <v>22.3</v>
      </c>
      <c r="G5742">
        <v>0.5</v>
      </c>
      <c r="H5742">
        <v>8.3000000000000001E-3</v>
      </c>
      <c r="I5742">
        <v>21.2</v>
      </c>
      <c r="J5742">
        <v>0.5</v>
      </c>
      <c r="K5742">
        <v>1.6</v>
      </c>
      <c r="L5742">
        <v>1</v>
      </c>
      <c r="M5742">
        <v>0</v>
      </c>
      <c r="N5742">
        <v>0</v>
      </c>
      <c r="O5742">
        <v>1</v>
      </c>
      <c r="P5742">
        <v>1</v>
      </c>
      <c r="Q5742">
        <v>1</v>
      </c>
      <c r="R5742">
        <v>1</v>
      </c>
      <c r="S5742" t="s">
        <v>3815</v>
      </c>
      <c r="T5742" t="s">
        <v>3816</v>
      </c>
      <c r="U5742" t="s">
        <v>3817</v>
      </c>
      <c r="V5742" t="s">
        <v>4412</v>
      </c>
    </row>
    <row r="5743" spans="1:22" x14ac:dyDescent="0.25">
      <c r="A5743" t="s">
        <v>5881</v>
      </c>
      <c r="B5743" t="s">
        <v>39</v>
      </c>
      <c r="C5743" t="s">
        <v>40</v>
      </c>
      <c r="D5743" t="s">
        <v>39</v>
      </c>
      <c r="E5743">
        <v>3.8E-3</v>
      </c>
      <c r="F5743">
        <v>22.3</v>
      </c>
      <c r="G5743">
        <v>0</v>
      </c>
      <c r="H5743">
        <v>0.01</v>
      </c>
      <c r="I5743">
        <v>21</v>
      </c>
      <c r="J5743">
        <v>0</v>
      </c>
      <c r="K5743">
        <v>1.7</v>
      </c>
      <c r="L5743">
        <v>1</v>
      </c>
      <c r="M5743">
        <v>1</v>
      </c>
      <c r="N5743">
        <v>0</v>
      </c>
      <c r="O5743">
        <v>1</v>
      </c>
      <c r="P5743">
        <v>1</v>
      </c>
      <c r="Q5743">
        <v>1</v>
      </c>
      <c r="R5743">
        <v>1</v>
      </c>
      <c r="S5743" t="s">
        <v>853</v>
      </c>
      <c r="T5743" t="s">
        <v>854</v>
      </c>
      <c r="U5743" t="s">
        <v>855</v>
      </c>
    </row>
    <row r="5744" spans="1:22" x14ac:dyDescent="0.25">
      <c r="A5744" t="s">
        <v>5882</v>
      </c>
      <c r="B5744" t="s">
        <v>39</v>
      </c>
      <c r="C5744" t="s">
        <v>40</v>
      </c>
      <c r="D5744" t="s">
        <v>39</v>
      </c>
      <c r="E5744">
        <v>3.8E-3</v>
      </c>
      <c r="F5744">
        <v>22.3</v>
      </c>
      <c r="G5744">
        <v>0</v>
      </c>
      <c r="H5744">
        <v>0.01</v>
      </c>
      <c r="I5744">
        <v>21</v>
      </c>
      <c r="J5744">
        <v>0</v>
      </c>
      <c r="K5744">
        <v>1.7</v>
      </c>
      <c r="L5744">
        <v>1</v>
      </c>
      <c r="M5744">
        <v>1</v>
      </c>
      <c r="N5744">
        <v>0</v>
      </c>
      <c r="O5744">
        <v>1</v>
      </c>
      <c r="P5744">
        <v>1</v>
      </c>
      <c r="Q5744">
        <v>1</v>
      </c>
      <c r="R5744">
        <v>1</v>
      </c>
      <c r="S5744" t="s">
        <v>853</v>
      </c>
      <c r="T5744" t="s">
        <v>854</v>
      </c>
      <c r="U5744" t="s">
        <v>855</v>
      </c>
    </row>
    <row r="5745" spans="1:22" x14ac:dyDescent="0.25">
      <c r="A5745" t="s">
        <v>5883</v>
      </c>
      <c r="B5745" t="s">
        <v>39</v>
      </c>
      <c r="C5745" t="s">
        <v>40</v>
      </c>
      <c r="D5745" t="s">
        <v>39</v>
      </c>
      <c r="E5745">
        <v>3.8E-3</v>
      </c>
      <c r="F5745">
        <v>22.3</v>
      </c>
      <c r="G5745">
        <v>0</v>
      </c>
      <c r="H5745">
        <v>0.01</v>
      </c>
      <c r="I5745">
        <v>21</v>
      </c>
      <c r="J5745">
        <v>0</v>
      </c>
      <c r="K5745">
        <v>1.7</v>
      </c>
      <c r="L5745">
        <v>1</v>
      </c>
      <c r="M5745">
        <v>1</v>
      </c>
      <c r="N5745">
        <v>0</v>
      </c>
      <c r="O5745">
        <v>1</v>
      </c>
      <c r="P5745">
        <v>1</v>
      </c>
      <c r="Q5745">
        <v>1</v>
      </c>
      <c r="R5745">
        <v>1</v>
      </c>
      <c r="S5745" t="s">
        <v>853</v>
      </c>
      <c r="T5745" t="s">
        <v>854</v>
      </c>
      <c r="U5745" t="s">
        <v>855</v>
      </c>
    </row>
    <row r="5746" spans="1:22" x14ac:dyDescent="0.25">
      <c r="A5746" t="s">
        <v>5884</v>
      </c>
      <c r="B5746" t="s">
        <v>39</v>
      </c>
      <c r="C5746" t="s">
        <v>40</v>
      </c>
      <c r="D5746" t="s">
        <v>39</v>
      </c>
      <c r="E5746">
        <v>3.8E-3</v>
      </c>
      <c r="F5746">
        <v>22.3</v>
      </c>
      <c r="G5746">
        <v>0.2</v>
      </c>
      <c r="H5746">
        <v>9.1000000000000004E-3</v>
      </c>
      <c r="I5746">
        <v>21.1</v>
      </c>
      <c r="J5746">
        <v>0.2</v>
      </c>
      <c r="K5746">
        <v>1.6</v>
      </c>
      <c r="L5746">
        <v>1</v>
      </c>
      <c r="M5746">
        <v>0</v>
      </c>
      <c r="N5746">
        <v>0</v>
      </c>
      <c r="O5746">
        <v>1</v>
      </c>
      <c r="P5746">
        <v>1</v>
      </c>
      <c r="Q5746">
        <v>1</v>
      </c>
      <c r="R5746">
        <v>1</v>
      </c>
      <c r="S5746" t="s">
        <v>4091</v>
      </c>
      <c r="T5746" t="s">
        <v>4092</v>
      </c>
      <c r="U5746" t="s">
        <v>4093</v>
      </c>
      <c r="V5746" t="s">
        <v>4094</v>
      </c>
    </row>
    <row r="5747" spans="1:22" x14ac:dyDescent="0.25">
      <c r="A5747" t="s">
        <v>5885</v>
      </c>
      <c r="B5747" t="s">
        <v>39</v>
      </c>
      <c r="C5747" t="s">
        <v>40</v>
      </c>
      <c r="D5747" t="s">
        <v>39</v>
      </c>
      <c r="E5747">
        <v>3.8E-3</v>
      </c>
      <c r="F5747">
        <v>22.3</v>
      </c>
      <c r="G5747">
        <v>0</v>
      </c>
      <c r="H5747">
        <v>8.6999999999999994E-3</v>
      </c>
      <c r="I5747">
        <v>21.1</v>
      </c>
      <c r="J5747">
        <v>0</v>
      </c>
      <c r="K5747">
        <v>1.7</v>
      </c>
      <c r="L5747">
        <v>1</v>
      </c>
      <c r="M5747">
        <v>0</v>
      </c>
      <c r="N5747">
        <v>0</v>
      </c>
      <c r="O5747">
        <v>1</v>
      </c>
      <c r="P5747">
        <v>1</v>
      </c>
      <c r="Q5747">
        <v>1</v>
      </c>
      <c r="R5747">
        <v>1</v>
      </c>
      <c r="S5747" t="s">
        <v>891</v>
      </c>
      <c r="T5747" t="s">
        <v>892</v>
      </c>
      <c r="U5747" t="s">
        <v>893</v>
      </c>
      <c r="V5747" t="s">
        <v>3948</v>
      </c>
    </row>
    <row r="5748" spans="1:22" x14ac:dyDescent="0.25">
      <c r="A5748" t="s">
        <v>5886</v>
      </c>
      <c r="B5748" t="s">
        <v>39</v>
      </c>
      <c r="C5748" t="s">
        <v>40</v>
      </c>
      <c r="D5748" t="s">
        <v>39</v>
      </c>
      <c r="E5748">
        <v>3.8E-3</v>
      </c>
      <c r="F5748">
        <v>22.3</v>
      </c>
      <c r="G5748">
        <v>0.3</v>
      </c>
      <c r="H5748">
        <v>7.9000000000000008E-3</v>
      </c>
      <c r="I5748">
        <v>21.3</v>
      </c>
      <c r="J5748">
        <v>0.2</v>
      </c>
      <c r="K5748">
        <v>1.7</v>
      </c>
      <c r="L5748">
        <v>2</v>
      </c>
      <c r="M5748">
        <v>0</v>
      </c>
      <c r="N5748">
        <v>0</v>
      </c>
      <c r="O5748">
        <v>2</v>
      </c>
      <c r="P5748">
        <v>2</v>
      </c>
      <c r="Q5748">
        <v>1</v>
      </c>
      <c r="R5748">
        <v>1</v>
      </c>
      <c r="S5748" t="s">
        <v>853</v>
      </c>
      <c r="T5748" t="s">
        <v>854</v>
      </c>
      <c r="U5748" t="s">
        <v>855</v>
      </c>
    </row>
    <row r="5749" spans="1:22" x14ac:dyDescent="0.25">
      <c r="A5749" t="s">
        <v>5887</v>
      </c>
      <c r="B5749" t="s">
        <v>39</v>
      </c>
      <c r="C5749" t="s">
        <v>40</v>
      </c>
      <c r="D5749" t="s">
        <v>39</v>
      </c>
      <c r="E5749">
        <v>3.8999999999999998E-3</v>
      </c>
      <c r="F5749">
        <v>22.3</v>
      </c>
      <c r="G5749">
        <v>0.2</v>
      </c>
      <c r="H5749">
        <v>7.6E-3</v>
      </c>
      <c r="I5749">
        <v>21.3</v>
      </c>
      <c r="J5749">
        <v>0.1</v>
      </c>
      <c r="K5749">
        <v>1.6</v>
      </c>
      <c r="L5749">
        <v>1</v>
      </c>
      <c r="M5749">
        <v>1</v>
      </c>
      <c r="N5749">
        <v>1</v>
      </c>
      <c r="O5749">
        <v>2</v>
      </c>
      <c r="P5749">
        <v>2</v>
      </c>
      <c r="Q5749">
        <v>1</v>
      </c>
      <c r="R5749">
        <v>1</v>
      </c>
      <c r="S5749" t="s">
        <v>853</v>
      </c>
      <c r="T5749" t="s">
        <v>854</v>
      </c>
      <c r="U5749" t="s">
        <v>855</v>
      </c>
    </row>
    <row r="5750" spans="1:22" x14ac:dyDescent="0.25">
      <c r="A5750" t="s">
        <v>5888</v>
      </c>
      <c r="B5750" t="s">
        <v>39</v>
      </c>
      <c r="C5750" t="s">
        <v>40</v>
      </c>
      <c r="D5750" t="s">
        <v>39</v>
      </c>
      <c r="E5750">
        <v>3.8999999999999998E-3</v>
      </c>
      <c r="F5750">
        <v>22.3</v>
      </c>
      <c r="G5750">
        <v>0.2</v>
      </c>
      <c r="H5750">
        <v>1.2E-2</v>
      </c>
      <c r="I5750">
        <v>20.7</v>
      </c>
      <c r="J5750">
        <v>0.2</v>
      </c>
      <c r="K5750">
        <v>1.8</v>
      </c>
      <c r="L5750">
        <v>1</v>
      </c>
      <c r="M5750">
        <v>1</v>
      </c>
      <c r="N5750">
        <v>1</v>
      </c>
      <c r="O5750">
        <v>2</v>
      </c>
      <c r="P5750">
        <v>2</v>
      </c>
      <c r="Q5750">
        <v>1</v>
      </c>
      <c r="R5750">
        <v>1</v>
      </c>
      <c r="S5750" t="s">
        <v>3815</v>
      </c>
      <c r="T5750" t="s">
        <v>3816</v>
      </c>
      <c r="U5750" t="s">
        <v>3817</v>
      </c>
      <c r="V5750" t="s">
        <v>4412</v>
      </c>
    </row>
    <row r="5751" spans="1:22" x14ac:dyDescent="0.25">
      <c r="A5751" t="s">
        <v>5889</v>
      </c>
      <c r="B5751" t="s">
        <v>39</v>
      </c>
      <c r="C5751" t="s">
        <v>40</v>
      </c>
      <c r="D5751" t="s">
        <v>39</v>
      </c>
      <c r="E5751">
        <v>3.8999999999999998E-3</v>
      </c>
      <c r="F5751">
        <v>22.3</v>
      </c>
      <c r="G5751">
        <v>0.2</v>
      </c>
      <c r="H5751">
        <v>1.2E-2</v>
      </c>
      <c r="I5751">
        <v>20.7</v>
      </c>
      <c r="J5751">
        <v>0.2</v>
      </c>
      <c r="K5751">
        <v>1.8</v>
      </c>
      <c r="L5751">
        <v>1</v>
      </c>
      <c r="M5751">
        <v>1</v>
      </c>
      <c r="N5751">
        <v>1</v>
      </c>
      <c r="O5751">
        <v>2</v>
      </c>
      <c r="P5751">
        <v>2</v>
      </c>
      <c r="Q5751">
        <v>1</v>
      </c>
      <c r="R5751">
        <v>1</v>
      </c>
      <c r="S5751" t="s">
        <v>3815</v>
      </c>
      <c r="T5751" t="s">
        <v>3816</v>
      </c>
      <c r="U5751" t="s">
        <v>3817</v>
      </c>
      <c r="V5751" t="s">
        <v>4412</v>
      </c>
    </row>
    <row r="5752" spans="1:22" x14ac:dyDescent="0.25">
      <c r="A5752" t="s">
        <v>5890</v>
      </c>
      <c r="B5752" t="s">
        <v>39</v>
      </c>
      <c r="C5752" t="s">
        <v>40</v>
      </c>
      <c r="D5752" t="s">
        <v>39</v>
      </c>
      <c r="E5752">
        <v>3.8999999999999998E-3</v>
      </c>
      <c r="F5752">
        <v>22.3</v>
      </c>
      <c r="G5752">
        <v>0.2</v>
      </c>
      <c r="H5752">
        <v>1.2E-2</v>
      </c>
      <c r="I5752">
        <v>20.7</v>
      </c>
      <c r="J5752">
        <v>0.2</v>
      </c>
      <c r="K5752">
        <v>1.8</v>
      </c>
      <c r="L5752">
        <v>1</v>
      </c>
      <c r="M5752">
        <v>1</v>
      </c>
      <c r="N5752">
        <v>1</v>
      </c>
      <c r="O5752">
        <v>2</v>
      </c>
      <c r="P5752">
        <v>2</v>
      </c>
      <c r="Q5752">
        <v>1</v>
      </c>
      <c r="R5752">
        <v>1</v>
      </c>
      <c r="S5752" t="s">
        <v>3815</v>
      </c>
      <c r="T5752" t="s">
        <v>3816</v>
      </c>
      <c r="U5752" t="s">
        <v>3817</v>
      </c>
      <c r="V5752" t="s">
        <v>4412</v>
      </c>
    </row>
    <row r="5753" spans="1:22" x14ac:dyDescent="0.25">
      <c r="A5753" t="s">
        <v>5891</v>
      </c>
      <c r="B5753" t="s">
        <v>39</v>
      </c>
      <c r="C5753" t="s">
        <v>40</v>
      </c>
      <c r="D5753" t="s">
        <v>39</v>
      </c>
      <c r="E5753">
        <v>3.8999999999999998E-3</v>
      </c>
      <c r="F5753">
        <v>22.3</v>
      </c>
      <c r="G5753">
        <v>0.7</v>
      </c>
      <c r="H5753">
        <v>9.5999999999999992E-3</v>
      </c>
      <c r="I5753">
        <v>21</v>
      </c>
      <c r="J5753">
        <v>0.7</v>
      </c>
      <c r="K5753">
        <v>1.6</v>
      </c>
      <c r="L5753">
        <v>1</v>
      </c>
      <c r="M5753">
        <v>0</v>
      </c>
      <c r="N5753">
        <v>0</v>
      </c>
      <c r="O5753">
        <v>1</v>
      </c>
      <c r="P5753">
        <v>1</v>
      </c>
      <c r="Q5753">
        <v>1</v>
      </c>
      <c r="R5753">
        <v>1</v>
      </c>
      <c r="S5753" t="s">
        <v>3815</v>
      </c>
      <c r="T5753" t="s">
        <v>3816</v>
      </c>
      <c r="U5753" t="s">
        <v>3817</v>
      </c>
      <c r="V5753" t="s">
        <v>4412</v>
      </c>
    </row>
    <row r="5754" spans="1:22" x14ac:dyDescent="0.25">
      <c r="A5754" t="s">
        <v>5892</v>
      </c>
      <c r="B5754" t="s">
        <v>39</v>
      </c>
      <c r="C5754" t="s">
        <v>40</v>
      </c>
      <c r="D5754" t="s">
        <v>39</v>
      </c>
      <c r="E5754">
        <v>3.8999999999999998E-3</v>
      </c>
      <c r="F5754">
        <v>22.3</v>
      </c>
      <c r="G5754">
        <v>0.4</v>
      </c>
      <c r="H5754">
        <v>3.7999999999999999E-2</v>
      </c>
      <c r="I5754">
        <v>19.100000000000001</v>
      </c>
      <c r="J5754">
        <v>0.1</v>
      </c>
      <c r="K5754">
        <v>2.4</v>
      </c>
      <c r="L5754">
        <v>3</v>
      </c>
      <c r="M5754">
        <v>0</v>
      </c>
      <c r="N5754">
        <v>0</v>
      </c>
      <c r="O5754">
        <v>3</v>
      </c>
      <c r="P5754">
        <v>3</v>
      </c>
      <c r="Q5754">
        <v>1</v>
      </c>
      <c r="R5754">
        <v>1</v>
      </c>
      <c r="S5754" t="s">
        <v>853</v>
      </c>
      <c r="T5754" t="s">
        <v>854</v>
      </c>
      <c r="U5754" t="s">
        <v>855</v>
      </c>
    </row>
    <row r="5755" spans="1:22" x14ac:dyDescent="0.25">
      <c r="A5755" t="s">
        <v>5893</v>
      </c>
      <c r="B5755" t="s">
        <v>39</v>
      </c>
      <c r="C5755" t="s">
        <v>40</v>
      </c>
      <c r="D5755" t="s">
        <v>39</v>
      </c>
      <c r="E5755">
        <v>3.8999999999999998E-3</v>
      </c>
      <c r="F5755">
        <v>22.3</v>
      </c>
      <c r="G5755">
        <v>0.8</v>
      </c>
      <c r="H5755">
        <v>3.8999999999999998E-3</v>
      </c>
      <c r="I5755">
        <v>22.3</v>
      </c>
      <c r="J5755">
        <v>0.8</v>
      </c>
      <c r="K5755">
        <v>2.4</v>
      </c>
      <c r="L5755">
        <v>2</v>
      </c>
      <c r="M5755">
        <v>0</v>
      </c>
      <c r="N5755">
        <v>0</v>
      </c>
      <c r="O5755">
        <v>2</v>
      </c>
      <c r="P5755">
        <v>2</v>
      </c>
      <c r="Q5755">
        <v>1</v>
      </c>
      <c r="R5755">
        <v>1</v>
      </c>
      <c r="S5755" t="s">
        <v>853</v>
      </c>
      <c r="T5755" t="s">
        <v>854</v>
      </c>
      <c r="U5755" t="s">
        <v>855</v>
      </c>
    </row>
    <row r="5756" spans="1:22" x14ac:dyDescent="0.25">
      <c r="A5756" t="s">
        <v>5894</v>
      </c>
      <c r="B5756" t="s">
        <v>39</v>
      </c>
      <c r="C5756" t="s">
        <v>40</v>
      </c>
      <c r="D5756" t="s">
        <v>39</v>
      </c>
      <c r="E5756">
        <v>3.8999999999999998E-3</v>
      </c>
      <c r="F5756">
        <v>22.2</v>
      </c>
      <c r="G5756">
        <v>2.9</v>
      </c>
      <c r="H5756">
        <v>1.9E-2</v>
      </c>
      <c r="I5756">
        <v>20.100000000000001</v>
      </c>
      <c r="J5756">
        <v>2.9</v>
      </c>
      <c r="K5756">
        <v>2.2000000000000002</v>
      </c>
      <c r="L5756">
        <v>1</v>
      </c>
      <c r="M5756">
        <v>1</v>
      </c>
      <c r="N5756">
        <v>0</v>
      </c>
      <c r="O5756">
        <v>1</v>
      </c>
      <c r="P5756">
        <v>1</v>
      </c>
      <c r="Q5756">
        <v>1</v>
      </c>
      <c r="R5756">
        <v>1</v>
      </c>
      <c r="S5756" t="s">
        <v>41</v>
      </c>
      <c r="T5756" t="s">
        <v>42</v>
      </c>
      <c r="U5756" t="s">
        <v>909</v>
      </c>
      <c r="V5756" t="s">
        <v>58</v>
      </c>
    </row>
    <row r="5757" spans="1:22" x14ac:dyDescent="0.25">
      <c r="A5757" t="s">
        <v>5895</v>
      </c>
      <c r="B5757" t="s">
        <v>39</v>
      </c>
      <c r="C5757" t="s">
        <v>40</v>
      </c>
      <c r="D5757" t="s">
        <v>39</v>
      </c>
      <c r="E5757">
        <v>4.0000000000000001E-3</v>
      </c>
      <c r="F5757">
        <v>22.2</v>
      </c>
      <c r="G5757">
        <v>0.1</v>
      </c>
      <c r="H5757">
        <v>7.1999999999999998E-3</v>
      </c>
      <c r="I5757">
        <v>21.4</v>
      </c>
      <c r="J5757">
        <v>0.1</v>
      </c>
      <c r="K5757">
        <v>1.4</v>
      </c>
      <c r="L5757">
        <v>1</v>
      </c>
      <c r="M5757">
        <v>0</v>
      </c>
      <c r="N5757">
        <v>0</v>
      </c>
      <c r="O5757">
        <v>1</v>
      </c>
      <c r="P5757">
        <v>1</v>
      </c>
      <c r="Q5757">
        <v>1</v>
      </c>
      <c r="R5757">
        <v>1</v>
      </c>
      <c r="S5757" t="s">
        <v>853</v>
      </c>
      <c r="T5757" t="s">
        <v>854</v>
      </c>
      <c r="U5757" t="s">
        <v>855</v>
      </c>
    </row>
    <row r="5758" spans="1:22" x14ac:dyDescent="0.25">
      <c r="A5758" t="s">
        <v>5896</v>
      </c>
      <c r="B5758" t="s">
        <v>39</v>
      </c>
      <c r="C5758" t="s">
        <v>40</v>
      </c>
      <c r="D5758" t="s">
        <v>39</v>
      </c>
      <c r="E5758">
        <v>4.0000000000000001E-3</v>
      </c>
      <c r="F5758">
        <v>22.2</v>
      </c>
      <c r="G5758">
        <v>0.1</v>
      </c>
      <c r="H5758">
        <v>6.7999999999999996E-3</v>
      </c>
      <c r="I5758">
        <v>21.5</v>
      </c>
      <c r="J5758">
        <v>0.1</v>
      </c>
      <c r="K5758">
        <v>1.4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1</v>
      </c>
      <c r="R5758">
        <v>1</v>
      </c>
      <c r="S5758" t="s">
        <v>853</v>
      </c>
      <c r="T5758" t="s">
        <v>854</v>
      </c>
      <c r="U5758" t="s">
        <v>855</v>
      </c>
    </row>
    <row r="5759" spans="1:22" x14ac:dyDescent="0.25">
      <c r="A5759" t="s">
        <v>5897</v>
      </c>
      <c r="B5759" t="s">
        <v>39</v>
      </c>
      <c r="C5759" t="s">
        <v>40</v>
      </c>
      <c r="D5759" t="s">
        <v>39</v>
      </c>
      <c r="E5759">
        <v>4.0000000000000001E-3</v>
      </c>
      <c r="F5759">
        <v>22.2</v>
      </c>
      <c r="G5759">
        <v>0.1</v>
      </c>
      <c r="H5759">
        <v>6.7999999999999996E-3</v>
      </c>
      <c r="I5759">
        <v>21.5</v>
      </c>
      <c r="J5759">
        <v>0.1</v>
      </c>
      <c r="K5759">
        <v>1.4</v>
      </c>
      <c r="L5759">
        <v>1</v>
      </c>
      <c r="M5759">
        <v>0</v>
      </c>
      <c r="N5759">
        <v>0</v>
      </c>
      <c r="O5759">
        <v>1</v>
      </c>
      <c r="P5759">
        <v>1</v>
      </c>
      <c r="Q5759">
        <v>1</v>
      </c>
      <c r="R5759">
        <v>1</v>
      </c>
      <c r="S5759" t="s">
        <v>853</v>
      </c>
      <c r="T5759" t="s">
        <v>854</v>
      </c>
      <c r="U5759" t="s">
        <v>855</v>
      </c>
    </row>
    <row r="5760" spans="1:22" x14ac:dyDescent="0.25">
      <c r="A5760" t="s">
        <v>5898</v>
      </c>
      <c r="B5760" t="s">
        <v>39</v>
      </c>
      <c r="C5760" t="s">
        <v>40</v>
      </c>
      <c r="D5760" t="s">
        <v>39</v>
      </c>
      <c r="E5760">
        <v>4.0000000000000001E-3</v>
      </c>
      <c r="F5760">
        <v>22.2</v>
      </c>
      <c r="G5760">
        <v>0.1</v>
      </c>
      <c r="H5760">
        <v>6.7999999999999996E-3</v>
      </c>
      <c r="I5760">
        <v>21.5</v>
      </c>
      <c r="J5760">
        <v>0.1</v>
      </c>
      <c r="K5760">
        <v>1.4</v>
      </c>
      <c r="L5760">
        <v>1</v>
      </c>
      <c r="M5760">
        <v>0</v>
      </c>
      <c r="N5760">
        <v>0</v>
      </c>
      <c r="O5760">
        <v>1</v>
      </c>
      <c r="P5760">
        <v>1</v>
      </c>
      <c r="Q5760">
        <v>1</v>
      </c>
      <c r="R5760">
        <v>1</v>
      </c>
      <c r="S5760" t="s">
        <v>853</v>
      </c>
      <c r="T5760" t="s">
        <v>854</v>
      </c>
      <c r="U5760" t="s">
        <v>855</v>
      </c>
    </row>
    <row r="5761" spans="1:22" x14ac:dyDescent="0.25">
      <c r="A5761" t="s">
        <v>5899</v>
      </c>
      <c r="B5761" t="s">
        <v>39</v>
      </c>
      <c r="C5761" t="s">
        <v>40</v>
      </c>
      <c r="D5761" t="s">
        <v>39</v>
      </c>
      <c r="E5761">
        <v>4.0000000000000001E-3</v>
      </c>
      <c r="F5761">
        <v>22.2</v>
      </c>
      <c r="G5761">
        <v>0.1</v>
      </c>
      <c r="H5761">
        <v>6.7999999999999996E-3</v>
      </c>
      <c r="I5761">
        <v>21.5</v>
      </c>
      <c r="J5761">
        <v>0.1</v>
      </c>
      <c r="K5761">
        <v>1.4</v>
      </c>
      <c r="L5761">
        <v>1</v>
      </c>
      <c r="M5761">
        <v>0</v>
      </c>
      <c r="N5761">
        <v>0</v>
      </c>
      <c r="O5761">
        <v>1</v>
      </c>
      <c r="P5761">
        <v>1</v>
      </c>
      <c r="Q5761">
        <v>1</v>
      </c>
      <c r="R5761">
        <v>1</v>
      </c>
      <c r="S5761" t="s">
        <v>853</v>
      </c>
      <c r="T5761" t="s">
        <v>854</v>
      </c>
      <c r="U5761" t="s">
        <v>855</v>
      </c>
    </row>
    <row r="5762" spans="1:22" x14ac:dyDescent="0.25">
      <c r="A5762" t="s">
        <v>5900</v>
      </c>
      <c r="B5762" t="s">
        <v>39</v>
      </c>
      <c r="C5762" t="s">
        <v>40</v>
      </c>
      <c r="D5762" t="s">
        <v>39</v>
      </c>
      <c r="E5762">
        <v>4.1000000000000003E-3</v>
      </c>
      <c r="F5762">
        <v>22.2</v>
      </c>
      <c r="G5762">
        <v>0</v>
      </c>
      <c r="H5762">
        <v>3.6999999999999998E-2</v>
      </c>
      <c r="I5762">
        <v>19.100000000000001</v>
      </c>
      <c r="J5762">
        <v>0</v>
      </c>
      <c r="K5762">
        <v>2.6</v>
      </c>
      <c r="L5762">
        <v>2</v>
      </c>
      <c r="M5762">
        <v>0</v>
      </c>
      <c r="N5762">
        <v>0</v>
      </c>
      <c r="O5762">
        <v>2</v>
      </c>
      <c r="P5762">
        <v>2</v>
      </c>
      <c r="Q5762">
        <v>1</v>
      </c>
      <c r="R5762">
        <v>1</v>
      </c>
      <c r="S5762" t="s">
        <v>853</v>
      </c>
      <c r="T5762" t="s">
        <v>854</v>
      </c>
      <c r="U5762" t="s">
        <v>855</v>
      </c>
    </row>
    <row r="5763" spans="1:22" x14ac:dyDescent="0.25">
      <c r="A5763" t="s">
        <v>5901</v>
      </c>
      <c r="B5763" t="s">
        <v>39</v>
      </c>
      <c r="C5763" t="s">
        <v>40</v>
      </c>
      <c r="D5763" t="s">
        <v>39</v>
      </c>
      <c r="E5763">
        <v>4.1999999999999997E-3</v>
      </c>
      <c r="F5763">
        <v>22.2</v>
      </c>
      <c r="G5763">
        <v>0</v>
      </c>
      <c r="H5763">
        <v>2.1999999999999999E-2</v>
      </c>
      <c r="I5763">
        <v>19.8</v>
      </c>
      <c r="J5763">
        <v>0</v>
      </c>
      <c r="K5763">
        <v>2.2999999999999998</v>
      </c>
      <c r="L5763">
        <v>3</v>
      </c>
      <c r="M5763">
        <v>0</v>
      </c>
      <c r="N5763">
        <v>0</v>
      </c>
      <c r="O5763">
        <v>3</v>
      </c>
      <c r="P5763">
        <v>3</v>
      </c>
      <c r="Q5763">
        <v>1</v>
      </c>
      <c r="R5763">
        <v>1</v>
      </c>
      <c r="S5763" t="s">
        <v>853</v>
      </c>
      <c r="T5763" t="s">
        <v>854</v>
      </c>
      <c r="U5763" t="s">
        <v>855</v>
      </c>
    </row>
    <row r="5764" spans="1:22" x14ac:dyDescent="0.25">
      <c r="A5764" t="s">
        <v>5902</v>
      </c>
      <c r="B5764" t="s">
        <v>39</v>
      </c>
      <c r="C5764" t="s">
        <v>40</v>
      </c>
      <c r="D5764" t="s">
        <v>39</v>
      </c>
      <c r="E5764">
        <v>4.1999999999999997E-3</v>
      </c>
      <c r="F5764">
        <v>22.2</v>
      </c>
      <c r="G5764">
        <v>0.2</v>
      </c>
      <c r="H5764">
        <v>1.2E-2</v>
      </c>
      <c r="I5764">
        <v>20.7</v>
      </c>
      <c r="J5764">
        <v>0.3</v>
      </c>
      <c r="K5764">
        <v>1.7</v>
      </c>
      <c r="L5764">
        <v>2</v>
      </c>
      <c r="M5764">
        <v>0</v>
      </c>
      <c r="N5764">
        <v>0</v>
      </c>
      <c r="O5764">
        <v>2</v>
      </c>
      <c r="P5764">
        <v>2</v>
      </c>
      <c r="Q5764">
        <v>1</v>
      </c>
      <c r="R5764">
        <v>1</v>
      </c>
      <c r="S5764" t="s">
        <v>853</v>
      </c>
      <c r="T5764" t="s">
        <v>854</v>
      </c>
      <c r="U5764" t="s">
        <v>855</v>
      </c>
    </row>
    <row r="5765" spans="1:22" x14ac:dyDescent="0.25">
      <c r="A5765" t="s">
        <v>5903</v>
      </c>
      <c r="B5765" t="s">
        <v>39</v>
      </c>
      <c r="C5765" t="s">
        <v>40</v>
      </c>
      <c r="D5765" t="s">
        <v>39</v>
      </c>
      <c r="E5765">
        <v>4.3E-3</v>
      </c>
      <c r="F5765">
        <v>22.1</v>
      </c>
      <c r="G5765">
        <v>0.6</v>
      </c>
      <c r="H5765">
        <v>0.01</v>
      </c>
      <c r="I5765">
        <v>20.9</v>
      </c>
      <c r="J5765">
        <v>0.6</v>
      </c>
      <c r="K5765">
        <v>1.6</v>
      </c>
      <c r="L5765">
        <v>1</v>
      </c>
      <c r="M5765">
        <v>0</v>
      </c>
      <c r="N5765">
        <v>0</v>
      </c>
      <c r="O5765">
        <v>1</v>
      </c>
      <c r="P5765">
        <v>1</v>
      </c>
      <c r="Q5765">
        <v>1</v>
      </c>
      <c r="R5765">
        <v>1</v>
      </c>
      <c r="S5765" t="s">
        <v>853</v>
      </c>
      <c r="T5765" t="s">
        <v>854</v>
      </c>
      <c r="U5765" t="s">
        <v>855</v>
      </c>
    </row>
    <row r="5766" spans="1:22" x14ac:dyDescent="0.25">
      <c r="A5766" t="s">
        <v>5904</v>
      </c>
      <c r="B5766" t="s">
        <v>39</v>
      </c>
      <c r="C5766" t="s">
        <v>40</v>
      </c>
      <c r="D5766" t="s">
        <v>39</v>
      </c>
      <c r="E5766">
        <v>4.4000000000000003E-3</v>
      </c>
      <c r="F5766">
        <v>22.1</v>
      </c>
      <c r="G5766">
        <v>3</v>
      </c>
      <c r="H5766">
        <v>4.4000000000000003E-3</v>
      </c>
      <c r="I5766">
        <v>22.1</v>
      </c>
      <c r="J5766">
        <v>3</v>
      </c>
      <c r="K5766">
        <v>2.2999999999999998</v>
      </c>
      <c r="L5766">
        <v>2</v>
      </c>
      <c r="M5766">
        <v>1</v>
      </c>
      <c r="N5766">
        <v>1</v>
      </c>
      <c r="O5766">
        <v>3</v>
      </c>
      <c r="P5766">
        <v>3</v>
      </c>
      <c r="Q5766">
        <v>1</v>
      </c>
      <c r="R5766">
        <v>1</v>
      </c>
      <c r="S5766" t="s">
        <v>853</v>
      </c>
      <c r="T5766" t="s">
        <v>854</v>
      </c>
      <c r="U5766" t="s">
        <v>855</v>
      </c>
    </row>
    <row r="5767" spans="1:22" x14ac:dyDescent="0.25">
      <c r="A5767" t="s">
        <v>5905</v>
      </c>
      <c r="B5767" t="s">
        <v>39</v>
      </c>
      <c r="C5767" t="s">
        <v>40</v>
      </c>
      <c r="D5767" t="s">
        <v>39</v>
      </c>
      <c r="E5767">
        <v>4.4000000000000003E-3</v>
      </c>
      <c r="F5767">
        <v>22.1</v>
      </c>
      <c r="G5767">
        <v>0</v>
      </c>
      <c r="H5767">
        <v>1.0999999999999999E-2</v>
      </c>
      <c r="I5767">
        <v>20.8</v>
      </c>
      <c r="J5767">
        <v>0</v>
      </c>
      <c r="K5767">
        <v>1.7</v>
      </c>
      <c r="L5767">
        <v>1</v>
      </c>
      <c r="M5767">
        <v>0</v>
      </c>
      <c r="N5767">
        <v>0</v>
      </c>
      <c r="O5767">
        <v>1</v>
      </c>
      <c r="P5767">
        <v>1</v>
      </c>
      <c r="Q5767">
        <v>1</v>
      </c>
      <c r="R5767">
        <v>1</v>
      </c>
      <c r="S5767" t="s">
        <v>853</v>
      </c>
      <c r="T5767" t="s">
        <v>854</v>
      </c>
      <c r="U5767" t="s">
        <v>855</v>
      </c>
    </row>
    <row r="5768" spans="1:22" x14ac:dyDescent="0.25">
      <c r="A5768" t="s">
        <v>5906</v>
      </c>
      <c r="B5768" t="s">
        <v>39</v>
      </c>
      <c r="C5768" t="s">
        <v>40</v>
      </c>
      <c r="D5768" t="s">
        <v>39</v>
      </c>
      <c r="E5768">
        <v>4.4000000000000003E-3</v>
      </c>
      <c r="F5768">
        <v>22.1</v>
      </c>
      <c r="G5768">
        <v>0</v>
      </c>
      <c r="H5768">
        <v>7.3000000000000001E-3</v>
      </c>
      <c r="I5768">
        <v>21.4</v>
      </c>
      <c r="J5768">
        <v>0</v>
      </c>
      <c r="K5768">
        <v>1.4</v>
      </c>
      <c r="L5768">
        <v>1</v>
      </c>
      <c r="M5768">
        <v>0</v>
      </c>
      <c r="N5768">
        <v>0</v>
      </c>
      <c r="O5768">
        <v>1</v>
      </c>
      <c r="P5768">
        <v>1</v>
      </c>
      <c r="Q5768">
        <v>1</v>
      </c>
      <c r="R5768">
        <v>1</v>
      </c>
      <c r="S5768" t="s">
        <v>853</v>
      </c>
      <c r="T5768" t="s">
        <v>854</v>
      </c>
      <c r="U5768" t="s">
        <v>855</v>
      </c>
    </row>
    <row r="5769" spans="1:22" x14ac:dyDescent="0.25">
      <c r="A5769" t="s">
        <v>5907</v>
      </c>
      <c r="B5769" t="s">
        <v>39</v>
      </c>
      <c r="C5769" t="s">
        <v>40</v>
      </c>
      <c r="D5769" t="s">
        <v>39</v>
      </c>
      <c r="E5769">
        <v>4.4999999999999997E-3</v>
      </c>
      <c r="F5769">
        <v>22.1</v>
      </c>
      <c r="G5769">
        <v>2.2999999999999998</v>
      </c>
      <c r="H5769">
        <v>19</v>
      </c>
      <c r="I5769">
        <v>10.4</v>
      </c>
      <c r="J5769">
        <v>0.4</v>
      </c>
      <c r="K5769">
        <v>3.2</v>
      </c>
      <c r="L5769">
        <v>2</v>
      </c>
      <c r="M5769">
        <v>1</v>
      </c>
      <c r="N5769">
        <v>0</v>
      </c>
      <c r="O5769">
        <v>2</v>
      </c>
      <c r="P5769">
        <v>2</v>
      </c>
      <c r="Q5769">
        <v>2</v>
      </c>
      <c r="R5769">
        <v>0</v>
      </c>
      <c r="S5769" t="s">
        <v>853</v>
      </c>
      <c r="T5769" t="s">
        <v>854</v>
      </c>
      <c r="U5769" t="s">
        <v>855</v>
      </c>
    </row>
    <row r="5770" spans="1:22" x14ac:dyDescent="0.25">
      <c r="A5770" t="s">
        <v>5908</v>
      </c>
      <c r="B5770" t="s">
        <v>39</v>
      </c>
      <c r="C5770" t="s">
        <v>40</v>
      </c>
      <c r="D5770" t="s">
        <v>39</v>
      </c>
      <c r="E5770">
        <v>4.4999999999999997E-3</v>
      </c>
      <c r="F5770">
        <v>22.1</v>
      </c>
      <c r="G5770">
        <v>0</v>
      </c>
      <c r="H5770">
        <v>7.7000000000000002E-3</v>
      </c>
      <c r="I5770">
        <v>21.3</v>
      </c>
      <c r="J5770">
        <v>0</v>
      </c>
      <c r="K5770">
        <v>1.4</v>
      </c>
      <c r="L5770">
        <v>1</v>
      </c>
      <c r="M5770">
        <v>0</v>
      </c>
      <c r="N5770">
        <v>0</v>
      </c>
      <c r="O5770">
        <v>1</v>
      </c>
      <c r="P5770">
        <v>1</v>
      </c>
      <c r="Q5770">
        <v>1</v>
      </c>
      <c r="R5770">
        <v>1</v>
      </c>
      <c r="S5770" t="s">
        <v>853</v>
      </c>
      <c r="T5770" t="s">
        <v>854</v>
      </c>
      <c r="U5770" t="s">
        <v>855</v>
      </c>
    </row>
    <row r="5771" spans="1:22" x14ac:dyDescent="0.25">
      <c r="A5771" t="s">
        <v>5909</v>
      </c>
      <c r="B5771" t="s">
        <v>39</v>
      </c>
      <c r="C5771" t="s">
        <v>40</v>
      </c>
      <c r="D5771" t="s">
        <v>39</v>
      </c>
      <c r="E5771">
        <v>4.5999999999999999E-3</v>
      </c>
      <c r="F5771">
        <v>22</v>
      </c>
      <c r="G5771">
        <v>0.1</v>
      </c>
      <c r="H5771">
        <v>1.2999999999999999E-2</v>
      </c>
      <c r="I5771">
        <v>20.6</v>
      </c>
      <c r="J5771">
        <v>0.1</v>
      </c>
      <c r="K5771">
        <v>1.7</v>
      </c>
      <c r="L5771">
        <v>1</v>
      </c>
      <c r="M5771">
        <v>0</v>
      </c>
      <c r="N5771">
        <v>0</v>
      </c>
      <c r="O5771">
        <v>1</v>
      </c>
      <c r="P5771">
        <v>1</v>
      </c>
      <c r="Q5771">
        <v>1</v>
      </c>
      <c r="R5771">
        <v>1</v>
      </c>
      <c r="S5771" t="s">
        <v>4608</v>
      </c>
      <c r="T5771" t="s">
        <v>4609</v>
      </c>
      <c r="U5771" t="s">
        <v>4610</v>
      </c>
      <c r="V5771" t="s">
        <v>58</v>
      </c>
    </row>
    <row r="5772" spans="1:22" x14ac:dyDescent="0.25">
      <c r="A5772" t="s">
        <v>5910</v>
      </c>
      <c r="B5772" t="s">
        <v>39</v>
      </c>
      <c r="C5772" t="s">
        <v>40</v>
      </c>
      <c r="D5772" t="s">
        <v>39</v>
      </c>
      <c r="E5772">
        <v>4.5999999999999999E-3</v>
      </c>
      <c r="F5772">
        <v>22</v>
      </c>
      <c r="G5772">
        <v>0.5</v>
      </c>
      <c r="H5772">
        <v>9.7000000000000003E-3</v>
      </c>
      <c r="I5772">
        <v>21</v>
      </c>
      <c r="J5772">
        <v>0.1</v>
      </c>
      <c r="K5772">
        <v>1.8</v>
      </c>
      <c r="L5772">
        <v>2</v>
      </c>
      <c r="M5772">
        <v>0</v>
      </c>
      <c r="N5772">
        <v>0</v>
      </c>
      <c r="O5772">
        <v>2</v>
      </c>
      <c r="P5772">
        <v>2</v>
      </c>
      <c r="Q5772">
        <v>1</v>
      </c>
      <c r="R5772">
        <v>1</v>
      </c>
      <c r="S5772" t="s">
        <v>853</v>
      </c>
      <c r="T5772" t="s">
        <v>854</v>
      </c>
      <c r="U5772" t="s">
        <v>855</v>
      </c>
    </row>
    <row r="5773" spans="1:22" x14ac:dyDescent="0.25">
      <c r="A5773" t="s">
        <v>5911</v>
      </c>
      <c r="B5773" t="s">
        <v>39</v>
      </c>
      <c r="C5773" t="s">
        <v>40</v>
      </c>
      <c r="D5773" t="s">
        <v>39</v>
      </c>
      <c r="E5773">
        <v>4.7000000000000002E-3</v>
      </c>
      <c r="F5773">
        <v>22</v>
      </c>
      <c r="G5773">
        <v>0.1</v>
      </c>
      <c r="H5773">
        <v>8.2000000000000007E-3</v>
      </c>
      <c r="I5773">
        <v>21.2</v>
      </c>
      <c r="J5773">
        <v>0.1</v>
      </c>
      <c r="K5773">
        <v>1.4</v>
      </c>
      <c r="L5773">
        <v>1</v>
      </c>
      <c r="M5773">
        <v>0</v>
      </c>
      <c r="N5773">
        <v>0</v>
      </c>
      <c r="O5773">
        <v>1</v>
      </c>
      <c r="P5773">
        <v>1</v>
      </c>
      <c r="Q5773">
        <v>1</v>
      </c>
      <c r="R5773">
        <v>1</v>
      </c>
      <c r="S5773" t="s">
        <v>853</v>
      </c>
      <c r="T5773" t="s">
        <v>854</v>
      </c>
      <c r="U5773" t="s">
        <v>855</v>
      </c>
    </row>
    <row r="5774" spans="1:22" x14ac:dyDescent="0.25">
      <c r="A5774" t="s">
        <v>5912</v>
      </c>
      <c r="B5774" t="s">
        <v>39</v>
      </c>
      <c r="C5774" t="s">
        <v>40</v>
      </c>
      <c r="D5774" t="s">
        <v>39</v>
      </c>
      <c r="E5774">
        <v>4.7000000000000002E-3</v>
      </c>
      <c r="F5774">
        <v>22</v>
      </c>
      <c r="G5774">
        <v>0.1</v>
      </c>
      <c r="H5774">
        <v>9.1999999999999998E-3</v>
      </c>
      <c r="I5774">
        <v>21.1</v>
      </c>
      <c r="J5774">
        <v>0.1</v>
      </c>
      <c r="K5774">
        <v>1.5</v>
      </c>
      <c r="L5774">
        <v>1</v>
      </c>
      <c r="M5774">
        <v>0</v>
      </c>
      <c r="N5774">
        <v>0</v>
      </c>
      <c r="O5774">
        <v>1</v>
      </c>
      <c r="P5774">
        <v>1</v>
      </c>
      <c r="Q5774">
        <v>1</v>
      </c>
      <c r="R5774">
        <v>1</v>
      </c>
      <c r="S5774" t="s">
        <v>891</v>
      </c>
      <c r="T5774" t="s">
        <v>892</v>
      </c>
      <c r="U5774" t="s">
        <v>893</v>
      </c>
      <c r="V5774" t="s">
        <v>4396</v>
      </c>
    </row>
    <row r="5775" spans="1:22" x14ac:dyDescent="0.25">
      <c r="A5775" t="s">
        <v>5913</v>
      </c>
      <c r="B5775" t="s">
        <v>39</v>
      </c>
      <c r="C5775" t="s">
        <v>40</v>
      </c>
      <c r="D5775" t="s">
        <v>39</v>
      </c>
      <c r="E5775">
        <v>4.7999999999999996E-3</v>
      </c>
      <c r="F5775">
        <v>22</v>
      </c>
      <c r="G5775">
        <v>0.4</v>
      </c>
      <c r="H5775">
        <v>1.4E-2</v>
      </c>
      <c r="I5775">
        <v>20.5</v>
      </c>
      <c r="J5775">
        <v>0.1</v>
      </c>
      <c r="K5775">
        <v>2</v>
      </c>
      <c r="L5775">
        <v>2</v>
      </c>
      <c r="M5775">
        <v>1</v>
      </c>
      <c r="N5775">
        <v>0</v>
      </c>
      <c r="O5775">
        <v>2</v>
      </c>
      <c r="P5775">
        <v>2</v>
      </c>
      <c r="Q5775">
        <v>1</v>
      </c>
      <c r="R5775">
        <v>1</v>
      </c>
      <c r="S5775" t="s">
        <v>853</v>
      </c>
      <c r="T5775" t="s">
        <v>854</v>
      </c>
      <c r="U5775" t="s">
        <v>855</v>
      </c>
    </row>
    <row r="5776" spans="1:22" x14ac:dyDescent="0.25">
      <c r="A5776" t="s">
        <v>5914</v>
      </c>
      <c r="B5776" t="s">
        <v>39</v>
      </c>
      <c r="C5776" t="s">
        <v>40</v>
      </c>
      <c r="D5776" t="s">
        <v>39</v>
      </c>
      <c r="E5776">
        <v>4.7999999999999996E-3</v>
      </c>
      <c r="F5776">
        <v>22</v>
      </c>
      <c r="G5776">
        <v>0.4</v>
      </c>
      <c r="H5776">
        <v>1.4E-2</v>
      </c>
      <c r="I5776">
        <v>20.5</v>
      </c>
      <c r="J5776">
        <v>0.1</v>
      </c>
      <c r="K5776">
        <v>2</v>
      </c>
      <c r="L5776">
        <v>2</v>
      </c>
      <c r="M5776">
        <v>1</v>
      </c>
      <c r="N5776">
        <v>0</v>
      </c>
      <c r="O5776">
        <v>2</v>
      </c>
      <c r="P5776">
        <v>2</v>
      </c>
      <c r="Q5776">
        <v>1</v>
      </c>
      <c r="R5776">
        <v>1</v>
      </c>
      <c r="S5776" t="s">
        <v>853</v>
      </c>
      <c r="T5776" t="s">
        <v>854</v>
      </c>
      <c r="U5776" t="s">
        <v>855</v>
      </c>
    </row>
    <row r="5777" spans="1:22" x14ac:dyDescent="0.25">
      <c r="A5777" t="s">
        <v>5915</v>
      </c>
      <c r="B5777" t="s">
        <v>39</v>
      </c>
      <c r="C5777" t="s">
        <v>40</v>
      </c>
      <c r="D5777" t="s">
        <v>39</v>
      </c>
      <c r="E5777">
        <v>4.7999999999999996E-3</v>
      </c>
      <c r="F5777">
        <v>22</v>
      </c>
      <c r="G5777">
        <v>0.8</v>
      </c>
      <c r="H5777">
        <v>0.01</v>
      </c>
      <c r="I5777">
        <v>20.9</v>
      </c>
      <c r="J5777">
        <v>0.8</v>
      </c>
      <c r="K5777">
        <v>1.5</v>
      </c>
      <c r="L5777">
        <v>1</v>
      </c>
      <c r="M5777">
        <v>0</v>
      </c>
      <c r="N5777">
        <v>0</v>
      </c>
      <c r="O5777">
        <v>1</v>
      </c>
      <c r="P5777">
        <v>1</v>
      </c>
      <c r="Q5777">
        <v>1</v>
      </c>
      <c r="R5777">
        <v>1</v>
      </c>
      <c r="S5777" t="s">
        <v>5916</v>
      </c>
      <c r="T5777" t="s">
        <v>5917</v>
      </c>
      <c r="U5777" t="s">
        <v>5918</v>
      </c>
      <c r="V5777" t="s">
        <v>5919</v>
      </c>
    </row>
    <row r="5778" spans="1:22" x14ac:dyDescent="0.25">
      <c r="A5778" t="s">
        <v>5920</v>
      </c>
      <c r="B5778" t="s">
        <v>39</v>
      </c>
      <c r="C5778" t="s">
        <v>40</v>
      </c>
      <c r="D5778" t="s">
        <v>39</v>
      </c>
      <c r="E5778">
        <v>4.7999999999999996E-3</v>
      </c>
      <c r="F5778">
        <v>22</v>
      </c>
      <c r="G5778">
        <v>0.2</v>
      </c>
      <c r="H5778">
        <v>1.0999999999999999E-2</v>
      </c>
      <c r="I5778">
        <v>20.9</v>
      </c>
      <c r="J5778">
        <v>0.2</v>
      </c>
      <c r="K5778">
        <v>1.6</v>
      </c>
      <c r="L5778">
        <v>1</v>
      </c>
      <c r="M5778">
        <v>0</v>
      </c>
      <c r="N5778">
        <v>0</v>
      </c>
      <c r="O5778">
        <v>1</v>
      </c>
      <c r="P5778">
        <v>1</v>
      </c>
      <c r="Q5778">
        <v>1</v>
      </c>
      <c r="R5778">
        <v>1</v>
      </c>
      <c r="S5778" t="s">
        <v>891</v>
      </c>
      <c r="T5778" t="s">
        <v>892</v>
      </c>
      <c r="U5778" t="s">
        <v>893</v>
      </c>
      <c r="V5778" t="s">
        <v>911</v>
      </c>
    </row>
    <row r="5779" spans="1:22" x14ac:dyDescent="0.25">
      <c r="A5779" t="s">
        <v>5921</v>
      </c>
      <c r="B5779" t="s">
        <v>39</v>
      </c>
      <c r="C5779" t="s">
        <v>40</v>
      </c>
      <c r="D5779" t="s">
        <v>39</v>
      </c>
      <c r="E5779">
        <v>4.7999999999999996E-3</v>
      </c>
      <c r="F5779">
        <v>22</v>
      </c>
      <c r="G5779">
        <v>0</v>
      </c>
      <c r="H5779">
        <v>1.0999999999999999E-2</v>
      </c>
      <c r="I5779">
        <v>20.8</v>
      </c>
      <c r="J5779">
        <v>0</v>
      </c>
      <c r="K5779">
        <v>1.7</v>
      </c>
      <c r="L5779">
        <v>1</v>
      </c>
      <c r="M5779">
        <v>0</v>
      </c>
      <c r="N5779">
        <v>0</v>
      </c>
      <c r="O5779">
        <v>1</v>
      </c>
      <c r="P5779">
        <v>1</v>
      </c>
      <c r="Q5779">
        <v>1</v>
      </c>
      <c r="R5779">
        <v>1</v>
      </c>
      <c r="S5779" t="s">
        <v>3815</v>
      </c>
      <c r="T5779" t="s">
        <v>3816</v>
      </c>
      <c r="U5779" t="s">
        <v>3817</v>
      </c>
      <c r="V5779" t="s">
        <v>3818</v>
      </c>
    </row>
    <row r="5780" spans="1:22" x14ac:dyDescent="0.25">
      <c r="A5780" t="s">
        <v>5922</v>
      </c>
      <c r="B5780" t="s">
        <v>39</v>
      </c>
      <c r="C5780" t="s">
        <v>40</v>
      </c>
      <c r="D5780" t="s">
        <v>39</v>
      </c>
      <c r="E5780">
        <v>4.7999999999999996E-3</v>
      </c>
      <c r="F5780">
        <v>22</v>
      </c>
      <c r="G5780">
        <v>0</v>
      </c>
      <c r="H5780">
        <v>1.0999999999999999E-2</v>
      </c>
      <c r="I5780">
        <v>20.8</v>
      </c>
      <c r="J5780">
        <v>0</v>
      </c>
      <c r="K5780">
        <v>1.7</v>
      </c>
      <c r="L5780">
        <v>1</v>
      </c>
      <c r="M5780">
        <v>0</v>
      </c>
      <c r="N5780">
        <v>0</v>
      </c>
      <c r="O5780">
        <v>1</v>
      </c>
      <c r="P5780">
        <v>1</v>
      </c>
      <c r="Q5780">
        <v>1</v>
      </c>
      <c r="R5780">
        <v>1</v>
      </c>
      <c r="S5780" t="s">
        <v>3815</v>
      </c>
      <c r="T5780" t="s">
        <v>3816</v>
      </c>
      <c r="U5780" t="s">
        <v>3817</v>
      </c>
      <c r="V5780" t="s">
        <v>3818</v>
      </c>
    </row>
    <row r="5781" spans="1:22" x14ac:dyDescent="0.25">
      <c r="A5781" t="s">
        <v>5923</v>
      </c>
      <c r="B5781" t="s">
        <v>39</v>
      </c>
      <c r="C5781" t="s">
        <v>40</v>
      </c>
      <c r="D5781" t="s">
        <v>39</v>
      </c>
      <c r="E5781">
        <v>4.7999999999999996E-3</v>
      </c>
      <c r="F5781">
        <v>22</v>
      </c>
      <c r="G5781">
        <v>0</v>
      </c>
      <c r="H5781">
        <v>1.0999999999999999E-2</v>
      </c>
      <c r="I5781">
        <v>20.8</v>
      </c>
      <c r="J5781">
        <v>0</v>
      </c>
      <c r="K5781">
        <v>1.7</v>
      </c>
      <c r="L5781">
        <v>1</v>
      </c>
      <c r="M5781">
        <v>0</v>
      </c>
      <c r="N5781">
        <v>0</v>
      </c>
      <c r="O5781">
        <v>1</v>
      </c>
      <c r="P5781">
        <v>1</v>
      </c>
      <c r="Q5781">
        <v>1</v>
      </c>
      <c r="R5781">
        <v>1</v>
      </c>
      <c r="S5781" t="s">
        <v>3815</v>
      </c>
      <c r="T5781" t="s">
        <v>3816</v>
      </c>
      <c r="U5781" t="s">
        <v>3817</v>
      </c>
      <c r="V5781" t="s">
        <v>3818</v>
      </c>
    </row>
    <row r="5782" spans="1:22" x14ac:dyDescent="0.25">
      <c r="A5782" t="s">
        <v>5924</v>
      </c>
      <c r="B5782" t="s">
        <v>39</v>
      </c>
      <c r="C5782" t="s">
        <v>40</v>
      </c>
      <c r="D5782" t="s">
        <v>39</v>
      </c>
      <c r="E5782">
        <v>4.7999999999999996E-3</v>
      </c>
      <c r="F5782">
        <v>22</v>
      </c>
      <c r="G5782">
        <v>0</v>
      </c>
      <c r="H5782">
        <v>1.0999999999999999E-2</v>
      </c>
      <c r="I5782">
        <v>20.8</v>
      </c>
      <c r="J5782">
        <v>0</v>
      </c>
      <c r="K5782">
        <v>1.7</v>
      </c>
      <c r="L5782">
        <v>1</v>
      </c>
      <c r="M5782">
        <v>0</v>
      </c>
      <c r="N5782">
        <v>0</v>
      </c>
      <c r="O5782">
        <v>1</v>
      </c>
      <c r="P5782">
        <v>1</v>
      </c>
      <c r="Q5782">
        <v>1</v>
      </c>
      <c r="R5782">
        <v>1</v>
      </c>
      <c r="S5782" t="s">
        <v>3815</v>
      </c>
      <c r="T5782" t="s">
        <v>3816</v>
      </c>
      <c r="U5782" t="s">
        <v>3817</v>
      </c>
      <c r="V5782" t="s">
        <v>3818</v>
      </c>
    </row>
    <row r="5783" spans="1:22" x14ac:dyDescent="0.25">
      <c r="A5783" t="s">
        <v>5925</v>
      </c>
      <c r="B5783" t="s">
        <v>39</v>
      </c>
      <c r="C5783" t="s">
        <v>40</v>
      </c>
      <c r="D5783" t="s">
        <v>39</v>
      </c>
      <c r="E5783">
        <v>4.8999999999999998E-3</v>
      </c>
      <c r="F5783">
        <v>22</v>
      </c>
      <c r="G5783">
        <v>0.5</v>
      </c>
      <c r="H5783">
        <v>1.4999999999999999E-2</v>
      </c>
      <c r="I5783">
        <v>20.399999999999999</v>
      </c>
      <c r="J5783">
        <v>0.5</v>
      </c>
      <c r="K5783">
        <v>1.9</v>
      </c>
      <c r="L5783">
        <v>1</v>
      </c>
      <c r="M5783">
        <v>0</v>
      </c>
      <c r="N5783">
        <v>0</v>
      </c>
      <c r="O5783">
        <v>1</v>
      </c>
      <c r="P5783">
        <v>1</v>
      </c>
      <c r="Q5783">
        <v>1</v>
      </c>
      <c r="R5783">
        <v>1</v>
      </c>
      <c r="S5783" t="s">
        <v>4398</v>
      </c>
      <c r="T5783" t="s">
        <v>4399</v>
      </c>
      <c r="U5783" t="s">
        <v>4400</v>
      </c>
      <c r="V5783" t="s">
        <v>4401</v>
      </c>
    </row>
    <row r="5784" spans="1:22" x14ac:dyDescent="0.25">
      <c r="A5784" t="s">
        <v>5926</v>
      </c>
      <c r="B5784" t="s">
        <v>39</v>
      </c>
      <c r="C5784" t="s">
        <v>40</v>
      </c>
      <c r="D5784" t="s">
        <v>39</v>
      </c>
      <c r="E5784">
        <v>4.8999999999999998E-3</v>
      </c>
      <c r="F5784">
        <v>21.9</v>
      </c>
      <c r="G5784">
        <v>0.3</v>
      </c>
      <c r="H5784">
        <v>1.4999999999999999E-2</v>
      </c>
      <c r="I5784">
        <v>20.399999999999999</v>
      </c>
      <c r="J5784">
        <v>0.1</v>
      </c>
      <c r="K5784">
        <v>1.9</v>
      </c>
      <c r="L5784">
        <v>2</v>
      </c>
      <c r="M5784">
        <v>1</v>
      </c>
      <c r="N5784">
        <v>0</v>
      </c>
      <c r="O5784">
        <v>2</v>
      </c>
      <c r="P5784">
        <v>2</v>
      </c>
      <c r="Q5784">
        <v>1</v>
      </c>
      <c r="R5784">
        <v>1</v>
      </c>
      <c r="S5784" t="s">
        <v>3815</v>
      </c>
      <c r="T5784" t="s">
        <v>3816</v>
      </c>
      <c r="U5784" t="s">
        <v>3817</v>
      </c>
      <c r="V5784" t="s">
        <v>4412</v>
      </c>
    </row>
    <row r="5785" spans="1:22" x14ac:dyDescent="0.25">
      <c r="A5785" t="s">
        <v>5927</v>
      </c>
      <c r="B5785" t="s">
        <v>39</v>
      </c>
      <c r="C5785" t="s">
        <v>40</v>
      </c>
      <c r="D5785" t="s">
        <v>39</v>
      </c>
      <c r="E5785">
        <v>4.8999999999999998E-3</v>
      </c>
      <c r="F5785">
        <v>21.9</v>
      </c>
      <c r="G5785">
        <v>0.3</v>
      </c>
      <c r="H5785">
        <v>1.4999999999999999E-2</v>
      </c>
      <c r="I5785">
        <v>20.399999999999999</v>
      </c>
      <c r="J5785">
        <v>0.1</v>
      </c>
      <c r="K5785">
        <v>1.9</v>
      </c>
      <c r="L5785">
        <v>2</v>
      </c>
      <c r="M5785">
        <v>1</v>
      </c>
      <c r="N5785">
        <v>0</v>
      </c>
      <c r="O5785">
        <v>2</v>
      </c>
      <c r="P5785">
        <v>2</v>
      </c>
      <c r="Q5785">
        <v>1</v>
      </c>
      <c r="R5785">
        <v>1</v>
      </c>
      <c r="S5785" t="s">
        <v>3815</v>
      </c>
      <c r="T5785" t="s">
        <v>3816</v>
      </c>
      <c r="U5785" t="s">
        <v>3817</v>
      </c>
      <c r="V5785" t="s">
        <v>4412</v>
      </c>
    </row>
    <row r="5786" spans="1:22" x14ac:dyDescent="0.25">
      <c r="A5786" t="s">
        <v>5928</v>
      </c>
      <c r="B5786" t="s">
        <v>39</v>
      </c>
      <c r="C5786" t="s">
        <v>40</v>
      </c>
      <c r="D5786" t="s">
        <v>39</v>
      </c>
      <c r="E5786">
        <v>4.8999999999999998E-3</v>
      </c>
      <c r="F5786">
        <v>21.9</v>
      </c>
      <c r="G5786">
        <v>0.3</v>
      </c>
      <c r="H5786">
        <v>1.4999999999999999E-2</v>
      </c>
      <c r="I5786">
        <v>20.399999999999999</v>
      </c>
      <c r="J5786">
        <v>0.1</v>
      </c>
      <c r="K5786">
        <v>1.9</v>
      </c>
      <c r="L5786">
        <v>2</v>
      </c>
      <c r="M5786">
        <v>1</v>
      </c>
      <c r="N5786">
        <v>0</v>
      </c>
      <c r="O5786">
        <v>2</v>
      </c>
      <c r="P5786">
        <v>2</v>
      </c>
      <c r="Q5786">
        <v>1</v>
      </c>
      <c r="R5786">
        <v>1</v>
      </c>
      <c r="S5786" t="s">
        <v>3815</v>
      </c>
      <c r="T5786" t="s">
        <v>3816</v>
      </c>
      <c r="U5786" t="s">
        <v>3817</v>
      </c>
      <c r="V5786" t="s">
        <v>4412</v>
      </c>
    </row>
    <row r="5787" spans="1:22" x14ac:dyDescent="0.25">
      <c r="A5787" t="s">
        <v>5929</v>
      </c>
      <c r="B5787" t="s">
        <v>39</v>
      </c>
      <c r="C5787" t="s">
        <v>40</v>
      </c>
      <c r="D5787" t="s">
        <v>39</v>
      </c>
      <c r="E5787">
        <v>5.0000000000000001E-3</v>
      </c>
      <c r="F5787">
        <v>21.9</v>
      </c>
      <c r="G5787">
        <v>0.4</v>
      </c>
      <c r="H5787">
        <v>1.2E-2</v>
      </c>
      <c r="I5787">
        <v>20.7</v>
      </c>
      <c r="J5787">
        <v>0.4</v>
      </c>
      <c r="K5787">
        <v>1.7</v>
      </c>
      <c r="L5787">
        <v>1</v>
      </c>
      <c r="M5787">
        <v>0</v>
      </c>
      <c r="N5787">
        <v>0</v>
      </c>
      <c r="O5787">
        <v>1</v>
      </c>
      <c r="P5787">
        <v>1</v>
      </c>
      <c r="Q5787">
        <v>1</v>
      </c>
      <c r="R5787">
        <v>1</v>
      </c>
      <c r="S5787" t="s">
        <v>891</v>
      </c>
      <c r="T5787" t="s">
        <v>892</v>
      </c>
      <c r="U5787" t="s">
        <v>893</v>
      </c>
      <c r="V5787" t="s">
        <v>911</v>
      </c>
    </row>
    <row r="5788" spans="1:22" x14ac:dyDescent="0.25">
      <c r="A5788" t="s">
        <v>5930</v>
      </c>
      <c r="B5788" t="s">
        <v>39</v>
      </c>
      <c r="C5788" t="s">
        <v>40</v>
      </c>
      <c r="D5788" t="s">
        <v>39</v>
      </c>
      <c r="E5788">
        <v>5.0000000000000001E-3</v>
      </c>
      <c r="F5788">
        <v>21.9</v>
      </c>
      <c r="G5788">
        <v>0.1</v>
      </c>
      <c r="H5788">
        <v>8.5000000000000006E-3</v>
      </c>
      <c r="I5788">
        <v>21.2</v>
      </c>
      <c r="J5788">
        <v>0.1</v>
      </c>
      <c r="K5788">
        <v>1.4</v>
      </c>
      <c r="L5788">
        <v>1</v>
      </c>
      <c r="M5788">
        <v>0</v>
      </c>
      <c r="N5788">
        <v>0</v>
      </c>
      <c r="O5788">
        <v>1</v>
      </c>
      <c r="P5788">
        <v>1</v>
      </c>
      <c r="Q5788">
        <v>1</v>
      </c>
      <c r="R5788">
        <v>1</v>
      </c>
      <c r="S5788" t="s">
        <v>5269</v>
      </c>
      <c r="T5788" t="s">
        <v>5270</v>
      </c>
    </row>
    <row r="5789" spans="1:22" x14ac:dyDescent="0.25">
      <c r="A5789" t="s">
        <v>5931</v>
      </c>
      <c r="B5789" t="s">
        <v>39</v>
      </c>
      <c r="C5789" t="s">
        <v>40</v>
      </c>
      <c r="D5789" t="s">
        <v>39</v>
      </c>
      <c r="E5789">
        <v>5.0000000000000001E-3</v>
      </c>
      <c r="F5789">
        <v>21.9</v>
      </c>
      <c r="G5789">
        <v>0.1</v>
      </c>
      <c r="H5789">
        <v>9.7999999999999997E-3</v>
      </c>
      <c r="I5789">
        <v>21</v>
      </c>
      <c r="J5789">
        <v>0.1</v>
      </c>
      <c r="K5789">
        <v>1.5</v>
      </c>
      <c r="L5789">
        <v>1</v>
      </c>
      <c r="M5789">
        <v>0</v>
      </c>
      <c r="N5789">
        <v>0</v>
      </c>
      <c r="O5789">
        <v>1</v>
      </c>
      <c r="P5789">
        <v>1</v>
      </c>
      <c r="Q5789">
        <v>1</v>
      </c>
      <c r="R5789">
        <v>1</v>
      </c>
      <c r="S5789" t="s">
        <v>891</v>
      </c>
      <c r="T5789" t="s">
        <v>892</v>
      </c>
      <c r="U5789" t="s">
        <v>893</v>
      </c>
      <c r="V5789" t="s">
        <v>911</v>
      </c>
    </row>
    <row r="5790" spans="1:22" x14ac:dyDescent="0.25">
      <c r="A5790" t="s">
        <v>5932</v>
      </c>
      <c r="B5790" t="s">
        <v>39</v>
      </c>
      <c r="C5790" t="s">
        <v>40</v>
      </c>
      <c r="D5790" t="s">
        <v>39</v>
      </c>
      <c r="E5790">
        <v>5.0000000000000001E-3</v>
      </c>
      <c r="F5790">
        <v>21.9</v>
      </c>
      <c r="G5790">
        <v>0.1</v>
      </c>
      <c r="H5790">
        <v>9.7999999999999997E-3</v>
      </c>
      <c r="I5790">
        <v>21</v>
      </c>
      <c r="J5790">
        <v>0.1</v>
      </c>
      <c r="K5790">
        <v>1.5</v>
      </c>
      <c r="L5790">
        <v>1</v>
      </c>
      <c r="M5790">
        <v>0</v>
      </c>
      <c r="N5790">
        <v>0</v>
      </c>
      <c r="O5790">
        <v>1</v>
      </c>
      <c r="P5790">
        <v>1</v>
      </c>
      <c r="Q5790">
        <v>1</v>
      </c>
      <c r="R5790">
        <v>1</v>
      </c>
      <c r="S5790" t="s">
        <v>891</v>
      </c>
      <c r="T5790" t="s">
        <v>892</v>
      </c>
      <c r="U5790" t="s">
        <v>893</v>
      </c>
      <c r="V5790" t="s">
        <v>911</v>
      </c>
    </row>
    <row r="5791" spans="1:22" x14ac:dyDescent="0.25">
      <c r="A5791" t="s">
        <v>5933</v>
      </c>
      <c r="B5791" t="s">
        <v>39</v>
      </c>
      <c r="C5791" t="s">
        <v>40</v>
      </c>
      <c r="D5791" t="s">
        <v>39</v>
      </c>
      <c r="E5791">
        <v>5.0000000000000001E-3</v>
      </c>
      <c r="F5791">
        <v>21.9</v>
      </c>
      <c r="G5791">
        <v>0.1</v>
      </c>
      <c r="H5791">
        <v>9.4000000000000004E-3</v>
      </c>
      <c r="I5791">
        <v>21</v>
      </c>
      <c r="J5791">
        <v>0.1</v>
      </c>
      <c r="K5791">
        <v>1.5</v>
      </c>
      <c r="L5791">
        <v>1</v>
      </c>
      <c r="M5791">
        <v>0</v>
      </c>
      <c r="N5791">
        <v>0</v>
      </c>
      <c r="O5791">
        <v>1</v>
      </c>
      <c r="P5791">
        <v>1</v>
      </c>
      <c r="Q5791">
        <v>1</v>
      </c>
      <c r="R5791">
        <v>1</v>
      </c>
      <c r="S5791" t="s">
        <v>3815</v>
      </c>
      <c r="T5791" t="s">
        <v>3816</v>
      </c>
      <c r="U5791" t="s">
        <v>3817</v>
      </c>
      <c r="V5791" t="s">
        <v>4133</v>
      </c>
    </row>
    <row r="5792" spans="1:22" x14ac:dyDescent="0.25">
      <c r="A5792" t="s">
        <v>5934</v>
      </c>
      <c r="B5792" t="s">
        <v>39</v>
      </c>
      <c r="C5792" t="s">
        <v>40</v>
      </c>
      <c r="D5792" t="s">
        <v>39</v>
      </c>
      <c r="E5792">
        <v>5.0000000000000001E-3</v>
      </c>
      <c r="F5792">
        <v>21.9</v>
      </c>
      <c r="G5792">
        <v>0</v>
      </c>
      <c r="H5792">
        <v>1.0999999999999999E-2</v>
      </c>
      <c r="I5792">
        <v>20.8</v>
      </c>
      <c r="J5792">
        <v>0</v>
      </c>
      <c r="K5792">
        <v>1.7</v>
      </c>
      <c r="L5792">
        <v>1</v>
      </c>
      <c r="M5792">
        <v>0</v>
      </c>
      <c r="N5792">
        <v>0</v>
      </c>
      <c r="O5792">
        <v>1</v>
      </c>
      <c r="P5792">
        <v>1</v>
      </c>
      <c r="Q5792">
        <v>1</v>
      </c>
      <c r="R5792">
        <v>1</v>
      </c>
      <c r="S5792" t="s">
        <v>853</v>
      </c>
      <c r="T5792" t="s">
        <v>854</v>
      </c>
      <c r="U5792" t="s">
        <v>855</v>
      </c>
    </row>
    <row r="5793" spans="1:22" x14ac:dyDescent="0.25">
      <c r="A5793" t="s">
        <v>5935</v>
      </c>
      <c r="B5793" t="s">
        <v>39</v>
      </c>
      <c r="C5793" t="s">
        <v>40</v>
      </c>
      <c r="D5793" t="s">
        <v>39</v>
      </c>
      <c r="E5793">
        <v>5.0000000000000001E-3</v>
      </c>
      <c r="F5793">
        <v>21.9</v>
      </c>
      <c r="G5793">
        <v>0</v>
      </c>
      <c r="H5793">
        <v>1.0999999999999999E-2</v>
      </c>
      <c r="I5793">
        <v>20.8</v>
      </c>
      <c r="J5793">
        <v>0</v>
      </c>
      <c r="K5793">
        <v>1.7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1</v>
      </c>
      <c r="S5793" t="s">
        <v>853</v>
      </c>
      <c r="T5793" t="s">
        <v>854</v>
      </c>
      <c r="U5793" t="s">
        <v>855</v>
      </c>
    </row>
    <row r="5794" spans="1:22" x14ac:dyDescent="0.25">
      <c r="A5794" t="s">
        <v>5936</v>
      </c>
      <c r="B5794" t="s">
        <v>39</v>
      </c>
      <c r="C5794" t="s">
        <v>40</v>
      </c>
      <c r="D5794" t="s">
        <v>39</v>
      </c>
      <c r="E5794">
        <v>5.0000000000000001E-3</v>
      </c>
      <c r="F5794">
        <v>21.9</v>
      </c>
      <c r="G5794">
        <v>0</v>
      </c>
      <c r="H5794">
        <v>1.0999999999999999E-2</v>
      </c>
      <c r="I5794">
        <v>20.8</v>
      </c>
      <c r="J5794">
        <v>0</v>
      </c>
      <c r="K5794">
        <v>1.7</v>
      </c>
      <c r="L5794">
        <v>1</v>
      </c>
      <c r="M5794">
        <v>0</v>
      </c>
      <c r="N5794">
        <v>0</v>
      </c>
      <c r="O5794">
        <v>1</v>
      </c>
      <c r="P5794">
        <v>1</v>
      </c>
      <c r="Q5794">
        <v>1</v>
      </c>
      <c r="R5794">
        <v>1</v>
      </c>
      <c r="S5794" t="s">
        <v>853</v>
      </c>
      <c r="T5794" t="s">
        <v>854</v>
      </c>
      <c r="U5794" t="s">
        <v>855</v>
      </c>
    </row>
    <row r="5795" spans="1:22" x14ac:dyDescent="0.25">
      <c r="A5795" t="s">
        <v>5937</v>
      </c>
      <c r="B5795" t="s">
        <v>39</v>
      </c>
      <c r="C5795" t="s">
        <v>40</v>
      </c>
      <c r="D5795" t="s">
        <v>39</v>
      </c>
      <c r="E5795">
        <v>5.0000000000000001E-3</v>
      </c>
      <c r="F5795">
        <v>21.9</v>
      </c>
      <c r="G5795">
        <v>0.1</v>
      </c>
      <c r="H5795">
        <v>2.5999999999999999E-2</v>
      </c>
      <c r="I5795">
        <v>19.600000000000001</v>
      </c>
      <c r="J5795">
        <v>0</v>
      </c>
      <c r="K5795">
        <v>2.1</v>
      </c>
      <c r="L5795">
        <v>2</v>
      </c>
      <c r="M5795">
        <v>0</v>
      </c>
      <c r="N5795">
        <v>0</v>
      </c>
      <c r="O5795">
        <v>2</v>
      </c>
      <c r="P5795">
        <v>2</v>
      </c>
      <c r="Q5795">
        <v>1</v>
      </c>
      <c r="R5795">
        <v>1</v>
      </c>
      <c r="S5795" t="s">
        <v>853</v>
      </c>
      <c r="T5795" t="s">
        <v>854</v>
      </c>
      <c r="U5795" t="s">
        <v>855</v>
      </c>
    </row>
    <row r="5796" spans="1:22" x14ac:dyDescent="0.25">
      <c r="A5796" t="s">
        <v>5938</v>
      </c>
      <c r="B5796" t="s">
        <v>39</v>
      </c>
      <c r="C5796" t="s">
        <v>40</v>
      </c>
      <c r="D5796" t="s">
        <v>39</v>
      </c>
      <c r="E5796">
        <v>5.0000000000000001E-3</v>
      </c>
      <c r="F5796">
        <v>21.9</v>
      </c>
      <c r="G5796">
        <v>0</v>
      </c>
      <c r="H5796">
        <v>4.1000000000000002E-2</v>
      </c>
      <c r="I5796">
        <v>19</v>
      </c>
      <c r="J5796">
        <v>0</v>
      </c>
      <c r="K5796">
        <v>2.5</v>
      </c>
      <c r="L5796">
        <v>2</v>
      </c>
      <c r="M5796">
        <v>0</v>
      </c>
      <c r="N5796">
        <v>0</v>
      </c>
      <c r="O5796">
        <v>2</v>
      </c>
      <c r="P5796">
        <v>2</v>
      </c>
      <c r="Q5796">
        <v>1</v>
      </c>
      <c r="R5796">
        <v>1</v>
      </c>
      <c r="S5796" t="s">
        <v>853</v>
      </c>
      <c r="T5796" t="s">
        <v>854</v>
      </c>
      <c r="U5796" t="s">
        <v>855</v>
      </c>
    </row>
    <row r="5797" spans="1:22" x14ac:dyDescent="0.25">
      <c r="A5797" t="s">
        <v>5939</v>
      </c>
      <c r="B5797" t="s">
        <v>39</v>
      </c>
      <c r="C5797" t="s">
        <v>40</v>
      </c>
      <c r="D5797" t="s">
        <v>39</v>
      </c>
      <c r="E5797">
        <v>5.0000000000000001E-3</v>
      </c>
      <c r="F5797">
        <v>21.9</v>
      </c>
      <c r="G5797">
        <v>0.1</v>
      </c>
      <c r="H5797">
        <v>1.4E-2</v>
      </c>
      <c r="I5797">
        <v>20.5</v>
      </c>
      <c r="J5797">
        <v>0.1</v>
      </c>
      <c r="K5797">
        <v>1.8</v>
      </c>
      <c r="L5797">
        <v>1</v>
      </c>
      <c r="M5797">
        <v>1</v>
      </c>
      <c r="N5797">
        <v>0</v>
      </c>
      <c r="O5797">
        <v>1</v>
      </c>
      <c r="P5797">
        <v>1</v>
      </c>
      <c r="Q5797">
        <v>1</v>
      </c>
      <c r="R5797">
        <v>1</v>
      </c>
      <c r="S5797" t="s">
        <v>3815</v>
      </c>
      <c r="T5797" t="s">
        <v>3816</v>
      </c>
      <c r="U5797" t="s">
        <v>3817</v>
      </c>
      <c r="V5797" t="s">
        <v>4133</v>
      </c>
    </row>
    <row r="5798" spans="1:22" x14ac:dyDescent="0.25">
      <c r="A5798" t="s">
        <v>5940</v>
      </c>
      <c r="B5798" t="s">
        <v>39</v>
      </c>
      <c r="C5798" t="s">
        <v>40</v>
      </c>
      <c r="D5798" t="s">
        <v>39</v>
      </c>
      <c r="E5798">
        <v>5.0000000000000001E-3</v>
      </c>
      <c r="F5798">
        <v>21.9</v>
      </c>
      <c r="G5798">
        <v>0.1</v>
      </c>
      <c r="H5798">
        <v>1.4E-2</v>
      </c>
      <c r="I5798">
        <v>20.5</v>
      </c>
      <c r="J5798">
        <v>0.1</v>
      </c>
      <c r="K5798">
        <v>1.8</v>
      </c>
      <c r="L5798">
        <v>1</v>
      </c>
      <c r="M5798">
        <v>1</v>
      </c>
      <c r="N5798">
        <v>0</v>
      </c>
      <c r="O5798">
        <v>1</v>
      </c>
      <c r="P5798">
        <v>1</v>
      </c>
      <c r="Q5798">
        <v>1</v>
      </c>
      <c r="R5798">
        <v>1</v>
      </c>
      <c r="S5798" t="s">
        <v>3815</v>
      </c>
      <c r="T5798" t="s">
        <v>3816</v>
      </c>
      <c r="U5798" t="s">
        <v>3817</v>
      </c>
      <c r="V5798" t="s">
        <v>4133</v>
      </c>
    </row>
    <row r="5799" spans="1:22" x14ac:dyDescent="0.25">
      <c r="A5799" t="s">
        <v>5941</v>
      </c>
      <c r="B5799" t="s">
        <v>39</v>
      </c>
      <c r="C5799" t="s">
        <v>40</v>
      </c>
      <c r="D5799" t="s">
        <v>39</v>
      </c>
      <c r="E5799">
        <v>5.0000000000000001E-3</v>
      </c>
      <c r="F5799">
        <v>21.9</v>
      </c>
      <c r="G5799">
        <v>0.1</v>
      </c>
      <c r="H5799">
        <v>1.4E-2</v>
      </c>
      <c r="I5799">
        <v>20.5</v>
      </c>
      <c r="J5799">
        <v>0.1</v>
      </c>
      <c r="K5799">
        <v>1.8</v>
      </c>
      <c r="L5799">
        <v>1</v>
      </c>
      <c r="M5799">
        <v>1</v>
      </c>
      <c r="N5799">
        <v>0</v>
      </c>
      <c r="O5799">
        <v>1</v>
      </c>
      <c r="P5799">
        <v>1</v>
      </c>
      <c r="Q5799">
        <v>1</v>
      </c>
      <c r="R5799">
        <v>1</v>
      </c>
      <c r="S5799" t="s">
        <v>3815</v>
      </c>
      <c r="T5799" t="s">
        <v>3816</v>
      </c>
      <c r="U5799" t="s">
        <v>3817</v>
      </c>
      <c r="V5799" t="s">
        <v>4133</v>
      </c>
    </row>
    <row r="5800" spans="1:22" x14ac:dyDescent="0.25">
      <c r="A5800" t="s">
        <v>5942</v>
      </c>
      <c r="B5800" t="s">
        <v>39</v>
      </c>
      <c r="C5800" t="s">
        <v>40</v>
      </c>
      <c r="D5800" t="s">
        <v>39</v>
      </c>
      <c r="E5800">
        <v>5.1000000000000004E-3</v>
      </c>
      <c r="F5800">
        <v>21.9</v>
      </c>
      <c r="G5800">
        <v>0</v>
      </c>
      <c r="H5800">
        <v>4.1000000000000002E-2</v>
      </c>
      <c r="I5800">
        <v>19</v>
      </c>
      <c r="J5800">
        <v>0</v>
      </c>
      <c r="K5800">
        <v>2.5</v>
      </c>
      <c r="L5800">
        <v>2</v>
      </c>
      <c r="M5800">
        <v>0</v>
      </c>
      <c r="N5800">
        <v>0</v>
      </c>
      <c r="O5800">
        <v>2</v>
      </c>
      <c r="P5800">
        <v>2</v>
      </c>
      <c r="Q5800">
        <v>1</v>
      </c>
      <c r="R5800">
        <v>1</v>
      </c>
      <c r="S5800" t="s">
        <v>853</v>
      </c>
      <c r="T5800" t="s">
        <v>854</v>
      </c>
      <c r="U5800" t="s">
        <v>855</v>
      </c>
    </row>
    <row r="5801" spans="1:22" x14ac:dyDescent="0.25">
      <c r="A5801" t="s">
        <v>5943</v>
      </c>
      <c r="B5801" t="s">
        <v>39</v>
      </c>
      <c r="C5801" t="s">
        <v>40</v>
      </c>
      <c r="D5801" t="s">
        <v>39</v>
      </c>
      <c r="E5801">
        <v>5.1000000000000004E-3</v>
      </c>
      <c r="F5801">
        <v>21.9</v>
      </c>
      <c r="G5801">
        <v>0</v>
      </c>
      <c r="H5801">
        <v>1.2999999999999999E-2</v>
      </c>
      <c r="I5801">
        <v>20.6</v>
      </c>
      <c r="J5801">
        <v>0</v>
      </c>
      <c r="K5801">
        <v>1.7</v>
      </c>
      <c r="L5801">
        <v>1</v>
      </c>
      <c r="M5801">
        <v>0</v>
      </c>
      <c r="N5801">
        <v>0</v>
      </c>
      <c r="O5801">
        <v>1</v>
      </c>
      <c r="P5801">
        <v>1</v>
      </c>
      <c r="Q5801">
        <v>1</v>
      </c>
      <c r="R5801">
        <v>1</v>
      </c>
      <c r="S5801" t="s">
        <v>3815</v>
      </c>
      <c r="T5801" t="s">
        <v>3816</v>
      </c>
      <c r="U5801" t="s">
        <v>3817</v>
      </c>
      <c r="V5801" t="s">
        <v>4133</v>
      </c>
    </row>
    <row r="5802" spans="1:22" x14ac:dyDescent="0.25">
      <c r="A5802" t="s">
        <v>5944</v>
      </c>
      <c r="B5802" t="s">
        <v>39</v>
      </c>
      <c r="C5802" t="s">
        <v>40</v>
      </c>
      <c r="D5802" t="s">
        <v>39</v>
      </c>
      <c r="E5802">
        <v>5.1000000000000004E-3</v>
      </c>
      <c r="F5802">
        <v>21.9</v>
      </c>
      <c r="G5802">
        <v>0.3</v>
      </c>
      <c r="H5802">
        <v>1.7999999999999999E-2</v>
      </c>
      <c r="I5802">
        <v>20.2</v>
      </c>
      <c r="J5802">
        <v>0.3</v>
      </c>
      <c r="K5802">
        <v>2</v>
      </c>
      <c r="L5802">
        <v>1</v>
      </c>
      <c r="M5802">
        <v>1</v>
      </c>
      <c r="N5802">
        <v>0</v>
      </c>
      <c r="O5802">
        <v>1</v>
      </c>
      <c r="P5802">
        <v>1</v>
      </c>
      <c r="Q5802">
        <v>1</v>
      </c>
      <c r="R5802">
        <v>1</v>
      </c>
      <c r="S5802" t="s">
        <v>4091</v>
      </c>
      <c r="T5802" t="s">
        <v>4092</v>
      </c>
      <c r="U5802" t="s">
        <v>4261</v>
      </c>
    </row>
    <row r="5803" spans="1:22" x14ac:dyDescent="0.25">
      <c r="A5803" t="s">
        <v>5945</v>
      </c>
      <c r="B5803" t="s">
        <v>39</v>
      </c>
      <c r="C5803" t="s">
        <v>40</v>
      </c>
      <c r="D5803" t="s">
        <v>39</v>
      </c>
      <c r="E5803">
        <v>5.1000000000000004E-3</v>
      </c>
      <c r="F5803">
        <v>21.9</v>
      </c>
      <c r="G5803">
        <v>0.3</v>
      </c>
      <c r="H5803">
        <v>1.7999999999999999E-2</v>
      </c>
      <c r="I5803">
        <v>20.2</v>
      </c>
      <c r="J5803">
        <v>0.3</v>
      </c>
      <c r="K5803">
        <v>2</v>
      </c>
      <c r="L5803">
        <v>1</v>
      </c>
      <c r="M5803">
        <v>1</v>
      </c>
      <c r="N5803">
        <v>0</v>
      </c>
      <c r="O5803">
        <v>1</v>
      </c>
      <c r="P5803">
        <v>1</v>
      </c>
      <c r="Q5803">
        <v>1</v>
      </c>
      <c r="R5803">
        <v>1</v>
      </c>
      <c r="S5803" t="s">
        <v>4091</v>
      </c>
      <c r="T5803" t="s">
        <v>4092</v>
      </c>
      <c r="U5803" t="s">
        <v>4261</v>
      </c>
    </row>
    <row r="5804" spans="1:22" x14ac:dyDescent="0.25">
      <c r="A5804" t="s">
        <v>5946</v>
      </c>
      <c r="B5804" t="s">
        <v>39</v>
      </c>
      <c r="C5804" t="s">
        <v>40</v>
      </c>
      <c r="D5804" t="s">
        <v>39</v>
      </c>
      <c r="E5804">
        <v>5.1000000000000004E-3</v>
      </c>
      <c r="F5804">
        <v>21.9</v>
      </c>
      <c r="G5804">
        <v>0.3</v>
      </c>
      <c r="H5804">
        <v>1.7999999999999999E-2</v>
      </c>
      <c r="I5804">
        <v>20.2</v>
      </c>
      <c r="J5804">
        <v>0.3</v>
      </c>
      <c r="K5804">
        <v>2</v>
      </c>
      <c r="L5804">
        <v>1</v>
      </c>
      <c r="M5804">
        <v>1</v>
      </c>
      <c r="N5804">
        <v>0</v>
      </c>
      <c r="O5804">
        <v>1</v>
      </c>
      <c r="P5804">
        <v>1</v>
      </c>
      <c r="Q5804">
        <v>1</v>
      </c>
      <c r="R5804">
        <v>1</v>
      </c>
      <c r="S5804" t="s">
        <v>4091</v>
      </c>
      <c r="T5804" t="s">
        <v>4092</v>
      </c>
      <c r="U5804" t="s">
        <v>4261</v>
      </c>
    </row>
    <row r="5805" spans="1:22" x14ac:dyDescent="0.25">
      <c r="A5805" t="s">
        <v>5947</v>
      </c>
      <c r="B5805" t="s">
        <v>39</v>
      </c>
      <c r="C5805" t="s">
        <v>40</v>
      </c>
      <c r="D5805" t="s">
        <v>39</v>
      </c>
      <c r="E5805">
        <v>5.1000000000000004E-3</v>
      </c>
      <c r="F5805">
        <v>21.9</v>
      </c>
      <c r="G5805">
        <v>0.3</v>
      </c>
      <c r="H5805">
        <v>1.7999999999999999E-2</v>
      </c>
      <c r="I5805">
        <v>20.2</v>
      </c>
      <c r="J5805">
        <v>0.3</v>
      </c>
      <c r="K5805">
        <v>2</v>
      </c>
      <c r="L5805">
        <v>1</v>
      </c>
      <c r="M5805">
        <v>1</v>
      </c>
      <c r="N5805">
        <v>0</v>
      </c>
      <c r="O5805">
        <v>1</v>
      </c>
      <c r="P5805">
        <v>1</v>
      </c>
      <c r="Q5805">
        <v>1</v>
      </c>
      <c r="R5805">
        <v>1</v>
      </c>
      <c r="S5805" t="s">
        <v>4091</v>
      </c>
      <c r="T5805" t="s">
        <v>4092</v>
      </c>
      <c r="U5805" t="s">
        <v>4261</v>
      </c>
    </row>
    <row r="5806" spans="1:22" x14ac:dyDescent="0.25">
      <c r="A5806" t="s">
        <v>5948</v>
      </c>
      <c r="B5806" t="s">
        <v>39</v>
      </c>
      <c r="C5806" t="s">
        <v>40</v>
      </c>
      <c r="D5806" t="s">
        <v>39</v>
      </c>
      <c r="E5806">
        <v>5.1000000000000004E-3</v>
      </c>
      <c r="F5806">
        <v>21.9</v>
      </c>
      <c r="G5806">
        <v>0.2</v>
      </c>
      <c r="H5806">
        <v>1.9E-2</v>
      </c>
      <c r="I5806">
        <v>20.100000000000001</v>
      </c>
      <c r="J5806">
        <v>0.2</v>
      </c>
      <c r="K5806">
        <v>1.9</v>
      </c>
      <c r="L5806">
        <v>1</v>
      </c>
      <c r="M5806">
        <v>0</v>
      </c>
      <c r="N5806">
        <v>0</v>
      </c>
      <c r="O5806">
        <v>1</v>
      </c>
      <c r="P5806">
        <v>1</v>
      </c>
      <c r="Q5806">
        <v>1</v>
      </c>
      <c r="R5806">
        <v>1</v>
      </c>
      <c r="S5806" t="s">
        <v>3815</v>
      </c>
      <c r="T5806" t="s">
        <v>3816</v>
      </c>
      <c r="U5806" t="s">
        <v>3817</v>
      </c>
      <c r="V5806" t="s">
        <v>5949</v>
      </c>
    </row>
    <row r="5807" spans="1:22" x14ac:dyDescent="0.25">
      <c r="A5807" t="s">
        <v>5950</v>
      </c>
      <c r="B5807" t="s">
        <v>39</v>
      </c>
      <c r="C5807" t="s">
        <v>40</v>
      </c>
      <c r="D5807" t="s">
        <v>39</v>
      </c>
      <c r="E5807">
        <v>5.1000000000000004E-3</v>
      </c>
      <c r="F5807">
        <v>21.9</v>
      </c>
      <c r="G5807">
        <v>0.2</v>
      </c>
      <c r="H5807">
        <v>1.9E-2</v>
      </c>
      <c r="I5807">
        <v>20.100000000000001</v>
      </c>
      <c r="J5807">
        <v>0.2</v>
      </c>
      <c r="K5807">
        <v>1.9</v>
      </c>
      <c r="L5807">
        <v>1</v>
      </c>
      <c r="M5807">
        <v>0</v>
      </c>
      <c r="N5807">
        <v>0</v>
      </c>
      <c r="O5807">
        <v>1</v>
      </c>
      <c r="P5807">
        <v>1</v>
      </c>
      <c r="Q5807">
        <v>1</v>
      </c>
      <c r="R5807">
        <v>1</v>
      </c>
      <c r="S5807" t="s">
        <v>3815</v>
      </c>
      <c r="T5807" t="s">
        <v>3816</v>
      </c>
      <c r="U5807" t="s">
        <v>3817</v>
      </c>
      <c r="V5807" t="s">
        <v>5949</v>
      </c>
    </row>
    <row r="5808" spans="1:22" x14ac:dyDescent="0.25">
      <c r="A5808" t="s">
        <v>5951</v>
      </c>
      <c r="B5808" t="s">
        <v>39</v>
      </c>
      <c r="C5808" t="s">
        <v>40</v>
      </c>
      <c r="D5808" t="s">
        <v>39</v>
      </c>
      <c r="E5808">
        <v>5.1000000000000004E-3</v>
      </c>
      <c r="F5808">
        <v>21.9</v>
      </c>
      <c r="G5808">
        <v>0.2</v>
      </c>
      <c r="H5808">
        <v>1.9E-2</v>
      </c>
      <c r="I5808">
        <v>20.100000000000001</v>
      </c>
      <c r="J5808">
        <v>0.2</v>
      </c>
      <c r="K5808">
        <v>1.9</v>
      </c>
      <c r="L5808">
        <v>1</v>
      </c>
      <c r="M5808">
        <v>0</v>
      </c>
      <c r="N5808">
        <v>0</v>
      </c>
      <c r="O5808">
        <v>1</v>
      </c>
      <c r="P5808">
        <v>1</v>
      </c>
      <c r="Q5808">
        <v>1</v>
      </c>
      <c r="R5808">
        <v>1</v>
      </c>
      <c r="S5808" t="s">
        <v>3815</v>
      </c>
      <c r="T5808" t="s">
        <v>3816</v>
      </c>
      <c r="U5808" t="s">
        <v>3817</v>
      </c>
      <c r="V5808" t="s">
        <v>5949</v>
      </c>
    </row>
    <row r="5809" spans="1:22" x14ac:dyDescent="0.25">
      <c r="A5809" t="s">
        <v>5952</v>
      </c>
      <c r="B5809" t="s">
        <v>39</v>
      </c>
      <c r="C5809" t="s">
        <v>40</v>
      </c>
      <c r="D5809" t="s">
        <v>39</v>
      </c>
      <c r="E5809">
        <v>5.1000000000000004E-3</v>
      </c>
      <c r="F5809">
        <v>21.9</v>
      </c>
      <c r="G5809">
        <v>0.2</v>
      </c>
      <c r="H5809">
        <v>1.9E-2</v>
      </c>
      <c r="I5809">
        <v>20.100000000000001</v>
      </c>
      <c r="J5809">
        <v>0.2</v>
      </c>
      <c r="K5809">
        <v>1.9</v>
      </c>
      <c r="L5809">
        <v>1</v>
      </c>
      <c r="M5809">
        <v>0</v>
      </c>
      <c r="N5809">
        <v>0</v>
      </c>
      <c r="O5809">
        <v>1</v>
      </c>
      <c r="P5809">
        <v>1</v>
      </c>
      <c r="Q5809">
        <v>1</v>
      </c>
      <c r="R5809">
        <v>1</v>
      </c>
      <c r="S5809" t="s">
        <v>3815</v>
      </c>
      <c r="T5809" t="s">
        <v>3816</v>
      </c>
      <c r="U5809" t="s">
        <v>3817</v>
      </c>
      <c r="V5809" t="s">
        <v>5949</v>
      </c>
    </row>
    <row r="5810" spans="1:22" x14ac:dyDescent="0.25">
      <c r="A5810" t="s">
        <v>5953</v>
      </c>
      <c r="B5810" t="s">
        <v>39</v>
      </c>
      <c r="C5810" t="s">
        <v>40</v>
      </c>
      <c r="D5810" t="s">
        <v>39</v>
      </c>
      <c r="E5810">
        <v>5.1000000000000004E-3</v>
      </c>
      <c r="F5810">
        <v>21.9</v>
      </c>
      <c r="G5810">
        <v>0.2</v>
      </c>
      <c r="H5810">
        <v>1.9E-2</v>
      </c>
      <c r="I5810">
        <v>20.100000000000001</v>
      </c>
      <c r="J5810">
        <v>0.2</v>
      </c>
      <c r="K5810">
        <v>1.9</v>
      </c>
      <c r="L5810">
        <v>1</v>
      </c>
      <c r="M5810">
        <v>0</v>
      </c>
      <c r="N5810">
        <v>0</v>
      </c>
      <c r="O5810">
        <v>1</v>
      </c>
      <c r="P5810">
        <v>1</v>
      </c>
      <c r="Q5810">
        <v>1</v>
      </c>
      <c r="R5810">
        <v>1</v>
      </c>
      <c r="S5810" t="s">
        <v>3815</v>
      </c>
      <c r="T5810" t="s">
        <v>3816</v>
      </c>
      <c r="U5810" t="s">
        <v>3817</v>
      </c>
      <c r="V5810" t="s">
        <v>5949</v>
      </c>
    </row>
    <row r="5811" spans="1:22" x14ac:dyDescent="0.25">
      <c r="A5811" t="s">
        <v>5954</v>
      </c>
      <c r="B5811" t="s">
        <v>39</v>
      </c>
      <c r="C5811" t="s">
        <v>40</v>
      </c>
      <c r="D5811" t="s">
        <v>39</v>
      </c>
      <c r="E5811">
        <v>5.1999999999999998E-3</v>
      </c>
      <c r="F5811">
        <v>21.9</v>
      </c>
      <c r="G5811">
        <v>0.9</v>
      </c>
      <c r="H5811">
        <v>3.7999999999999999E-2</v>
      </c>
      <c r="I5811">
        <v>19.100000000000001</v>
      </c>
      <c r="J5811">
        <v>0</v>
      </c>
      <c r="K5811">
        <v>2.8</v>
      </c>
      <c r="L5811">
        <v>3</v>
      </c>
      <c r="M5811">
        <v>0</v>
      </c>
      <c r="N5811">
        <v>0</v>
      </c>
      <c r="O5811">
        <v>3</v>
      </c>
      <c r="P5811">
        <v>3</v>
      </c>
      <c r="Q5811">
        <v>1</v>
      </c>
      <c r="R5811">
        <v>1</v>
      </c>
      <c r="S5811" t="s">
        <v>853</v>
      </c>
      <c r="T5811" t="s">
        <v>854</v>
      </c>
      <c r="U5811" t="s">
        <v>855</v>
      </c>
    </row>
    <row r="5812" spans="1:22" x14ac:dyDescent="0.25">
      <c r="A5812" t="s">
        <v>5955</v>
      </c>
      <c r="B5812" t="s">
        <v>39</v>
      </c>
      <c r="C5812" t="s">
        <v>40</v>
      </c>
      <c r="D5812" t="s">
        <v>39</v>
      </c>
      <c r="E5812">
        <v>5.1999999999999998E-3</v>
      </c>
      <c r="F5812">
        <v>21.9</v>
      </c>
      <c r="G5812">
        <v>0</v>
      </c>
      <c r="H5812">
        <v>9.1000000000000004E-3</v>
      </c>
      <c r="I5812">
        <v>21.1</v>
      </c>
      <c r="J5812">
        <v>0</v>
      </c>
      <c r="K5812">
        <v>1.4</v>
      </c>
      <c r="L5812">
        <v>1</v>
      </c>
      <c r="M5812">
        <v>0</v>
      </c>
      <c r="N5812">
        <v>0</v>
      </c>
      <c r="O5812">
        <v>1</v>
      </c>
      <c r="P5812">
        <v>1</v>
      </c>
      <c r="Q5812">
        <v>1</v>
      </c>
      <c r="R5812">
        <v>1</v>
      </c>
      <c r="S5812" t="s">
        <v>5269</v>
      </c>
      <c r="T5812" t="s">
        <v>5270</v>
      </c>
    </row>
    <row r="5813" spans="1:22" x14ac:dyDescent="0.25">
      <c r="A5813" t="s">
        <v>5956</v>
      </c>
      <c r="B5813" t="s">
        <v>39</v>
      </c>
      <c r="C5813" t="s">
        <v>40</v>
      </c>
      <c r="D5813" t="s">
        <v>39</v>
      </c>
      <c r="E5813">
        <v>5.1999999999999998E-3</v>
      </c>
      <c r="F5813">
        <v>21.9</v>
      </c>
      <c r="G5813">
        <v>0</v>
      </c>
      <c r="H5813">
        <v>1.2E-2</v>
      </c>
      <c r="I5813">
        <v>20.8</v>
      </c>
      <c r="J5813">
        <v>0</v>
      </c>
      <c r="K5813">
        <v>1.6</v>
      </c>
      <c r="L5813">
        <v>1</v>
      </c>
      <c r="M5813">
        <v>0</v>
      </c>
      <c r="N5813">
        <v>0</v>
      </c>
      <c r="O5813">
        <v>1</v>
      </c>
      <c r="P5813">
        <v>1</v>
      </c>
      <c r="Q5813">
        <v>1</v>
      </c>
      <c r="R5813">
        <v>1</v>
      </c>
      <c r="S5813" t="s">
        <v>3815</v>
      </c>
      <c r="T5813" t="s">
        <v>3816</v>
      </c>
      <c r="U5813" t="s">
        <v>3817</v>
      </c>
      <c r="V5813" t="s">
        <v>3818</v>
      </c>
    </row>
    <row r="5814" spans="1:22" x14ac:dyDescent="0.25">
      <c r="A5814" t="s">
        <v>5957</v>
      </c>
      <c r="B5814" t="s">
        <v>39</v>
      </c>
      <c r="C5814" t="s">
        <v>40</v>
      </c>
      <c r="D5814" t="s">
        <v>39</v>
      </c>
      <c r="E5814">
        <v>5.3E-3</v>
      </c>
      <c r="F5814">
        <v>21.9</v>
      </c>
      <c r="G5814">
        <v>0</v>
      </c>
      <c r="H5814">
        <v>1.0999999999999999E-2</v>
      </c>
      <c r="I5814">
        <v>20.9</v>
      </c>
      <c r="J5814">
        <v>0</v>
      </c>
      <c r="K5814">
        <v>1.6</v>
      </c>
      <c r="L5814">
        <v>1</v>
      </c>
      <c r="M5814">
        <v>0</v>
      </c>
      <c r="N5814">
        <v>0</v>
      </c>
      <c r="O5814">
        <v>1</v>
      </c>
      <c r="P5814">
        <v>1</v>
      </c>
      <c r="Q5814">
        <v>1</v>
      </c>
      <c r="R5814">
        <v>1</v>
      </c>
      <c r="S5814" t="s">
        <v>3815</v>
      </c>
      <c r="T5814" t="s">
        <v>3816</v>
      </c>
      <c r="U5814" t="s">
        <v>3817</v>
      </c>
      <c r="V5814" t="s">
        <v>3818</v>
      </c>
    </row>
    <row r="5815" spans="1:22" x14ac:dyDescent="0.25">
      <c r="A5815" t="s">
        <v>5958</v>
      </c>
      <c r="B5815" t="s">
        <v>39</v>
      </c>
      <c r="C5815" t="s">
        <v>40</v>
      </c>
      <c r="D5815" t="s">
        <v>39</v>
      </c>
      <c r="E5815">
        <v>5.3E-3</v>
      </c>
      <c r="F5815">
        <v>21.8</v>
      </c>
      <c r="G5815">
        <v>0.2</v>
      </c>
      <c r="H5815">
        <v>1.2E-2</v>
      </c>
      <c r="I5815">
        <v>20.7</v>
      </c>
      <c r="J5815">
        <v>0.2</v>
      </c>
      <c r="K5815">
        <v>1.7</v>
      </c>
      <c r="L5815">
        <v>1</v>
      </c>
      <c r="M5815">
        <v>0</v>
      </c>
      <c r="N5815">
        <v>0</v>
      </c>
      <c r="O5815">
        <v>1</v>
      </c>
      <c r="P5815">
        <v>1</v>
      </c>
      <c r="Q5815">
        <v>1</v>
      </c>
      <c r="R5815">
        <v>1</v>
      </c>
      <c r="S5815" t="s">
        <v>4091</v>
      </c>
      <c r="T5815" t="s">
        <v>4092</v>
      </c>
      <c r="U5815" t="s">
        <v>4093</v>
      </c>
      <c r="V5815" t="s">
        <v>4094</v>
      </c>
    </row>
    <row r="5816" spans="1:22" x14ac:dyDescent="0.25">
      <c r="A5816" t="s">
        <v>5959</v>
      </c>
      <c r="B5816" t="s">
        <v>39</v>
      </c>
      <c r="C5816" t="s">
        <v>40</v>
      </c>
      <c r="D5816" t="s">
        <v>39</v>
      </c>
      <c r="E5816">
        <v>5.3E-3</v>
      </c>
      <c r="F5816">
        <v>21.8</v>
      </c>
      <c r="G5816">
        <v>0.2</v>
      </c>
      <c r="H5816">
        <v>1.2999999999999999E-2</v>
      </c>
      <c r="I5816">
        <v>20.6</v>
      </c>
      <c r="J5816">
        <v>0.1</v>
      </c>
      <c r="K5816">
        <v>1.7</v>
      </c>
      <c r="L5816">
        <v>2</v>
      </c>
      <c r="M5816">
        <v>0</v>
      </c>
      <c r="N5816">
        <v>0</v>
      </c>
      <c r="O5816">
        <v>2</v>
      </c>
      <c r="P5816">
        <v>2</v>
      </c>
      <c r="Q5816">
        <v>1</v>
      </c>
      <c r="R5816">
        <v>1</v>
      </c>
      <c r="S5816" t="s">
        <v>853</v>
      </c>
      <c r="T5816" t="s">
        <v>854</v>
      </c>
      <c r="U5816" t="s">
        <v>855</v>
      </c>
    </row>
    <row r="5817" spans="1:22" x14ac:dyDescent="0.25">
      <c r="A5817" t="s">
        <v>5960</v>
      </c>
      <c r="B5817" t="s">
        <v>39</v>
      </c>
      <c r="C5817" t="s">
        <v>40</v>
      </c>
      <c r="D5817" t="s">
        <v>39</v>
      </c>
      <c r="E5817">
        <v>5.3E-3</v>
      </c>
      <c r="F5817">
        <v>21.8</v>
      </c>
      <c r="G5817">
        <v>0.2</v>
      </c>
      <c r="H5817">
        <v>1.2999999999999999E-2</v>
      </c>
      <c r="I5817">
        <v>20.6</v>
      </c>
      <c r="J5817">
        <v>0.1</v>
      </c>
      <c r="K5817">
        <v>1.7</v>
      </c>
      <c r="L5817">
        <v>2</v>
      </c>
      <c r="M5817">
        <v>0</v>
      </c>
      <c r="N5817">
        <v>0</v>
      </c>
      <c r="O5817">
        <v>2</v>
      </c>
      <c r="P5817">
        <v>2</v>
      </c>
      <c r="Q5817">
        <v>1</v>
      </c>
      <c r="R5817">
        <v>1</v>
      </c>
      <c r="S5817" t="s">
        <v>853</v>
      </c>
      <c r="T5817" t="s">
        <v>854</v>
      </c>
      <c r="U5817" t="s">
        <v>855</v>
      </c>
    </row>
    <row r="5818" spans="1:22" x14ac:dyDescent="0.25">
      <c r="A5818" t="s">
        <v>5961</v>
      </c>
      <c r="B5818" t="s">
        <v>39</v>
      </c>
      <c r="C5818" t="s">
        <v>40</v>
      </c>
      <c r="D5818" t="s">
        <v>39</v>
      </c>
      <c r="E5818">
        <v>5.3E-3</v>
      </c>
      <c r="F5818">
        <v>21.8</v>
      </c>
      <c r="G5818">
        <v>0</v>
      </c>
      <c r="H5818">
        <v>0.01</v>
      </c>
      <c r="I5818">
        <v>21</v>
      </c>
      <c r="J5818">
        <v>0</v>
      </c>
      <c r="K5818">
        <v>1.5</v>
      </c>
      <c r="L5818">
        <v>1</v>
      </c>
      <c r="M5818">
        <v>0</v>
      </c>
      <c r="N5818">
        <v>0</v>
      </c>
      <c r="O5818">
        <v>1</v>
      </c>
      <c r="P5818">
        <v>1</v>
      </c>
      <c r="Q5818">
        <v>1</v>
      </c>
      <c r="R5818">
        <v>1</v>
      </c>
      <c r="S5818" t="s">
        <v>853</v>
      </c>
      <c r="T5818" t="s">
        <v>854</v>
      </c>
      <c r="U5818" t="s">
        <v>855</v>
      </c>
    </row>
    <row r="5819" spans="1:22" x14ac:dyDescent="0.25">
      <c r="A5819" t="s">
        <v>5962</v>
      </c>
      <c r="B5819" t="s">
        <v>39</v>
      </c>
      <c r="C5819" t="s">
        <v>40</v>
      </c>
      <c r="D5819" t="s">
        <v>39</v>
      </c>
      <c r="E5819">
        <v>5.3E-3</v>
      </c>
      <c r="F5819">
        <v>21.8</v>
      </c>
      <c r="G5819">
        <v>0.5</v>
      </c>
      <c r="H5819">
        <v>2.1000000000000001E-2</v>
      </c>
      <c r="I5819">
        <v>19.899999999999999</v>
      </c>
      <c r="J5819">
        <v>0.1</v>
      </c>
      <c r="K5819">
        <v>2.1</v>
      </c>
      <c r="L5819">
        <v>2</v>
      </c>
      <c r="M5819">
        <v>0</v>
      </c>
      <c r="N5819">
        <v>0</v>
      </c>
      <c r="O5819">
        <v>2</v>
      </c>
      <c r="P5819">
        <v>2</v>
      </c>
      <c r="Q5819">
        <v>1</v>
      </c>
      <c r="R5819">
        <v>1</v>
      </c>
      <c r="S5819" t="s">
        <v>4496</v>
      </c>
      <c r="T5819" t="e">
        <f>-type trans</f>
        <v>#NAME?</v>
      </c>
      <c r="U5819" t="s">
        <v>4497</v>
      </c>
      <c r="V5819" t="s">
        <v>5963</v>
      </c>
    </row>
    <row r="5820" spans="1:22" x14ac:dyDescent="0.25">
      <c r="A5820" t="s">
        <v>5964</v>
      </c>
      <c r="B5820" t="s">
        <v>39</v>
      </c>
      <c r="C5820" t="s">
        <v>40</v>
      </c>
      <c r="D5820" t="s">
        <v>39</v>
      </c>
      <c r="E5820">
        <v>5.4000000000000003E-3</v>
      </c>
      <c r="F5820">
        <v>21.8</v>
      </c>
      <c r="G5820">
        <v>0.3</v>
      </c>
      <c r="H5820">
        <v>1.0999999999999999E-2</v>
      </c>
      <c r="I5820">
        <v>20.8</v>
      </c>
      <c r="J5820">
        <v>0.3</v>
      </c>
      <c r="K5820">
        <v>1.6</v>
      </c>
      <c r="L5820">
        <v>1</v>
      </c>
      <c r="M5820">
        <v>0</v>
      </c>
      <c r="N5820">
        <v>0</v>
      </c>
      <c r="O5820">
        <v>1</v>
      </c>
      <c r="P5820">
        <v>1</v>
      </c>
      <c r="Q5820">
        <v>1</v>
      </c>
      <c r="R5820">
        <v>1</v>
      </c>
      <c r="S5820" t="s">
        <v>3238</v>
      </c>
      <c r="T5820" t="e">
        <f>-binding tr</f>
        <v>#NAME?</v>
      </c>
      <c r="U5820" t="s">
        <v>5395</v>
      </c>
      <c r="V5820" t="s">
        <v>5396</v>
      </c>
    </row>
    <row r="5821" spans="1:22" x14ac:dyDescent="0.25">
      <c r="A5821" t="s">
        <v>5965</v>
      </c>
      <c r="B5821" t="s">
        <v>39</v>
      </c>
      <c r="C5821" t="s">
        <v>40</v>
      </c>
      <c r="D5821" t="s">
        <v>39</v>
      </c>
      <c r="E5821">
        <v>5.4000000000000003E-3</v>
      </c>
      <c r="F5821">
        <v>21.8</v>
      </c>
      <c r="G5821">
        <v>0.2</v>
      </c>
      <c r="H5821">
        <v>1.2E-2</v>
      </c>
      <c r="I5821">
        <v>20.7</v>
      </c>
      <c r="J5821">
        <v>0.1</v>
      </c>
      <c r="K5821">
        <v>1.7</v>
      </c>
      <c r="L5821">
        <v>1</v>
      </c>
      <c r="M5821">
        <v>1</v>
      </c>
      <c r="N5821">
        <v>0</v>
      </c>
      <c r="O5821">
        <v>1</v>
      </c>
      <c r="P5821">
        <v>1</v>
      </c>
      <c r="Q5821">
        <v>1</v>
      </c>
      <c r="R5821">
        <v>1</v>
      </c>
      <c r="S5821" t="s">
        <v>3815</v>
      </c>
      <c r="T5821" t="s">
        <v>3816</v>
      </c>
      <c r="U5821" t="s">
        <v>3817</v>
      </c>
      <c r="V5821" t="s">
        <v>4133</v>
      </c>
    </row>
    <row r="5822" spans="1:22" x14ac:dyDescent="0.25">
      <c r="A5822" t="s">
        <v>5966</v>
      </c>
      <c r="B5822" t="s">
        <v>39</v>
      </c>
      <c r="C5822" t="s">
        <v>40</v>
      </c>
      <c r="D5822" t="s">
        <v>39</v>
      </c>
      <c r="E5822">
        <v>5.4000000000000003E-3</v>
      </c>
      <c r="F5822">
        <v>21.8</v>
      </c>
      <c r="G5822">
        <v>0.2</v>
      </c>
      <c r="H5822">
        <v>1.2E-2</v>
      </c>
      <c r="I5822">
        <v>20.7</v>
      </c>
      <c r="J5822">
        <v>0.1</v>
      </c>
      <c r="K5822">
        <v>1.7</v>
      </c>
      <c r="L5822">
        <v>1</v>
      </c>
      <c r="M5822">
        <v>1</v>
      </c>
      <c r="N5822">
        <v>0</v>
      </c>
      <c r="O5822">
        <v>1</v>
      </c>
      <c r="P5822">
        <v>1</v>
      </c>
      <c r="Q5822">
        <v>1</v>
      </c>
      <c r="R5822">
        <v>1</v>
      </c>
      <c r="S5822" t="s">
        <v>3815</v>
      </c>
      <c r="T5822" t="s">
        <v>3816</v>
      </c>
      <c r="U5822" t="s">
        <v>3817</v>
      </c>
      <c r="V5822" t="s">
        <v>4133</v>
      </c>
    </row>
    <row r="5823" spans="1:22" x14ac:dyDescent="0.25">
      <c r="A5823" t="s">
        <v>5967</v>
      </c>
      <c r="B5823" t="s">
        <v>39</v>
      </c>
      <c r="C5823" t="s">
        <v>40</v>
      </c>
      <c r="D5823" t="s">
        <v>39</v>
      </c>
      <c r="E5823">
        <v>5.4999999999999997E-3</v>
      </c>
      <c r="F5823">
        <v>21.8</v>
      </c>
      <c r="G5823">
        <v>0.7</v>
      </c>
      <c r="H5823">
        <v>1.2999999999999999E-2</v>
      </c>
      <c r="I5823">
        <v>20.6</v>
      </c>
      <c r="J5823">
        <v>0.1</v>
      </c>
      <c r="K5823">
        <v>1.9</v>
      </c>
      <c r="L5823">
        <v>2</v>
      </c>
      <c r="M5823">
        <v>0</v>
      </c>
      <c r="N5823">
        <v>0</v>
      </c>
      <c r="O5823">
        <v>2</v>
      </c>
      <c r="P5823">
        <v>2</v>
      </c>
      <c r="Q5823">
        <v>1</v>
      </c>
      <c r="R5823">
        <v>1</v>
      </c>
      <c r="S5823" t="s">
        <v>4398</v>
      </c>
      <c r="T5823" t="s">
        <v>4399</v>
      </c>
      <c r="U5823" t="s">
        <v>4400</v>
      </c>
      <c r="V5823" t="s">
        <v>4401</v>
      </c>
    </row>
    <row r="5824" spans="1:22" x14ac:dyDescent="0.25">
      <c r="A5824" t="s">
        <v>5968</v>
      </c>
      <c r="B5824" t="s">
        <v>39</v>
      </c>
      <c r="C5824" t="s">
        <v>40</v>
      </c>
      <c r="D5824" t="s">
        <v>39</v>
      </c>
      <c r="E5824">
        <v>5.5999999999999999E-3</v>
      </c>
      <c r="F5824">
        <v>21.8</v>
      </c>
      <c r="G5824">
        <v>0.8</v>
      </c>
      <c r="H5824">
        <v>3.3000000000000002E-2</v>
      </c>
      <c r="I5824">
        <v>19.3</v>
      </c>
      <c r="J5824">
        <v>0.3</v>
      </c>
      <c r="K5824">
        <v>2.5</v>
      </c>
      <c r="L5824">
        <v>2</v>
      </c>
      <c r="M5824">
        <v>0</v>
      </c>
      <c r="N5824">
        <v>0</v>
      </c>
      <c r="O5824">
        <v>2</v>
      </c>
      <c r="P5824">
        <v>2</v>
      </c>
      <c r="Q5824">
        <v>1</v>
      </c>
      <c r="R5824">
        <v>1</v>
      </c>
      <c r="S5824" t="s">
        <v>853</v>
      </c>
      <c r="T5824" t="s">
        <v>854</v>
      </c>
      <c r="U5824" t="s">
        <v>855</v>
      </c>
    </row>
    <row r="5825" spans="1:22" x14ac:dyDescent="0.25">
      <c r="A5825" t="s">
        <v>5969</v>
      </c>
      <c r="B5825" t="s">
        <v>39</v>
      </c>
      <c r="C5825" t="s">
        <v>40</v>
      </c>
      <c r="D5825" t="s">
        <v>39</v>
      </c>
      <c r="E5825">
        <v>5.5999999999999999E-3</v>
      </c>
      <c r="F5825">
        <v>21.8</v>
      </c>
      <c r="G5825">
        <v>0.8</v>
      </c>
      <c r="H5825">
        <v>3.3000000000000002E-2</v>
      </c>
      <c r="I5825">
        <v>19.3</v>
      </c>
      <c r="J5825">
        <v>0.3</v>
      </c>
      <c r="K5825">
        <v>2.5</v>
      </c>
      <c r="L5825">
        <v>2</v>
      </c>
      <c r="M5825">
        <v>0</v>
      </c>
      <c r="N5825">
        <v>0</v>
      </c>
      <c r="O5825">
        <v>2</v>
      </c>
      <c r="P5825">
        <v>2</v>
      </c>
      <c r="Q5825">
        <v>1</v>
      </c>
      <c r="R5825">
        <v>1</v>
      </c>
      <c r="S5825" t="s">
        <v>853</v>
      </c>
      <c r="T5825" t="s">
        <v>854</v>
      </c>
      <c r="U5825" t="s">
        <v>855</v>
      </c>
    </row>
    <row r="5826" spans="1:22" x14ac:dyDescent="0.25">
      <c r="A5826" t="s">
        <v>5970</v>
      </c>
      <c r="B5826" t="s">
        <v>39</v>
      </c>
      <c r="C5826" t="s">
        <v>40</v>
      </c>
      <c r="D5826" t="s">
        <v>39</v>
      </c>
      <c r="E5826">
        <v>5.5999999999999999E-3</v>
      </c>
      <c r="F5826">
        <v>21.8</v>
      </c>
      <c r="G5826">
        <v>0.8</v>
      </c>
      <c r="H5826">
        <v>3.3000000000000002E-2</v>
      </c>
      <c r="I5826">
        <v>19.3</v>
      </c>
      <c r="J5826">
        <v>0.3</v>
      </c>
      <c r="K5826">
        <v>2.5</v>
      </c>
      <c r="L5826">
        <v>2</v>
      </c>
      <c r="M5826">
        <v>0</v>
      </c>
      <c r="N5826">
        <v>0</v>
      </c>
      <c r="O5826">
        <v>2</v>
      </c>
      <c r="P5826">
        <v>2</v>
      </c>
      <c r="Q5826">
        <v>1</v>
      </c>
      <c r="R5826">
        <v>1</v>
      </c>
      <c r="S5826" t="s">
        <v>853</v>
      </c>
      <c r="T5826" t="s">
        <v>854</v>
      </c>
      <c r="U5826" t="s">
        <v>855</v>
      </c>
    </row>
    <row r="5827" spans="1:22" x14ac:dyDescent="0.25">
      <c r="A5827" t="s">
        <v>5971</v>
      </c>
      <c r="B5827" t="s">
        <v>39</v>
      </c>
      <c r="C5827" t="s">
        <v>40</v>
      </c>
      <c r="D5827" t="s">
        <v>39</v>
      </c>
      <c r="E5827">
        <v>5.5999999999999999E-3</v>
      </c>
      <c r="F5827">
        <v>21.8</v>
      </c>
      <c r="G5827">
        <v>0.9</v>
      </c>
      <c r="H5827">
        <v>1.4999999999999999E-2</v>
      </c>
      <c r="I5827">
        <v>20.399999999999999</v>
      </c>
      <c r="J5827">
        <v>0.9</v>
      </c>
      <c r="K5827">
        <v>1.8</v>
      </c>
      <c r="L5827">
        <v>1</v>
      </c>
      <c r="M5827">
        <v>0</v>
      </c>
      <c r="N5827">
        <v>0</v>
      </c>
      <c r="O5827">
        <v>1</v>
      </c>
      <c r="P5827">
        <v>1</v>
      </c>
      <c r="Q5827">
        <v>1</v>
      </c>
      <c r="R5827">
        <v>1</v>
      </c>
      <c r="S5827" t="s">
        <v>891</v>
      </c>
      <c r="T5827" t="s">
        <v>892</v>
      </c>
      <c r="U5827" t="s">
        <v>893</v>
      </c>
      <c r="V5827" t="s">
        <v>911</v>
      </c>
    </row>
    <row r="5828" spans="1:22" x14ac:dyDescent="0.25">
      <c r="A5828" t="s">
        <v>5972</v>
      </c>
      <c r="B5828" t="s">
        <v>39</v>
      </c>
      <c r="C5828" t="s">
        <v>40</v>
      </c>
      <c r="D5828" t="s">
        <v>39</v>
      </c>
      <c r="E5828">
        <v>5.5999999999999999E-3</v>
      </c>
      <c r="F5828">
        <v>21.8</v>
      </c>
      <c r="G5828">
        <v>0.9</v>
      </c>
      <c r="H5828">
        <v>1.4999999999999999E-2</v>
      </c>
      <c r="I5828">
        <v>20.399999999999999</v>
      </c>
      <c r="J5828">
        <v>0.9</v>
      </c>
      <c r="K5828">
        <v>1.8</v>
      </c>
      <c r="L5828">
        <v>1</v>
      </c>
      <c r="M5828">
        <v>0</v>
      </c>
      <c r="N5828">
        <v>0</v>
      </c>
      <c r="O5828">
        <v>1</v>
      </c>
      <c r="P5828">
        <v>1</v>
      </c>
      <c r="Q5828">
        <v>1</v>
      </c>
      <c r="R5828">
        <v>1</v>
      </c>
      <c r="S5828" t="s">
        <v>891</v>
      </c>
      <c r="T5828" t="s">
        <v>892</v>
      </c>
      <c r="U5828" t="s">
        <v>893</v>
      </c>
      <c r="V5828" t="s">
        <v>911</v>
      </c>
    </row>
    <row r="5829" spans="1:22" x14ac:dyDescent="0.25">
      <c r="A5829" t="s">
        <v>5973</v>
      </c>
      <c r="B5829" t="s">
        <v>39</v>
      </c>
      <c r="C5829" t="s">
        <v>40</v>
      </c>
      <c r="D5829" t="s">
        <v>39</v>
      </c>
      <c r="E5829">
        <v>5.5999999999999999E-3</v>
      </c>
      <c r="F5829">
        <v>21.8</v>
      </c>
      <c r="G5829">
        <v>0.9</v>
      </c>
      <c r="H5829">
        <v>1.4999999999999999E-2</v>
      </c>
      <c r="I5829">
        <v>20.399999999999999</v>
      </c>
      <c r="J5829">
        <v>0.9</v>
      </c>
      <c r="K5829">
        <v>1.8</v>
      </c>
      <c r="L5829">
        <v>1</v>
      </c>
      <c r="M5829">
        <v>0</v>
      </c>
      <c r="N5829">
        <v>0</v>
      </c>
      <c r="O5829">
        <v>1</v>
      </c>
      <c r="P5829">
        <v>1</v>
      </c>
      <c r="Q5829">
        <v>1</v>
      </c>
      <c r="R5829">
        <v>1</v>
      </c>
      <c r="S5829" t="s">
        <v>891</v>
      </c>
      <c r="T5829" t="s">
        <v>892</v>
      </c>
      <c r="U5829" t="s">
        <v>893</v>
      </c>
      <c r="V5829" t="s">
        <v>911</v>
      </c>
    </row>
    <row r="5830" spans="1:22" x14ac:dyDescent="0.25">
      <c r="A5830" t="s">
        <v>5974</v>
      </c>
      <c r="B5830" t="s">
        <v>39</v>
      </c>
      <c r="C5830" t="s">
        <v>40</v>
      </c>
      <c r="D5830" t="s">
        <v>39</v>
      </c>
      <c r="E5830">
        <v>5.5999999999999999E-3</v>
      </c>
      <c r="F5830">
        <v>21.8</v>
      </c>
      <c r="G5830">
        <v>0.9</v>
      </c>
      <c r="H5830">
        <v>1.4999999999999999E-2</v>
      </c>
      <c r="I5830">
        <v>20.399999999999999</v>
      </c>
      <c r="J5830">
        <v>0.9</v>
      </c>
      <c r="K5830">
        <v>1.8</v>
      </c>
      <c r="L5830">
        <v>1</v>
      </c>
      <c r="M5830">
        <v>0</v>
      </c>
      <c r="N5830">
        <v>0</v>
      </c>
      <c r="O5830">
        <v>1</v>
      </c>
      <c r="P5830">
        <v>1</v>
      </c>
      <c r="Q5830">
        <v>1</v>
      </c>
      <c r="R5830">
        <v>1</v>
      </c>
      <c r="S5830" t="s">
        <v>891</v>
      </c>
      <c r="T5830" t="s">
        <v>892</v>
      </c>
      <c r="U5830" t="s">
        <v>893</v>
      </c>
      <c r="V5830" t="s">
        <v>911</v>
      </c>
    </row>
    <row r="5831" spans="1:22" x14ac:dyDescent="0.25">
      <c r="A5831" t="s">
        <v>5975</v>
      </c>
      <c r="B5831" t="s">
        <v>39</v>
      </c>
      <c r="C5831" t="s">
        <v>40</v>
      </c>
      <c r="D5831" t="s">
        <v>39</v>
      </c>
      <c r="E5831">
        <v>5.5999999999999999E-3</v>
      </c>
      <c r="F5831">
        <v>21.8</v>
      </c>
      <c r="G5831">
        <v>0.9</v>
      </c>
      <c r="H5831">
        <v>1.4999999999999999E-2</v>
      </c>
      <c r="I5831">
        <v>20.399999999999999</v>
      </c>
      <c r="J5831">
        <v>0.9</v>
      </c>
      <c r="K5831">
        <v>1.8</v>
      </c>
      <c r="L5831">
        <v>1</v>
      </c>
      <c r="M5831">
        <v>0</v>
      </c>
      <c r="N5831">
        <v>0</v>
      </c>
      <c r="O5831">
        <v>1</v>
      </c>
      <c r="P5831">
        <v>1</v>
      </c>
      <c r="Q5831">
        <v>1</v>
      </c>
      <c r="R5831">
        <v>1</v>
      </c>
      <c r="S5831" t="s">
        <v>891</v>
      </c>
      <c r="T5831" t="s">
        <v>892</v>
      </c>
      <c r="U5831" t="s">
        <v>893</v>
      </c>
      <c r="V5831" t="s">
        <v>911</v>
      </c>
    </row>
    <row r="5832" spans="1:22" x14ac:dyDescent="0.25">
      <c r="A5832" t="s">
        <v>5976</v>
      </c>
      <c r="B5832" t="s">
        <v>39</v>
      </c>
      <c r="C5832" t="s">
        <v>40</v>
      </c>
      <c r="D5832" t="s">
        <v>39</v>
      </c>
      <c r="E5832">
        <v>5.5999999999999999E-3</v>
      </c>
      <c r="F5832">
        <v>21.8</v>
      </c>
      <c r="G5832">
        <v>0.9</v>
      </c>
      <c r="H5832">
        <v>1.4999999999999999E-2</v>
      </c>
      <c r="I5832">
        <v>20.399999999999999</v>
      </c>
      <c r="J5832">
        <v>0.9</v>
      </c>
      <c r="K5832">
        <v>1.8</v>
      </c>
      <c r="L5832">
        <v>1</v>
      </c>
      <c r="M5832">
        <v>0</v>
      </c>
      <c r="N5832">
        <v>0</v>
      </c>
      <c r="O5832">
        <v>1</v>
      </c>
      <c r="P5832">
        <v>1</v>
      </c>
      <c r="Q5832">
        <v>1</v>
      </c>
      <c r="R5832">
        <v>1</v>
      </c>
      <c r="S5832" t="s">
        <v>891</v>
      </c>
      <c r="T5832" t="s">
        <v>892</v>
      </c>
      <c r="U5832" t="s">
        <v>893</v>
      </c>
      <c r="V5832" t="s">
        <v>911</v>
      </c>
    </row>
    <row r="5833" spans="1:22" x14ac:dyDescent="0.25">
      <c r="A5833" t="s">
        <v>5977</v>
      </c>
      <c r="B5833" t="s">
        <v>39</v>
      </c>
      <c r="C5833" t="s">
        <v>40</v>
      </c>
      <c r="D5833" t="s">
        <v>39</v>
      </c>
      <c r="E5833">
        <v>5.5999999999999999E-3</v>
      </c>
      <c r="F5833">
        <v>21.8</v>
      </c>
      <c r="G5833">
        <v>0.9</v>
      </c>
      <c r="H5833">
        <v>1.4999999999999999E-2</v>
      </c>
      <c r="I5833">
        <v>20.399999999999999</v>
      </c>
      <c r="J5833">
        <v>0.9</v>
      </c>
      <c r="K5833">
        <v>1.8</v>
      </c>
      <c r="L5833">
        <v>1</v>
      </c>
      <c r="M5833">
        <v>0</v>
      </c>
      <c r="N5833">
        <v>0</v>
      </c>
      <c r="O5833">
        <v>1</v>
      </c>
      <c r="P5833">
        <v>1</v>
      </c>
      <c r="Q5833">
        <v>1</v>
      </c>
      <c r="R5833">
        <v>1</v>
      </c>
      <c r="S5833" t="s">
        <v>891</v>
      </c>
      <c r="T5833" t="s">
        <v>892</v>
      </c>
      <c r="U5833" t="s">
        <v>893</v>
      </c>
      <c r="V5833" t="s">
        <v>911</v>
      </c>
    </row>
    <row r="5834" spans="1:22" x14ac:dyDescent="0.25">
      <c r="A5834" t="s">
        <v>5978</v>
      </c>
      <c r="B5834" t="s">
        <v>39</v>
      </c>
      <c r="C5834" t="s">
        <v>40</v>
      </c>
      <c r="D5834" t="s">
        <v>39</v>
      </c>
      <c r="E5834">
        <v>5.5999999999999999E-3</v>
      </c>
      <c r="F5834">
        <v>21.8</v>
      </c>
      <c r="G5834">
        <v>0.9</v>
      </c>
      <c r="H5834">
        <v>1.4999999999999999E-2</v>
      </c>
      <c r="I5834">
        <v>20.399999999999999</v>
      </c>
      <c r="J5834">
        <v>0.9</v>
      </c>
      <c r="K5834">
        <v>1.8</v>
      </c>
      <c r="L5834">
        <v>1</v>
      </c>
      <c r="M5834">
        <v>0</v>
      </c>
      <c r="N5834">
        <v>0</v>
      </c>
      <c r="O5834">
        <v>1</v>
      </c>
      <c r="P5834">
        <v>1</v>
      </c>
      <c r="Q5834">
        <v>1</v>
      </c>
      <c r="R5834">
        <v>1</v>
      </c>
      <c r="S5834" t="s">
        <v>891</v>
      </c>
      <c r="T5834" t="s">
        <v>892</v>
      </c>
      <c r="U5834" t="s">
        <v>893</v>
      </c>
      <c r="V5834" t="s">
        <v>911</v>
      </c>
    </row>
    <row r="5835" spans="1:22" x14ac:dyDescent="0.25">
      <c r="A5835" t="s">
        <v>5979</v>
      </c>
      <c r="B5835" t="s">
        <v>39</v>
      </c>
      <c r="C5835" t="s">
        <v>40</v>
      </c>
      <c r="D5835" t="s">
        <v>39</v>
      </c>
      <c r="E5835">
        <v>5.5999999999999999E-3</v>
      </c>
      <c r="F5835">
        <v>21.8</v>
      </c>
      <c r="G5835">
        <v>0.9</v>
      </c>
      <c r="H5835">
        <v>1.4999999999999999E-2</v>
      </c>
      <c r="I5835">
        <v>20.399999999999999</v>
      </c>
      <c r="J5835">
        <v>0.9</v>
      </c>
      <c r="K5835">
        <v>1.8</v>
      </c>
      <c r="L5835">
        <v>1</v>
      </c>
      <c r="M5835">
        <v>0</v>
      </c>
      <c r="N5835">
        <v>0</v>
      </c>
      <c r="O5835">
        <v>1</v>
      </c>
      <c r="P5835">
        <v>1</v>
      </c>
      <c r="Q5835">
        <v>1</v>
      </c>
      <c r="R5835">
        <v>1</v>
      </c>
      <c r="S5835" t="s">
        <v>891</v>
      </c>
      <c r="T5835" t="s">
        <v>892</v>
      </c>
      <c r="U5835" t="s">
        <v>893</v>
      </c>
      <c r="V5835" t="s">
        <v>911</v>
      </c>
    </row>
    <row r="5836" spans="1:22" x14ac:dyDescent="0.25">
      <c r="A5836" t="s">
        <v>5980</v>
      </c>
      <c r="B5836" t="s">
        <v>39</v>
      </c>
      <c r="C5836" t="s">
        <v>40</v>
      </c>
      <c r="D5836" t="s">
        <v>39</v>
      </c>
      <c r="E5836">
        <v>5.7000000000000002E-3</v>
      </c>
      <c r="F5836">
        <v>21.7</v>
      </c>
      <c r="G5836">
        <v>1</v>
      </c>
      <c r="H5836">
        <v>1.6E-2</v>
      </c>
      <c r="I5836">
        <v>20.3</v>
      </c>
      <c r="J5836">
        <v>0.6</v>
      </c>
      <c r="K5836">
        <v>2</v>
      </c>
      <c r="L5836">
        <v>1</v>
      </c>
      <c r="M5836">
        <v>1</v>
      </c>
      <c r="N5836">
        <v>0</v>
      </c>
      <c r="O5836">
        <v>1</v>
      </c>
      <c r="P5836">
        <v>1</v>
      </c>
      <c r="Q5836">
        <v>1</v>
      </c>
      <c r="R5836">
        <v>1</v>
      </c>
      <c r="S5836" t="s">
        <v>3815</v>
      </c>
      <c r="T5836" t="s">
        <v>3816</v>
      </c>
      <c r="U5836" t="s">
        <v>3817</v>
      </c>
      <c r="V5836" t="s">
        <v>4412</v>
      </c>
    </row>
    <row r="5837" spans="1:22" x14ac:dyDescent="0.25">
      <c r="A5837" t="s">
        <v>5981</v>
      </c>
      <c r="B5837" t="s">
        <v>39</v>
      </c>
      <c r="C5837" t="s">
        <v>40</v>
      </c>
      <c r="D5837" t="s">
        <v>39</v>
      </c>
      <c r="E5837">
        <v>5.7000000000000002E-3</v>
      </c>
      <c r="F5837">
        <v>21.7</v>
      </c>
      <c r="G5837">
        <v>0.2</v>
      </c>
      <c r="H5837">
        <v>1.6E-2</v>
      </c>
      <c r="I5837">
        <v>20.3</v>
      </c>
      <c r="J5837">
        <v>0</v>
      </c>
      <c r="K5837">
        <v>1.9</v>
      </c>
      <c r="L5837">
        <v>2</v>
      </c>
      <c r="M5837">
        <v>0</v>
      </c>
      <c r="N5837">
        <v>0</v>
      </c>
      <c r="O5837">
        <v>2</v>
      </c>
      <c r="P5837">
        <v>2</v>
      </c>
      <c r="Q5837">
        <v>1</v>
      </c>
      <c r="R5837">
        <v>1</v>
      </c>
      <c r="S5837" t="s">
        <v>891</v>
      </c>
      <c r="T5837" t="s">
        <v>892</v>
      </c>
      <c r="U5837" t="s">
        <v>893</v>
      </c>
      <c r="V5837" t="s">
        <v>3948</v>
      </c>
    </row>
    <row r="5838" spans="1:22" x14ac:dyDescent="0.25">
      <c r="A5838" t="s">
        <v>5982</v>
      </c>
      <c r="B5838" t="s">
        <v>39</v>
      </c>
      <c r="C5838" t="s">
        <v>40</v>
      </c>
      <c r="D5838" t="s">
        <v>39</v>
      </c>
      <c r="E5838">
        <v>5.7999999999999996E-3</v>
      </c>
      <c r="F5838">
        <v>21.7</v>
      </c>
      <c r="G5838">
        <v>2.2000000000000002</v>
      </c>
      <c r="H5838">
        <v>8.1</v>
      </c>
      <c r="I5838">
        <v>11.6</v>
      </c>
      <c r="J5838">
        <v>0.2</v>
      </c>
      <c r="K5838">
        <v>2.6</v>
      </c>
      <c r="L5838">
        <v>2</v>
      </c>
      <c r="M5838">
        <v>0</v>
      </c>
      <c r="N5838">
        <v>0</v>
      </c>
      <c r="O5838">
        <v>2</v>
      </c>
      <c r="P5838">
        <v>2</v>
      </c>
      <c r="Q5838">
        <v>2</v>
      </c>
      <c r="R5838">
        <v>0</v>
      </c>
      <c r="S5838" t="s">
        <v>853</v>
      </c>
      <c r="T5838" t="s">
        <v>854</v>
      </c>
      <c r="U5838" t="s">
        <v>855</v>
      </c>
    </row>
    <row r="5839" spans="1:22" x14ac:dyDescent="0.25">
      <c r="A5839" t="s">
        <v>5983</v>
      </c>
      <c r="B5839" t="s">
        <v>39</v>
      </c>
      <c r="C5839" t="s">
        <v>40</v>
      </c>
      <c r="D5839" t="s">
        <v>39</v>
      </c>
      <c r="E5839">
        <v>5.7999999999999996E-3</v>
      </c>
      <c r="F5839">
        <v>21.7</v>
      </c>
      <c r="G5839">
        <v>2.2000000000000002</v>
      </c>
      <c r="H5839">
        <v>8.1</v>
      </c>
      <c r="I5839">
        <v>11.6</v>
      </c>
      <c r="J5839">
        <v>0.2</v>
      </c>
      <c r="K5839">
        <v>2.6</v>
      </c>
      <c r="L5839">
        <v>2</v>
      </c>
      <c r="M5839">
        <v>0</v>
      </c>
      <c r="N5839">
        <v>0</v>
      </c>
      <c r="O5839">
        <v>2</v>
      </c>
      <c r="P5839">
        <v>2</v>
      </c>
      <c r="Q5839">
        <v>2</v>
      </c>
      <c r="R5839">
        <v>0</v>
      </c>
      <c r="S5839" t="s">
        <v>853</v>
      </c>
      <c r="T5839" t="s">
        <v>854</v>
      </c>
      <c r="U5839" t="s">
        <v>855</v>
      </c>
    </row>
    <row r="5840" spans="1:22" x14ac:dyDescent="0.25">
      <c r="A5840" t="s">
        <v>5984</v>
      </c>
      <c r="B5840" t="s">
        <v>39</v>
      </c>
      <c r="C5840" t="s">
        <v>40</v>
      </c>
      <c r="D5840" t="s">
        <v>39</v>
      </c>
      <c r="E5840">
        <v>5.7999999999999996E-3</v>
      </c>
      <c r="F5840">
        <v>21.7</v>
      </c>
      <c r="G5840">
        <v>2.2000000000000002</v>
      </c>
      <c r="H5840">
        <v>8.1</v>
      </c>
      <c r="I5840">
        <v>11.6</v>
      </c>
      <c r="J5840">
        <v>0.2</v>
      </c>
      <c r="K5840">
        <v>2.6</v>
      </c>
      <c r="L5840">
        <v>2</v>
      </c>
      <c r="M5840">
        <v>0</v>
      </c>
      <c r="N5840">
        <v>0</v>
      </c>
      <c r="O5840">
        <v>2</v>
      </c>
      <c r="P5840">
        <v>2</v>
      </c>
      <c r="Q5840">
        <v>2</v>
      </c>
      <c r="R5840">
        <v>0</v>
      </c>
      <c r="S5840" t="s">
        <v>853</v>
      </c>
      <c r="T5840" t="s">
        <v>854</v>
      </c>
      <c r="U5840" t="s">
        <v>855</v>
      </c>
    </row>
    <row r="5841" spans="1:22" x14ac:dyDescent="0.25">
      <c r="A5841" t="s">
        <v>5985</v>
      </c>
      <c r="B5841" t="s">
        <v>39</v>
      </c>
      <c r="C5841" t="s">
        <v>40</v>
      </c>
      <c r="D5841" t="s">
        <v>39</v>
      </c>
      <c r="E5841">
        <v>5.7999999999999996E-3</v>
      </c>
      <c r="F5841">
        <v>21.7</v>
      </c>
      <c r="G5841">
        <v>2.2000000000000002</v>
      </c>
      <c r="H5841">
        <v>8.1</v>
      </c>
      <c r="I5841">
        <v>11.6</v>
      </c>
      <c r="J5841">
        <v>0.2</v>
      </c>
      <c r="K5841">
        <v>2.6</v>
      </c>
      <c r="L5841">
        <v>2</v>
      </c>
      <c r="M5841">
        <v>0</v>
      </c>
      <c r="N5841">
        <v>0</v>
      </c>
      <c r="O5841">
        <v>2</v>
      </c>
      <c r="P5841">
        <v>2</v>
      </c>
      <c r="Q5841">
        <v>2</v>
      </c>
      <c r="R5841">
        <v>0</v>
      </c>
      <c r="S5841" t="s">
        <v>853</v>
      </c>
      <c r="T5841" t="s">
        <v>854</v>
      </c>
      <c r="U5841" t="s">
        <v>855</v>
      </c>
    </row>
    <row r="5842" spans="1:22" x14ac:dyDescent="0.25">
      <c r="A5842" t="s">
        <v>5986</v>
      </c>
      <c r="B5842" t="s">
        <v>39</v>
      </c>
      <c r="C5842" t="s">
        <v>40</v>
      </c>
      <c r="D5842" t="s">
        <v>39</v>
      </c>
      <c r="E5842">
        <v>5.7999999999999996E-3</v>
      </c>
      <c r="F5842">
        <v>21.7</v>
      </c>
      <c r="G5842">
        <v>0</v>
      </c>
      <c r="H5842">
        <v>0.28999999999999998</v>
      </c>
      <c r="I5842">
        <v>16.3</v>
      </c>
      <c r="J5842">
        <v>0</v>
      </c>
      <c r="K5842">
        <v>2.7</v>
      </c>
      <c r="L5842">
        <v>2</v>
      </c>
      <c r="M5842">
        <v>0</v>
      </c>
      <c r="N5842">
        <v>0</v>
      </c>
      <c r="O5842">
        <v>2</v>
      </c>
      <c r="P5842">
        <v>2</v>
      </c>
      <c r="Q5842">
        <v>1</v>
      </c>
      <c r="R5842">
        <v>1</v>
      </c>
      <c r="S5842" t="s">
        <v>853</v>
      </c>
      <c r="T5842" t="s">
        <v>854</v>
      </c>
      <c r="U5842" t="s">
        <v>855</v>
      </c>
    </row>
    <row r="5843" spans="1:22" x14ac:dyDescent="0.25">
      <c r="A5843" t="s">
        <v>5987</v>
      </c>
      <c r="B5843" t="s">
        <v>39</v>
      </c>
      <c r="C5843" t="s">
        <v>40</v>
      </c>
      <c r="D5843" t="s">
        <v>39</v>
      </c>
      <c r="E5843">
        <v>5.8999999999999999E-3</v>
      </c>
      <c r="F5843">
        <v>21.7</v>
      </c>
      <c r="G5843">
        <v>0.1</v>
      </c>
      <c r="H5843">
        <v>1.2999999999999999E-2</v>
      </c>
      <c r="I5843">
        <v>20.6</v>
      </c>
      <c r="J5843">
        <v>0.1</v>
      </c>
      <c r="K5843">
        <v>1.6</v>
      </c>
      <c r="L5843">
        <v>1</v>
      </c>
      <c r="M5843">
        <v>0</v>
      </c>
      <c r="N5843">
        <v>0</v>
      </c>
      <c r="O5843">
        <v>1</v>
      </c>
      <c r="P5843">
        <v>1</v>
      </c>
      <c r="Q5843">
        <v>1</v>
      </c>
      <c r="R5843">
        <v>1</v>
      </c>
      <c r="S5843" t="s">
        <v>4398</v>
      </c>
      <c r="T5843" t="s">
        <v>4399</v>
      </c>
      <c r="U5843" t="s">
        <v>4400</v>
      </c>
      <c r="V5843" t="s">
        <v>4401</v>
      </c>
    </row>
    <row r="5844" spans="1:22" x14ac:dyDescent="0.25">
      <c r="A5844" t="s">
        <v>5988</v>
      </c>
      <c r="B5844" t="s">
        <v>39</v>
      </c>
      <c r="C5844" t="s">
        <v>40</v>
      </c>
      <c r="D5844" t="s">
        <v>39</v>
      </c>
      <c r="E5844">
        <v>6.0000000000000001E-3</v>
      </c>
      <c r="F5844">
        <v>21.7</v>
      </c>
      <c r="G5844">
        <v>0.2</v>
      </c>
      <c r="H5844">
        <v>1.4E-2</v>
      </c>
      <c r="I5844">
        <v>20.5</v>
      </c>
      <c r="J5844">
        <v>0.2</v>
      </c>
      <c r="K5844">
        <v>1.6</v>
      </c>
      <c r="L5844">
        <v>1</v>
      </c>
      <c r="M5844">
        <v>0</v>
      </c>
      <c r="N5844">
        <v>0</v>
      </c>
      <c r="O5844">
        <v>1</v>
      </c>
      <c r="P5844">
        <v>1</v>
      </c>
      <c r="Q5844">
        <v>1</v>
      </c>
      <c r="R5844">
        <v>1</v>
      </c>
      <c r="S5844" t="s">
        <v>4091</v>
      </c>
      <c r="T5844" t="s">
        <v>4092</v>
      </c>
      <c r="U5844" t="s">
        <v>4261</v>
      </c>
    </row>
    <row r="5845" spans="1:22" x14ac:dyDescent="0.25">
      <c r="A5845" t="s">
        <v>5989</v>
      </c>
      <c r="B5845" t="s">
        <v>39</v>
      </c>
      <c r="C5845" t="s">
        <v>40</v>
      </c>
      <c r="D5845" t="s">
        <v>39</v>
      </c>
      <c r="E5845">
        <v>6.0000000000000001E-3</v>
      </c>
      <c r="F5845">
        <v>21.7</v>
      </c>
      <c r="G5845">
        <v>0</v>
      </c>
      <c r="H5845">
        <v>1.2E-2</v>
      </c>
      <c r="I5845">
        <v>20.7</v>
      </c>
      <c r="J5845">
        <v>0</v>
      </c>
      <c r="K5845">
        <v>1.5</v>
      </c>
      <c r="L5845">
        <v>1</v>
      </c>
      <c r="M5845">
        <v>0</v>
      </c>
      <c r="N5845">
        <v>0</v>
      </c>
      <c r="O5845">
        <v>1</v>
      </c>
      <c r="P5845">
        <v>1</v>
      </c>
      <c r="Q5845">
        <v>1</v>
      </c>
      <c r="R5845">
        <v>1</v>
      </c>
      <c r="S5845" t="s">
        <v>3815</v>
      </c>
      <c r="T5845" t="s">
        <v>3816</v>
      </c>
      <c r="U5845" t="s">
        <v>3817</v>
      </c>
      <c r="V5845" t="s">
        <v>3818</v>
      </c>
    </row>
    <row r="5846" spans="1:22" x14ac:dyDescent="0.25">
      <c r="A5846" t="s">
        <v>5990</v>
      </c>
      <c r="B5846" t="s">
        <v>39</v>
      </c>
      <c r="C5846" t="s">
        <v>40</v>
      </c>
      <c r="D5846" t="s">
        <v>39</v>
      </c>
      <c r="E5846">
        <v>6.1000000000000004E-3</v>
      </c>
      <c r="F5846">
        <v>21.6</v>
      </c>
      <c r="G5846">
        <v>1.1000000000000001</v>
      </c>
      <c r="H5846">
        <v>3.6999999999999998E-2</v>
      </c>
      <c r="I5846">
        <v>19.100000000000001</v>
      </c>
      <c r="J5846">
        <v>0.1</v>
      </c>
      <c r="K5846">
        <v>2.8</v>
      </c>
      <c r="L5846">
        <v>3</v>
      </c>
      <c r="M5846">
        <v>0</v>
      </c>
      <c r="N5846">
        <v>0</v>
      </c>
      <c r="O5846">
        <v>3</v>
      </c>
      <c r="P5846">
        <v>3</v>
      </c>
      <c r="Q5846">
        <v>1</v>
      </c>
      <c r="R5846">
        <v>1</v>
      </c>
      <c r="S5846" t="s">
        <v>853</v>
      </c>
      <c r="T5846" t="s">
        <v>854</v>
      </c>
      <c r="U5846" t="s">
        <v>855</v>
      </c>
    </row>
    <row r="5847" spans="1:22" x14ac:dyDescent="0.25">
      <c r="A5847" t="s">
        <v>5991</v>
      </c>
      <c r="B5847" t="s">
        <v>39</v>
      </c>
      <c r="C5847" t="s">
        <v>40</v>
      </c>
      <c r="D5847" t="s">
        <v>39</v>
      </c>
      <c r="E5847">
        <v>6.1999999999999998E-3</v>
      </c>
      <c r="F5847">
        <v>21.6</v>
      </c>
      <c r="G5847">
        <v>0</v>
      </c>
      <c r="H5847">
        <v>1.4999999999999999E-2</v>
      </c>
      <c r="I5847">
        <v>20.399999999999999</v>
      </c>
      <c r="J5847">
        <v>0</v>
      </c>
      <c r="K5847">
        <v>1.6</v>
      </c>
      <c r="L5847">
        <v>1</v>
      </c>
      <c r="M5847">
        <v>0</v>
      </c>
      <c r="N5847">
        <v>0</v>
      </c>
      <c r="O5847">
        <v>1</v>
      </c>
      <c r="P5847">
        <v>1</v>
      </c>
      <c r="Q5847">
        <v>1</v>
      </c>
      <c r="R5847">
        <v>1</v>
      </c>
      <c r="S5847" t="s">
        <v>853</v>
      </c>
      <c r="T5847" t="s">
        <v>854</v>
      </c>
      <c r="U5847" t="s">
        <v>855</v>
      </c>
    </row>
    <row r="5848" spans="1:22" x14ac:dyDescent="0.25">
      <c r="A5848" t="s">
        <v>5992</v>
      </c>
      <c r="B5848" t="s">
        <v>39</v>
      </c>
      <c r="C5848" t="s">
        <v>40</v>
      </c>
      <c r="D5848" t="s">
        <v>39</v>
      </c>
      <c r="E5848">
        <v>6.1999999999999998E-3</v>
      </c>
      <c r="F5848">
        <v>21.6</v>
      </c>
      <c r="G5848">
        <v>0</v>
      </c>
      <c r="H5848">
        <v>1.4999999999999999E-2</v>
      </c>
      <c r="I5848">
        <v>20.399999999999999</v>
      </c>
      <c r="J5848">
        <v>0</v>
      </c>
      <c r="K5848">
        <v>1.6</v>
      </c>
      <c r="L5848">
        <v>1</v>
      </c>
      <c r="M5848">
        <v>0</v>
      </c>
      <c r="N5848">
        <v>0</v>
      </c>
      <c r="O5848">
        <v>1</v>
      </c>
      <c r="P5848">
        <v>1</v>
      </c>
      <c r="Q5848">
        <v>1</v>
      </c>
      <c r="R5848">
        <v>1</v>
      </c>
      <c r="S5848" t="s">
        <v>853</v>
      </c>
      <c r="T5848" t="s">
        <v>854</v>
      </c>
      <c r="U5848" t="s">
        <v>855</v>
      </c>
    </row>
    <row r="5849" spans="1:22" x14ac:dyDescent="0.25">
      <c r="A5849" t="s">
        <v>5993</v>
      </c>
      <c r="B5849" t="s">
        <v>39</v>
      </c>
      <c r="C5849" t="s">
        <v>40</v>
      </c>
      <c r="D5849" t="s">
        <v>39</v>
      </c>
      <c r="E5849">
        <v>6.1999999999999998E-3</v>
      </c>
      <c r="F5849">
        <v>21.6</v>
      </c>
      <c r="G5849">
        <v>0</v>
      </c>
      <c r="H5849">
        <v>1.4999999999999999E-2</v>
      </c>
      <c r="I5849">
        <v>20.399999999999999</v>
      </c>
      <c r="J5849">
        <v>0</v>
      </c>
      <c r="K5849">
        <v>1.6</v>
      </c>
      <c r="L5849">
        <v>1</v>
      </c>
      <c r="M5849">
        <v>0</v>
      </c>
      <c r="N5849">
        <v>0</v>
      </c>
      <c r="O5849">
        <v>1</v>
      </c>
      <c r="P5849">
        <v>1</v>
      </c>
      <c r="Q5849">
        <v>1</v>
      </c>
      <c r="R5849">
        <v>1</v>
      </c>
      <c r="S5849" t="s">
        <v>853</v>
      </c>
      <c r="T5849" t="s">
        <v>854</v>
      </c>
      <c r="U5849" t="s">
        <v>855</v>
      </c>
    </row>
    <row r="5850" spans="1:22" x14ac:dyDescent="0.25">
      <c r="A5850" t="s">
        <v>5994</v>
      </c>
      <c r="B5850" t="s">
        <v>39</v>
      </c>
      <c r="C5850" t="s">
        <v>40</v>
      </c>
      <c r="D5850" t="s">
        <v>39</v>
      </c>
      <c r="E5850">
        <v>6.1999999999999998E-3</v>
      </c>
      <c r="F5850">
        <v>21.6</v>
      </c>
      <c r="G5850">
        <v>0</v>
      </c>
      <c r="H5850">
        <v>1.4999999999999999E-2</v>
      </c>
      <c r="I5850">
        <v>20.399999999999999</v>
      </c>
      <c r="J5850">
        <v>0</v>
      </c>
      <c r="K5850">
        <v>1.6</v>
      </c>
      <c r="L5850">
        <v>1</v>
      </c>
      <c r="M5850">
        <v>0</v>
      </c>
      <c r="N5850">
        <v>0</v>
      </c>
      <c r="O5850">
        <v>1</v>
      </c>
      <c r="P5850">
        <v>1</v>
      </c>
      <c r="Q5850">
        <v>1</v>
      </c>
      <c r="R5850">
        <v>1</v>
      </c>
      <c r="S5850" t="s">
        <v>853</v>
      </c>
      <c r="T5850" t="s">
        <v>854</v>
      </c>
      <c r="U5850" t="s">
        <v>855</v>
      </c>
    </row>
    <row r="5851" spans="1:22" x14ac:dyDescent="0.25">
      <c r="A5851" t="s">
        <v>5995</v>
      </c>
      <c r="B5851" t="s">
        <v>39</v>
      </c>
      <c r="C5851" t="s">
        <v>40</v>
      </c>
      <c r="D5851" t="s">
        <v>39</v>
      </c>
      <c r="E5851">
        <v>6.1999999999999998E-3</v>
      </c>
      <c r="F5851">
        <v>21.6</v>
      </c>
      <c r="G5851">
        <v>0</v>
      </c>
      <c r="H5851">
        <v>1.4999999999999999E-2</v>
      </c>
      <c r="I5851">
        <v>20.399999999999999</v>
      </c>
      <c r="J5851">
        <v>0</v>
      </c>
      <c r="K5851">
        <v>1.6</v>
      </c>
      <c r="L5851">
        <v>1</v>
      </c>
      <c r="M5851">
        <v>0</v>
      </c>
      <c r="N5851">
        <v>0</v>
      </c>
      <c r="O5851">
        <v>1</v>
      </c>
      <c r="P5851">
        <v>1</v>
      </c>
      <c r="Q5851">
        <v>1</v>
      </c>
      <c r="R5851">
        <v>1</v>
      </c>
      <c r="S5851" t="s">
        <v>853</v>
      </c>
      <c r="T5851" t="s">
        <v>854</v>
      </c>
      <c r="U5851" t="s">
        <v>855</v>
      </c>
    </row>
    <row r="5852" spans="1:22" x14ac:dyDescent="0.25">
      <c r="A5852" t="s">
        <v>5996</v>
      </c>
      <c r="B5852" t="s">
        <v>39</v>
      </c>
      <c r="C5852" t="s">
        <v>40</v>
      </c>
      <c r="D5852" t="s">
        <v>39</v>
      </c>
      <c r="E5852">
        <v>6.1999999999999998E-3</v>
      </c>
      <c r="F5852">
        <v>21.6</v>
      </c>
      <c r="G5852">
        <v>0</v>
      </c>
      <c r="H5852">
        <v>1.4999999999999999E-2</v>
      </c>
      <c r="I5852">
        <v>20.399999999999999</v>
      </c>
      <c r="J5852">
        <v>0</v>
      </c>
      <c r="K5852">
        <v>1.6</v>
      </c>
      <c r="L5852">
        <v>1</v>
      </c>
      <c r="M5852">
        <v>0</v>
      </c>
      <c r="N5852">
        <v>0</v>
      </c>
      <c r="O5852">
        <v>1</v>
      </c>
      <c r="P5852">
        <v>1</v>
      </c>
      <c r="Q5852">
        <v>1</v>
      </c>
      <c r="R5852">
        <v>1</v>
      </c>
      <c r="S5852" t="s">
        <v>853</v>
      </c>
      <c r="T5852" t="s">
        <v>854</v>
      </c>
      <c r="U5852" t="s">
        <v>855</v>
      </c>
    </row>
    <row r="5853" spans="1:22" x14ac:dyDescent="0.25">
      <c r="A5853" t="s">
        <v>5997</v>
      </c>
      <c r="B5853" t="s">
        <v>39</v>
      </c>
      <c r="C5853" t="s">
        <v>40</v>
      </c>
      <c r="D5853" t="s">
        <v>39</v>
      </c>
      <c r="E5853">
        <v>6.1999999999999998E-3</v>
      </c>
      <c r="F5853">
        <v>21.6</v>
      </c>
      <c r="G5853">
        <v>0</v>
      </c>
      <c r="H5853">
        <v>1.4999999999999999E-2</v>
      </c>
      <c r="I5853">
        <v>20.399999999999999</v>
      </c>
      <c r="J5853">
        <v>0</v>
      </c>
      <c r="K5853">
        <v>1.6</v>
      </c>
      <c r="L5853">
        <v>1</v>
      </c>
      <c r="M5853">
        <v>0</v>
      </c>
      <c r="N5853">
        <v>0</v>
      </c>
      <c r="O5853">
        <v>1</v>
      </c>
      <c r="P5853">
        <v>1</v>
      </c>
      <c r="Q5853">
        <v>1</v>
      </c>
      <c r="R5853">
        <v>1</v>
      </c>
      <c r="S5853" t="s">
        <v>853</v>
      </c>
      <c r="T5853" t="s">
        <v>854</v>
      </c>
      <c r="U5853" t="s">
        <v>855</v>
      </c>
    </row>
    <row r="5854" spans="1:22" x14ac:dyDescent="0.25">
      <c r="A5854" t="s">
        <v>5998</v>
      </c>
      <c r="B5854" t="s">
        <v>39</v>
      </c>
      <c r="C5854" t="s">
        <v>40</v>
      </c>
      <c r="D5854" t="s">
        <v>39</v>
      </c>
      <c r="E5854">
        <v>6.1999999999999998E-3</v>
      </c>
      <c r="F5854">
        <v>21.6</v>
      </c>
      <c r="G5854">
        <v>0</v>
      </c>
      <c r="H5854">
        <v>1.4999999999999999E-2</v>
      </c>
      <c r="I5854">
        <v>20.399999999999999</v>
      </c>
      <c r="J5854">
        <v>0</v>
      </c>
      <c r="K5854">
        <v>1.6</v>
      </c>
      <c r="L5854">
        <v>1</v>
      </c>
      <c r="M5854">
        <v>0</v>
      </c>
      <c r="N5854">
        <v>0</v>
      </c>
      <c r="O5854">
        <v>1</v>
      </c>
      <c r="P5854">
        <v>1</v>
      </c>
      <c r="Q5854">
        <v>1</v>
      </c>
      <c r="R5854">
        <v>1</v>
      </c>
      <c r="S5854" t="s">
        <v>853</v>
      </c>
      <c r="T5854" t="s">
        <v>854</v>
      </c>
      <c r="U5854" t="s">
        <v>855</v>
      </c>
    </row>
    <row r="5855" spans="1:22" x14ac:dyDescent="0.25">
      <c r="A5855" t="s">
        <v>5999</v>
      </c>
      <c r="B5855" t="s">
        <v>39</v>
      </c>
      <c r="C5855" t="s">
        <v>40</v>
      </c>
      <c r="D5855" t="s">
        <v>39</v>
      </c>
      <c r="E5855">
        <v>6.1999999999999998E-3</v>
      </c>
      <c r="F5855">
        <v>21.6</v>
      </c>
      <c r="G5855">
        <v>0</v>
      </c>
      <c r="H5855">
        <v>1.4999999999999999E-2</v>
      </c>
      <c r="I5855">
        <v>20.399999999999999</v>
      </c>
      <c r="J5855">
        <v>0</v>
      </c>
      <c r="K5855">
        <v>1.6</v>
      </c>
      <c r="L5855">
        <v>1</v>
      </c>
      <c r="M5855">
        <v>0</v>
      </c>
      <c r="N5855">
        <v>0</v>
      </c>
      <c r="O5855">
        <v>1</v>
      </c>
      <c r="P5855">
        <v>1</v>
      </c>
      <c r="Q5855">
        <v>1</v>
      </c>
      <c r="R5855">
        <v>1</v>
      </c>
      <c r="S5855" t="s">
        <v>853</v>
      </c>
      <c r="T5855" t="s">
        <v>854</v>
      </c>
      <c r="U5855" t="s">
        <v>855</v>
      </c>
    </row>
    <row r="5856" spans="1:22" x14ac:dyDescent="0.25">
      <c r="A5856" t="s">
        <v>6000</v>
      </c>
      <c r="B5856" t="s">
        <v>39</v>
      </c>
      <c r="C5856" t="s">
        <v>40</v>
      </c>
      <c r="D5856" t="s">
        <v>39</v>
      </c>
      <c r="E5856">
        <v>6.1999999999999998E-3</v>
      </c>
      <c r="F5856">
        <v>21.6</v>
      </c>
      <c r="G5856">
        <v>0</v>
      </c>
      <c r="H5856">
        <v>1.4999999999999999E-2</v>
      </c>
      <c r="I5856">
        <v>20.399999999999999</v>
      </c>
      <c r="J5856">
        <v>0</v>
      </c>
      <c r="K5856">
        <v>1.6</v>
      </c>
      <c r="L5856">
        <v>1</v>
      </c>
      <c r="M5856">
        <v>0</v>
      </c>
      <c r="N5856">
        <v>0</v>
      </c>
      <c r="O5856">
        <v>1</v>
      </c>
      <c r="P5856">
        <v>1</v>
      </c>
      <c r="Q5856">
        <v>1</v>
      </c>
      <c r="R5856">
        <v>1</v>
      </c>
      <c r="S5856" t="s">
        <v>853</v>
      </c>
      <c r="T5856" t="s">
        <v>854</v>
      </c>
      <c r="U5856" t="s">
        <v>855</v>
      </c>
    </row>
    <row r="5857" spans="1:22" x14ac:dyDescent="0.25">
      <c r="A5857" t="s">
        <v>6001</v>
      </c>
      <c r="B5857" t="s">
        <v>39</v>
      </c>
      <c r="C5857" t="s">
        <v>40</v>
      </c>
      <c r="D5857" t="s">
        <v>39</v>
      </c>
      <c r="E5857">
        <v>6.1999999999999998E-3</v>
      </c>
      <c r="F5857">
        <v>21.6</v>
      </c>
      <c r="G5857">
        <v>0.4</v>
      </c>
      <c r="H5857">
        <v>0.02</v>
      </c>
      <c r="I5857">
        <v>20</v>
      </c>
      <c r="J5857">
        <v>0.4</v>
      </c>
      <c r="K5857">
        <v>1.8</v>
      </c>
      <c r="L5857">
        <v>1</v>
      </c>
      <c r="M5857">
        <v>0</v>
      </c>
      <c r="N5857">
        <v>0</v>
      </c>
      <c r="O5857">
        <v>1</v>
      </c>
      <c r="P5857">
        <v>1</v>
      </c>
      <c r="Q5857">
        <v>1</v>
      </c>
      <c r="R5857">
        <v>1</v>
      </c>
      <c r="S5857" t="s">
        <v>853</v>
      </c>
      <c r="T5857" t="s">
        <v>854</v>
      </c>
      <c r="U5857" t="s">
        <v>855</v>
      </c>
    </row>
    <row r="5858" spans="1:22" x14ac:dyDescent="0.25">
      <c r="A5858" t="s">
        <v>6002</v>
      </c>
      <c r="B5858" t="s">
        <v>39</v>
      </c>
      <c r="C5858" t="s">
        <v>40</v>
      </c>
      <c r="D5858" t="s">
        <v>39</v>
      </c>
      <c r="E5858">
        <v>6.1999999999999998E-3</v>
      </c>
      <c r="F5858">
        <v>21.6</v>
      </c>
      <c r="G5858">
        <v>0.7</v>
      </c>
      <c r="H5858">
        <v>8.5000000000000006E-3</v>
      </c>
      <c r="I5858">
        <v>21.2</v>
      </c>
      <c r="J5858">
        <v>0.7</v>
      </c>
      <c r="K5858">
        <v>1.2</v>
      </c>
      <c r="L5858">
        <v>1</v>
      </c>
      <c r="M5858">
        <v>0</v>
      </c>
      <c r="N5858">
        <v>0</v>
      </c>
      <c r="O5858">
        <v>1</v>
      </c>
      <c r="P5858">
        <v>1</v>
      </c>
      <c r="Q5858">
        <v>1</v>
      </c>
      <c r="R5858">
        <v>1</v>
      </c>
      <c r="S5858" t="s">
        <v>853</v>
      </c>
      <c r="T5858" t="s">
        <v>854</v>
      </c>
      <c r="U5858" t="s">
        <v>855</v>
      </c>
    </row>
    <row r="5859" spans="1:22" x14ac:dyDescent="0.25">
      <c r="A5859" t="s">
        <v>6003</v>
      </c>
      <c r="B5859" t="s">
        <v>39</v>
      </c>
      <c r="C5859" t="s">
        <v>40</v>
      </c>
      <c r="D5859" t="s">
        <v>39</v>
      </c>
      <c r="E5859">
        <v>6.3E-3</v>
      </c>
      <c r="F5859">
        <v>21.6</v>
      </c>
      <c r="G5859">
        <v>0.2</v>
      </c>
      <c r="H5859">
        <v>6.3E-3</v>
      </c>
      <c r="I5859">
        <v>21.6</v>
      </c>
      <c r="J5859">
        <v>0.2</v>
      </c>
      <c r="K5859">
        <v>1.7</v>
      </c>
      <c r="L5859">
        <v>2</v>
      </c>
      <c r="M5859">
        <v>0</v>
      </c>
      <c r="N5859">
        <v>0</v>
      </c>
      <c r="O5859">
        <v>2</v>
      </c>
      <c r="P5859">
        <v>2</v>
      </c>
      <c r="Q5859">
        <v>1</v>
      </c>
      <c r="R5859">
        <v>1</v>
      </c>
      <c r="S5859" t="s">
        <v>41</v>
      </c>
      <c r="T5859" t="s">
        <v>42</v>
      </c>
      <c r="U5859" t="s">
        <v>43</v>
      </c>
      <c r="V5859" t="s">
        <v>222</v>
      </c>
    </row>
    <row r="5860" spans="1:22" x14ac:dyDescent="0.25">
      <c r="A5860" t="s">
        <v>6004</v>
      </c>
      <c r="B5860" t="s">
        <v>39</v>
      </c>
      <c r="C5860" t="s">
        <v>40</v>
      </c>
      <c r="D5860" t="s">
        <v>39</v>
      </c>
      <c r="E5860">
        <v>6.4000000000000003E-3</v>
      </c>
      <c r="F5860">
        <v>21.6</v>
      </c>
      <c r="G5860">
        <v>1.6</v>
      </c>
      <c r="H5860">
        <v>1.2E-2</v>
      </c>
      <c r="I5860">
        <v>20.7</v>
      </c>
      <c r="J5860">
        <v>1.6</v>
      </c>
      <c r="K5860">
        <v>1.4</v>
      </c>
      <c r="L5860">
        <v>1</v>
      </c>
      <c r="M5860">
        <v>0</v>
      </c>
      <c r="N5860">
        <v>0</v>
      </c>
      <c r="O5860">
        <v>1</v>
      </c>
      <c r="P5860">
        <v>1</v>
      </c>
      <c r="Q5860">
        <v>1</v>
      </c>
      <c r="R5860">
        <v>1</v>
      </c>
      <c r="S5860" t="s">
        <v>3815</v>
      </c>
      <c r="T5860" t="s">
        <v>3816</v>
      </c>
      <c r="U5860" t="s">
        <v>3817</v>
      </c>
      <c r="V5860" t="s">
        <v>4133</v>
      </c>
    </row>
    <row r="5861" spans="1:22" x14ac:dyDescent="0.25">
      <c r="A5861" t="s">
        <v>6005</v>
      </c>
      <c r="B5861" t="s">
        <v>39</v>
      </c>
      <c r="C5861" t="s">
        <v>40</v>
      </c>
      <c r="D5861" t="s">
        <v>39</v>
      </c>
      <c r="E5861">
        <v>6.4000000000000003E-3</v>
      </c>
      <c r="F5861">
        <v>21.6</v>
      </c>
      <c r="G5861">
        <v>0</v>
      </c>
      <c r="H5861">
        <v>1.2E-2</v>
      </c>
      <c r="I5861">
        <v>20.7</v>
      </c>
      <c r="J5861">
        <v>0</v>
      </c>
      <c r="K5861">
        <v>1.5</v>
      </c>
      <c r="L5861">
        <v>1</v>
      </c>
      <c r="M5861">
        <v>0</v>
      </c>
      <c r="N5861">
        <v>0</v>
      </c>
      <c r="O5861">
        <v>1</v>
      </c>
      <c r="P5861">
        <v>1</v>
      </c>
      <c r="Q5861">
        <v>1</v>
      </c>
      <c r="R5861">
        <v>1</v>
      </c>
      <c r="S5861" t="s">
        <v>891</v>
      </c>
      <c r="T5861" t="s">
        <v>892</v>
      </c>
      <c r="U5861" t="s">
        <v>893</v>
      </c>
      <c r="V5861" t="s">
        <v>911</v>
      </c>
    </row>
    <row r="5862" spans="1:22" x14ac:dyDescent="0.25">
      <c r="A5862" t="s">
        <v>6006</v>
      </c>
      <c r="B5862" t="s">
        <v>39</v>
      </c>
      <c r="C5862" t="s">
        <v>40</v>
      </c>
      <c r="D5862" t="s">
        <v>39</v>
      </c>
      <c r="E5862">
        <v>6.4000000000000003E-3</v>
      </c>
      <c r="F5862">
        <v>21.6</v>
      </c>
      <c r="G5862">
        <v>0</v>
      </c>
      <c r="H5862">
        <v>1.2E-2</v>
      </c>
      <c r="I5862">
        <v>20.7</v>
      </c>
      <c r="J5862">
        <v>0</v>
      </c>
      <c r="K5862">
        <v>1.5</v>
      </c>
      <c r="L5862">
        <v>1</v>
      </c>
      <c r="M5862">
        <v>0</v>
      </c>
      <c r="N5862">
        <v>0</v>
      </c>
      <c r="O5862">
        <v>1</v>
      </c>
      <c r="P5862">
        <v>1</v>
      </c>
      <c r="Q5862">
        <v>1</v>
      </c>
      <c r="R5862">
        <v>1</v>
      </c>
      <c r="S5862" t="s">
        <v>891</v>
      </c>
      <c r="T5862" t="s">
        <v>892</v>
      </c>
      <c r="U5862" t="s">
        <v>893</v>
      </c>
      <c r="V5862" t="s">
        <v>911</v>
      </c>
    </row>
    <row r="5863" spans="1:22" x14ac:dyDescent="0.25">
      <c r="A5863" t="s">
        <v>6007</v>
      </c>
      <c r="B5863" t="s">
        <v>39</v>
      </c>
      <c r="C5863" t="s">
        <v>40</v>
      </c>
      <c r="D5863" t="s">
        <v>39</v>
      </c>
      <c r="E5863">
        <v>6.4000000000000003E-3</v>
      </c>
      <c r="F5863">
        <v>21.6</v>
      </c>
      <c r="G5863">
        <v>0</v>
      </c>
      <c r="H5863">
        <v>1.2E-2</v>
      </c>
      <c r="I5863">
        <v>20.7</v>
      </c>
      <c r="J5863">
        <v>0</v>
      </c>
      <c r="K5863">
        <v>1.5</v>
      </c>
      <c r="L5863">
        <v>1</v>
      </c>
      <c r="M5863">
        <v>0</v>
      </c>
      <c r="N5863">
        <v>0</v>
      </c>
      <c r="O5863">
        <v>1</v>
      </c>
      <c r="P5863">
        <v>1</v>
      </c>
      <c r="Q5863">
        <v>1</v>
      </c>
      <c r="R5863">
        <v>1</v>
      </c>
      <c r="S5863" t="s">
        <v>891</v>
      </c>
      <c r="T5863" t="s">
        <v>892</v>
      </c>
      <c r="U5863" t="s">
        <v>893</v>
      </c>
      <c r="V5863" t="s">
        <v>911</v>
      </c>
    </row>
    <row r="5864" spans="1:22" x14ac:dyDescent="0.25">
      <c r="A5864" t="s">
        <v>6008</v>
      </c>
      <c r="B5864" t="s">
        <v>39</v>
      </c>
      <c r="C5864" t="s">
        <v>40</v>
      </c>
      <c r="D5864" t="s">
        <v>39</v>
      </c>
      <c r="E5864">
        <v>6.4000000000000003E-3</v>
      </c>
      <c r="F5864">
        <v>21.6</v>
      </c>
      <c r="G5864">
        <v>0</v>
      </c>
      <c r="H5864">
        <v>1.2E-2</v>
      </c>
      <c r="I5864">
        <v>20.7</v>
      </c>
      <c r="J5864">
        <v>0</v>
      </c>
      <c r="K5864">
        <v>1.5</v>
      </c>
      <c r="L5864">
        <v>1</v>
      </c>
      <c r="M5864">
        <v>0</v>
      </c>
      <c r="N5864">
        <v>0</v>
      </c>
      <c r="O5864">
        <v>1</v>
      </c>
      <c r="P5864">
        <v>1</v>
      </c>
      <c r="Q5864">
        <v>1</v>
      </c>
      <c r="R5864">
        <v>1</v>
      </c>
      <c r="S5864" t="s">
        <v>891</v>
      </c>
      <c r="T5864" t="s">
        <v>892</v>
      </c>
      <c r="U5864" t="s">
        <v>893</v>
      </c>
      <c r="V5864" t="s">
        <v>911</v>
      </c>
    </row>
    <row r="5865" spans="1:22" x14ac:dyDescent="0.25">
      <c r="A5865" t="s">
        <v>6009</v>
      </c>
      <c r="B5865" t="s">
        <v>39</v>
      </c>
      <c r="C5865" t="s">
        <v>40</v>
      </c>
      <c r="D5865" t="s">
        <v>39</v>
      </c>
      <c r="E5865">
        <v>6.4000000000000003E-3</v>
      </c>
      <c r="F5865">
        <v>21.6</v>
      </c>
      <c r="G5865">
        <v>0</v>
      </c>
      <c r="H5865">
        <v>1.2E-2</v>
      </c>
      <c r="I5865">
        <v>20.7</v>
      </c>
      <c r="J5865">
        <v>0</v>
      </c>
      <c r="K5865">
        <v>1.5</v>
      </c>
      <c r="L5865">
        <v>1</v>
      </c>
      <c r="M5865">
        <v>0</v>
      </c>
      <c r="N5865">
        <v>0</v>
      </c>
      <c r="O5865">
        <v>1</v>
      </c>
      <c r="P5865">
        <v>1</v>
      </c>
      <c r="Q5865">
        <v>1</v>
      </c>
      <c r="R5865">
        <v>1</v>
      </c>
      <c r="S5865" t="s">
        <v>891</v>
      </c>
      <c r="T5865" t="s">
        <v>892</v>
      </c>
      <c r="U5865" t="s">
        <v>893</v>
      </c>
      <c r="V5865" t="s">
        <v>911</v>
      </c>
    </row>
    <row r="5866" spans="1:22" x14ac:dyDescent="0.25">
      <c r="A5866" t="s">
        <v>6010</v>
      </c>
      <c r="B5866" t="s">
        <v>39</v>
      </c>
      <c r="C5866" t="s">
        <v>40</v>
      </c>
      <c r="D5866" t="s">
        <v>39</v>
      </c>
      <c r="E5866">
        <v>6.4000000000000003E-3</v>
      </c>
      <c r="F5866">
        <v>21.6</v>
      </c>
      <c r="G5866">
        <v>0</v>
      </c>
      <c r="H5866">
        <v>1.2E-2</v>
      </c>
      <c r="I5866">
        <v>20.7</v>
      </c>
      <c r="J5866">
        <v>0</v>
      </c>
      <c r="K5866">
        <v>1.5</v>
      </c>
      <c r="L5866">
        <v>1</v>
      </c>
      <c r="M5866">
        <v>0</v>
      </c>
      <c r="N5866">
        <v>0</v>
      </c>
      <c r="O5866">
        <v>1</v>
      </c>
      <c r="P5866">
        <v>1</v>
      </c>
      <c r="Q5866">
        <v>1</v>
      </c>
      <c r="R5866">
        <v>1</v>
      </c>
      <c r="S5866" t="s">
        <v>891</v>
      </c>
      <c r="T5866" t="s">
        <v>892</v>
      </c>
      <c r="U5866" t="s">
        <v>893</v>
      </c>
      <c r="V5866" t="s">
        <v>911</v>
      </c>
    </row>
    <row r="5867" spans="1:22" x14ac:dyDescent="0.25">
      <c r="A5867" t="s">
        <v>6011</v>
      </c>
      <c r="B5867" t="s">
        <v>39</v>
      </c>
      <c r="C5867" t="s">
        <v>40</v>
      </c>
      <c r="D5867" t="s">
        <v>39</v>
      </c>
      <c r="E5867">
        <v>6.4000000000000003E-3</v>
      </c>
      <c r="F5867">
        <v>21.6</v>
      </c>
      <c r="G5867">
        <v>0</v>
      </c>
      <c r="H5867">
        <v>1.2E-2</v>
      </c>
      <c r="I5867">
        <v>20.7</v>
      </c>
      <c r="J5867">
        <v>0</v>
      </c>
      <c r="K5867">
        <v>1.5</v>
      </c>
      <c r="L5867">
        <v>1</v>
      </c>
      <c r="M5867">
        <v>0</v>
      </c>
      <c r="N5867">
        <v>0</v>
      </c>
      <c r="O5867">
        <v>1</v>
      </c>
      <c r="P5867">
        <v>1</v>
      </c>
      <c r="Q5867">
        <v>1</v>
      </c>
      <c r="R5867">
        <v>1</v>
      </c>
      <c r="S5867" t="s">
        <v>891</v>
      </c>
      <c r="T5867" t="s">
        <v>892</v>
      </c>
      <c r="U5867" t="s">
        <v>893</v>
      </c>
      <c r="V5867" t="s">
        <v>911</v>
      </c>
    </row>
    <row r="5868" spans="1:22" x14ac:dyDescent="0.25">
      <c r="A5868" t="s">
        <v>6012</v>
      </c>
      <c r="B5868" t="s">
        <v>39</v>
      </c>
      <c r="C5868" t="s">
        <v>40</v>
      </c>
      <c r="D5868" t="s">
        <v>39</v>
      </c>
      <c r="E5868">
        <v>6.7000000000000002E-3</v>
      </c>
      <c r="F5868">
        <v>21.5</v>
      </c>
      <c r="G5868">
        <v>0.3</v>
      </c>
      <c r="H5868">
        <v>0.02</v>
      </c>
      <c r="I5868">
        <v>20</v>
      </c>
      <c r="J5868">
        <v>0.3</v>
      </c>
      <c r="K5868">
        <v>1.9</v>
      </c>
      <c r="L5868">
        <v>1</v>
      </c>
      <c r="M5868">
        <v>1</v>
      </c>
      <c r="N5868">
        <v>0</v>
      </c>
      <c r="O5868">
        <v>1</v>
      </c>
      <c r="P5868">
        <v>1</v>
      </c>
      <c r="Q5868">
        <v>1</v>
      </c>
      <c r="R5868">
        <v>1</v>
      </c>
      <c r="S5868" t="s">
        <v>4091</v>
      </c>
      <c r="T5868" t="s">
        <v>4092</v>
      </c>
      <c r="U5868" t="s">
        <v>4261</v>
      </c>
    </row>
    <row r="5869" spans="1:22" x14ac:dyDescent="0.25">
      <c r="A5869" t="s">
        <v>6013</v>
      </c>
      <c r="B5869" t="s">
        <v>39</v>
      </c>
      <c r="C5869" t="s">
        <v>40</v>
      </c>
      <c r="D5869" t="s">
        <v>39</v>
      </c>
      <c r="E5869">
        <v>6.7000000000000002E-3</v>
      </c>
      <c r="F5869">
        <v>21.5</v>
      </c>
      <c r="G5869">
        <v>0.7</v>
      </c>
      <c r="H5869">
        <v>3.2000000000000001E-2</v>
      </c>
      <c r="I5869">
        <v>19.3</v>
      </c>
      <c r="J5869">
        <v>0</v>
      </c>
      <c r="K5869">
        <v>2.5</v>
      </c>
      <c r="L5869">
        <v>4</v>
      </c>
      <c r="M5869">
        <v>0</v>
      </c>
      <c r="N5869">
        <v>0</v>
      </c>
      <c r="O5869">
        <v>4</v>
      </c>
      <c r="P5869">
        <v>4</v>
      </c>
      <c r="Q5869">
        <v>1</v>
      </c>
      <c r="R5869">
        <v>1</v>
      </c>
      <c r="S5869" t="s">
        <v>853</v>
      </c>
      <c r="T5869" t="s">
        <v>854</v>
      </c>
      <c r="U5869" t="s">
        <v>855</v>
      </c>
    </row>
    <row r="5870" spans="1:22" x14ac:dyDescent="0.25">
      <c r="A5870" t="s">
        <v>6014</v>
      </c>
      <c r="B5870" t="s">
        <v>39</v>
      </c>
      <c r="C5870" t="s">
        <v>40</v>
      </c>
      <c r="D5870" t="s">
        <v>39</v>
      </c>
      <c r="E5870">
        <v>6.7000000000000002E-3</v>
      </c>
      <c r="F5870">
        <v>21.5</v>
      </c>
      <c r="G5870">
        <v>1.6</v>
      </c>
      <c r="H5870">
        <v>6.7000000000000002E-3</v>
      </c>
      <c r="I5870">
        <v>21.5</v>
      </c>
      <c r="J5870">
        <v>1.6</v>
      </c>
      <c r="K5870">
        <v>2</v>
      </c>
      <c r="L5870">
        <v>2</v>
      </c>
      <c r="M5870">
        <v>1</v>
      </c>
      <c r="N5870">
        <v>0</v>
      </c>
      <c r="O5870">
        <v>2</v>
      </c>
      <c r="P5870">
        <v>2</v>
      </c>
      <c r="Q5870">
        <v>1</v>
      </c>
      <c r="R5870">
        <v>1</v>
      </c>
      <c r="S5870" t="s">
        <v>41</v>
      </c>
      <c r="T5870" t="s">
        <v>42</v>
      </c>
      <c r="U5870" t="s">
        <v>43</v>
      </c>
      <c r="V5870" t="s">
        <v>222</v>
      </c>
    </row>
    <row r="5871" spans="1:22" x14ac:dyDescent="0.25">
      <c r="A5871" t="s">
        <v>6015</v>
      </c>
      <c r="B5871" t="s">
        <v>39</v>
      </c>
      <c r="C5871" t="s">
        <v>40</v>
      </c>
      <c r="D5871" t="s">
        <v>39</v>
      </c>
      <c r="E5871">
        <v>6.7000000000000002E-3</v>
      </c>
      <c r="F5871">
        <v>21.5</v>
      </c>
      <c r="G5871">
        <v>0.5</v>
      </c>
      <c r="H5871">
        <v>1.2999999999999999E-2</v>
      </c>
      <c r="I5871">
        <v>20.6</v>
      </c>
      <c r="J5871">
        <v>0.5</v>
      </c>
      <c r="K5871">
        <v>1.5</v>
      </c>
      <c r="L5871">
        <v>1</v>
      </c>
      <c r="M5871">
        <v>0</v>
      </c>
      <c r="N5871">
        <v>0</v>
      </c>
      <c r="O5871">
        <v>1</v>
      </c>
      <c r="P5871">
        <v>1</v>
      </c>
      <c r="Q5871">
        <v>1</v>
      </c>
      <c r="R5871">
        <v>1</v>
      </c>
      <c r="S5871" t="s">
        <v>853</v>
      </c>
      <c r="T5871" t="s">
        <v>854</v>
      </c>
      <c r="U5871" t="s">
        <v>855</v>
      </c>
    </row>
    <row r="5872" spans="1:22" x14ac:dyDescent="0.25">
      <c r="A5872" t="s">
        <v>6016</v>
      </c>
      <c r="B5872" t="s">
        <v>39</v>
      </c>
      <c r="C5872" t="s">
        <v>40</v>
      </c>
      <c r="D5872" t="s">
        <v>39</v>
      </c>
      <c r="E5872">
        <v>6.8999999999999999E-3</v>
      </c>
      <c r="F5872">
        <v>21.5</v>
      </c>
      <c r="G5872">
        <v>0.8</v>
      </c>
      <c r="H5872">
        <v>0.03</v>
      </c>
      <c r="I5872">
        <v>19.399999999999999</v>
      </c>
      <c r="J5872">
        <v>0.1</v>
      </c>
      <c r="K5872">
        <v>2.2000000000000002</v>
      </c>
      <c r="L5872">
        <v>2</v>
      </c>
      <c r="M5872">
        <v>0</v>
      </c>
      <c r="N5872">
        <v>0</v>
      </c>
      <c r="O5872">
        <v>2</v>
      </c>
      <c r="P5872">
        <v>2</v>
      </c>
      <c r="Q5872">
        <v>1</v>
      </c>
      <c r="R5872">
        <v>1</v>
      </c>
      <c r="S5872" t="s">
        <v>891</v>
      </c>
      <c r="T5872" t="s">
        <v>892</v>
      </c>
      <c r="U5872" t="s">
        <v>893</v>
      </c>
      <c r="V5872" t="s">
        <v>911</v>
      </c>
    </row>
    <row r="5873" spans="1:22" x14ac:dyDescent="0.25">
      <c r="A5873" t="s">
        <v>6017</v>
      </c>
      <c r="B5873" t="s">
        <v>39</v>
      </c>
      <c r="C5873" t="s">
        <v>40</v>
      </c>
      <c r="D5873" t="s">
        <v>39</v>
      </c>
      <c r="E5873">
        <v>6.8999999999999999E-3</v>
      </c>
      <c r="F5873">
        <v>21.5</v>
      </c>
      <c r="G5873">
        <v>1</v>
      </c>
      <c r="H5873">
        <v>4.1000000000000002E-2</v>
      </c>
      <c r="I5873">
        <v>19</v>
      </c>
      <c r="J5873">
        <v>1</v>
      </c>
      <c r="K5873">
        <v>2.4</v>
      </c>
      <c r="L5873">
        <v>1</v>
      </c>
      <c r="M5873">
        <v>1</v>
      </c>
      <c r="N5873">
        <v>0</v>
      </c>
      <c r="O5873">
        <v>1</v>
      </c>
      <c r="P5873">
        <v>1</v>
      </c>
      <c r="Q5873">
        <v>1</v>
      </c>
      <c r="R5873">
        <v>1</v>
      </c>
      <c r="S5873" t="s">
        <v>853</v>
      </c>
      <c r="T5873" t="s">
        <v>854</v>
      </c>
      <c r="U5873" t="s">
        <v>855</v>
      </c>
    </row>
    <row r="5874" spans="1:22" x14ac:dyDescent="0.25">
      <c r="A5874" t="s">
        <v>6018</v>
      </c>
      <c r="B5874" t="s">
        <v>39</v>
      </c>
      <c r="C5874" t="s">
        <v>40</v>
      </c>
      <c r="D5874" t="s">
        <v>39</v>
      </c>
      <c r="E5874">
        <v>7.0000000000000001E-3</v>
      </c>
      <c r="F5874">
        <v>21.5</v>
      </c>
      <c r="G5874">
        <v>0.9</v>
      </c>
      <c r="H5874">
        <v>17</v>
      </c>
      <c r="I5874">
        <v>10.6</v>
      </c>
      <c r="J5874">
        <v>0.1</v>
      </c>
      <c r="K5874">
        <v>3.6</v>
      </c>
      <c r="L5874">
        <v>3</v>
      </c>
      <c r="M5874">
        <v>0</v>
      </c>
      <c r="N5874">
        <v>0</v>
      </c>
      <c r="O5874">
        <v>3</v>
      </c>
      <c r="P5874">
        <v>3</v>
      </c>
      <c r="Q5874">
        <v>1</v>
      </c>
      <c r="R5874">
        <v>0</v>
      </c>
      <c r="S5874" t="s">
        <v>4496</v>
      </c>
      <c r="T5874" t="e">
        <f>-type trans</f>
        <v>#NAME?</v>
      </c>
      <c r="U5874" t="s">
        <v>4497</v>
      </c>
      <c r="V5874" t="s">
        <v>6019</v>
      </c>
    </row>
    <row r="5875" spans="1:22" x14ac:dyDescent="0.25">
      <c r="A5875" t="s">
        <v>6020</v>
      </c>
      <c r="B5875" t="s">
        <v>39</v>
      </c>
      <c r="C5875" t="s">
        <v>40</v>
      </c>
      <c r="D5875" t="s">
        <v>39</v>
      </c>
      <c r="E5875">
        <v>7.0000000000000001E-3</v>
      </c>
      <c r="F5875">
        <v>21.5</v>
      </c>
      <c r="G5875">
        <v>0</v>
      </c>
      <c r="H5875">
        <v>1.4999999999999999E-2</v>
      </c>
      <c r="I5875">
        <v>20.399999999999999</v>
      </c>
      <c r="J5875">
        <v>0</v>
      </c>
      <c r="K5875">
        <v>1.6</v>
      </c>
      <c r="L5875">
        <v>1</v>
      </c>
      <c r="M5875">
        <v>0</v>
      </c>
      <c r="N5875">
        <v>0</v>
      </c>
      <c r="O5875">
        <v>1</v>
      </c>
      <c r="P5875">
        <v>1</v>
      </c>
      <c r="Q5875">
        <v>1</v>
      </c>
      <c r="R5875">
        <v>1</v>
      </c>
      <c r="S5875" t="s">
        <v>891</v>
      </c>
      <c r="T5875" t="s">
        <v>892</v>
      </c>
      <c r="U5875" t="s">
        <v>964</v>
      </c>
      <c r="V5875" t="s">
        <v>965</v>
      </c>
    </row>
    <row r="5876" spans="1:22" x14ac:dyDescent="0.25">
      <c r="A5876" t="s">
        <v>6021</v>
      </c>
      <c r="B5876" t="s">
        <v>39</v>
      </c>
      <c r="C5876" t="s">
        <v>40</v>
      </c>
      <c r="D5876" t="s">
        <v>39</v>
      </c>
      <c r="E5876">
        <v>7.1000000000000004E-3</v>
      </c>
      <c r="F5876">
        <v>21.4</v>
      </c>
      <c r="G5876">
        <v>0.2</v>
      </c>
      <c r="H5876">
        <v>1.4E-2</v>
      </c>
      <c r="I5876">
        <v>20.5</v>
      </c>
      <c r="J5876">
        <v>0.2</v>
      </c>
      <c r="K5876">
        <v>1.5</v>
      </c>
      <c r="L5876">
        <v>1</v>
      </c>
      <c r="M5876">
        <v>0</v>
      </c>
      <c r="N5876">
        <v>0</v>
      </c>
      <c r="O5876">
        <v>1</v>
      </c>
      <c r="P5876">
        <v>1</v>
      </c>
      <c r="Q5876">
        <v>1</v>
      </c>
      <c r="R5876">
        <v>1</v>
      </c>
      <c r="S5876" t="s">
        <v>853</v>
      </c>
      <c r="T5876" t="s">
        <v>854</v>
      </c>
      <c r="U5876" t="s">
        <v>855</v>
      </c>
    </row>
    <row r="5877" spans="1:22" x14ac:dyDescent="0.25">
      <c r="A5877" t="s">
        <v>6022</v>
      </c>
      <c r="B5877" t="s">
        <v>39</v>
      </c>
      <c r="C5877" t="s">
        <v>40</v>
      </c>
      <c r="D5877" t="s">
        <v>39</v>
      </c>
      <c r="E5877">
        <v>7.1000000000000004E-3</v>
      </c>
      <c r="F5877">
        <v>21.4</v>
      </c>
      <c r="G5877">
        <v>0</v>
      </c>
      <c r="H5877">
        <v>7.7000000000000002E-3</v>
      </c>
      <c r="I5877">
        <v>21.3</v>
      </c>
      <c r="J5877">
        <v>0</v>
      </c>
      <c r="K5877">
        <v>1.1000000000000001</v>
      </c>
      <c r="L5877">
        <v>1</v>
      </c>
      <c r="M5877">
        <v>0</v>
      </c>
      <c r="N5877">
        <v>0</v>
      </c>
      <c r="O5877">
        <v>1</v>
      </c>
      <c r="P5877">
        <v>1</v>
      </c>
      <c r="Q5877">
        <v>1</v>
      </c>
      <c r="R5877">
        <v>1</v>
      </c>
      <c r="S5877" t="s">
        <v>853</v>
      </c>
      <c r="T5877" t="s">
        <v>854</v>
      </c>
      <c r="U5877" t="s">
        <v>855</v>
      </c>
    </row>
    <row r="5878" spans="1:22" x14ac:dyDescent="0.25">
      <c r="A5878" t="s">
        <v>6023</v>
      </c>
      <c r="B5878" t="s">
        <v>39</v>
      </c>
      <c r="C5878" t="s">
        <v>40</v>
      </c>
      <c r="D5878" t="s">
        <v>39</v>
      </c>
      <c r="E5878">
        <v>7.1000000000000004E-3</v>
      </c>
      <c r="F5878">
        <v>21.4</v>
      </c>
      <c r="G5878">
        <v>0</v>
      </c>
      <c r="H5878">
        <v>1.2E-2</v>
      </c>
      <c r="I5878">
        <v>20.7</v>
      </c>
      <c r="J5878">
        <v>0</v>
      </c>
      <c r="K5878">
        <v>1.4</v>
      </c>
      <c r="L5878">
        <v>1</v>
      </c>
      <c r="M5878">
        <v>0</v>
      </c>
      <c r="N5878">
        <v>0</v>
      </c>
      <c r="O5878">
        <v>1</v>
      </c>
      <c r="P5878">
        <v>1</v>
      </c>
      <c r="Q5878">
        <v>1</v>
      </c>
      <c r="R5878">
        <v>1</v>
      </c>
      <c r="S5878" t="s">
        <v>891</v>
      </c>
      <c r="T5878" t="s">
        <v>892</v>
      </c>
      <c r="U5878" t="s">
        <v>893</v>
      </c>
      <c r="V5878" t="s">
        <v>940</v>
      </c>
    </row>
    <row r="5879" spans="1:22" x14ac:dyDescent="0.25">
      <c r="A5879" t="s">
        <v>6024</v>
      </c>
      <c r="B5879" t="s">
        <v>39</v>
      </c>
      <c r="C5879" t="s">
        <v>40</v>
      </c>
      <c r="D5879" t="s">
        <v>39</v>
      </c>
      <c r="E5879">
        <v>7.1000000000000004E-3</v>
      </c>
      <c r="F5879">
        <v>21.4</v>
      </c>
      <c r="G5879">
        <v>0.7</v>
      </c>
      <c r="H5879">
        <v>1.6E-2</v>
      </c>
      <c r="I5879">
        <v>20.3</v>
      </c>
      <c r="J5879">
        <v>0.7</v>
      </c>
      <c r="K5879">
        <v>1.6</v>
      </c>
      <c r="L5879">
        <v>1</v>
      </c>
      <c r="M5879">
        <v>0</v>
      </c>
      <c r="N5879">
        <v>0</v>
      </c>
      <c r="O5879">
        <v>1</v>
      </c>
      <c r="P5879">
        <v>1</v>
      </c>
      <c r="Q5879">
        <v>1</v>
      </c>
      <c r="R5879">
        <v>1</v>
      </c>
      <c r="S5879" t="s">
        <v>853</v>
      </c>
      <c r="T5879" t="s">
        <v>854</v>
      </c>
      <c r="U5879" t="s">
        <v>855</v>
      </c>
    </row>
    <row r="5880" spans="1:22" x14ac:dyDescent="0.25">
      <c r="A5880" t="s">
        <v>6025</v>
      </c>
      <c r="B5880" t="s">
        <v>39</v>
      </c>
      <c r="C5880" t="s">
        <v>40</v>
      </c>
      <c r="D5880" t="s">
        <v>39</v>
      </c>
      <c r="E5880">
        <v>7.1999999999999998E-3</v>
      </c>
      <c r="F5880">
        <v>21.4</v>
      </c>
      <c r="G5880">
        <v>0.2</v>
      </c>
      <c r="H5880" s="1">
        <v>170</v>
      </c>
      <c r="I5880">
        <v>7.4</v>
      </c>
      <c r="J5880">
        <v>0.1</v>
      </c>
      <c r="K5880">
        <v>3.8</v>
      </c>
      <c r="L5880">
        <v>3</v>
      </c>
      <c r="M5880">
        <v>0</v>
      </c>
      <c r="N5880">
        <v>0</v>
      </c>
      <c r="O5880">
        <v>3</v>
      </c>
      <c r="P5880">
        <v>3</v>
      </c>
      <c r="Q5880">
        <v>2</v>
      </c>
      <c r="R5880">
        <v>0</v>
      </c>
      <c r="S5880" t="s">
        <v>41</v>
      </c>
      <c r="T5880" t="s">
        <v>42</v>
      </c>
      <c r="U5880" t="s">
        <v>6026</v>
      </c>
      <c r="V5880" t="s">
        <v>2592</v>
      </c>
    </row>
    <row r="5881" spans="1:22" x14ac:dyDescent="0.25">
      <c r="A5881" t="s">
        <v>6027</v>
      </c>
      <c r="B5881" t="s">
        <v>39</v>
      </c>
      <c r="C5881" t="s">
        <v>40</v>
      </c>
      <c r="D5881" t="s">
        <v>39</v>
      </c>
      <c r="E5881">
        <v>7.1999999999999998E-3</v>
      </c>
      <c r="F5881">
        <v>21.4</v>
      </c>
      <c r="G5881">
        <v>0.1</v>
      </c>
      <c r="H5881">
        <v>1.2E-2</v>
      </c>
      <c r="I5881">
        <v>20.7</v>
      </c>
      <c r="J5881">
        <v>0.1</v>
      </c>
      <c r="K5881">
        <v>1.4</v>
      </c>
      <c r="L5881">
        <v>1</v>
      </c>
      <c r="M5881">
        <v>0</v>
      </c>
      <c r="N5881">
        <v>0</v>
      </c>
      <c r="O5881">
        <v>1</v>
      </c>
      <c r="P5881">
        <v>1</v>
      </c>
      <c r="Q5881">
        <v>1</v>
      </c>
      <c r="R5881">
        <v>1</v>
      </c>
      <c r="S5881" t="s">
        <v>891</v>
      </c>
      <c r="T5881" t="s">
        <v>892</v>
      </c>
      <c r="U5881" t="s">
        <v>893</v>
      </c>
      <c r="V5881" t="s">
        <v>911</v>
      </c>
    </row>
    <row r="5882" spans="1:22" x14ac:dyDescent="0.25">
      <c r="A5882" t="s">
        <v>6028</v>
      </c>
      <c r="B5882" t="s">
        <v>39</v>
      </c>
      <c r="C5882" t="s">
        <v>40</v>
      </c>
      <c r="D5882" t="s">
        <v>39</v>
      </c>
      <c r="E5882">
        <v>7.1999999999999998E-3</v>
      </c>
      <c r="F5882">
        <v>21.4</v>
      </c>
      <c r="G5882">
        <v>0.1</v>
      </c>
      <c r="H5882">
        <v>1.2E-2</v>
      </c>
      <c r="I5882">
        <v>20.7</v>
      </c>
      <c r="J5882">
        <v>0.1</v>
      </c>
      <c r="K5882">
        <v>1.4</v>
      </c>
      <c r="L5882">
        <v>1</v>
      </c>
      <c r="M5882">
        <v>0</v>
      </c>
      <c r="N5882">
        <v>0</v>
      </c>
      <c r="O5882">
        <v>1</v>
      </c>
      <c r="P5882">
        <v>1</v>
      </c>
      <c r="Q5882">
        <v>1</v>
      </c>
      <c r="R5882">
        <v>1</v>
      </c>
      <c r="S5882" t="s">
        <v>891</v>
      </c>
      <c r="T5882" t="s">
        <v>892</v>
      </c>
      <c r="U5882" t="s">
        <v>893</v>
      </c>
      <c r="V5882" t="s">
        <v>911</v>
      </c>
    </row>
    <row r="5883" spans="1:22" x14ac:dyDescent="0.25">
      <c r="A5883" t="s">
        <v>6029</v>
      </c>
      <c r="B5883" t="s">
        <v>39</v>
      </c>
      <c r="C5883" t="s">
        <v>40</v>
      </c>
      <c r="D5883" t="s">
        <v>39</v>
      </c>
      <c r="E5883">
        <v>7.1999999999999998E-3</v>
      </c>
      <c r="F5883">
        <v>21.4</v>
      </c>
      <c r="G5883">
        <v>0.1</v>
      </c>
      <c r="H5883">
        <v>1.2E-2</v>
      </c>
      <c r="I5883">
        <v>20.7</v>
      </c>
      <c r="J5883">
        <v>0.1</v>
      </c>
      <c r="K5883">
        <v>1.4</v>
      </c>
      <c r="L5883">
        <v>1</v>
      </c>
      <c r="M5883">
        <v>0</v>
      </c>
      <c r="N5883">
        <v>0</v>
      </c>
      <c r="O5883">
        <v>1</v>
      </c>
      <c r="P5883">
        <v>1</v>
      </c>
      <c r="Q5883">
        <v>1</v>
      </c>
      <c r="R5883">
        <v>1</v>
      </c>
      <c r="S5883" t="s">
        <v>891</v>
      </c>
      <c r="T5883" t="s">
        <v>892</v>
      </c>
      <c r="U5883" t="s">
        <v>893</v>
      </c>
      <c r="V5883" t="s">
        <v>911</v>
      </c>
    </row>
    <row r="5884" spans="1:22" x14ac:dyDescent="0.25">
      <c r="A5884" t="s">
        <v>6030</v>
      </c>
      <c r="B5884" t="s">
        <v>39</v>
      </c>
      <c r="C5884" t="s">
        <v>40</v>
      </c>
      <c r="D5884" t="s">
        <v>39</v>
      </c>
      <c r="E5884">
        <v>7.1999999999999998E-3</v>
      </c>
      <c r="F5884">
        <v>21.4</v>
      </c>
      <c r="G5884">
        <v>0.1</v>
      </c>
      <c r="H5884">
        <v>1.2E-2</v>
      </c>
      <c r="I5884">
        <v>20.7</v>
      </c>
      <c r="J5884">
        <v>0.1</v>
      </c>
      <c r="K5884">
        <v>1.4</v>
      </c>
      <c r="L5884">
        <v>1</v>
      </c>
      <c r="M5884">
        <v>0</v>
      </c>
      <c r="N5884">
        <v>0</v>
      </c>
      <c r="O5884">
        <v>1</v>
      </c>
      <c r="P5884">
        <v>1</v>
      </c>
      <c r="Q5884">
        <v>1</v>
      </c>
      <c r="R5884">
        <v>1</v>
      </c>
      <c r="S5884" t="s">
        <v>891</v>
      </c>
      <c r="T5884" t="s">
        <v>892</v>
      </c>
      <c r="U5884" t="s">
        <v>893</v>
      </c>
      <c r="V5884" t="s">
        <v>911</v>
      </c>
    </row>
    <row r="5885" spans="1:22" x14ac:dyDescent="0.25">
      <c r="A5885" t="s">
        <v>6031</v>
      </c>
      <c r="B5885" t="s">
        <v>39</v>
      </c>
      <c r="C5885" t="s">
        <v>40</v>
      </c>
      <c r="D5885" t="s">
        <v>39</v>
      </c>
      <c r="E5885">
        <v>7.1999999999999998E-3</v>
      </c>
      <c r="F5885">
        <v>21.4</v>
      </c>
      <c r="G5885">
        <v>0</v>
      </c>
      <c r="H5885">
        <v>1.4E-2</v>
      </c>
      <c r="I5885">
        <v>20.5</v>
      </c>
      <c r="J5885">
        <v>0</v>
      </c>
      <c r="K5885">
        <v>1.5</v>
      </c>
      <c r="L5885">
        <v>1</v>
      </c>
      <c r="M5885">
        <v>0</v>
      </c>
      <c r="N5885">
        <v>0</v>
      </c>
      <c r="O5885">
        <v>1</v>
      </c>
      <c r="P5885">
        <v>1</v>
      </c>
      <c r="Q5885">
        <v>1</v>
      </c>
      <c r="R5885">
        <v>1</v>
      </c>
      <c r="S5885" t="s">
        <v>853</v>
      </c>
      <c r="T5885" t="s">
        <v>854</v>
      </c>
      <c r="U5885" t="s">
        <v>855</v>
      </c>
    </row>
    <row r="5886" spans="1:22" x14ac:dyDescent="0.25">
      <c r="A5886" t="s">
        <v>6032</v>
      </c>
      <c r="B5886" t="s">
        <v>39</v>
      </c>
      <c r="C5886" t="s">
        <v>40</v>
      </c>
      <c r="D5886" t="s">
        <v>39</v>
      </c>
      <c r="E5886">
        <v>7.3000000000000001E-3</v>
      </c>
      <c r="F5886">
        <v>21.4</v>
      </c>
      <c r="G5886">
        <v>0.5</v>
      </c>
      <c r="H5886">
        <v>1.6E-2</v>
      </c>
      <c r="I5886">
        <v>20.3</v>
      </c>
      <c r="J5886">
        <v>0.5</v>
      </c>
      <c r="K5886">
        <v>1.7</v>
      </c>
      <c r="L5886">
        <v>1</v>
      </c>
      <c r="M5886">
        <v>0</v>
      </c>
      <c r="N5886">
        <v>0</v>
      </c>
      <c r="O5886">
        <v>1</v>
      </c>
      <c r="P5886">
        <v>1</v>
      </c>
      <c r="Q5886">
        <v>1</v>
      </c>
      <c r="R5886">
        <v>1</v>
      </c>
      <c r="S5886" t="s">
        <v>853</v>
      </c>
      <c r="T5886" t="s">
        <v>854</v>
      </c>
      <c r="U5886" t="s">
        <v>855</v>
      </c>
    </row>
    <row r="5887" spans="1:22" x14ac:dyDescent="0.25">
      <c r="A5887" t="s">
        <v>6033</v>
      </c>
      <c r="B5887" t="s">
        <v>39</v>
      </c>
      <c r="C5887" t="s">
        <v>40</v>
      </c>
      <c r="D5887" t="s">
        <v>39</v>
      </c>
      <c r="E5887">
        <v>7.3000000000000001E-3</v>
      </c>
      <c r="F5887">
        <v>21.4</v>
      </c>
      <c r="G5887">
        <v>0.5</v>
      </c>
      <c r="H5887">
        <v>1.6E-2</v>
      </c>
      <c r="I5887">
        <v>20.3</v>
      </c>
      <c r="J5887">
        <v>0.5</v>
      </c>
      <c r="K5887">
        <v>1.7</v>
      </c>
      <c r="L5887">
        <v>1</v>
      </c>
      <c r="M5887">
        <v>0</v>
      </c>
      <c r="N5887">
        <v>0</v>
      </c>
      <c r="O5887">
        <v>1</v>
      </c>
      <c r="P5887">
        <v>1</v>
      </c>
      <c r="Q5887">
        <v>1</v>
      </c>
      <c r="R5887">
        <v>1</v>
      </c>
      <c r="S5887" t="s">
        <v>853</v>
      </c>
      <c r="T5887" t="s">
        <v>854</v>
      </c>
      <c r="U5887" t="s">
        <v>855</v>
      </c>
    </row>
    <row r="5888" spans="1:22" x14ac:dyDescent="0.25">
      <c r="A5888" t="s">
        <v>6034</v>
      </c>
      <c r="B5888" t="s">
        <v>39</v>
      </c>
      <c r="C5888" t="s">
        <v>40</v>
      </c>
      <c r="D5888" t="s">
        <v>39</v>
      </c>
      <c r="E5888">
        <v>7.3000000000000001E-3</v>
      </c>
      <c r="F5888">
        <v>21.4</v>
      </c>
      <c r="G5888">
        <v>0.5</v>
      </c>
      <c r="H5888">
        <v>1.6E-2</v>
      </c>
      <c r="I5888">
        <v>20.3</v>
      </c>
      <c r="J5888">
        <v>0.5</v>
      </c>
      <c r="K5888">
        <v>1.7</v>
      </c>
      <c r="L5888">
        <v>1</v>
      </c>
      <c r="M5888">
        <v>0</v>
      </c>
      <c r="N5888">
        <v>0</v>
      </c>
      <c r="O5888">
        <v>1</v>
      </c>
      <c r="P5888">
        <v>1</v>
      </c>
      <c r="Q5888">
        <v>1</v>
      </c>
      <c r="R5888">
        <v>1</v>
      </c>
      <c r="S5888" t="s">
        <v>853</v>
      </c>
      <c r="T5888" t="s">
        <v>854</v>
      </c>
      <c r="U5888" t="s">
        <v>855</v>
      </c>
    </row>
    <row r="5889" spans="1:22" x14ac:dyDescent="0.25">
      <c r="A5889" t="s">
        <v>6035</v>
      </c>
      <c r="B5889" t="s">
        <v>39</v>
      </c>
      <c r="C5889" t="s">
        <v>40</v>
      </c>
      <c r="D5889" t="s">
        <v>39</v>
      </c>
      <c r="E5889">
        <v>7.3000000000000001E-3</v>
      </c>
      <c r="F5889">
        <v>21.4</v>
      </c>
      <c r="G5889">
        <v>0</v>
      </c>
      <c r="H5889">
        <v>1.4999999999999999E-2</v>
      </c>
      <c r="I5889">
        <v>20.399999999999999</v>
      </c>
      <c r="J5889">
        <v>0</v>
      </c>
      <c r="K5889">
        <v>1.5</v>
      </c>
      <c r="L5889">
        <v>1</v>
      </c>
      <c r="M5889">
        <v>0</v>
      </c>
      <c r="N5889">
        <v>0</v>
      </c>
      <c r="O5889">
        <v>1</v>
      </c>
      <c r="P5889">
        <v>1</v>
      </c>
      <c r="Q5889">
        <v>1</v>
      </c>
      <c r="R5889">
        <v>1</v>
      </c>
      <c r="S5889" t="s">
        <v>853</v>
      </c>
      <c r="T5889" t="s">
        <v>854</v>
      </c>
      <c r="U5889" t="s">
        <v>855</v>
      </c>
    </row>
    <row r="5890" spans="1:22" x14ac:dyDescent="0.25">
      <c r="A5890" t="s">
        <v>6036</v>
      </c>
      <c r="B5890" t="s">
        <v>39</v>
      </c>
      <c r="C5890" t="s">
        <v>40</v>
      </c>
      <c r="D5890" t="s">
        <v>39</v>
      </c>
      <c r="E5890">
        <v>7.4000000000000003E-3</v>
      </c>
      <c r="F5890">
        <v>21.4</v>
      </c>
      <c r="G5890">
        <v>0</v>
      </c>
      <c r="H5890">
        <v>2.5999999999999999E-2</v>
      </c>
      <c r="I5890">
        <v>19.600000000000001</v>
      </c>
      <c r="J5890">
        <v>0.1</v>
      </c>
      <c r="K5890">
        <v>1.9</v>
      </c>
      <c r="L5890">
        <v>2</v>
      </c>
      <c r="M5890">
        <v>0</v>
      </c>
      <c r="N5890">
        <v>0</v>
      </c>
      <c r="O5890">
        <v>2</v>
      </c>
      <c r="P5890">
        <v>2</v>
      </c>
      <c r="Q5890">
        <v>1</v>
      </c>
      <c r="R5890">
        <v>1</v>
      </c>
      <c r="S5890" t="s">
        <v>853</v>
      </c>
      <c r="T5890" t="s">
        <v>854</v>
      </c>
      <c r="U5890" t="s">
        <v>855</v>
      </c>
    </row>
    <row r="5891" spans="1:22" x14ac:dyDescent="0.25">
      <c r="A5891" t="s">
        <v>6037</v>
      </c>
      <c r="B5891" t="s">
        <v>39</v>
      </c>
      <c r="C5891" t="s">
        <v>40</v>
      </c>
      <c r="D5891" t="s">
        <v>39</v>
      </c>
      <c r="E5891">
        <v>7.4999999999999997E-3</v>
      </c>
      <c r="F5891">
        <v>21.4</v>
      </c>
      <c r="G5891">
        <v>0.1</v>
      </c>
      <c r="H5891">
        <v>1.7000000000000001E-2</v>
      </c>
      <c r="I5891">
        <v>20.2</v>
      </c>
      <c r="J5891">
        <v>0.1</v>
      </c>
      <c r="K5891">
        <v>1.6</v>
      </c>
      <c r="L5891">
        <v>1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1</v>
      </c>
      <c r="S5891" t="s">
        <v>4398</v>
      </c>
      <c r="T5891" t="s">
        <v>4399</v>
      </c>
      <c r="U5891" t="s">
        <v>4400</v>
      </c>
      <c r="V5891" t="s">
        <v>4401</v>
      </c>
    </row>
    <row r="5892" spans="1:22" x14ac:dyDescent="0.25">
      <c r="A5892" t="s">
        <v>6038</v>
      </c>
      <c r="B5892" t="s">
        <v>39</v>
      </c>
      <c r="C5892" t="s">
        <v>40</v>
      </c>
      <c r="D5892" t="s">
        <v>39</v>
      </c>
      <c r="E5892">
        <v>7.4999999999999997E-3</v>
      </c>
      <c r="F5892">
        <v>21.4</v>
      </c>
      <c r="G5892">
        <v>0.1</v>
      </c>
      <c r="H5892">
        <v>1.7000000000000001E-2</v>
      </c>
      <c r="I5892">
        <v>20.2</v>
      </c>
      <c r="J5892">
        <v>0.1</v>
      </c>
      <c r="K5892">
        <v>1.6</v>
      </c>
      <c r="L5892">
        <v>1</v>
      </c>
      <c r="M5892">
        <v>0</v>
      </c>
      <c r="N5892">
        <v>0</v>
      </c>
      <c r="O5892">
        <v>1</v>
      </c>
      <c r="P5892">
        <v>1</v>
      </c>
      <c r="Q5892">
        <v>1</v>
      </c>
      <c r="R5892">
        <v>1</v>
      </c>
      <c r="S5892" t="s">
        <v>4398</v>
      </c>
      <c r="T5892" t="s">
        <v>4399</v>
      </c>
      <c r="U5892" t="s">
        <v>4400</v>
      </c>
      <c r="V5892" t="s">
        <v>4401</v>
      </c>
    </row>
    <row r="5893" spans="1:22" x14ac:dyDescent="0.25">
      <c r="A5893" t="s">
        <v>6039</v>
      </c>
      <c r="B5893" t="s">
        <v>39</v>
      </c>
      <c r="C5893" t="s">
        <v>40</v>
      </c>
      <c r="D5893" t="s">
        <v>39</v>
      </c>
      <c r="E5893">
        <v>7.4999999999999997E-3</v>
      </c>
      <c r="F5893">
        <v>21.3</v>
      </c>
      <c r="G5893">
        <v>0.3</v>
      </c>
      <c r="H5893">
        <v>1.7000000000000001E-2</v>
      </c>
      <c r="I5893">
        <v>20.2</v>
      </c>
      <c r="J5893">
        <v>0.3</v>
      </c>
      <c r="K5893">
        <v>1.6</v>
      </c>
      <c r="L5893">
        <v>1</v>
      </c>
      <c r="M5893">
        <v>0</v>
      </c>
      <c r="N5893">
        <v>0</v>
      </c>
      <c r="O5893">
        <v>1</v>
      </c>
      <c r="P5893">
        <v>1</v>
      </c>
      <c r="Q5893">
        <v>1</v>
      </c>
      <c r="R5893">
        <v>1</v>
      </c>
      <c r="S5893" t="s">
        <v>4398</v>
      </c>
      <c r="T5893" t="s">
        <v>4399</v>
      </c>
      <c r="U5893" t="s">
        <v>4400</v>
      </c>
      <c r="V5893" t="s">
        <v>4401</v>
      </c>
    </row>
    <row r="5894" spans="1:22" x14ac:dyDescent="0.25">
      <c r="A5894" t="s">
        <v>6040</v>
      </c>
      <c r="B5894" t="s">
        <v>39</v>
      </c>
      <c r="C5894" t="s">
        <v>40</v>
      </c>
      <c r="D5894" t="s">
        <v>39</v>
      </c>
      <c r="E5894">
        <v>7.4999999999999997E-3</v>
      </c>
      <c r="F5894">
        <v>21.3</v>
      </c>
      <c r="G5894">
        <v>0.3</v>
      </c>
      <c r="H5894">
        <v>1.7000000000000001E-2</v>
      </c>
      <c r="I5894">
        <v>20.2</v>
      </c>
      <c r="J5894">
        <v>0.3</v>
      </c>
      <c r="K5894">
        <v>1.6</v>
      </c>
      <c r="L5894">
        <v>1</v>
      </c>
      <c r="M5894">
        <v>0</v>
      </c>
      <c r="N5894">
        <v>0</v>
      </c>
      <c r="O5894">
        <v>1</v>
      </c>
      <c r="P5894">
        <v>1</v>
      </c>
      <c r="Q5894">
        <v>1</v>
      </c>
      <c r="R5894">
        <v>1</v>
      </c>
      <c r="S5894" t="s">
        <v>4398</v>
      </c>
      <c r="T5894" t="s">
        <v>4399</v>
      </c>
      <c r="U5894" t="s">
        <v>4400</v>
      </c>
      <c r="V5894" t="s">
        <v>4401</v>
      </c>
    </row>
    <row r="5895" spans="1:22" x14ac:dyDescent="0.25">
      <c r="A5895" t="s">
        <v>6041</v>
      </c>
      <c r="B5895" t="s">
        <v>39</v>
      </c>
      <c r="C5895" t="s">
        <v>40</v>
      </c>
      <c r="D5895" t="s">
        <v>39</v>
      </c>
      <c r="E5895">
        <v>7.4999999999999997E-3</v>
      </c>
      <c r="F5895">
        <v>21.3</v>
      </c>
      <c r="G5895">
        <v>0.3</v>
      </c>
      <c r="H5895">
        <v>1.7000000000000001E-2</v>
      </c>
      <c r="I5895">
        <v>20.2</v>
      </c>
      <c r="J5895">
        <v>0.3</v>
      </c>
      <c r="K5895">
        <v>1.6</v>
      </c>
      <c r="L5895">
        <v>1</v>
      </c>
      <c r="M5895">
        <v>0</v>
      </c>
      <c r="N5895">
        <v>0</v>
      </c>
      <c r="O5895">
        <v>1</v>
      </c>
      <c r="P5895">
        <v>1</v>
      </c>
      <c r="Q5895">
        <v>1</v>
      </c>
      <c r="R5895">
        <v>1</v>
      </c>
      <c r="S5895" t="s">
        <v>4398</v>
      </c>
      <c r="T5895" t="s">
        <v>4399</v>
      </c>
      <c r="U5895" t="s">
        <v>4400</v>
      </c>
      <c r="V5895" t="s">
        <v>4401</v>
      </c>
    </row>
    <row r="5896" spans="1:22" x14ac:dyDescent="0.25">
      <c r="A5896" t="s">
        <v>6042</v>
      </c>
      <c r="B5896" t="s">
        <v>39</v>
      </c>
      <c r="C5896" t="s">
        <v>40</v>
      </c>
      <c r="D5896" t="s">
        <v>39</v>
      </c>
      <c r="E5896">
        <v>7.4999999999999997E-3</v>
      </c>
      <c r="F5896">
        <v>21.3</v>
      </c>
      <c r="G5896">
        <v>0.3</v>
      </c>
      <c r="H5896">
        <v>1.7000000000000001E-2</v>
      </c>
      <c r="I5896">
        <v>20.2</v>
      </c>
      <c r="J5896">
        <v>0.3</v>
      </c>
      <c r="K5896">
        <v>1.6</v>
      </c>
      <c r="L5896">
        <v>1</v>
      </c>
      <c r="M5896">
        <v>0</v>
      </c>
      <c r="N5896">
        <v>0</v>
      </c>
      <c r="O5896">
        <v>1</v>
      </c>
      <c r="P5896">
        <v>1</v>
      </c>
      <c r="Q5896">
        <v>1</v>
      </c>
      <c r="R5896">
        <v>1</v>
      </c>
      <c r="S5896" t="s">
        <v>4398</v>
      </c>
      <c r="T5896" t="s">
        <v>4399</v>
      </c>
      <c r="U5896" t="s">
        <v>4400</v>
      </c>
      <c r="V5896" t="s">
        <v>4401</v>
      </c>
    </row>
    <row r="5897" spans="1:22" x14ac:dyDescent="0.25">
      <c r="A5897" t="s">
        <v>6043</v>
      </c>
      <c r="B5897" t="s">
        <v>39</v>
      </c>
      <c r="C5897" t="s">
        <v>40</v>
      </c>
      <c r="D5897" t="s">
        <v>39</v>
      </c>
      <c r="E5897">
        <v>7.6E-3</v>
      </c>
      <c r="F5897">
        <v>21.3</v>
      </c>
      <c r="G5897">
        <v>0</v>
      </c>
      <c r="H5897">
        <v>1.4999999999999999E-2</v>
      </c>
      <c r="I5897">
        <v>20.399999999999999</v>
      </c>
      <c r="J5897">
        <v>0</v>
      </c>
      <c r="K5897">
        <v>1.5</v>
      </c>
      <c r="L5897">
        <v>1</v>
      </c>
      <c r="M5897">
        <v>0</v>
      </c>
      <c r="N5897">
        <v>0</v>
      </c>
      <c r="O5897">
        <v>1</v>
      </c>
      <c r="P5897">
        <v>1</v>
      </c>
      <c r="Q5897">
        <v>1</v>
      </c>
      <c r="R5897">
        <v>1</v>
      </c>
      <c r="S5897" t="s">
        <v>853</v>
      </c>
      <c r="T5897" t="s">
        <v>854</v>
      </c>
      <c r="U5897" t="s">
        <v>855</v>
      </c>
    </row>
    <row r="5898" spans="1:22" x14ac:dyDescent="0.25">
      <c r="A5898" t="s">
        <v>6044</v>
      </c>
      <c r="B5898" t="s">
        <v>39</v>
      </c>
      <c r="C5898" t="s">
        <v>40</v>
      </c>
      <c r="D5898" t="s">
        <v>39</v>
      </c>
      <c r="E5898">
        <v>7.6E-3</v>
      </c>
      <c r="F5898">
        <v>21.3</v>
      </c>
      <c r="G5898">
        <v>0</v>
      </c>
      <c r="H5898">
        <v>1.6E-2</v>
      </c>
      <c r="I5898">
        <v>20.3</v>
      </c>
      <c r="J5898">
        <v>0</v>
      </c>
      <c r="K5898">
        <v>1.5</v>
      </c>
      <c r="L5898">
        <v>1</v>
      </c>
      <c r="M5898">
        <v>0</v>
      </c>
      <c r="N5898">
        <v>0</v>
      </c>
      <c r="O5898">
        <v>1</v>
      </c>
      <c r="P5898">
        <v>1</v>
      </c>
      <c r="Q5898">
        <v>1</v>
      </c>
      <c r="R5898">
        <v>1</v>
      </c>
      <c r="S5898" t="s">
        <v>853</v>
      </c>
      <c r="T5898" t="s">
        <v>854</v>
      </c>
      <c r="U5898" t="s">
        <v>855</v>
      </c>
    </row>
    <row r="5899" spans="1:22" x14ac:dyDescent="0.25">
      <c r="A5899" t="s">
        <v>6045</v>
      </c>
      <c r="B5899" t="s">
        <v>39</v>
      </c>
      <c r="C5899" t="s">
        <v>40</v>
      </c>
      <c r="D5899" t="s">
        <v>39</v>
      </c>
      <c r="E5899">
        <v>7.6E-3</v>
      </c>
      <c r="F5899">
        <v>21.3</v>
      </c>
      <c r="G5899">
        <v>0</v>
      </c>
      <c r="H5899">
        <v>1.6E-2</v>
      </c>
      <c r="I5899">
        <v>20.3</v>
      </c>
      <c r="J5899">
        <v>0</v>
      </c>
      <c r="K5899">
        <v>1.5</v>
      </c>
      <c r="L5899">
        <v>1</v>
      </c>
      <c r="M5899">
        <v>0</v>
      </c>
      <c r="N5899">
        <v>0</v>
      </c>
      <c r="O5899">
        <v>1</v>
      </c>
      <c r="P5899">
        <v>1</v>
      </c>
      <c r="Q5899">
        <v>1</v>
      </c>
      <c r="R5899">
        <v>1</v>
      </c>
      <c r="S5899" t="s">
        <v>853</v>
      </c>
      <c r="T5899" t="s">
        <v>854</v>
      </c>
      <c r="U5899" t="s">
        <v>855</v>
      </c>
    </row>
    <row r="5900" spans="1:22" x14ac:dyDescent="0.25">
      <c r="A5900" t="s">
        <v>6046</v>
      </c>
      <c r="B5900" t="s">
        <v>39</v>
      </c>
      <c r="C5900" t="s">
        <v>40</v>
      </c>
      <c r="D5900" t="s">
        <v>39</v>
      </c>
      <c r="E5900">
        <v>7.7000000000000002E-3</v>
      </c>
      <c r="F5900">
        <v>21.3</v>
      </c>
      <c r="G5900">
        <v>0.2</v>
      </c>
      <c r="H5900">
        <v>1.6E-2</v>
      </c>
      <c r="I5900">
        <v>20.3</v>
      </c>
      <c r="J5900">
        <v>0.2</v>
      </c>
      <c r="K5900">
        <v>1.6</v>
      </c>
      <c r="L5900">
        <v>1</v>
      </c>
      <c r="M5900">
        <v>0</v>
      </c>
      <c r="N5900">
        <v>0</v>
      </c>
      <c r="O5900">
        <v>1</v>
      </c>
      <c r="P5900">
        <v>1</v>
      </c>
      <c r="Q5900">
        <v>1</v>
      </c>
      <c r="R5900">
        <v>1</v>
      </c>
      <c r="S5900" t="s">
        <v>853</v>
      </c>
      <c r="T5900" t="s">
        <v>854</v>
      </c>
      <c r="U5900" t="s">
        <v>855</v>
      </c>
    </row>
    <row r="5901" spans="1:22" x14ac:dyDescent="0.25">
      <c r="A5901" t="s">
        <v>6047</v>
      </c>
      <c r="B5901" t="s">
        <v>39</v>
      </c>
      <c r="C5901" t="s">
        <v>40</v>
      </c>
      <c r="D5901" t="s">
        <v>39</v>
      </c>
      <c r="E5901">
        <v>7.7000000000000002E-3</v>
      </c>
      <c r="F5901">
        <v>21.3</v>
      </c>
      <c r="G5901">
        <v>0.2</v>
      </c>
      <c r="H5901">
        <v>1.6E-2</v>
      </c>
      <c r="I5901">
        <v>20.3</v>
      </c>
      <c r="J5901">
        <v>0.2</v>
      </c>
      <c r="K5901">
        <v>1.6</v>
      </c>
      <c r="L5901">
        <v>1</v>
      </c>
      <c r="M5901">
        <v>0</v>
      </c>
      <c r="N5901">
        <v>0</v>
      </c>
      <c r="O5901">
        <v>1</v>
      </c>
      <c r="P5901">
        <v>1</v>
      </c>
      <c r="Q5901">
        <v>1</v>
      </c>
      <c r="R5901">
        <v>1</v>
      </c>
      <c r="S5901" t="s">
        <v>853</v>
      </c>
      <c r="T5901" t="s">
        <v>854</v>
      </c>
      <c r="U5901" t="s">
        <v>855</v>
      </c>
    </row>
    <row r="5902" spans="1:22" x14ac:dyDescent="0.25">
      <c r="A5902" t="s">
        <v>6048</v>
      </c>
      <c r="B5902" t="s">
        <v>39</v>
      </c>
      <c r="C5902" t="s">
        <v>40</v>
      </c>
      <c r="D5902" t="s">
        <v>39</v>
      </c>
      <c r="E5902">
        <v>7.7000000000000002E-3</v>
      </c>
      <c r="F5902">
        <v>21.3</v>
      </c>
      <c r="G5902">
        <v>0.2</v>
      </c>
      <c r="H5902">
        <v>1.6E-2</v>
      </c>
      <c r="I5902">
        <v>20.3</v>
      </c>
      <c r="J5902">
        <v>0.2</v>
      </c>
      <c r="K5902">
        <v>1.6</v>
      </c>
      <c r="L5902">
        <v>1</v>
      </c>
      <c r="M5902">
        <v>0</v>
      </c>
      <c r="N5902">
        <v>0</v>
      </c>
      <c r="O5902">
        <v>1</v>
      </c>
      <c r="P5902">
        <v>1</v>
      </c>
      <c r="Q5902">
        <v>1</v>
      </c>
      <c r="R5902">
        <v>1</v>
      </c>
      <c r="S5902" t="s">
        <v>853</v>
      </c>
      <c r="T5902" t="s">
        <v>854</v>
      </c>
      <c r="U5902" t="s">
        <v>855</v>
      </c>
    </row>
    <row r="5903" spans="1:22" x14ac:dyDescent="0.25">
      <c r="A5903" t="s">
        <v>6049</v>
      </c>
      <c r="B5903" t="s">
        <v>39</v>
      </c>
      <c r="C5903" t="s">
        <v>40</v>
      </c>
      <c r="D5903" t="s">
        <v>39</v>
      </c>
      <c r="E5903">
        <v>7.7000000000000002E-3</v>
      </c>
      <c r="F5903">
        <v>21.3</v>
      </c>
      <c r="G5903">
        <v>0.2</v>
      </c>
      <c r="H5903">
        <v>1.6E-2</v>
      </c>
      <c r="I5903">
        <v>20.3</v>
      </c>
      <c r="J5903">
        <v>0.2</v>
      </c>
      <c r="K5903">
        <v>1.6</v>
      </c>
      <c r="L5903">
        <v>1</v>
      </c>
      <c r="M5903">
        <v>0</v>
      </c>
      <c r="N5903">
        <v>0</v>
      </c>
      <c r="O5903">
        <v>1</v>
      </c>
      <c r="P5903">
        <v>1</v>
      </c>
      <c r="Q5903">
        <v>1</v>
      </c>
      <c r="R5903">
        <v>1</v>
      </c>
      <c r="S5903" t="s">
        <v>853</v>
      </c>
      <c r="T5903" t="s">
        <v>854</v>
      </c>
      <c r="U5903" t="s">
        <v>855</v>
      </c>
    </row>
    <row r="5904" spans="1:22" x14ac:dyDescent="0.25">
      <c r="A5904" t="s">
        <v>6050</v>
      </c>
      <c r="B5904" t="s">
        <v>39</v>
      </c>
      <c r="C5904" t="s">
        <v>40</v>
      </c>
      <c r="D5904" t="s">
        <v>39</v>
      </c>
      <c r="E5904">
        <v>7.7000000000000002E-3</v>
      </c>
      <c r="F5904">
        <v>21.3</v>
      </c>
      <c r="G5904">
        <v>0.2</v>
      </c>
      <c r="H5904">
        <v>1.6E-2</v>
      </c>
      <c r="I5904">
        <v>20.3</v>
      </c>
      <c r="J5904">
        <v>0.2</v>
      </c>
      <c r="K5904">
        <v>1.6</v>
      </c>
      <c r="L5904">
        <v>1</v>
      </c>
      <c r="M5904">
        <v>0</v>
      </c>
      <c r="N5904">
        <v>0</v>
      </c>
      <c r="O5904">
        <v>1</v>
      </c>
      <c r="P5904">
        <v>1</v>
      </c>
      <c r="Q5904">
        <v>1</v>
      </c>
      <c r="R5904">
        <v>1</v>
      </c>
      <c r="S5904" t="s">
        <v>853</v>
      </c>
      <c r="T5904" t="s">
        <v>854</v>
      </c>
      <c r="U5904" t="s">
        <v>855</v>
      </c>
    </row>
    <row r="5905" spans="1:22" x14ac:dyDescent="0.25">
      <c r="A5905" t="s">
        <v>6051</v>
      </c>
      <c r="B5905" t="s">
        <v>39</v>
      </c>
      <c r="C5905" t="s">
        <v>40</v>
      </c>
      <c r="D5905" t="s">
        <v>39</v>
      </c>
      <c r="E5905">
        <v>7.7999999999999996E-3</v>
      </c>
      <c r="F5905">
        <v>21.3</v>
      </c>
      <c r="G5905">
        <v>0.2</v>
      </c>
      <c r="H5905">
        <v>2.8000000000000001E-2</v>
      </c>
      <c r="I5905">
        <v>19.5</v>
      </c>
      <c r="J5905">
        <v>0.2</v>
      </c>
      <c r="K5905">
        <v>2</v>
      </c>
      <c r="L5905">
        <v>1</v>
      </c>
      <c r="M5905">
        <v>0</v>
      </c>
      <c r="N5905">
        <v>0</v>
      </c>
      <c r="O5905">
        <v>1</v>
      </c>
      <c r="P5905">
        <v>1</v>
      </c>
      <c r="Q5905">
        <v>1</v>
      </c>
      <c r="R5905">
        <v>1</v>
      </c>
      <c r="S5905" t="s">
        <v>41</v>
      </c>
      <c r="T5905" t="s">
        <v>42</v>
      </c>
      <c r="U5905" t="s">
        <v>909</v>
      </c>
      <c r="V5905" t="s">
        <v>58</v>
      </c>
    </row>
    <row r="5906" spans="1:22" x14ac:dyDescent="0.25">
      <c r="A5906" t="s">
        <v>6052</v>
      </c>
      <c r="B5906" t="s">
        <v>39</v>
      </c>
      <c r="C5906" t="s">
        <v>40</v>
      </c>
      <c r="D5906" t="s">
        <v>39</v>
      </c>
      <c r="E5906">
        <v>7.7999999999999996E-3</v>
      </c>
      <c r="F5906">
        <v>21.3</v>
      </c>
      <c r="G5906">
        <v>0.2</v>
      </c>
      <c r="H5906">
        <v>2.8000000000000001E-2</v>
      </c>
      <c r="I5906">
        <v>19.5</v>
      </c>
      <c r="J5906">
        <v>0.2</v>
      </c>
      <c r="K5906">
        <v>2</v>
      </c>
      <c r="L5906">
        <v>1</v>
      </c>
      <c r="M5906">
        <v>0</v>
      </c>
      <c r="N5906">
        <v>0</v>
      </c>
      <c r="O5906">
        <v>1</v>
      </c>
      <c r="P5906">
        <v>1</v>
      </c>
      <c r="Q5906">
        <v>1</v>
      </c>
      <c r="R5906">
        <v>1</v>
      </c>
      <c r="S5906" t="s">
        <v>41</v>
      </c>
      <c r="T5906" t="s">
        <v>42</v>
      </c>
      <c r="U5906" t="s">
        <v>909</v>
      </c>
      <c r="V5906" t="s">
        <v>58</v>
      </c>
    </row>
    <row r="5907" spans="1:22" x14ac:dyDescent="0.25">
      <c r="A5907" t="s">
        <v>6053</v>
      </c>
      <c r="B5907" t="s">
        <v>39</v>
      </c>
      <c r="C5907" t="s">
        <v>40</v>
      </c>
      <c r="D5907" t="s">
        <v>39</v>
      </c>
      <c r="E5907">
        <v>7.7999999999999996E-3</v>
      </c>
      <c r="F5907">
        <v>21.3</v>
      </c>
      <c r="G5907">
        <v>0.2</v>
      </c>
      <c r="H5907">
        <v>2.8000000000000001E-2</v>
      </c>
      <c r="I5907">
        <v>19.5</v>
      </c>
      <c r="J5907">
        <v>0.2</v>
      </c>
      <c r="K5907">
        <v>2</v>
      </c>
      <c r="L5907">
        <v>1</v>
      </c>
      <c r="M5907">
        <v>0</v>
      </c>
      <c r="N5907">
        <v>0</v>
      </c>
      <c r="O5907">
        <v>1</v>
      </c>
      <c r="P5907">
        <v>1</v>
      </c>
      <c r="Q5907">
        <v>1</v>
      </c>
      <c r="R5907">
        <v>1</v>
      </c>
      <c r="S5907" t="s">
        <v>41</v>
      </c>
      <c r="T5907" t="s">
        <v>42</v>
      </c>
      <c r="U5907" t="s">
        <v>909</v>
      </c>
      <c r="V5907" t="s">
        <v>58</v>
      </c>
    </row>
    <row r="5908" spans="1:22" x14ac:dyDescent="0.25">
      <c r="A5908" t="s">
        <v>6054</v>
      </c>
      <c r="B5908" t="s">
        <v>39</v>
      </c>
      <c r="C5908" t="s">
        <v>40</v>
      </c>
      <c r="D5908" t="s">
        <v>39</v>
      </c>
      <c r="E5908">
        <v>7.7999999999999996E-3</v>
      </c>
      <c r="F5908">
        <v>21.3</v>
      </c>
      <c r="G5908">
        <v>0</v>
      </c>
      <c r="H5908">
        <v>1.7999999999999999E-2</v>
      </c>
      <c r="I5908">
        <v>20.100000000000001</v>
      </c>
      <c r="J5908">
        <v>0</v>
      </c>
      <c r="K5908">
        <v>1.7</v>
      </c>
      <c r="L5908">
        <v>1</v>
      </c>
      <c r="M5908">
        <v>0</v>
      </c>
      <c r="N5908">
        <v>0</v>
      </c>
      <c r="O5908">
        <v>1</v>
      </c>
      <c r="P5908">
        <v>1</v>
      </c>
      <c r="Q5908">
        <v>1</v>
      </c>
      <c r="R5908">
        <v>1</v>
      </c>
      <c r="S5908" t="s">
        <v>891</v>
      </c>
      <c r="T5908" t="s">
        <v>892</v>
      </c>
      <c r="U5908" t="s">
        <v>893</v>
      </c>
      <c r="V5908" t="s">
        <v>3948</v>
      </c>
    </row>
    <row r="5909" spans="1:22" x14ac:dyDescent="0.25">
      <c r="A5909" t="s">
        <v>6055</v>
      </c>
      <c r="B5909" t="s">
        <v>39</v>
      </c>
      <c r="C5909" t="s">
        <v>40</v>
      </c>
      <c r="D5909" t="s">
        <v>39</v>
      </c>
      <c r="E5909">
        <v>7.7999999999999996E-3</v>
      </c>
      <c r="F5909">
        <v>21.3</v>
      </c>
      <c r="G5909">
        <v>0.3</v>
      </c>
      <c r="H5909">
        <v>3.6999999999999998E-2</v>
      </c>
      <c r="I5909">
        <v>19.100000000000001</v>
      </c>
      <c r="J5909">
        <v>0.1</v>
      </c>
      <c r="K5909">
        <v>2.2999999999999998</v>
      </c>
      <c r="L5909">
        <v>2</v>
      </c>
      <c r="M5909">
        <v>0</v>
      </c>
      <c r="N5909">
        <v>0</v>
      </c>
      <c r="O5909">
        <v>2</v>
      </c>
      <c r="P5909">
        <v>2</v>
      </c>
      <c r="Q5909">
        <v>1</v>
      </c>
      <c r="R5909">
        <v>1</v>
      </c>
      <c r="S5909" t="s">
        <v>853</v>
      </c>
      <c r="T5909" t="s">
        <v>854</v>
      </c>
      <c r="U5909" t="s">
        <v>855</v>
      </c>
    </row>
    <row r="5910" spans="1:22" x14ac:dyDescent="0.25">
      <c r="A5910" t="s">
        <v>6056</v>
      </c>
      <c r="B5910" t="s">
        <v>39</v>
      </c>
      <c r="C5910" t="s">
        <v>40</v>
      </c>
      <c r="D5910" t="s">
        <v>39</v>
      </c>
      <c r="E5910">
        <v>7.7999999999999996E-3</v>
      </c>
      <c r="F5910">
        <v>21.3</v>
      </c>
      <c r="G5910">
        <v>0.3</v>
      </c>
      <c r="H5910">
        <v>3.6999999999999998E-2</v>
      </c>
      <c r="I5910">
        <v>19.100000000000001</v>
      </c>
      <c r="J5910">
        <v>0.1</v>
      </c>
      <c r="K5910">
        <v>2.2999999999999998</v>
      </c>
      <c r="L5910">
        <v>2</v>
      </c>
      <c r="M5910">
        <v>0</v>
      </c>
      <c r="N5910">
        <v>0</v>
      </c>
      <c r="O5910">
        <v>2</v>
      </c>
      <c r="P5910">
        <v>2</v>
      </c>
      <c r="Q5910">
        <v>1</v>
      </c>
      <c r="R5910">
        <v>1</v>
      </c>
      <c r="S5910" t="s">
        <v>853</v>
      </c>
      <c r="T5910" t="s">
        <v>854</v>
      </c>
      <c r="U5910" t="s">
        <v>855</v>
      </c>
    </row>
    <row r="5911" spans="1:22" x14ac:dyDescent="0.25">
      <c r="A5911" t="s">
        <v>6057</v>
      </c>
      <c r="B5911" t="s">
        <v>39</v>
      </c>
      <c r="C5911" t="s">
        <v>40</v>
      </c>
      <c r="D5911" t="s">
        <v>39</v>
      </c>
      <c r="E5911">
        <v>7.7999999999999996E-3</v>
      </c>
      <c r="F5911">
        <v>21.3</v>
      </c>
      <c r="G5911">
        <v>0.2</v>
      </c>
      <c r="H5911">
        <v>1.4E-2</v>
      </c>
      <c r="I5911">
        <v>20.5</v>
      </c>
      <c r="J5911">
        <v>0.2</v>
      </c>
      <c r="K5911">
        <v>1.4</v>
      </c>
      <c r="L5911">
        <v>1</v>
      </c>
      <c r="M5911">
        <v>0</v>
      </c>
      <c r="N5911">
        <v>0</v>
      </c>
      <c r="O5911">
        <v>1</v>
      </c>
      <c r="P5911">
        <v>1</v>
      </c>
      <c r="Q5911">
        <v>1</v>
      </c>
      <c r="R5911">
        <v>1</v>
      </c>
      <c r="S5911" t="s">
        <v>891</v>
      </c>
      <c r="T5911" t="s">
        <v>892</v>
      </c>
      <c r="U5911" t="s">
        <v>893</v>
      </c>
      <c r="V5911" t="s">
        <v>911</v>
      </c>
    </row>
    <row r="5912" spans="1:22" x14ac:dyDescent="0.25">
      <c r="A5912" t="s">
        <v>6058</v>
      </c>
      <c r="B5912" t="s">
        <v>39</v>
      </c>
      <c r="C5912" t="s">
        <v>40</v>
      </c>
      <c r="D5912" t="s">
        <v>39</v>
      </c>
      <c r="E5912">
        <v>7.9000000000000008E-3</v>
      </c>
      <c r="F5912">
        <v>21.3</v>
      </c>
      <c r="G5912">
        <v>0.1</v>
      </c>
      <c r="H5912">
        <v>7.9000000000000008E-3</v>
      </c>
      <c r="I5912">
        <v>21.3</v>
      </c>
      <c r="J5912">
        <v>0.1</v>
      </c>
      <c r="K5912">
        <v>3.1</v>
      </c>
      <c r="L5912">
        <v>4</v>
      </c>
      <c r="M5912">
        <v>1</v>
      </c>
      <c r="N5912">
        <v>0</v>
      </c>
      <c r="O5912">
        <v>4</v>
      </c>
      <c r="P5912">
        <v>4</v>
      </c>
      <c r="Q5912">
        <v>1</v>
      </c>
      <c r="R5912">
        <v>1</v>
      </c>
      <c r="S5912" t="s">
        <v>853</v>
      </c>
      <c r="T5912" t="s">
        <v>854</v>
      </c>
      <c r="U5912" t="s">
        <v>855</v>
      </c>
    </row>
    <row r="5913" spans="1:22" x14ac:dyDescent="0.25">
      <c r="A5913" t="s">
        <v>6059</v>
      </c>
      <c r="B5913" t="s">
        <v>39</v>
      </c>
      <c r="C5913" t="s">
        <v>40</v>
      </c>
      <c r="D5913" t="s">
        <v>39</v>
      </c>
      <c r="E5913">
        <v>8.0000000000000002E-3</v>
      </c>
      <c r="F5913">
        <v>21.3</v>
      </c>
      <c r="G5913">
        <v>0.1</v>
      </c>
      <c r="H5913">
        <v>7.3</v>
      </c>
      <c r="I5913">
        <v>11.8</v>
      </c>
      <c r="J5913">
        <v>0</v>
      </c>
      <c r="K5913">
        <v>2.6</v>
      </c>
      <c r="L5913">
        <v>2</v>
      </c>
      <c r="M5913">
        <v>0</v>
      </c>
      <c r="N5913">
        <v>0</v>
      </c>
      <c r="O5913">
        <v>2</v>
      </c>
      <c r="P5913">
        <v>2</v>
      </c>
      <c r="Q5913">
        <v>2</v>
      </c>
      <c r="R5913">
        <v>0</v>
      </c>
      <c r="S5913" t="s">
        <v>853</v>
      </c>
      <c r="T5913" t="s">
        <v>854</v>
      </c>
      <c r="U5913" t="s">
        <v>855</v>
      </c>
    </row>
    <row r="5914" spans="1:22" x14ac:dyDescent="0.25">
      <c r="A5914" t="s">
        <v>6060</v>
      </c>
      <c r="B5914" t="s">
        <v>39</v>
      </c>
      <c r="C5914" t="s">
        <v>40</v>
      </c>
      <c r="D5914" t="s">
        <v>39</v>
      </c>
      <c r="E5914">
        <v>8.0000000000000002E-3</v>
      </c>
      <c r="F5914">
        <v>21.3</v>
      </c>
      <c r="G5914">
        <v>4.2</v>
      </c>
      <c r="H5914">
        <v>2.1000000000000001E-2</v>
      </c>
      <c r="I5914">
        <v>19.899999999999999</v>
      </c>
      <c r="J5914">
        <v>0.1</v>
      </c>
      <c r="K5914">
        <v>3</v>
      </c>
      <c r="L5914">
        <v>3</v>
      </c>
      <c r="M5914">
        <v>0</v>
      </c>
      <c r="N5914">
        <v>0</v>
      </c>
      <c r="O5914">
        <v>3</v>
      </c>
      <c r="P5914">
        <v>3</v>
      </c>
      <c r="Q5914">
        <v>1</v>
      </c>
      <c r="R5914">
        <v>1</v>
      </c>
      <c r="S5914" t="s">
        <v>853</v>
      </c>
      <c r="T5914" t="s">
        <v>854</v>
      </c>
      <c r="U5914" t="s">
        <v>855</v>
      </c>
    </row>
    <row r="5915" spans="1:22" x14ac:dyDescent="0.25">
      <c r="A5915" t="s">
        <v>6061</v>
      </c>
      <c r="B5915" t="s">
        <v>39</v>
      </c>
      <c r="C5915" t="s">
        <v>40</v>
      </c>
      <c r="D5915" t="s">
        <v>39</v>
      </c>
      <c r="E5915">
        <v>8.0000000000000002E-3</v>
      </c>
      <c r="F5915">
        <v>21.3</v>
      </c>
      <c r="G5915">
        <v>4.2</v>
      </c>
      <c r="H5915">
        <v>2.1000000000000001E-2</v>
      </c>
      <c r="I5915">
        <v>19.899999999999999</v>
      </c>
      <c r="J5915">
        <v>0.1</v>
      </c>
      <c r="K5915">
        <v>3</v>
      </c>
      <c r="L5915">
        <v>3</v>
      </c>
      <c r="M5915">
        <v>0</v>
      </c>
      <c r="N5915">
        <v>0</v>
      </c>
      <c r="O5915">
        <v>3</v>
      </c>
      <c r="P5915">
        <v>3</v>
      </c>
      <c r="Q5915">
        <v>1</v>
      </c>
      <c r="R5915">
        <v>1</v>
      </c>
      <c r="S5915" t="s">
        <v>853</v>
      </c>
      <c r="T5915" t="s">
        <v>854</v>
      </c>
      <c r="U5915" t="s">
        <v>855</v>
      </c>
    </row>
    <row r="5916" spans="1:22" x14ac:dyDescent="0.25">
      <c r="A5916" t="s">
        <v>6062</v>
      </c>
      <c r="B5916" t="s">
        <v>39</v>
      </c>
      <c r="C5916" t="s">
        <v>40</v>
      </c>
      <c r="D5916" t="s">
        <v>39</v>
      </c>
      <c r="E5916">
        <v>8.0000000000000002E-3</v>
      </c>
      <c r="F5916">
        <v>21.3</v>
      </c>
      <c r="G5916">
        <v>4.2</v>
      </c>
      <c r="H5916">
        <v>2.1000000000000001E-2</v>
      </c>
      <c r="I5916">
        <v>19.899999999999999</v>
      </c>
      <c r="J5916">
        <v>0.1</v>
      </c>
      <c r="K5916">
        <v>3</v>
      </c>
      <c r="L5916">
        <v>3</v>
      </c>
      <c r="M5916">
        <v>0</v>
      </c>
      <c r="N5916">
        <v>0</v>
      </c>
      <c r="O5916">
        <v>3</v>
      </c>
      <c r="P5916">
        <v>3</v>
      </c>
      <c r="Q5916">
        <v>1</v>
      </c>
      <c r="R5916">
        <v>1</v>
      </c>
      <c r="S5916" t="s">
        <v>853</v>
      </c>
      <c r="T5916" t="s">
        <v>854</v>
      </c>
      <c r="U5916" t="s">
        <v>855</v>
      </c>
    </row>
    <row r="5917" spans="1:22" x14ac:dyDescent="0.25">
      <c r="A5917" t="s">
        <v>6063</v>
      </c>
      <c r="B5917" t="s">
        <v>39</v>
      </c>
      <c r="C5917" t="s">
        <v>40</v>
      </c>
      <c r="D5917" t="s">
        <v>39</v>
      </c>
      <c r="E5917">
        <v>8.0000000000000002E-3</v>
      </c>
      <c r="F5917">
        <v>21.3</v>
      </c>
      <c r="G5917">
        <v>4.2</v>
      </c>
      <c r="H5917">
        <v>2.1000000000000001E-2</v>
      </c>
      <c r="I5917">
        <v>19.899999999999999</v>
      </c>
      <c r="J5917">
        <v>0.1</v>
      </c>
      <c r="K5917">
        <v>3</v>
      </c>
      <c r="L5917">
        <v>3</v>
      </c>
      <c r="M5917">
        <v>0</v>
      </c>
      <c r="N5917">
        <v>0</v>
      </c>
      <c r="O5917">
        <v>3</v>
      </c>
      <c r="P5917">
        <v>3</v>
      </c>
      <c r="Q5917">
        <v>1</v>
      </c>
      <c r="R5917">
        <v>1</v>
      </c>
      <c r="S5917" t="s">
        <v>853</v>
      </c>
      <c r="T5917" t="s">
        <v>854</v>
      </c>
      <c r="U5917" t="s">
        <v>855</v>
      </c>
    </row>
    <row r="5918" spans="1:22" x14ac:dyDescent="0.25">
      <c r="A5918" t="s">
        <v>6064</v>
      </c>
      <c r="B5918" t="s">
        <v>39</v>
      </c>
      <c r="C5918" t="s">
        <v>40</v>
      </c>
      <c r="D5918" t="s">
        <v>39</v>
      </c>
      <c r="E5918">
        <v>8.0000000000000002E-3</v>
      </c>
      <c r="F5918">
        <v>21.3</v>
      </c>
      <c r="G5918">
        <v>4.2</v>
      </c>
      <c r="H5918">
        <v>2.1000000000000001E-2</v>
      </c>
      <c r="I5918">
        <v>19.899999999999999</v>
      </c>
      <c r="J5918">
        <v>0.1</v>
      </c>
      <c r="K5918">
        <v>3</v>
      </c>
      <c r="L5918">
        <v>3</v>
      </c>
      <c r="M5918">
        <v>0</v>
      </c>
      <c r="N5918">
        <v>0</v>
      </c>
      <c r="O5918">
        <v>3</v>
      </c>
      <c r="P5918">
        <v>3</v>
      </c>
      <c r="Q5918">
        <v>1</v>
      </c>
      <c r="R5918">
        <v>1</v>
      </c>
      <c r="S5918" t="s">
        <v>853</v>
      </c>
      <c r="T5918" t="s">
        <v>854</v>
      </c>
      <c r="U5918" t="s">
        <v>855</v>
      </c>
    </row>
    <row r="5919" spans="1:22" x14ac:dyDescent="0.25">
      <c r="A5919" t="s">
        <v>6065</v>
      </c>
      <c r="B5919" t="s">
        <v>39</v>
      </c>
      <c r="C5919" t="s">
        <v>40</v>
      </c>
      <c r="D5919" t="s">
        <v>39</v>
      </c>
      <c r="E5919">
        <v>8.0999999999999996E-3</v>
      </c>
      <c r="F5919">
        <v>21.3</v>
      </c>
      <c r="G5919">
        <v>0</v>
      </c>
      <c r="H5919">
        <v>2.4E-2</v>
      </c>
      <c r="I5919">
        <v>19.7</v>
      </c>
      <c r="J5919">
        <v>0</v>
      </c>
      <c r="K5919">
        <v>1.9</v>
      </c>
      <c r="L5919">
        <v>2</v>
      </c>
      <c r="M5919">
        <v>0</v>
      </c>
      <c r="N5919">
        <v>0</v>
      </c>
      <c r="O5919">
        <v>2</v>
      </c>
      <c r="P5919">
        <v>2</v>
      </c>
      <c r="Q5919">
        <v>1</v>
      </c>
      <c r="R5919">
        <v>1</v>
      </c>
      <c r="S5919" t="s">
        <v>853</v>
      </c>
      <c r="T5919" t="s">
        <v>854</v>
      </c>
      <c r="U5919" t="s">
        <v>855</v>
      </c>
    </row>
    <row r="5920" spans="1:22" x14ac:dyDescent="0.25">
      <c r="A5920" t="s">
        <v>6066</v>
      </c>
      <c r="B5920" t="s">
        <v>39</v>
      </c>
      <c r="C5920" t="s">
        <v>40</v>
      </c>
      <c r="D5920" t="s">
        <v>39</v>
      </c>
      <c r="E5920">
        <v>8.0999999999999996E-3</v>
      </c>
      <c r="F5920">
        <v>21.2</v>
      </c>
      <c r="G5920">
        <v>0.2</v>
      </c>
      <c r="H5920">
        <v>2.8000000000000001E-2</v>
      </c>
      <c r="I5920">
        <v>19.5</v>
      </c>
      <c r="J5920">
        <v>0.2</v>
      </c>
      <c r="K5920">
        <v>2</v>
      </c>
      <c r="L5920">
        <v>1</v>
      </c>
      <c r="M5920">
        <v>1</v>
      </c>
      <c r="N5920">
        <v>0</v>
      </c>
      <c r="O5920">
        <v>1</v>
      </c>
      <c r="P5920">
        <v>1</v>
      </c>
      <c r="Q5920">
        <v>1</v>
      </c>
      <c r="R5920">
        <v>1</v>
      </c>
      <c r="S5920" t="s">
        <v>3815</v>
      </c>
      <c r="T5920" t="s">
        <v>3816</v>
      </c>
      <c r="U5920" t="s">
        <v>3817</v>
      </c>
      <c r="V5920" t="s">
        <v>6067</v>
      </c>
    </row>
    <row r="5921" spans="1:22" x14ac:dyDescent="0.25">
      <c r="A5921" t="s">
        <v>6068</v>
      </c>
      <c r="B5921" t="s">
        <v>39</v>
      </c>
      <c r="C5921" t="s">
        <v>40</v>
      </c>
      <c r="D5921" t="s">
        <v>39</v>
      </c>
      <c r="E5921">
        <v>8.3000000000000001E-3</v>
      </c>
      <c r="F5921">
        <v>21.2</v>
      </c>
      <c r="G5921">
        <v>0</v>
      </c>
      <c r="H5921">
        <v>1.7000000000000001E-2</v>
      </c>
      <c r="I5921">
        <v>20.2</v>
      </c>
      <c r="J5921">
        <v>0</v>
      </c>
      <c r="K5921">
        <v>1.5</v>
      </c>
      <c r="L5921">
        <v>1</v>
      </c>
      <c r="M5921">
        <v>0</v>
      </c>
      <c r="N5921">
        <v>0</v>
      </c>
      <c r="O5921">
        <v>1</v>
      </c>
      <c r="P5921">
        <v>1</v>
      </c>
      <c r="Q5921">
        <v>1</v>
      </c>
      <c r="R5921">
        <v>1</v>
      </c>
      <c r="S5921" t="s">
        <v>853</v>
      </c>
      <c r="T5921" t="s">
        <v>854</v>
      </c>
      <c r="U5921" t="s">
        <v>855</v>
      </c>
    </row>
    <row r="5922" spans="1:22" x14ac:dyDescent="0.25">
      <c r="A5922" t="s">
        <v>6069</v>
      </c>
      <c r="B5922" t="s">
        <v>39</v>
      </c>
      <c r="C5922" t="s">
        <v>40</v>
      </c>
      <c r="D5922" t="s">
        <v>39</v>
      </c>
      <c r="E5922">
        <v>8.3000000000000001E-3</v>
      </c>
      <c r="F5922">
        <v>21.2</v>
      </c>
      <c r="G5922">
        <v>0</v>
      </c>
      <c r="H5922">
        <v>9.1999999999999998E-3</v>
      </c>
      <c r="I5922">
        <v>21.1</v>
      </c>
      <c r="J5922">
        <v>0</v>
      </c>
      <c r="K5922">
        <v>1.1000000000000001</v>
      </c>
      <c r="L5922">
        <v>1</v>
      </c>
      <c r="M5922">
        <v>0</v>
      </c>
      <c r="N5922">
        <v>0</v>
      </c>
      <c r="O5922">
        <v>1</v>
      </c>
      <c r="P5922">
        <v>1</v>
      </c>
      <c r="Q5922">
        <v>1</v>
      </c>
      <c r="R5922">
        <v>1</v>
      </c>
      <c r="S5922" t="s">
        <v>853</v>
      </c>
      <c r="T5922" t="s">
        <v>854</v>
      </c>
      <c r="U5922" t="s">
        <v>855</v>
      </c>
    </row>
    <row r="5923" spans="1:22" x14ac:dyDescent="0.25">
      <c r="A5923" t="s">
        <v>6070</v>
      </c>
      <c r="B5923" t="s">
        <v>39</v>
      </c>
      <c r="C5923" t="s">
        <v>40</v>
      </c>
      <c r="D5923" t="s">
        <v>39</v>
      </c>
      <c r="E5923">
        <v>8.3999999999999995E-3</v>
      </c>
      <c r="F5923">
        <v>21.2</v>
      </c>
      <c r="G5923">
        <v>0</v>
      </c>
      <c r="H5923">
        <v>1.7000000000000001E-2</v>
      </c>
      <c r="I5923">
        <v>20.2</v>
      </c>
      <c r="J5923">
        <v>0</v>
      </c>
      <c r="K5923">
        <v>1.5</v>
      </c>
      <c r="L5923">
        <v>1</v>
      </c>
      <c r="M5923">
        <v>0</v>
      </c>
      <c r="N5923">
        <v>0</v>
      </c>
      <c r="O5923">
        <v>1</v>
      </c>
      <c r="P5923">
        <v>1</v>
      </c>
      <c r="Q5923">
        <v>1</v>
      </c>
      <c r="R5923">
        <v>1</v>
      </c>
      <c r="S5923" t="s">
        <v>891</v>
      </c>
      <c r="T5923" t="s">
        <v>892</v>
      </c>
      <c r="U5923" t="s">
        <v>893</v>
      </c>
      <c r="V5923" t="s">
        <v>1723</v>
      </c>
    </row>
    <row r="5924" spans="1:22" x14ac:dyDescent="0.25">
      <c r="A5924" t="s">
        <v>6071</v>
      </c>
      <c r="B5924" t="s">
        <v>39</v>
      </c>
      <c r="C5924" t="s">
        <v>40</v>
      </c>
      <c r="D5924" t="s">
        <v>39</v>
      </c>
      <c r="E5924">
        <v>8.3999999999999995E-3</v>
      </c>
      <c r="F5924">
        <v>21.2</v>
      </c>
      <c r="G5924">
        <v>0.2</v>
      </c>
      <c r="H5924">
        <v>3.6999999999999998E-2</v>
      </c>
      <c r="I5924">
        <v>19.100000000000001</v>
      </c>
      <c r="J5924">
        <v>0.1</v>
      </c>
      <c r="K5924">
        <v>2.2000000000000002</v>
      </c>
      <c r="L5924">
        <v>2</v>
      </c>
      <c r="M5924">
        <v>0</v>
      </c>
      <c r="N5924">
        <v>0</v>
      </c>
      <c r="O5924">
        <v>2</v>
      </c>
      <c r="P5924">
        <v>2</v>
      </c>
      <c r="Q5924">
        <v>1</v>
      </c>
      <c r="R5924">
        <v>1</v>
      </c>
      <c r="S5924" t="s">
        <v>853</v>
      </c>
      <c r="T5924" t="s">
        <v>854</v>
      </c>
      <c r="U5924" t="s">
        <v>855</v>
      </c>
    </row>
    <row r="5925" spans="1:22" x14ac:dyDescent="0.25">
      <c r="A5925" t="s">
        <v>6072</v>
      </c>
      <c r="B5925" t="s">
        <v>39</v>
      </c>
      <c r="C5925" t="s">
        <v>40</v>
      </c>
      <c r="D5925" t="s">
        <v>39</v>
      </c>
      <c r="E5925">
        <v>8.6E-3</v>
      </c>
      <c r="F5925">
        <v>21.2</v>
      </c>
      <c r="G5925">
        <v>0</v>
      </c>
      <c r="H5925">
        <v>1.7000000000000001E-2</v>
      </c>
      <c r="I5925">
        <v>20.2</v>
      </c>
      <c r="J5925">
        <v>0</v>
      </c>
      <c r="K5925">
        <v>1.5</v>
      </c>
      <c r="L5925">
        <v>1</v>
      </c>
      <c r="M5925">
        <v>0</v>
      </c>
      <c r="N5925">
        <v>0</v>
      </c>
      <c r="O5925">
        <v>1</v>
      </c>
      <c r="P5925">
        <v>1</v>
      </c>
      <c r="Q5925">
        <v>1</v>
      </c>
      <c r="R5925">
        <v>1</v>
      </c>
      <c r="S5925" t="s">
        <v>853</v>
      </c>
      <c r="T5925" t="s">
        <v>854</v>
      </c>
      <c r="U5925" t="s">
        <v>855</v>
      </c>
    </row>
    <row r="5926" spans="1:22" x14ac:dyDescent="0.25">
      <c r="A5926" t="s">
        <v>6073</v>
      </c>
      <c r="B5926" t="s">
        <v>39</v>
      </c>
      <c r="C5926" t="s">
        <v>40</v>
      </c>
      <c r="D5926" t="s">
        <v>39</v>
      </c>
      <c r="E5926">
        <v>8.6E-3</v>
      </c>
      <c r="F5926">
        <v>21.2</v>
      </c>
      <c r="G5926">
        <v>0</v>
      </c>
      <c r="H5926">
        <v>1.7000000000000001E-2</v>
      </c>
      <c r="I5926">
        <v>20.2</v>
      </c>
      <c r="J5926">
        <v>0</v>
      </c>
      <c r="K5926">
        <v>1.5</v>
      </c>
      <c r="L5926">
        <v>1</v>
      </c>
      <c r="M5926">
        <v>0</v>
      </c>
      <c r="N5926">
        <v>0</v>
      </c>
      <c r="O5926">
        <v>1</v>
      </c>
      <c r="P5926">
        <v>1</v>
      </c>
      <c r="Q5926">
        <v>1</v>
      </c>
      <c r="R5926">
        <v>1</v>
      </c>
      <c r="S5926" t="s">
        <v>853</v>
      </c>
      <c r="T5926" t="s">
        <v>854</v>
      </c>
      <c r="U5926" t="s">
        <v>855</v>
      </c>
    </row>
    <row r="5927" spans="1:22" x14ac:dyDescent="0.25">
      <c r="A5927" t="s">
        <v>6074</v>
      </c>
      <c r="B5927" t="s">
        <v>39</v>
      </c>
      <c r="C5927" t="s">
        <v>40</v>
      </c>
      <c r="D5927" t="s">
        <v>39</v>
      </c>
      <c r="E5927">
        <v>8.6999999999999994E-3</v>
      </c>
      <c r="F5927">
        <v>21.2</v>
      </c>
      <c r="G5927">
        <v>0.1</v>
      </c>
      <c r="H5927">
        <v>2.3E-2</v>
      </c>
      <c r="I5927">
        <v>19.8</v>
      </c>
      <c r="J5927">
        <v>0.1</v>
      </c>
      <c r="K5927">
        <v>1.8</v>
      </c>
      <c r="L5927">
        <v>1</v>
      </c>
      <c r="M5927">
        <v>0</v>
      </c>
      <c r="N5927">
        <v>0</v>
      </c>
      <c r="O5927">
        <v>1</v>
      </c>
      <c r="P5927">
        <v>1</v>
      </c>
      <c r="Q5927">
        <v>1</v>
      </c>
      <c r="R5927">
        <v>1</v>
      </c>
      <c r="S5927" t="s">
        <v>3815</v>
      </c>
      <c r="T5927" t="s">
        <v>3816</v>
      </c>
      <c r="U5927" t="s">
        <v>3817</v>
      </c>
      <c r="V5927" t="s">
        <v>3818</v>
      </c>
    </row>
    <row r="5928" spans="1:22" x14ac:dyDescent="0.25">
      <c r="A5928" t="s">
        <v>6075</v>
      </c>
      <c r="B5928" t="s">
        <v>39</v>
      </c>
      <c r="C5928" t="s">
        <v>40</v>
      </c>
      <c r="D5928" t="s">
        <v>39</v>
      </c>
      <c r="E5928">
        <v>8.8000000000000005E-3</v>
      </c>
      <c r="F5928">
        <v>21.1</v>
      </c>
      <c r="G5928">
        <v>0</v>
      </c>
      <c r="H5928">
        <v>3.3000000000000002E-2</v>
      </c>
      <c r="I5928">
        <v>19.3</v>
      </c>
      <c r="J5928">
        <v>0</v>
      </c>
      <c r="K5928">
        <v>2.1</v>
      </c>
      <c r="L5928">
        <v>1</v>
      </c>
      <c r="M5928">
        <v>0</v>
      </c>
      <c r="N5928">
        <v>0</v>
      </c>
      <c r="O5928">
        <v>1</v>
      </c>
      <c r="P5928">
        <v>1</v>
      </c>
      <c r="Q5928">
        <v>1</v>
      </c>
      <c r="R5928">
        <v>1</v>
      </c>
      <c r="S5928" t="s">
        <v>853</v>
      </c>
      <c r="T5928" t="s">
        <v>854</v>
      </c>
      <c r="U5928" t="s">
        <v>855</v>
      </c>
    </row>
    <row r="5929" spans="1:22" x14ac:dyDescent="0.25">
      <c r="A5929" t="s">
        <v>6076</v>
      </c>
      <c r="B5929" t="s">
        <v>39</v>
      </c>
      <c r="C5929" t="s">
        <v>40</v>
      </c>
      <c r="D5929" t="s">
        <v>39</v>
      </c>
      <c r="E5929">
        <v>8.8000000000000005E-3</v>
      </c>
      <c r="F5929">
        <v>21.1</v>
      </c>
      <c r="G5929">
        <v>0.1</v>
      </c>
      <c r="H5929">
        <v>1.9E-2</v>
      </c>
      <c r="I5929">
        <v>20</v>
      </c>
      <c r="J5929">
        <v>0.1</v>
      </c>
      <c r="K5929">
        <v>1.6</v>
      </c>
      <c r="L5929">
        <v>1</v>
      </c>
      <c r="M5929">
        <v>0</v>
      </c>
      <c r="N5929">
        <v>0</v>
      </c>
      <c r="O5929">
        <v>1</v>
      </c>
      <c r="P5929">
        <v>1</v>
      </c>
      <c r="Q5929">
        <v>1</v>
      </c>
      <c r="R5929">
        <v>1</v>
      </c>
      <c r="S5929" t="s">
        <v>853</v>
      </c>
      <c r="T5929" t="s">
        <v>854</v>
      </c>
      <c r="U5929" t="s">
        <v>855</v>
      </c>
    </row>
    <row r="5930" spans="1:22" x14ac:dyDescent="0.25">
      <c r="A5930" t="s">
        <v>6077</v>
      </c>
      <c r="B5930" t="s">
        <v>39</v>
      </c>
      <c r="C5930" t="s">
        <v>40</v>
      </c>
      <c r="D5930" t="s">
        <v>39</v>
      </c>
      <c r="E5930">
        <v>8.8999999999999999E-3</v>
      </c>
      <c r="F5930">
        <v>21.1</v>
      </c>
      <c r="G5930">
        <v>0.1</v>
      </c>
      <c r="H5930">
        <v>1.4999999999999999E-2</v>
      </c>
      <c r="I5930">
        <v>20.399999999999999</v>
      </c>
      <c r="J5930">
        <v>0.1</v>
      </c>
      <c r="K5930">
        <v>1.4</v>
      </c>
      <c r="L5930">
        <v>1</v>
      </c>
      <c r="M5930">
        <v>0</v>
      </c>
      <c r="N5930">
        <v>0</v>
      </c>
      <c r="O5930">
        <v>1</v>
      </c>
      <c r="P5930">
        <v>1</v>
      </c>
      <c r="Q5930">
        <v>1</v>
      </c>
      <c r="R5930">
        <v>1</v>
      </c>
      <c r="S5930" t="s">
        <v>853</v>
      </c>
      <c r="T5930" t="s">
        <v>854</v>
      </c>
      <c r="U5930" t="s">
        <v>855</v>
      </c>
    </row>
    <row r="5931" spans="1:22" x14ac:dyDescent="0.25">
      <c r="A5931" t="s">
        <v>6078</v>
      </c>
      <c r="B5931" t="s">
        <v>39</v>
      </c>
      <c r="C5931" t="s">
        <v>40</v>
      </c>
      <c r="D5931" t="s">
        <v>39</v>
      </c>
      <c r="E5931">
        <v>8.8999999999999999E-3</v>
      </c>
      <c r="F5931">
        <v>21.1</v>
      </c>
      <c r="G5931">
        <v>0.1</v>
      </c>
      <c r="H5931">
        <v>1.4999999999999999E-2</v>
      </c>
      <c r="I5931">
        <v>20.399999999999999</v>
      </c>
      <c r="J5931">
        <v>0.1</v>
      </c>
      <c r="K5931">
        <v>1.4</v>
      </c>
      <c r="L5931">
        <v>1</v>
      </c>
      <c r="M5931">
        <v>0</v>
      </c>
      <c r="N5931">
        <v>0</v>
      </c>
      <c r="O5931">
        <v>1</v>
      </c>
      <c r="P5931">
        <v>1</v>
      </c>
      <c r="Q5931">
        <v>1</v>
      </c>
      <c r="R5931">
        <v>1</v>
      </c>
      <c r="S5931" t="s">
        <v>853</v>
      </c>
      <c r="T5931" t="s">
        <v>854</v>
      </c>
      <c r="U5931" t="s">
        <v>855</v>
      </c>
    </row>
    <row r="5932" spans="1:22" x14ac:dyDescent="0.25">
      <c r="A5932" t="s">
        <v>6079</v>
      </c>
      <c r="B5932" t="s">
        <v>39</v>
      </c>
      <c r="C5932" t="s">
        <v>40</v>
      </c>
      <c r="D5932" t="s">
        <v>39</v>
      </c>
      <c r="E5932">
        <v>8.8999999999999999E-3</v>
      </c>
      <c r="F5932">
        <v>21.1</v>
      </c>
      <c r="G5932">
        <v>0.1</v>
      </c>
      <c r="H5932">
        <v>1.4999999999999999E-2</v>
      </c>
      <c r="I5932">
        <v>20.399999999999999</v>
      </c>
      <c r="J5932">
        <v>0.1</v>
      </c>
      <c r="K5932">
        <v>1.4</v>
      </c>
      <c r="L5932">
        <v>1</v>
      </c>
      <c r="M5932">
        <v>0</v>
      </c>
      <c r="N5932">
        <v>0</v>
      </c>
      <c r="O5932">
        <v>1</v>
      </c>
      <c r="P5932">
        <v>1</v>
      </c>
      <c r="Q5932">
        <v>1</v>
      </c>
      <c r="R5932">
        <v>1</v>
      </c>
      <c r="S5932" t="s">
        <v>853</v>
      </c>
      <c r="T5932" t="s">
        <v>854</v>
      </c>
      <c r="U5932" t="s">
        <v>855</v>
      </c>
    </row>
    <row r="5933" spans="1:22" x14ac:dyDescent="0.25">
      <c r="A5933" t="s">
        <v>6080</v>
      </c>
      <c r="B5933" t="s">
        <v>39</v>
      </c>
      <c r="C5933" t="s">
        <v>40</v>
      </c>
      <c r="D5933" t="s">
        <v>39</v>
      </c>
      <c r="E5933">
        <v>8.8999999999999999E-3</v>
      </c>
      <c r="F5933">
        <v>21.1</v>
      </c>
      <c r="G5933">
        <v>0.3</v>
      </c>
      <c r="H5933">
        <v>2.3E-2</v>
      </c>
      <c r="I5933">
        <v>19.8</v>
      </c>
      <c r="J5933">
        <v>0.3</v>
      </c>
      <c r="K5933">
        <v>1.6</v>
      </c>
      <c r="L5933">
        <v>1</v>
      </c>
      <c r="M5933">
        <v>0</v>
      </c>
      <c r="N5933">
        <v>0</v>
      </c>
      <c r="O5933">
        <v>1</v>
      </c>
      <c r="P5933">
        <v>1</v>
      </c>
      <c r="Q5933">
        <v>1</v>
      </c>
      <c r="R5933">
        <v>1</v>
      </c>
      <c r="S5933" t="s">
        <v>3815</v>
      </c>
      <c r="T5933" t="s">
        <v>3816</v>
      </c>
      <c r="U5933" t="s">
        <v>3817</v>
      </c>
      <c r="V5933" t="s">
        <v>4133</v>
      </c>
    </row>
    <row r="5934" spans="1:22" x14ac:dyDescent="0.25">
      <c r="A5934" t="s">
        <v>6081</v>
      </c>
      <c r="B5934" t="s">
        <v>39</v>
      </c>
      <c r="C5934" t="s">
        <v>40</v>
      </c>
      <c r="D5934" t="s">
        <v>39</v>
      </c>
      <c r="E5934">
        <v>9.1000000000000004E-3</v>
      </c>
      <c r="F5934">
        <v>21.1</v>
      </c>
      <c r="G5934">
        <v>0</v>
      </c>
      <c r="H5934">
        <v>0.02</v>
      </c>
      <c r="I5934">
        <v>20</v>
      </c>
      <c r="J5934">
        <v>0</v>
      </c>
      <c r="K5934">
        <v>1.6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1</v>
      </c>
      <c r="R5934">
        <v>1</v>
      </c>
      <c r="S5934" t="s">
        <v>853</v>
      </c>
      <c r="T5934" t="s">
        <v>854</v>
      </c>
      <c r="U5934" t="s">
        <v>855</v>
      </c>
    </row>
    <row r="5935" spans="1:22" x14ac:dyDescent="0.25">
      <c r="A5935" t="s">
        <v>6082</v>
      </c>
      <c r="B5935" t="s">
        <v>39</v>
      </c>
      <c r="C5935" t="s">
        <v>40</v>
      </c>
      <c r="D5935" t="s">
        <v>39</v>
      </c>
      <c r="E5935">
        <v>9.1999999999999998E-3</v>
      </c>
      <c r="F5935">
        <v>21.1</v>
      </c>
      <c r="G5935">
        <v>0.1</v>
      </c>
      <c r="H5935">
        <v>1.7999999999999999E-2</v>
      </c>
      <c r="I5935">
        <v>20.100000000000001</v>
      </c>
      <c r="J5935">
        <v>0.1</v>
      </c>
      <c r="K5935">
        <v>1.6</v>
      </c>
      <c r="L5935">
        <v>1</v>
      </c>
      <c r="M5935">
        <v>0</v>
      </c>
      <c r="N5935">
        <v>0</v>
      </c>
      <c r="O5935">
        <v>1</v>
      </c>
      <c r="P5935">
        <v>1</v>
      </c>
      <c r="Q5935">
        <v>1</v>
      </c>
      <c r="R5935">
        <v>1</v>
      </c>
      <c r="S5935" t="s">
        <v>5269</v>
      </c>
      <c r="T5935" t="s">
        <v>5270</v>
      </c>
    </row>
    <row r="5936" spans="1:22" x14ac:dyDescent="0.25">
      <c r="A5936" t="s">
        <v>6083</v>
      </c>
      <c r="B5936" t="s">
        <v>39</v>
      </c>
      <c r="C5936" t="s">
        <v>40</v>
      </c>
      <c r="D5936" t="s">
        <v>39</v>
      </c>
      <c r="E5936">
        <v>9.2999999999999992E-3</v>
      </c>
      <c r="F5936">
        <v>21.1</v>
      </c>
      <c r="G5936">
        <v>0</v>
      </c>
      <c r="H5936">
        <v>2.4E-2</v>
      </c>
      <c r="I5936">
        <v>19.7</v>
      </c>
      <c r="J5936">
        <v>0</v>
      </c>
      <c r="K5936">
        <v>1.8</v>
      </c>
      <c r="L5936">
        <v>1</v>
      </c>
      <c r="M5936">
        <v>0</v>
      </c>
      <c r="N5936">
        <v>0</v>
      </c>
      <c r="O5936">
        <v>1</v>
      </c>
      <c r="P5936">
        <v>1</v>
      </c>
      <c r="Q5936">
        <v>1</v>
      </c>
      <c r="R5936">
        <v>1</v>
      </c>
      <c r="S5936" t="s">
        <v>853</v>
      </c>
      <c r="T5936" t="s">
        <v>854</v>
      </c>
      <c r="U5936" t="s">
        <v>855</v>
      </c>
    </row>
    <row r="5937" spans="1:22" x14ac:dyDescent="0.25">
      <c r="A5937" t="s">
        <v>6084</v>
      </c>
      <c r="B5937" t="s">
        <v>39</v>
      </c>
      <c r="C5937" t="s">
        <v>40</v>
      </c>
      <c r="D5937" t="s">
        <v>39</v>
      </c>
      <c r="E5937">
        <v>9.2999999999999992E-3</v>
      </c>
      <c r="F5937">
        <v>21.1</v>
      </c>
      <c r="G5937">
        <v>1.2</v>
      </c>
      <c r="H5937">
        <v>0.02</v>
      </c>
      <c r="I5937">
        <v>20</v>
      </c>
      <c r="J5937">
        <v>0</v>
      </c>
      <c r="K5937">
        <v>2.2999999999999998</v>
      </c>
      <c r="L5937">
        <v>3</v>
      </c>
      <c r="M5937">
        <v>1</v>
      </c>
      <c r="N5937">
        <v>0</v>
      </c>
      <c r="O5937">
        <v>3</v>
      </c>
      <c r="P5937">
        <v>3</v>
      </c>
      <c r="Q5937">
        <v>1</v>
      </c>
      <c r="R5937">
        <v>1</v>
      </c>
      <c r="S5937" t="s">
        <v>4496</v>
      </c>
      <c r="T5937" t="e">
        <f>-type trans</f>
        <v>#NAME?</v>
      </c>
      <c r="U5937" t="s">
        <v>4497</v>
      </c>
      <c r="V5937" t="s">
        <v>4498</v>
      </c>
    </row>
    <row r="5938" spans="1:22" x14ac:dyDescent="0.25">
      <c r="A5938" t="s">
        <v>6085</v>
      </c>
      <c r="B5938" t="s">
        <v>39</v>
      </c>
      <c r="C5938" t="s">
        <v>40</v>
      </c>
      <c r="D5938" t="s">
        <v>39</v>
      </c>
      <c r="E5938">
        <v>9.4999999999999998E-3</v>
      </c>
      <c r="F5938">
        <v>21</v>
      </c>
      <c r="G5938">
        <v>0</v>
      </c>
      <c r="H5938">
        <v>1.6E-2</v>
      </c>
      <c r="I5938">
        <v>20.3</v>
      </c>
      <c r="J5938">
        <v>0</v>
      </c>
      <c r="K5938">
        <v>1.4</v>
      </c>
      <c r="L5938">
        <v>1</v>
      </c>
      <c r="M5938">
        <v>0</v>
      </c>
      <c r="N5938">
        <v>0</v>
      </c>
      <c r="O5938">
        <v>1</v>
      </c>
      <c r="P5938">
        <v>1</v>
      </c>
      <c r="Q5938">
        <v>1</v>
      </c>
      <c r="R5938">
        <v>1</v>
      </c>
      <c r="S5938" t="s">
        <v>41</v>
      </c>
      <c r="T5938" t="s">
        <v>42</v>
      </c>
      <c r="U5938" t="s">
        <v>909</v>
      </c>
      <c r="V5938" t="s">
        <v>58</v>
      </c>
    </row>
    <row r="5939" spans="1:22" x14ac:dyDescent="0.25">
      <c r="A5939" t="s">
        <v>6086</v>
      </c>
      <c r="B5939" t="s">
        <v>39</v>
      </c>
      <c r="C5939" t="s">
        <v>40</v>
      </c>
      <c r="D5939" t="s">
        <v>39</v>
      </c>
      <c r="E5939">
        <v>9.7000000000000003E-3</v>
      </c>
      <c r="F5939">
        <v>21</v>
      </c>
      <c r="G5939">
        <v>0.1</v>
      </c>
      <c r="H5939">
        <v>3.5999999999999997E-2</v>
      </c>
      <c r="I5939">
        <v>19.2</v>
      </c>
      <c r="J5939">
        <v>0.1</v>
      </c>
      <c r="K5939">
        <v>2</v>
      </c>
      <c r="L5939">
        <v>1</v>
      </c>
      <c r="M5939">
        <v>0</v>
      </c>
      <c r="N5939">
        <v>0</v>
      </c>
      <c r="O5939">
        <v>1</v>
      </c>
      <c r="P5939">
        <v>1</v>
      </c>
      <c r="Q5939">
        <v>1</v>
      </c>
      <c r="R5939">
        <v>1</v>
      </c>
      <c r="S5939" t="s">
        <v>4398</v>
      </c>
      <c r="T5939" t="s">
        <v>4399</v>
      </c>
      <c r="U5939" t="s">
        <v>4400</v>
      </c>
      <c r="V5939" t="s">
        <v>4401</v>
      </c>
    </row>
    <row r="5940" spans="1:22" x14ac:dyDescent="0.25">
      <c r="A5940" t="s">
        <v>6087</v>
      </c>
      <c r="B5940" t="s">
        <v>39</v>
      </c>
      <c r="C5940" t="s">
        <v>40</v>
      </c>
      <c r="D5940" t="s">
        <v>39</v>
      </c>
      <c r="E5940">
        <v>9.7000000000000003E-3</v>
      </c>
      <c r="F5940">
        <v>21</v>
      </c>
      <c r="G5940">
        <v>0.5</v>
      </c>
      <c r="H5940">
        <v>0.13</v>
      </c>
      <c r="I5940">
        <v>17.399999999999999</v>
      </c>
      <c r="J5940">
        <v>0.3</v>
      </c>
      <c r="K5940">
        <v>2.2000000000000002</v>
      </c>
      <c r="L5940">
        <v>2</v>
      </c>
      <c r="M5940">
        <v>0</v>
      </c>
      <c r="N5940">
        <v>0</v>
      </c>
      <c r="O5940">
        <v>2</v>
      </c>
      <c r="P5940">
        <v>2</v>
      </c>
      <c r="Q5940">
        <v>1</v>
      </c>
      <c r="R5940">
        <v>1</v>
      </c>
      <c r="S5940" t="s">
        <v>4496</v>
      </c>
      <c r="T5940" t="e">
        <f>-type trans</f>
        <v>#NAME?</v>
      </c>
      <c r="U5940" t="s">
        <v>4497</v>
      </c>
      <c r="V5940" t="s">
        <v>5963</v>
      </c>
    </row>
    <row r="5941" spans="1:22" x14ac:dyDescent="0.25">
      <c r="A5941" t="s">
        <v>6088</v>
      </c>
      <c r="B5941" t="s">
        <v>39</v>
      </c>
      <c r="C5941" t="s">
        <v>40</v>
      </c>
      <c r="D5941" t="s">
        <v>39</v>
      </c>
      <c r="E5941">
        <v>9.7000000000000003E-3</v>
      </c>
      <c r="F5941">
        <v>21</v>
      </c>
      <c r="G5941">
        <v>0</v>
      </c>
      <c r="H5941">
        <v>0.11</v>
      </c>
      <c r="I5941">
        <v>17.600000000000001</v>
      </c>
      <c r="J5941">
        <v>0</v>
      </c>
      <c r="K5941">
        <v>2.4</v>
      </c>
      <c r="L5941">
        <v>2</v>
      </c>
      <c r="M5941">
        <v>1</v>
      </c>
      <c r="N5941">
        <v>0</v>
      </c>
      <c r="O5941">
        <v>2</v>
      </c>
      <c r="P5941">
        <v>2</v>
      </c>
      <c r="Q5941">
        <v>1</v>
      </c>
      <c r="R5941">
        <v>1</v>
      </c>
      <c r="S5941" t="s">
        <v>853</v>
      </c>
      <c r="T5941" t="s">
        <v>854</v>
      </c>
      <c r="U5941" t="s">
        <v>855</v>
      </c>
    </row>
    <row r="5942" spans="1:22" x14ac:dyDescent="0.25">
      <c r="A5942" t="s">
        <v>6089</v>
      </c>
      <c r="B5942" t="s">
        <v>39</v>
      </c>
      <c r="C5942" t="s">
        <v>40</v>
      </c>
      <c r="D5942" t="s">
        <v>39</v>
      </c>
      <c r="E5942">
        <v>9.9000000000000008E-3</v>
      </c>
      <c r="F5942">
        <v>21</v>
      </c>
      <c r="G5942">
        <v>0.1</v>
      </c>
      <c r="H5942">
        <v>2.1999999999999999E-2</v>
      </c>
      <c r="I5942">
        <v>19.899999999999999</v>
      </c>
      <c r="J5942">
        <v>0.1</v>
      </c>
      <c r="K5942">
        <v>1.6</v>
      </c>
      <c r="L5942">
        <v>1</v>
      </c>
      <c r="M5942">
        <v>0</v>
      </c>
      <c r="N5942">
        <v>0</v>
      </c>
      <c r="O5942">
        <v>1</v>
      </c>
      <c r="P5942">
        <v>1</v>
      </c>
      <c r="Q5942">
        <v>1</v>
      </c>
      <c r="R5942">
        <v>1</v>
      </c>
      <c r="S5942" t="s">
        <v>3815</v>
      </c>
      <c r="T5942" t="s">
        <v>3816</v>
      </c>
      <c r="U5942" t="s">
        <v>3817</v>
      </c>
      <c r="V5942" t="s">
        <v>4133</v>
      </c>
    </row>
    <row r="5943" spans="1:22" x14ac:dyDescent="0.25">
      <c r="A5943" t="s">
        <v>6090</v>
      </c>
      <c r="B5943" t="s">
        <v>39</v>
      </c>
      <c r="C5943" t="s">
        <v>40</v>
      </c>
      <c r="D5943" t="s">
        <v>39</v>
      </c>
      <c r="E5943">
        <v>0.01</v>
      </c>
      <c r="F5943">
        <v>21</v>
      </c>
      <c r="G5943">
        <v>0.4</v>
      </c>
      <c r="H5943">
        <v>3.2000000000000001E-2</v>
      </c>
      <c r="I5943">
        <v>19.3</v>
      </c>
      <c r="J5943">
        <v>0.1</v>
      </c>
      <c r="K5943">
        <v>2</v>
      </c>
      <c r="L5943">
        <v>2</v>
      </c>
      <c r="M5943">
        <v>0</v>
      </c>
      <c r="N5943">
        <v>0</v>
      </c>
      <c r="O5943">
        <v>2</v>
      </c>
      <c r="P5943">
        <v>2</v>
      </c>
      <c r="Q5943">
        <v>1</v>
      </c>
      <c r="R5943">
        <v>1</v>
      </c>
      <c r="S5943" t="s">
        <v>853</v>
      </c>
      <c r="T5943" t="s">
        <v>854</v>
      </c>
      <c r="U5943" t="s">
        <v>855</v>
      </c>
    </row>
    <row r="5944" spans="1:22" x14ac:dyDescent="0.25">
      <c r="A5944" t="s">
        <v>6091</v>
      </c>
      <c r="B5944" t="s">
        <v>39</v>
      </c>
      <c r="C5944" t="s">
        <v>40</v>
      </c>
      <c r="D5944" t="s">
        <v>39</v>
      </c>
      <c r="E5944">
        <v>0.01</v>
      </c>
      <c r="F5944">
        <v>21</v>
      </c>
      <c r="G5944">
        <v>0</v>
      </c>
      <c r="H5944">
        <v>1.7000000000000001E-2</v>
      </c>
      <c r="I5944">
        <v>20.3</v>
      </c>
      <c r="J5944">
        <v>0</v>
      </c>
      <c r="K5944">
        <v>1.4</v>
      </c>
      <c r="L5944">
        <v>1</v>
      </c>
      <c r="M5944">
        <v>0</v>
      </c>
      <c r="N5944">
        <v>0</v>
      </c>
      <c r="O5944">
        <v>1</v>
      </c>
      <c r="P5944">
        <v>1</v>
      </c>
      <c r="Q5944">
        <v>1</v>
      </c>
      <c r="R5944">
        <v>1</v>
      </c>
      <c r="S5944" t="s">
        <v>41</v>
      </c>
      <c r="T5944" t="s">
        <v>42</v>
      </c>
      <c r="U5944" t="s">
        <v>909</v>
      </c>
      <c r="V5944" t="s">
        <v>58</v>
      </c>
    </row>
    <row r="5945" spans="1:22" x14ac:dyDescent="0.25">
      <c r="A5945" t="s">
        <v>6092</v>
      </c>
      <c r="B5945" t="s">
        <v>39</v>
      </c>
      <c r="C5945" t="s">
        <v>40</v>
      </c>
      <c r="D5945" t="s">
        <v>39</v>
      </c>
      <c r="E5945">
        <v>0.01</v>
      </c>
      <c r="F5945">
        <v>21</v>
      </c>
      <c r="G5945">
        <v>0.6</v>
      </c>
      <c r="H5945">
        <v>0.13</v>
      </c>
      <c r="I5945">
        <v>17.3</v>
      </c>
      <c r="J5945">
        <v>0.2</v>
      </c>
      <c r="K5945">
        <v>2.9</v>
      </c>
      <c r="L5945">
        <v>3</v>
      </c>
      <c r="M5945">
        <v>0</v>
      </c>
      <c r="N5945">
        <v>0</v>
      </c>
      <c r="O5945">
        <v>3</v>
      </c>
      <c r="P5945">
        <v>3</v>
      </c>
      <c r="Q5945">
        <v>1</v>
      </c>
      <c r="R5945">
        <v>0</v>
      </c>
      <c r="S5945" t="s">
        <v>853</v>
      </c>
      <c r="T5945" t="s">
        <v>854</v>
      </c>
      <c r="U5945" t="s">
        <v>855</v>
      </c>
    </row>
    <row r="5946" spans="1:22" x14ac:dyDescent="0.25">
      <c r="A5946" t="s">
        <v>6093</v>
      </c>
      <c r="B5946" t="s">
        <v>39</v>
      </c>
      <c r="C5946" t="s">
        <v>40</v>
      </c>
      <c r="D5946" t="s">
        <v>39</v>
      </c>
      <c r="E5946">
        <v>0.01</v>
      </c>
      <c r="F5946">
        <v>20.9</v>
      </c>
      <c r="G5946">
        <v>0.1</v>
      </c>
      <c r="H5946">
        <v>1.6E-2</v>
      </c>
      <c r="I5946">
        <v>20.3</v>
      </c>
      <c r="J5946">
        <v>0.1</v>
      </c>
      <c r="K5946">
        <v>1.3</v>
      </c>
      <c r="L5946">
        <v>1</v>
      </c>
      <c r="M5946">
        <v>0</v>
      </c>
      <c r="N5946">
        <v>0</v>
      </c>
      <c r="O5946">
        <v>1</v>
      </c>
      <c r="P5946">
        <v>1</v>
      </c>
      <c r="Q5946">
        <v>1</v>
      </c>
      <c r="R5946">
        <v>0</v>
      </c>
      <c r="S5946" t="s">
        <v>853</v>
      </c>
      <c r="T5946" t="s">
        <v>854</v>
      </c>
      <c r="U5946" t="s">
        <v>855</v>
      </c>
    </row>
    <row r="5947" spans="1:22" x14ac:dyDescent="0.25">
      <c r="A5947" t="s">
        <v>6094</v>
      </c>
      <c r="B5947" t="s">
        <v>39</v>
      </c>
      <c r="C5947" t="s">
        <v>40</v>
      </c>
      <c r="D5947" t="s">
        <v>39</v>
      </c>
      <c r="E5947">
        <v>0.01</v>
      </c>
      <c r="F5947">
        <v>20.9</v>
      </c>
      <c r="G5947">
        <v>0</v>
      </c>
      <c r="H5947">
        <v>2.8000000000000001E-2</v>
      </c>
      <c r="I5947">
        <v>19.5</v>
      </c>
      <c r="J5947">
        <v>0</v>
      </c>
      <c r="K5947">
        <v>1.7</v>
      </c>
      <c r="L5947">
        <v>1</v>
      </c>
      <c r="M5947">
        <v>0</v>
      </c>
      <c r="N5947">
        <v>0</v>
      </c>
      <c r="O5947">
        <v>1</v>
      </c>
      <c r="P5947">
        <v>1</v>
      </c>
      <c r="Q5947">
        <v>1</v>
      </c>
      <c r="R5947">
        <v>0</v>
      </c>
      <c r="S5947" t="s">
        <v>853</v>
      </c>
      <c r="T5947" t="s">
        <v>854</v>
      </c>
      <c r="U5947" t="s">
        <v>855</v>
      </c>
    </row>
    <row r="5948" spans="1:22" x14ac:dyDescent="0.25">
      <c r="A5948" t="s">
        <v>6095</v>
      </c>
      <c r="B5948" t="s">
        <v>39</v>
      </c>
      <c r="C5948" t="s">
        <v>40</v>
      </c>
      <c r="D5948" t="s">
        <v>39</v>
      </c>
      <c r="E5948">
        <v>0.01</v>
      </c>
      <c r="F5948">
        <v>20.9</v>
      </c>
      <c r="G5948">
        <v>0</v>
      </c>
      <c r="H5948">
        <v>2.8000000000000001E-2</v>
      </c>
      <c r="I5948">
        <v>19.5</v>
      </c>
      <c r="J5948">
        <v>0</v>
      </c>
      <c r="K5948">
        <v>1.7</v>
      </c>
      <c r="L5948">
        <v>1</v>
      </c>
      <c r="M5948">
        <v>0</v>
      </c>
      <c r="N5948">
        <v>0</v>
      </c>
      <c r="O5948">
        <v>1</v>
      </c>
      <c r="P5948">
        <v>1</v>
      </c>
      <c r="Q5948">
        <v>1</v>
      </c>
      <c r="R5948">
        <v>0</v>
      </c>
      <c r="S5948" t="s">
        <v>853</v>
      </c>
      <c r="T5948" t="s">
        <v>854</v>
      </c>
      <c r="U5948" t="s">
        <v>855</v>
      </c>
    </row>
    <row r="5949" spans="1:22" x14ac:dyDescent="0.25">
      <c r="A5949" t="s">
        <v>6096</v>
      </c>
      <c r="B5949" t="s">
        <v>39</v>
      </c>
      <c r="C5949" t="s">
        <v>40</v>
      </c>
      <c r="D5949" t="s">
        <v>39</v>
      </c>
      <c r="E5949">
        <v>0.01</v>
      </c>
      <c r="F5949">
        <v>20.9</v>
      </c>
      <c r="G5949">
        <v>0</v>
      </c>
      <c r="H5949">
        <v>2.8000000000000001E-2</v>
      </c>
      <c r="I5949">
        <v>19.5</v>
      </c>
      <c r="J5949">
        <v>0</v>
      </c>
      <c r="K5949">
        <v>1.7</v>
      </c>
      <c r="L5949">
        <v>1</v>
      </c>
      <c r="M5949">
        <v>0</v>
      </c>
      <c r="N5949">
        <v>0</v>
      </c>
      <c r="O5949">
        <v>1</v>
      </c>
      <c r="P5949">
        <v>1</v>
      </c>
      <c r="Q5949">
        <v>1</v>
      </c>
      <c r="R5949">
        <v>0</v>
      </c>
      <c r="S5949" t="s">
        <v>853</v>
      </c>
      <c r="T5949" t="s">
        <v>854</v>
      </c>
      <c r="U5949" t="s">
        <v>855</v>
      </c>
    </row>
    <row r="5950" spans="1:22" x14ac:dyDescent="0.25">
      <c r="A5950" t="s">
        <v>6097</v>
      </c>
      <c r="B5950" t="s">
        <v>39</v>
      </c>
      <c r="C5950" t="s">
        <v>40</v>
      </c>
      <c r="D5950" t="s">
        <v>39</v>
      </c>
      <c r="E5950">
        <v>0.01</v>
      </c>
      <c r="F5950">
        <v>20.9</v>
      </c>
      <c r="G5950">
        <v>0</v>
      </c>
      <c r="H5950">
        <v>2.8000000000000001E-2</v>
      </c>
      <c r="I5950">
        <v>19.5</v>
      </c>
      <c r="J5950">
        <v>0</v>
      </c>
      <c r="K5950">
        <v>1.7</v>
      </c>
      <c r="L5950">
        <v>1</v>
      </c>
      <c r="M5950">
        <v>0</v>
      </c>
      <c r="N5950">
        <v>0</v>
      </c>
      <c r="O5950">
        <v>1</v>
      </c>
      <c r="P5950">
        <v>1</v>
      </c>
      <c r="Q5950">
        <v>1</v>
      </c>
      <c r="R5950">
        <v>0</v>
      </c>
      <c r="S5950" t="s">
        <v>853</v>
      </c>
      <c r="T5950" t="s">
        <v>854</v>
      </c>
      <c r="U5950" t="s">
        <v>855</v>
      </c>
    </row>
    <row r="5951" spans="1:22" x14ac:dyDescent="0.25">
      <c r="A5951" t="s">
        <v>6098</v>
      </c>
      <c r="B5951" t="s">
        <v>39</v>
      </c>
      <c r="C5951" t="s">
        <v>40</v>
      </c>
      <c r="D5951" t="s">
        <v>39</v>
      </c>
      <c r="E5951">
        <v>1.0999999999999999E-2</v>
      </c>
      <c r="F5951">
        <v>20.9</v>
      </c>
      <c r="G5951">
        <v>0</v>
      </c>
      <c r="H5951">
        <v>2.8000000000000001E-2</v>
      </c>
      <c r="I5951">
        <v>19.5</v>
      </c>
      <c r="J5951">
        <v>0</v>
      </c>
      <c r="K5951">
        <v>1.7</v>
      </c>
      <c r="L5951">
        <v>1</v>
      </c>
      <c r="M5951">
        <v>0</v>
      </c>
      <c r="N5951">
        <v>0</v>
      </c>
      <c r="O5951">
        <v>1</v>
      </c>
      <c r="P5951">
        <v>1</v>
      </c>
      <c r="Q5951">
        <v>1</v>
      </c>
      <c r="R5951">
        <v>0</v>
      </c>
      <c r="S5951" t="s">
        <v>853</v>
      </c>
      <c r="T5951" t="s">
        <v>854</v>
      </c>
      <c r="U5951" t="s">
        <v>855</v>
      </c>
    </row>
    <row r="5952" spans="1:22" x14ac:dyDescent="0.25">
      <c r="A5952" t="s">
        <v>6099</v>
      </c>
      <c r="B5952" t="s">
        <v>39</v>
      </c>
      <c r="C5952" t="s">
        <v>40</v>
      </c>
      <c r="D5952" t="s">
        <v>39</v>
      </c>
      <c r="E5952">
        <v>1.0999999999999999E-2</v>
      </c>
      <c r="F5952">
        <v>20.9</v>
      </c>
      <c r="G5952">
        <v>0</v>
      </c>
      <c r="H5952">
        <v>2.8000000000000001E-2</v>
      </c>
      <c r="I5952">
        <v>19.5</v>
      </c>
      <c r="J5952">
        <v>0</v>
      </c>
      <c r="K5952">
        <v>1.7</v>
      </c>
      <c r="L5952">
        <v>1</v>
      </c>
      <c r="M5952">
        <v>0</v>
      </c>
      <c r="N5952">
        <v>0</v>
      </c>
      <c r="O5952">
        <v>1</v>
      </c>
      <c r="P5952">
        <v>1</v>
      </c>
      <c r="Q5952">
        <v>1</v>
      </c>
      <c r="R5952">
        <v>0</v>
      </c>
      <c r="S5952" t="s">
        <v>853</v>
      </c>
      <c r="T5952" t="s">
        <v>854</v>
      </c>
      <c r="U5952" t="s">
        <v>855</v>
      </c>
    </row>
    <row r="5953" spans="1:22" x14ac:dyDescent="0.25">
      <c r="A5953" t="s">
        <v>6100</v>
      </c>
      <c r="B5953" t="s">
        <v>39</v>
      </c>
      <c r="C5953" t="s">
        <v>40</v>
      </c>
      <c r="D5953" t="s">
        <v>39</v>
      </c>
      <c r="E5953">
        <v>1.0999999999999999E-2</v>
      </c>
      <c r="F5953">
        <v>20.9</v>
      </c>
      <c r="G5953">
        <v>0</v>
      </c>
      <c r="H5953">
        <v>2.8000000000000001E-2</v>
      </c>
      <c r="I5953">
        <v>19.5</v>
      </c>
      <c r="J5953">
        <v>0</v>
      </c>
      <c r="K5953">
        <v>1.7</v>
      </c>
      <c r="L5953">
        <v>1</v>
      </c>
      <c r="M5953">
        <v>0</v>
      </c>
      <c r="N5953">
        <v>0</v>
      </c>
      <c r="O5953">
        <v>1</v>
      </c>
      <c r="P5953">
        <v>1</v>
      </c>
      <c r="Q5953">
        <v>1</v>
      </c>
      <c r="R5953">
        <v>0</v>
      </c>
      <c r="S5953" t="s">
        <v>853</v>
      </c>
      <c r="T5953" t="s">
        <v>854</v>
      </c>
      <c r="U5953" t="s">
        <v>855</v>
      </c>
    </row>
    <row r="5954" spans="1:22" x14ac:dyDescent="0.25">
      <c r="A5954" t="s">
        <v>6101</v>
      </c>
      <c r="B5954" t="s">
        <v>39</v>
      </c>
      <c r="C5954" t="s">
        <v>40</v>
      </c>
      <c r="D5954" t="s">
        <v>39</v>
      </c>
      <c r="E5954">
        <v>1.0999999999999999E-2</v>
      </c>
      <c r="F5954">
        <v>20.9</v>
      </c>
      <c r="G5954">
        <v>0</v>
      </c>
      <c r="H5954">
        <v>2.8000000000000001E-2</v>
      </c>
      <c r="I5954">
        <v>19.5</v>
      </c>
      <c r="J5954">
        <v>0</v>
      </c>
      <c r="K5954">
        <v>1.7</v>
      </c>
      <c r="L5954">
        <v>1</v>
      </c>
      <c r="M5954">
        <v>0</v>
      </c>
      <c r="N5954">
        <v>0</v>
      </c>
      <c r="O5954">
        <v>1</v>
      </c>
      <c r="P5954">
        <v>1</v>
      </c>
      <c r="Q5954">
        <v>1</v>
      </c>
      <c r="R5954">
        <v>0</v>
      </c>
      <c r="S5954" t="s">
        <v>853</v>
      </c>
      <c r="T5954" t="s">
        <v>854</v>
      </c>
      <c r="U5954" t="s">
        <v>855</v>
      </c>
    </row>
    <row r="5955" spans="1:22" x14ac:dyDescent="0.25">
      <c r="A5955" t="s">
        <v>6102</v>
      </c>
      <c r="B5955" t="s">
        <v>39</v>
      </c>
      <c r="C5955" t="s">
        <v>40</v>
      </c>
      <c r="D5955" t="s">
        <v>39</v>
      </c>
      <c r="E5955">
        <v>1.0999999999999999E-2</v>
      </c>
      <c r="F5955">
        <v>20.9</v>
      </c>
      <c r="G5955">
        <v>0</v>
      </c>
      <c r="H5955">
        <v>2.8000000000000001E-2</v>
      </c>
      <c r="I5955">
        <v>19.5</v>
      </c>
      <c r="J5955">
        <v>0</v>
      </c>
      <c r="K5955">
        <v>1.7</v>
      </c>
      <c r="L5955">
        <v>1</v>
      </c>
      <c r="M5955">
        <v>0</v>
      </c>
      <c r="N5955">
        <v>0</v>
      </c>
      <c r="O5955">
        <v>1</v>
      </c>
      <c r="P5955">
        <v>1</v>
      </c>
      <c r="Q5955">
        <v>1</v>
      </c>
      <c r="R5955">
        <v>0</v>
      </c>
      <c r="S5955" t="s">
        <v>853</v>
      </c>
      <c r="T5955" t="s">
        <v>854</v>
      </c>
      <c r="U5955" t="s">
        <v>855</v>
      </c>
    </row>
    <row r="5956" spans="1:22" x14ac:dyDescent="0.25">
      <c r="A5956" t="s">
        <v>6103</v>
      </c>
      <c r="B5956" t="s">
        <v>39</v>
      </c>
      <c r="C5956" t="s">
        <v>40</v>
      </c>
      <c r="D5956" t="s">
        <v>39</v>
      </c>
      <c r="E5956">
        <v>1.0999999999999999E-2</v>
      </c>
      <c r="F5956">
        <v>20.9</v>
      </c>
      <c r="G5956">
        <v>0.1</v>
      </c>
      <c r="H5956">
        <v>3.2000000000000001E-2</v>
      </c>
      <c r="I5956">
        <v>19.3</v>
      </c>
      <c r="J5956">
        <v>0.1</v>
      </c>
      <c r="K5956">
        <v>1.9</v>
      </c>
      <c r="L5956">
        <v>1</v>
      </c>
      <c r="M5956">
        <v>1</v>
      </c>
      <c r="N5956">
        <v>0</v>
      </c>
      <c r="O5956">
        <v>1</v>
      </c>
      <c r="P5956">
        <v>1</v>
      </c>
      <c r="Q5956">
        <v>1</v>
      </c>
      <c r="R5956">
        <v>0</v>
      </c>
      <c r="S5956" t="s">
        <v>3815</v>
      </c>
      <c r="T5956" t="s">
        <v>3816</v>
      </c>
      <c r="U5956" t="s">
        <v>3817</v>
      </c>
      <c r="V5956" t="s">
        <v>4133</v>
      </c>
    </row>
    <row r="5957" spans="1:22" x14ac:dyDescent="0.25">
      <c r="A5957" t="s">
        <v>6104</v>
      </c>
      <c r="B5957" t="s">
        <v>39</v>
      </c>
      <c r="C5957" t="s">
        <v>40</v>
      </c>
      <c r="D5957" t="s">
        <v>39</v>
      </c>
      <c r="E5957">
        <v>1.0999999999999999E-2</v>
      </c>
      <c r="F5957">
        <v>20.9</v>
      </c>
      <c r="G5957">
        <v>0.1</v>
      </c>
      <c r="H5957">
        <v>3.2000000000000001E-2</v>
      </c>
      <c r="I5957">
        <v>19.3</v>
      </c>
      <c r="J5957">
        <v>0.1</v>
      </c>
      <c r="K5957">
        <v>1.9</v>
      </c>
      <c r="L5957">
        <v>1</v>
      </c>
      <c r="M5957">
        <v>1</v>
      </c>
      <c r="N5957">
        <v>0</v>
      </c>
      <c r="O5957">
        <v>1</v>
      </c>
      <c r="P5957">
        <v>1</v>
      </c>
      <c r="Q5957">
        <v>1</v>
      </c>
      <c r="R5957">
        <v>0</v>
      </c>
      <c r="S5957" t="s">
        <v>3815</v>
      </c>
      <c r="T5957" t="s">
        <v>3816</v>
      </c>
      <c r="U5957" t="s">
        <v>3817</v>
      </c>
      <c r="V5957" t="s">
        <v>4133</v>
      </c>
    </row>
    <row r="5958" spans="1:22" x14ac:dyDescent="0.25">
      <c r="A5958" t="s">
        <v>6105</v>
      </c>
      <c r="B5958" t="s">
        <v>39</v>
      </c>
      <c r="C5958" t="s">
        <v>40</v>
      </c>
      <c r="D5958" t="s">
        <v>39</v>
      </c>
      <c r="E5958">
        <v>1.0999999999999999E-2</v>
      </c>
      <c r="F5958">
        <v>20.9</v>
      </c>
      <c r="G5958">
        <v>0.1</v>
      </c>
      <c r="H5958">
        <v>3.2000000000000001E-2</v>
      </c>
      <c r="I5958">
        <v>19.3</v>
      </c>
      <c r="J5958">
        <v>0.1</v>
      </c>
      <c r="K5958">
        <v>1.9</v>
      </c>
      <c r="L5958">
        <v>1</v>
      </c>
      <c r="M5958">
        <v>1</v>
      </c>
      <c r="N5958">
        <v>0</v>
      </c>
      <c r="O5958">
        <v>1</v>
      </c>
      <c r="P5958">
        <v>1</v>
      </c>
      <c r="Q5958">
        <v>1</v>
      </c>
      <c r="R5958">
        <v>0</v>
      </c>
      <c r="S5958" t="s">
        <v>3815</v>
      </c>
      <c r="T5958" t="s">
        <v>3816</v>
      </c>
      <c r="U5958" t="s">
        <v>3817</v>
      </c>
      <c r="V5958" t="s">
        <v>4133</v>
      </c>
    </row>
    <row r="5959" spans="1:22" x14ac:dyDescent="0.25">
      <c r="A5959" t="s">
        <v>6106</v>
      </c>
      <c r="B5959" t="s">
        <v>39</v>
      </c>
      <c r="C5959" t="s">
        <v>40</v>
      </c>
      <c r="D5959" t="s">
        <v>39</v>
      </c>
      <c r="E5959">
        <v>1.0999999999999999E-2</v>
      </c>
      <c r="F5959">
        <v>20.9</v>
      </c>
      <c r="G5959">
        <v>0.6</v>
      </c>
      <c r="H5959">
        <v>4.8000000000000001E-2</v>
      </c>
      <c r="I5959">
        <v>18.8</v>
      </c>
      <c r="J5959">
        <v>0</v>
      </c>
      <c r="K5959">
        <v>2.2999999999999998</v>
      </c>
      <c r="L5959">
        <v>2</v>
      </c>
      <c r="M5959">
        <v>0</v>
      </c>
      <c r="N5959">
        <v>0</v>
      </c>
      <c r="O5959">
        <v>2</v>
      </c>
      <c r="P5959">
        <v>2</v>
      </c>
      <c r="Q5959">
        <v>1</v>
      </c>
      <c r="R5959">
        <v>0</v>
      </c>
      <c r="S5959" t="s">
        <v>853</v>
      </c>
      <c r="T5959" t="s">
        <v>854</v>
      </c>
      <c r="U5959" t="s">
        <v>855</v>
      </c>
    </row>
    <row r="5960" spans="1:22" x14ac:dyDescent="0.25">
      <c r="A5960" t="s">
        <v>6107</v>
      </c>
      <c r="B5960" t="s">
        <v>39</v>
      </c>
      <c r="C5960" t="s">
        <v>40</v>
      </c>
      <c r="D5960" t="s">
        <v>39</v>
      </c>
      <c r="E5960">
        <v>1.0999999999999999E-2</v>
      </c>
      <c r="F5960">
        <v>20.9</v>
      </c>
      <c r="G5960">
        <v>0.6</v>
      </c>
      <c r="H5960">
        <v>4.8000000000000001E-2</v>
      </c>
      <c r="I5960">
        <v>18.8</v>
      </c>
      <c r="J5960">
        <v>0</v>
      </c>
      <c r="K5960">
        <v>2.2999999999999998</v>
      </c>
      <c r="L5960">
        <v>2</v>
      </c>
      <c r="M5960">
        <v>0</v>
      </c>
      <c r="N5960">
        <v>0</v>
      </c>
      <c r="O5960">
        <v>2</v>
      </c>
      <c r="P5960">
        <v>2</v>
      </c>
      <c r="Q5960">
        <v>1</v>
      </c>
      <c r="R5960">
        <v>0</v>
      </c>
      <c r="S5960" t="s">
        <v>853</v>
      </c>
      <c r="T5960" t="s">
        <v>854</v>
      </c>
      <c r="U5960" t="s">
        <v>855</v>
      </c>
    </row>
    <row r="5961" spans="1:22" x14ac:dyDescent="0.25">
      <c r="A5961" t="s">
        <v>6108</v>
      </c>
      <c r="B5961" t="s">
        <v>39</v>
      </c>
      <c r="C5961" t="s">
        <v>40</v>
      </c>
      <c r="D5961" t="s">
        <v>39</v>
      </c>
      <c r="E5961">
        <v>1.0999999999999999E-2</v>
      </c>
      <c r="F5961">
        <v>20.9</v>
      </c>
      <c r="G5961">
        <v>0.1</v>
      </c>
      <c r="H5961">
        <v>2.1000000000000001E-2</v>
      </c>
      <c r="I5961">
        <v>19.899999999999999</v>
      </c>
      <c r="J5961">
        <v>0.1</v>
      </c>
      <c r="K5961">
        <v>1.5</v>
      </c>
      <c r="L5961">
        <v>1</v>
      </c>
      <c r="M5961">
        <v>0</v>
      </c>
      <c r="N5961">
        <v>0</v>
      </c>
      <c r="O5961">
        <v>1</v>
      </c>
      <c r="P5961">
        <v>1</v>
      </c>
      <c r="Q5961">
        <v>1</v>
      </c>
      <c r="R5961">
        <v>0</v>
      </c>
      <c r="S5961" t="s">
        <v>5269</v>
      </c>
      <c r="T5961" t="s">
        <v>5270</v>
      </c>
    </row>
    <row r="5962" spans="1:22" x14ac:dyDescent="0.25">
      <c r="A5962" t="s">
        <v>6109</v>
      </c>
      <c r="B5962" t="s">
        <v>39</v>
      </c>
      <c r="C5962" t="s">
        <v>40</v>
      </c>
      <c r="D5962" t="s">
        <v>39</v>
      </c>
      <c r="E5962">
        <v>1.0999999999999999E-2</v>
      </c>
      <c r="F5962">
        <v>20.9</v>
      </c>
      <c r="G5962">
        <v>0</v>
      </c>
      <c r="H5962">
        <v>1.7000000000000001E-2</v>
      </c>
      <c r="I5962">
        <v>20.2</v>
      </c>
      <c r="J5962">
        <v>0</v>
      </c>
      <c r="K5962">
        <v>1.3</v>
      </c>
      <c r="L5962">
        <v>1</v>
      </c>
      <c r="M5962">
        <v>0</v>
      </c>
      <c r="N5962">
        <v>0</v>
      </c>
      <c r="O5962">
        <v>1</v>
      </c>
      <c r="P5962">
        <v>1</v>
      </c>
      <c r="Q5962">
        <v>1</v>
      </c>
      <c r="R5962">
        <v>0</v>
      </c>
      <c r="S5962" t="s">
        <v>853</v>
      </c>
      <c r="T5962" t="s">
        <v>854</v>
      </c>
      <c r="U5962" t="s">
        <v>855</v>
      </c>
    </row>
    <row r="5963" spans="1:22" x14ac:dyDescent="0.25">
      <c r="A5963" t="s">
        <v>6110</v>
      </c>
      <c r="B5963" t="s">
        <v>39</v>
      </c>
      <c r="C5963" t="s">
        <v>40</v>
      </c>
      <c r="D5963" t="s">
        <v>39</v>
      </c>
      <c r="E5963">
        <v>1.0999999999999999E-2</v>
      </c>
      <c r="F5963">
        <v>20.9</v>
      </c>
      <c r="G5963">
        <v>0</v>
      </c>
      <c r="H5963">
        <v>1.7000000000000001E-2</v>
      </c>
      <c r="I5963">
        <v>20.2</v>
      </c>
      <c r="J5963">
        <v>0</v>
      </c>
      <c r="K5963">
        <v>1.3</v>
      </c>
      <c r="L5963">
        <v>1</v>
      </c>
      <c r="M5963">
        <v>0</v>
      </c>
      <c r="N5963">
        <v>0</v>
      </c>
      <c r="O5963">
        <v>1</v>
      </c>
      <c r="P5963">
        <v>1</v>
      </c>
      <c r="Q5963">
        <v>1</v>
      </c>
      <c r="R5963">
        <v>0</v>
      </c>
      <c r="S5963" t="s">
        <v>853</v>
      </c>
      <c r="T5963" t="s">
        <v>854</v>
      </c>
      <c r="U5963" t="s">
        <v>855</v>
      </c>
    </row>
    <row r="5964" spans="1:22" x14ac:dyDescent="0.25">
      <c r="A5964" t="s">
        <v>6111</v>
      </c>
      <c r="B5964" t="s">
        <v>39</v>
      </c>
      <c r="C5964" t="s">
        <v>40</v>
      </c>
      <c r="D5964" t="s">
        <v>39</v>
      </c>
      <c r="E5964">
        <v>1.0999999999999999E-2</v>
      </c>
      <c r="F5964">
        <v>20.9</v>
      </c>
      <c r="G5964">
        <v>0</v>
      </c>
      <c r="H5964">
        <v>1.7000000000000001E-2</v>
      </c>
      <c r="I5964">
        <v>20.2</v>
      </c>
      <c r="J5964">
        <v>0</v>
      </c>
      <c r="K5964">
        <v>1.3</v>
      </c>
      <c r="L5964">
        <v>1</v>
      </c>
      <c r="M5964">
        <v>0</v>
      </c>
      <c r="N5964">
        <v>0</v>
      </c>
      <c r="O5964">
        <v>1</v>
      </c>
      <c r="P5964">
        <v>1</v>
      </c>
      <c r="Q5964">
        <v>1</v>
      </c>
      <c r="R5964">
        <v>0</v>
      </c>
      <c r="S5964" t="s">
        <v>853</v>
      </c>
      <c r="T5964" t="s">
        <v>854</v>
      </c>
      <c r="U5964" t="s">
        <v>855</v>
      </c>
    </row>
    <row r="5965" spans="1:22" x14ac:dyDescent="0.25">
      <c r="A5965" t="s">
        <v>6112</v>
      </c>
      <c r="B5965" t="s">
        <v>39</v>
      </c>
      <c r="C5965" t="s">
        <v>40</v>
      </c>
      <c r="D5965" t="s">
        <v>39</v>
      </c>
      <c r="E5965">
        <v>1.0999999999999999E-2</v>
      </c>
      <c r="F5965">
        <v>20.9</v>
      </c>
      <c r="G5965">
        <v>0</v>
      </c>
      <c r="H5965">
        <v>1.7000000000000001E-2</v>
      </c>
      <c r="I5965">
        <v>20.2</v>
      </c>
      <c r="J5965">
        <v>0</v>
      </c>
      <c r="K5965">
        <v>1.3</v>
      </c>
      <c r="L5965">
        <v>1</v>
      </c>
      <c r="M5965">
        <v>0</v>
      </c>
      <c r="N5965">
        <v>0</v>
      </c>
      <c r="O5965">
        <v>1</v>
      </c>
      <c r="P5965">
        <v>1</v>
      </c>
      <c r="Q5965">
        <v>1</v>
      </c>
      <c r="R5965">
        <v>0</v>
      </c>
      <c r="S5965" t="s">
        <v>853</v>
      </c>
      <c r="T5965" t="s">
        <v>854</v>
      </c>
      <c r="U5965" t="s">
        <v>855</v>
      </c>
    </row>
    <row r="5966" spans="1:22" x14ac:dyDescent="0.25">
      <c r="A5966" t="s">
        <v>6113</v>
      </c>
      <c r="B5966" t="s">
        <v>39</v>
      </c>
      <c r="C5966" t="s">
        <v>40</v>
      </c>
      <c r="D5966" t="s">
        <v>39</v>
      </c>
      <c r="E5966">
        <v>1.0999999999999999E-2</v>
      </c>
      <c r="F5966">
        <v>20.9</v>
      </c>
      <c r="G5966">
        <v>0</v>
      </c>
      <c r="H5966">
        <v>1.7000000000000001E-2</v>
      </c>
      <c r="I5966">
        <v>20.2</v>
      </c>
      <c r="J5966">
        <v>0</v>
      </c>
      <c r="K5966">
        <v>1.3</v>
      </c>
      <c r="L5966">
        <v>1</v>
      </c>
      <c r="M5966">
        <v>0</v>
      </c>
      <c r="N5966">
        <v>0</v>
      </c>
      <c r="O5966">
        <v>1</v>
      </c>
      <c r="P5966">
        <v>1</v>
      </c>
      <c r="Q5966">
        <v>1</v>
      </c>
      <c r="R5966">
        <v>0</v>
      </c>
      <c r="S5966" t="s">
        <v>853</v>
      </c>
      <c r="T5966" t="s">
        <v>854</v>
      </c>
      <c r="U5966" t="s">
        <v>855</v>
      </c>
    </row>
    <row r="5967" spans="1:22" x14ac:dyDescent="0.25">
      <c r="A5967" t="s">
        <v>6114</v>
      </c>
      <c r="B5967" t="s">
        <v>39</v>
      </c>
      <c r="C5967" t="s">
        <v>40</v>
      </c>
      <c r="D5967" t="s">
        <v>39</v>
      </c>
      <c r="E5967">
        <v>1.0999999999999999E-2</v>
      </c>
      <c r="F5967">
        <v>20.9</v>
      </c>
      <c r="G5967">
        <v>0</v>
      </c>
      <c r="H5967">
        <v>1.7000000000000001E-2</v>
      </c>
      <c r="I5967">
        <v>20.2</v>
      </c>
      <c r="J5967">
        <v>0</v>
      </c>
      <c r="K5967">
        <v>1.3</v>
      </c>
      <c r="L5967">
        <v>1</v>
      </c>
      <c r="M5967">
        <v>0</v>
      </c>
      <c r="N5967">
        <v>0</v>
      </c>
      <c r="O5967">
        <v>1</v>
      </c>
      <c r="P5967">
        <v>1</v>
      </c>
      <c r="Q5967">
        <v>1</v>
      </c>
      <c r="R5967">
        <v>0</v>
      </c>
      <c r="S5967" t="s">
        <v>853</v>
      </c>
      <c r="T5967" t="s">
        <v>854</v>
      </c>
      <c r="U5967" t="s">
        <v>855</v>
      </c>
    </row>
    <row r="5968" spans="1:22" x14ac:dyDescent="0.25">
      <c r="A5968" t="s">
        <v>6115</v>
      </c>
      <c r="B5968" t="s">
        <v>39</v>
      </c>
      <c r="C5968" t="s">
        <v>40</v>
      </c>
      <c r="D5968" t="s">
        <v>39</v>
      </c>
      <c r="E5968">
        <v>1.0999999999999999E-2</v>
      </c>
      <c r="F5968">
        <v>20.8</v>
      </c>
      <c r="G5968">
        <v>2.8</v>
      </c>
      <c r="H5968">
        <v>0.24</v>
      </c>
      <c r="I5968">
        <v>16.600000000000001</v>
      </c>
      <c r="J5968">
        <v>0.2</v>
      </c>
      <c r="K5968">
        <v>3.5</v>
      </c>
      <c r="L5968">
        <v>3</v>
      </c>
      <c r="M5968">
        <v>1</v>
      </c>
      <c r="N5968">
        <v>0</v>
      </c>
      <c r="O5968">
        <v>3</v>
      </c>
      <c r="P5968">
        <v>3</v>
      </c>
      <c r="Q5968">
        <v>1</v>
      </c>
      <c r="R5968">
        <v>0</v>
      </c>
      <c r="S5968" t="s">
        <v>853</v>
      </c>
      <c r="T5968" t="s">
        <v>854</v>
      </c>
      <c r="U5968" t="s">
        <v>855</v>
      </c>
    </row>
    <row r="5969" spans="1:22" x14ac:dyDescent="0.25">
      <c r="A5969" t="s">
        <v>6116</v>
      </c>
      <c r="B5969" t="s">
        <v>39</v>
      </c>
      <c r="C5969" t="s">
        <v>40</v>
      </c>
      <c r="D5969" t="s">
        <v>39</v>
      </c>
      <c r="E5969">
        <v>1.0999999999999999E-2</v>
      </c>
      <c r="F5969">
        <v>20.8</v>
      </c>
      <c r="G5969">
        <v>2.8</v>
      </c>
      <c r="H5969">
        <v>0.24</v>
      </c>
      <c r="I5969">
        <v>16.600000000000001</v>
      </c>
      <c r="J5969">
        <v>0.2</v>
      </c>
      <c r="K5969">
        <v>3.5</v>
      </c>
      <c r="L5969">
        <v>3</v>
      </c>
      <c r="M5969">
        <v>1</v>
      </c>
      <c r="N5969">
        <v>0</v>
      </c>
      <c r="O5969">
        <v>3</v>
      </c>
      <c r="P5969">
        <v>3</v>
      </c>
      <c r="Q5969">
        <v>1</v>
      </c>
      <c r="R5969">
        <v>0</v>
      </c>
      <c r="S5969" t="s">
        <v>853</v>
      </c>
      <c r="T5969" t="s">
        <v>854</v>
      </c>
      <c r="U5969" t="s">
        <v>855</v>
      </c>
    </row>
    <row r="5970" spans="1:22" x14ac:dyDescent="0.25">
      <c r="A5970" t="s">
        <v>6117</v>
      </c>
      <c r="B5970" t="s">
        <v>39</v>
      </c>
      <c r="C5970" t="s">
        <v>40</v>
      </c>
      <c r="D5970" t="s">
        <v>39</v>
      </c>
      <c r="E5970">
        <v>1.0999999999999999E-2</v>
      </c>
      <c r="F5970">
        <v>20.8</v>
      </c>
      <c r="G5970">
        <v>0</v>
      </c>
      <c r="H5970">
        <v>0.02</v>
      </c>
      <c r="I5970">
        <v>20</v>
      </c>
      <c r="J5970">
        <v>0</v>
      </c>
      <c r="K5970">
        <v>1.5</v>
      </c>
      <c r="L5970">
        <v>1</v>
      </c>
      <c r="M5970">
        <v>0</v>
      </c>
      <c r="N5970">
        <v>0</v>
      </c>
      <c r="O5970">
        <v>1</v>
      </c>
      <c r="P5970">
        <v>1</v>
      </c>
      <c r="Q5970">
        <v>1</v>
      </c>
      <c r="R5970">
        <v>0</v>
      </c>
      <c r="S5970" t="s">
        <v>853</v>
      </c>
      <c r="T5970" t="s">
        <v>854</v>
      </c>
      <c r="U5970" t="s">
        <v>855</v>
      </c>
    </row>
    <row r="5971" spans="1:22" x14ac:dyDescent="0.25">
      <c r="A5971" t="s">
        <v>6118</v>
      </c>
      <c r="B5971" t="s">
        <v>39</v>
      </c>
      <c r="C5971" t="s">
        <v>40</v>
      </c>
      <c r="D5971" t="s">
        <v>39</v>
      </c>
      <c r="E5971">
        <v>1.0999999999999999E-2</v>
      </c>
      <c r="F5971">
        <v>20.8</v>
      </c>
      <c r="G5971">
        <v>0</v>
      </c>
      <c r="H5971">
        <v>0.02</v>
      </c>
      <c r="I5971">
        <v>20</v>
      </c>
      <c r="J5971">
        <v>0</v>
      </c>
      <c r="K5971">
        <v>1.5</v>
      </c>
      <c r="L5971">
        <v>1</v>
      </c>
      <c r="M5971">
        <v>0</v>
      </c>
      <c r="N5971">
        <v>0</v>
      </c>
      <c r="O5971">
        <v>1</v>
      </c>
      <c r="P5971">
        <v>1</v>
      </c>
      <c r="Q5971">
        <v>1</v>
      </c>
      <c r="R5971">
        <v>0</v>
      </c>
      <c r="S5971" t="s">
        <v>853</v>
      </c>
      <c r="T5971" t="s">
        <v>854</v>
      </c>
      <c r="U5971" t="s">
        <v>855</v>
      </c>
    </row>
    <row r="5972" spans="1:22" x14ac:dyDescent="0.25">
      <c r="A5972" t="s">
        <v>6119</v>
      </c>
      <c r="B5972" t="s">
        <v>39</v>
      </c>
      <c r="C5972" t="s">
        <v>40</v>
      </c>
      <c r="D5972" t="s">
        <v>39</v>
      </c>
      <c r="E5972">
        <v>1.0999999999999999E-2</v>
      </c>
      <c r="F5972">
        <v>20.8</v>
      </c>
      <c r="G5972">
        <v>0.1</v>
      </c>
      <c r="H5972">
        <v>3.2000000000000001E-2</v>
      </c>
      <c r="I5972">
        <v>19.3</v>
      </c>
      <c r="J5972">
        <v>0.1</v>
      </c>
      <c r="K5972">
        <v>1.9</v>
      </c>
      <c r="L5972">
        <v>1</v>
      </c>
      <c r="M5972">
        <v>1</v>
      </c>
      <c r="N5972">
        <v>0</v>
      </c>
      <c r="O5972">
        <v>1</v>
      </c>
      <c r="P5972">
        <v>1</v>
      </c>
      <c r="Q5972">
        <v>1</v>
      </c>
      <c r="R5972">
        <v>0</v>
      </c>
      <c r="S5972" t="s">
        <v>3815</v>
      </c>
      <c r="T5972" t="s">
        <v>3816</v>
      </c>
      <c r="U5972" t="s">
        <v>3817</v>
      </c>
      <c r="V5972" t="s">
        <v>4133</v>
      </c>
    </row>
    <row r="5973" spans="1:22" x14ac:dyDescent="0.25">
      <c r="A5973" t="s">
        <v>6120</v>
      </c>
      <c r="B5973" t="s">
        <v>39</v>
      </c>
      <c r="C5973" t="s">
        <v>40</v>
      </c>
      <c r="D5973" t="s">
        <v>39</v>
      </c>
      <c r="E5973">
        <v>1.0999999999999999E-2</v>
      </c>
      <c r="F5973">
        <v>20.8</v>
      </c>
      <c r="G5973">
        <v>0.1</v>
      </c>
      <c r="H5973">
        <v>2.1999999999999999E-2</v>
      </c>
      <c r="I5973">
        <v>19.899999999999999</v>
      </c>
      <c r="J5973">
        <v>0.1</v>
      </c>
      <c r="K5973">
        <v>1.5</v>
      </c>
      <c r="L5973">
        <v>1</v>
      </c>
      <c r="M5973">
        <v>0</v>
      </c>
      <c r="N5973">
        <v>0</v>
      </c>
      <c r="O5973">
        <v>1</v>
      </c>
      <c r="P5973">
        <v>1</v>
      </c>
      <c r="Q5973">
        <v>1</v>
      </c>
      <c r="R5973">
        <v>0</v>
      </c>
      <c r="S5973" t="s">
        <v>891</v>
      </c>
      <c r="T5973" t="s">
        <v>892</v>
      </c>
      <c r="U5973" t="s">
        <v>893</v>
      </c>
      <c r="V5973" t="s">
        <v>911</v>
      </c>
    </row>
    <row r="5974" spans="1:22" x14ac:dyDescent="0.25">
      <c r="A5974" t="s">
        <v>6121</v>
      </c>
      <c r="B5974" t="s">
        <v>39</v>
      </c>
      <c r="C5974" t="s">
        <v>40</v>
      </c>
      <c r="D5974" t="s">
        <v>39</v>
      </c>
      <c r="E5974">
        <v>1.0999999999999999E-2</v>
      </c>
      <c r="F5974">
        <v>20.8</v>
      </c>
      <c r="G5974">
        <v>0</v>
      </c>
      <c r="H5974">
        <v>2.1000000000000001E-2</v>
      </c>
      <c r="I5974">
        <v>20</v>
      </c>
      <c r="J5974">
        <v>0</v>
      </c>
      <c r="K5974">
        <v>1.5</v>
      </c>
      <c r="L5974">
        <v>1</v>
      </c>
      <c r="M5974">
        <v>0</v>
      </c>
      <c r="N5974">
        <v>0</v>
      </c>
      <c r="O5974">
        <v>1</v>
      </c>
      <c r="P5974">
        <v>1</v>
      </c>
      <c r="Q5974">
        <v>1</v>
      </c>
      <c r="R5974">
        <v>0</v>
      </c>
      <c r="S5974" t="s">
        <v>853</v>
      </c>
      <c r="T5974" t="s">
        <v>854</v>
      </c>
      <c r="U5974" t="s">
        <v>855</v>
      </c>
    </row>
    <row r="5975" spans="1:22" x14ac:dyDescent="0.25">
      <c r="A5975" t="s">
        <v>6122</v>
      </c>
      <c r="B5975" t="s">
        <v>39</v>
      </c>
      <c r="C5975" t="s">
        <v>40</v>
      </c>
      <c r="D5975" t="s">
        <v>39</v>
      </c>
      <c r="E5975">
        <v>1.0999999999999999E-2</v>
      </c>
      <c r="F5975">
        <v>20.8</v>
      </c>
      <c r="G5975">
        <v>0</v>
      </c>
      <c r="H5975">
        <v>2.1000000000000001E-2</v>
      </c>
      <c r="I5975">
        <v>20</v>
      </c>
      <c r="J5975">
        <v>0</v>
      </c>
      <c r="K5975">
        <v>1.5</v>
      </c>
      <c r="L5975">
        <v>1</v>
      </c>
      <c r="M5975">
        <v>0</v>
      </c>
      <c r="N5975">
        <v>0</v>
      </c>
      <c r="O5975">
        <v>1</v>
      </c>
      <c r="P5975">
        <v>1</v>
      </c>
      <c r="Q5975">
        <v>1</v>
      </c>
      <c r="R5975">
        <v>0</v>
      </c>
      <c r="S5975" t="s">
        <v>853</v>
      </c>
      <c r="T5975" t="s">
        <v>854</v>
      </c>
      <c r="U5975" t="s">
        <v>855</v>
      </c>
    </row>
    <row r="5976" spans="1:22" x14ac:dyDescent="0.25">
      <c r="A5976" t="s">
        <v>6123</v>
      </c>
      <c r="B5976" t="s">
        <v>39</v>
      </c>
      <c r="C5976" t="s">
        <v>40</v>
      </c>
      <c r="D5976" t="s">
        <v>39</v>
      </c>
      <c r="E5976">
        <v>1.0999999999999999E-2</v>
      </c>
      <c r="F5976">
        <v>20.8</v>
      </c>
      <c r="G5976">
        <v>0</v>
      </c>
      <c r="H5976">
        <v>2.1000000000000001E-2</v>
      </c>
      <c r="I5976">
        <v>20</v>
      </c>
      <c r="J5976">
        <v>0</v>
      </c>
      <c r="K5976">
        <v>1.5</v>
      </c>
      <c r="L5976">
        <v>1</v>
      </c>
      <c r="M5976">
        <v>0</v>
      </c>
      <c r="N5976">
        <v>0</v>
      </c>
      <c r="O5976">
        <v>1</v>
      </c>
      <c r="P5976">
        <v>1</v>
      </c>
      <c r="Q5976">
        <v>1</v>
      </c>
      <c r="R5976">
        <v>0</v>
      </c>
      <c r="S5976" t="s">
        <v>853</v>
      </c>
      <c r="T5976" t="s">
        <v>854</v>
      </c>
      <c r="U5976" t="s">
        <v>855</v>
      </c>
    </row>
    <row r="5977" spans="1:22" x14ac:dyDescent="0.25">
      <c r="A5977" t="s">
        <v>6124</v>
      </c>
      <c r="B5977" t="s">
        <v>39</v>
      </c>
      <c r="C5977" t="s">
        <v>40</v>
      </c>
      <c r="D5977" t="s">
        <v>39</v>
      </c>
      <c r="E5977">
        <v>1.0999999999999999E-2</v>
      </c>
      <c r="F5977">
        <v>20.8</v>
      </c>
      <c r="G5977">
        <v>0.6</v>
      </c>
      <c r="H5977">
        <v>2.3E-2</v>
      </c>
      <c r="I5977">
        <v>19.8</v>
      </c>
      <c r="J5977">
        <v>0.6</v>
      </c>
      <c r="K5977">
        <v>1.5</v>
      </c>
      <c r="L5977">
        <v>1</v>
      </c>
      <c r="M5977">
        <v>0</v>
      </c>
      <c r="N5977">
        <v>0</v>
      </c>
      <c r="O5977">
        <v>1</v>
      </c>
      <c r="P5977">
        <v>1</v>
      </c>
      <c r="Q5977">
        <v>1</v>
      </c>
      <c r="R5977">
        <v>0</v>
      </c>
      <c r="S5977" t="s">
        <v>3815</v>
      </c>
      <c r="T5977" t="s">
        <v>3816</v>
      </c>
      <c r="U5977" t="s">
        <v>3817</v>
      </c>
      <c r="V5977" t="s">
        <v>4133</v>
      </c>
    </row>
    <row r="5978" spans="1:22" x14ac:dyDescent="0.25">
      <c r="A5978" t="s">
        <v>6125</v>
      </c>
      <c r="B5978" t="s">
        <v>39</v>
      </c>
      <c r="C5978" t="s">
        <v>40</v>
      </c>
      <c r="D5978" t="s">
        <v>39</v>
      </c>
      <c r="E5978">
        <v>1.0999999999999999E-2</v>
      </c>
      <c r="F5978">
        <v>20.8</v>
      </c>
      <c r="G5978">
        <v>0.1</v>
      </c>
      <c r="H5978">
        <v>2.3E-2</v>
      </c>
      <c r="I5978">
        <v>19.8</v>
      </c>
      <c r="J5978">
        <v>0.1</v>
      </c>
      <c r="K5978">
        <v>1.6</v>
      </c>
      <c r="L5978">
        <v>1</v>
      </c>
      <c r="M5978">
        <v>0</v>
      </c>
      <c r="N5978">
        <v>0</v>
      </c>
      <c r="O5978">
        <v>1</v>
      </c>
      <c r="P5978">
        <v>1</v>
      </c>
      <c r="Q5978">
        <v>1</v>
      </c>
      <c r="R5978">
        <v>0</v>
      </c>
      <c r="S5978" t="s">
        <v>5269</v>
      </c>
      <c r="T5978" t="s">
        <v>5270</v>
      </c>
    </row>
    <row r="5979" spans="1:22" x14ac:dyDescent="0.25">
      <c r="A5979" t="s">
        <v>6126</v>
      </c>
      <c r="B5979" t="s">
        <v>39</v>
      </c>
      <c r="C5979" t="s">
        <v>40</v>
      </c>
      <c r="D5979" t="s">
        <v>39</v>
      </c>
      <c r="E5979">
        <v>1.2E-2</v>
      </c>
      <c r="F5979">
        <v>20.8</v>
      </c>
      <c r="G5979">
        <v>0.2</v>
      </c>
      <c r="H5979">
        <v>1.7000000000000001E-2</v>
      </c>
      <c r="I5979">
        <v>20.3</v>
      </c>
      <c r="J5979">
        <v>0.2</v>
      </c>
      <c r="K5979">
        <v>1.3</v>
      </c>
      <c r="L5979">
        <v>1</v>
      </c>
      <c r="M5979">
        <v>0</v>
      </c>
      <c r="N5979">
        <v>0</v>
      </c>
      <c r="O5979">
        <v>1</v>
      </c>
      <c r="P5979">
        <v>1</v>
      </c>
      <c r="Q5979">
        <v>1</v>
      </c>
      <c r="R5979">
        <v>0</v>
      </c>
      <c r="S5979" t="s">
        <v>853</v>
      </c>
      <c r="T5979" t="s">
        <v>854</v>
      </c>
      <c r="U5979" t="s">
        <v>855</v>
      </c>
    </row>
    <row r="5980" spans="1:22" x14ac:dyDescent="0.25">
      <c r="A5980" t="s">
        <v>6127</v>
      </c>
      <c r="B5980" t="s">
        <v>39</v>
      </c>
      <c r="C5980" t="s">
        <v>40</v>
      </c>
      <c r="D5980" t="s">
        <v>39</v>
      </c>
      <c r="E5980">
        <v>1.2E-2</v>
      </c>
      <c r="F5980">
        <v>20.7</v>
      </c>
      <c r="G5980">
        <v>3</v>
      </c>
      <c r="H5980">
        <v>0.11</v>
      </c>
      <c r="I5980">
        <v>17.600000000000001</v>
      </c>
      <c r="J5980">
        <v>0</v>
      </c>
      <c r="K5980">
        <v>3.3</v>
      </c>
      <c r="L5980">
        <v>4</v>
      </c>
      <c r="M5980">
        <v>0</v>
      </c>
      <c r="N5980">
        <v>0</v>
      </c>
      <c r="O5980">
        <v>4</v>
      </c>
      <c r="P5980">
        <v>4</v>
      </c>
      <c r="Q5980">
        <v>1</v>
      </c>
      <c r="R5980">
        <v>0</v>
      </c>
      <c r="S5980" t="s">
        <v>853</v>
      </c>
      <c r="T5980" t="s">
        <v>854</v>
      </c>
      <c r="U5980" t="s">
        <v>855</v>
      </c>
    </row>
    <row r="5981" spans="1:22" x14ac:dyDescent="0.25">
      <c r="A5981" t="s">
        <v>6128</v>
      </c>
      <c r="B5981" t="s">
        <v>39</v>
      </c>
      <c r="C5981" t="s">
        <v>40</v>
      </c>
      <c r="D5981" t="s">
        <v>39</v>
      </c>
      <c r="E5981">
        <v>1.2E-2</v>
      </c>
      <c r="F5981">
        <v>20.7</v>
      </c>
      <c r="G5981">
        <v>0</v>
      </c>
      <c r="H5981">
        <v>2.3E-2</v>
      </c>
      <c r="I5981">
        <v>19.8</v>
      </c>
      <c r="J5981">
        <v>0</v>
      </c>
      <c r="K5981">
        <v>1.5</v>
      </c>
      <c r="L5981">
        <v>1</v>
      </c>
      <c r="M5981">
        <v>0</v>
      </c>
      <c r="N5981">
        <v>0</v>
      </c>
      <c r="O5981">
        <v>1</v>
      </c>
      <c r="P5981">
        <v>1</v>
      </c>
      <c r="Q5981">
        <v>1</v>
      </c>
      <c r="R5981">
        <v>0</v>
      </c>
      <c r="S5981" t="s">
        <v>853</v>
      </c>
      <c r="T5981" t="s">
        <v>854</v>
      </c>
      <c r="U5981" t="s">
        <v>855</v>
      </c>
    </row>
    <row r="5982" spans="1:22" x14ac:dyDescent="0.25">
      <c r="A5982" t="s">
        <v>6129</v>
      </c>
      <c r="B5982" t="s">
        <v>39</v>
      </c>
      <c r="C5982" t="s">
        <v>40</v>
      </c>
      <c r="D5982" t="s">
        <v>39</v>
      </c>
      <c r="E5982">
        <v>1.2E-2</v>
      </c>
      <c r="F5982">
        <v>20.7</v>
      </c>
      <c r="G5982">
        <v>0.1</v>
      </c>
      <c r="H5982">
        <v>1.4E-2</v>
      </c>
      <c r="I5982">
        <v>20.5</v>
      </c>
      <c r="J5982">
        <v>0.1</v>
      </c>
      <c r="K5982">
        <v>1.1000000000000001</v>
      </c>
      <c r="L5982">
        <v>1</v>
      </c>
      <c r="M5982">
        <v>0</v>
      </c>
      <c r="N5982">
        <v>0</v>
      </c>
      <c r="O5982">
        <v>1</v>
      </c>
      <c r="P5982">
        <v>1</v>
      </c>
      <c r="Q5982">
        <v>1</v>
      </c>
      <c r="R5982">
        <v>0</v>
      </c>
      <c r="S5982" t="s">
        <v>853</v>
      </c>
      <c r="T5982" t="s">
        <v>854</v>
      </c>
      <c r="U5982" t="s">
        <v>855</v>
      </c>
    </row>
    <row r="5983" spans="1:22" x14ac:dyDescent="0.25">
      <c r="A5983" t="s">
        <v>6130</v>
      </c>
      <c r="B5983" t="s">
        <v>39</v>
      </c>
      <c r="C5983" t="s">
        <v>40</v>
      </c>
      <c r="D5983" t="s">
        <v>39</v>
      </c>
      <c r="E5983">
        <v>1.2E-2</v>
      </c>
      <c r="F5983">
        <v>20.7</v>
      </c>
      <c r="G5983">
        <v>0.2</v>
      </c>
      <c r="H5983">
        <v>0.26</v>
      </c>
      <c r="I5983">
        <v>16.399999999999999</v>
      </c>
      <c r="J5983">
        <v>0</v>
      </c>
      <c r="K5983">
        <v>2.2000000000000002</v>
      </c>
      <c r="L5983">
        <v>2</v>
      </c>
      <c r="M5983">
        <v>0</v>
      </c>
      <c r="N5983">
        <v>0</v>
      </c>
      <c r="O5983">
        <v>2</v>
      </c>
      <c r="P5983">
        <v>2</v>
      </c>
      <c r="Q5983">
        <v>1</v>
      </c>
      <c r="R5983">
        <v>0</v>
      </c>
      <c r="S5983" t="s">
        <v>853</v>
      </c>
      <c r="T5983" t="s">
        <v>854</v>
      </c>
      <c r="U5983" t="s">
        <v>855</v>
      </c>
    </row>
    <row r="5984" spans="1:22" x14ac:dyDescent="0.25">
      <c r="A5984" t="s">
        <v>6131</v>
      </c>
      <c r="B5984" t="s">
        <v>39</v>
      </c>
      <c r="C5984" t="s">
        <v>40</v>
      </c>
      <c r="D5984" t="s">
        <v>39</v>
      </c>
      <c r="E5984">
        <v>1.2E-2</v>
      </c>
      <c r="F5984">
        <v>20.7</v>
      </c>
      <c r="G5984">
        <v>2</v>
      </c>
      <c r="H5984">
        <v>2.3E-2</v>
      </c>
      <c r="I5984">
        <v>19.8</v>
      </c>
      <c r="J5984">
        <v>0.8</v>
      </c>
      <c r="K5984">
        <v>2</v>
      </c>
      <c r="L5984">
        <v>2</v>
      </c>
      <c r="M5984">
        <v>0</v>
      </c>
      <c r="N5984">
        <v>0</v>
      </c>
      <c r="O5984">
        <v>2</v>
      </c>
      <c r="P5984">
        <v>2</v>
      </c>
      <c r="Q5984">
        <v>1</v>
      </c>
      <c r="R5984">
        <v>0</v>
      </c>
      <c r="S5984" t="s">
        <v>3815</v>
      </c>
      <c r="T5984" t="s">
        <v>3816</v>
      </c>
      <c r="U5984" t="s">
        <v>3817</v>
      </c>
      <c r="V5984" t="s">
        <v>4133</v>
      </c>
    </row>
    <row r="5985" spans="1:22" x14ac:dyDescent="0.25">
      <c r="A5985" t="s">
        <v>6132</v>
      </c>
      <c r="B5985" t="s">
        <v>39</v>
      </c>
      <c r="C5985" t="s">
        <v>40</v>
      </c>
      <c r="D5985" t="s">
        <v>39</v>
      </c>
      <c r="E5985">
        <v>1.2E-2</v>
      </c>
      <c r="F5985">
        <v>20.7</v>
      </c>
      <c r="G5985">
        <v>3.2</v>
      </c>
      <c r="H5985">
        <v>1.2999999999999999E-2</v>
      </c>
      <c r="I5985">
        <v>20.6</v>
      </c>
      <c r="J5985">
        <v>1.5</v>
      </c>
      <c r="K5985">
        <v>2</v>
      </c>
      <c r="L5985">
        <v>2</v>
      </c>
      <c r="M5985">
        <v>0</v>
      </c>
      <c r="N5985">
        <v>0</v>
      </c>
      <c r="O5985">
        <v>2</v>
      </c>
      <c r="P5985">
        <v>2</v>
      </c>
      <c r="Q5985">
        <v>1</v>
      </c>
      <c r="R5985">
        <v>0</v>
      </c>
      <c r="S5985" t="s">
        <v>41</v>
      </c>
      <c r="T5985" t="s">
        <v>42</v>
      </c>
      <c r="U5985" t="s">
        <v>43</v>
      </c>
      <c r="V5985" t="s">
        <v>222</v>
      </c>
    </row>
    <row r="5986" spans="1:22" x14ac:dyDescent="0.25">
      <c r="A5986" t="s">
        <v>6133</v>
      </c>
      <c r="B5986" t="s">
        <v>39</v>
      </c>
      <c r="C5986" t="s">
        <v>40</v>
      </c>
      <c r="D5986" t="s">
        <v>39</v>
      </c>
      <c r="E5986">
        <v>1.2E-2</v>
      </c>
      <c r="F5986">
        <v>20.7</v>
      </c>
      <c r="G5986">
        <v>4.4000000000000004</v>
      </c>
      <c r="H5986">
        <v>2.2000000000000002</v>
      </c>
      <c r="I5986">
        <v>13.4</v>
      </c>
      <c r="J5986">
        <v>0.4</v>
      </c>
      <c r="K5986">
        <v>3.1</v>
      </c>
      <c r="L5986">
        <v>3</v>
      </c>
      <c r="M5986">
        <v>0</v>
      </c>
      <c r="N5986">
        <v>0</v>
      </c>
      <c r="O5986">
        <v>3</v>
      </c>
      <c r="P5986">
        <v>3</v>
      </c>
      <c r="Q5986">
        <v>2</v>
      </c>
      <c r="R5986">
        <v>0</v>
      </c>
      <c r="S5986" t="s">
        <v>853</v>
      </c>
      <c r="T5986" t="s">
        <v>854</v>
      </c>
      <c r="U5986" t="s">
        <v>855</v>
      </c>
    </row>
    <row r="5987" spans="1:22" x14ac:dyDescent="0.25">
      <c r="A5987" t="s">
        <v>6134</v>
      </c>
      <c r="B5987" t="s">
        <v>39</v>
      </c>
      <c r="C5987" t="s">
        <v>40</v>
      </c>
      <c r="D5987" t="s">
        <v>39</v>
      </c>
      <c r="E5987">
        <v>1.2E-2</v>
      </c>
      <c r="F5987">
        <v>20.7</v>
      </c>
      <c r="G5987">
        <v>0</v>
      </c>
      <c r="H5987">
        <v>2.4E-2</v>
      </c>
      <c r="I5987">
        <v>19.8</v>
      </c>
      <c r="J5987">
        <v>0</v>
      </c>
      <c r="K5987">
        <v>1.4</v>
      </c>
      <c r="L5987">
        <v>1</v>
      </c>
      <c r="M5987">
        <v>0</v>
      </c>
      <c r="N5987">
        <v>0</v>
      </c>
      <c r="O5987">
        <v>1</v>
      </c>
      <c r="P5987">
        <v>1</v>
      </c>
      <c r="Q5987">
        <v>1</v>
      </c>
      <c r="R5987">
        <v>0</v>
      </c>
      <c r="S5987" t="s">
        <v>853</v>
      </c>
      <c r="T5987" t="s">
        <v>854</v>
      </c>
      <c r="U5987" t="s">
        <v>855</v>
      </c>
    </row>
    <row r="5988" spans="1:22" x14ac:dyDescent="0.25">
      <c r="A5988" t="s">
        <v>6135</v>
      </c>
      <c r="B5988" t="s">
        <v>39</v>
      </c>
      <c r="C5988" t="s">
        <v>40</v>
      </c>
      <c r="D5988" t="s">
        <v>39</v>
      </c>
      <c r="E5988">
        <v>1.2E-2</v>
      </c>
      <c r="F5988">
        <v>20.7</v>
      </c>
      <c r="G5988">
        <v>1.6</v>
      </c>
      <c r="H5988">
        <v>1.2999999999999999E-2</v>
      </c>
      <c r="I5988">
        <v>20.5</v>
      </c>
      <c r="J5988">
        <v>0.8</v>
      </c>
      <c r="K5988">
        <v>1.5</v>
      </c>
      <c r="L5988">
        <v>2</v>
      </c>
      <c r="M5988">
        <v>0</v>
      </c>
      <c r="N5988">
        <v>0</v>
      </c>
      <c r="O5988">
        <v>2</v>
      </c>
      <c r="P5988">
        <v>2</v>
      </c>
      <c r="Q5988">
        <v>1</v>
      </c>
      <c r="R5988">
        <v>0</v>
      </c>
      <c r="S5988" t="s">
        <v>853</v>
      </c>
      <c r="T5988" t="s">
        <v>854</v>
      </c>
      <c r="U5988" t="s">
        <v>855</v>
      </c>
    </row>
    <row r="5989" spans="1:22" x14ac:dyDescent="0.25">
      <c r="A5989" t="s">
        <v>6136</v>
      </c>
      <c r="B5989" t="s">
        <v>39</v>
      </c>
      <c r="C5989" t="s">
        <v>40</v>
      </c>
      <c r="D5989" t="s">
        <v>39</v>
      </c>
      <c r="E5989">
        <v>1.2E-2</v>
      </c>
      <c r="F5989">
        <v>20.7</v>
      </c>
      <c r="G5989">
        <v>0</v>
      </c>
      <c r="H5989">
        <v>2.5999999999999999E-2</v>
      </c>
      <c r="I5989">
        <v>19.600000000000001</v>
      </c>
      <c r="J5989">
        <v>0</v>
      </c>
      <c r="K5989">
        <v>1.5</v>
      </c>
      <c r="L5989">
        <v>1</v>
      </c>
      <c r="M5989">
        <v>0</v>
      </c>
      <c r="N5989">
        <v>0</v>
      </c>
      <c r="O5989">
        <v>1</v>
      </c>
      <c r="P5989">
        <v>1</v>
      </c>
      <c r="Q5989">
        <v>1</v>
      </c>
      <c r="R5989">
        <v>0</v>
      </c>
      <c r="S5989" t="s">
        <v>853</v>
      </c>
      <c r="T5989" t="s">
        <v>854</v>
      </c>
      <c r="U5989" t="s">
        <v>855</v>
      </c>
    </row>
    <row r="5990" spans="1:22" x14ac:dyDescent="0.25">
      <c r="A5990" t="s">
        <v>6137</v>
      </c>
      <c r="B5990" t="s">
        <v>39</v>
      </c>
      <c r="C5990" t="s">
        <v>40</v>
      </c>
      <c r="D5990" t="s">
        <v>39</v>
      </c>
      <c r="E5990">
        <v>1.2E-2</v>
      </c>
      <c r="F5990">
        <v>20.7</v>
      </c>
      <c r="G5990">
        <v>0</v>
      </c>
      <c r="H5990">
        <v>2.5999999999999999E-2</v>
      </c>
      <c r="I5990">
        <v>19.600000000000001</v>
      </c>
      <c r="J5990">
        <v>0</v>
      </c>
      <c r="K5990">
        <v>1.5</v>
      </c>
      <c r="L5990">
        <v>1</v>
      </c>
      <c r="M5990">
        <v>0</v>
      </c>
      <c r="N5990">
        <v>0</v>
      </c>
      <c r="O5990">
        <v>1</v>
      </c>
      <c r="P5990">
        <v>1</v>
      </c>
      <c r="Q5990">
        <v>1</v>
      </c>
      <c r="R5990">
        <v>0</v>
      </c>
      <c r="S5990" t="s">
        <v>853</v>
      </c>
      <c r="T5990" t="s">
        <v>854</v>
      </c>
      <c r="U5990" t="s">
        <v>855</v>
      </c>
    </row>
    <row r="5991" spans="1:22" x14ac:dyDescent="0.25">
      <c r="A5991" t="s">
        <v>6138</v>
      </c>
      <c r="B5991" t="s">
        <v>39</v>
      </c>
      <c r="C5991" t="s">
        <v>40</v>
      </c>
      <c r="D5991" t="s">
        <v>39</v>
      </c>
      <c r="E5991">
        <v>1.2E-2</v>
      </c>
      <c r="F5991">
        <v>20.7</v>
      </c>
      <c r="G5991">
        <v>0</v>
      </c>
      <c r="H5991">
        <v>2.5999999999999999E-2</v>
      </c>
      <c r="I5991">
        <v>19.600000000000001</v>
      </c>
      <c r="J5991">
        <v>0</v>
      </c>
      <c r="K5991">
        <v>1.5</v>
      </c>
      <c r="L5991">
        <v>1</v>
      </c>
      <c r="M5991">
        <v>0</v>
      </c>
      <c r="N5991">
        <v>0</v>
      </c>
      <c r="O5991">
        <v>1</v>
      </c>
      <c r="P5991">
        <v>1</v>
      </c>
      <c r="Q5991">
        <v>1</v>
      </c>
      <c r="R5991">
        <v>0</v>
      </c>
      <c r="S5991" t="s">
        <v>853</v>
      </c>
      <c r="T5991" t="s">
        <v>854</v>
      </c>
      <c r="U5991" t="s">
        <v>855</v>
      </c>
    </row>
    <row r="5992" spans="1:22" x14ac:dyDescent="0.25">
      <c r="A5992" t="s">
        <v>6139</v>
      </c>
      <c r="B5992" t="s">
        <v>39</v>
      </c>
      <c r="C5992" t="s">
        <v>40</v>
      </c>
      <c r="D5992" t="s">
        <v>39</v>
      </c>
      <c r="E5992">
        <v>1.2E-2</v>
      </c>
      <c r="F5992">
        <v>20.7</v>
      </c>
      <c r="G5992">
        <v>0</v>
      </c>
      <c r="H5992">
        <v>2.5999999999999999E-2</v>
      </c>
      <c r="I5992">
        <v>19.600000000000001</v>
      </c>
      <c r="J5992">
        <v>0</v>
      </c>
      <c r="K5992">
        <v>1.5</v>
      </c>
      <c r="L5992">
        <v>1</v>
      </c>
      <c r="M5992">
        <v>0</v>
      </c>
      <c r="N5992">
        <v>0</v>
      </c>
      <c r="O5992">
        <v>1</v>
      </c>
      <c r="P5992">
        <v>1</v>
      </c>
      <c r="Q5992">
        <v>1</v>
      </c>
      <c r="R5992">
        <v>0</v>
      </c>
      <c r="S5992" t="s">
        <v>853</v>
      </c>
      <c r="T5992" t="s">
        <v>854</v>
      </c>
      <c r="U5992" t="s">
        <v>855</v>
      </c>
    </row>
    <row r="5993" spans="1:22" x14ac:dyDescent="0.25">
      <c r="A5993" t="s">
        <v>6140</v>
      </c>
      <c r="B5993" t="s">
        <v>39</v>
      </c>
      <c r="C5993" t="s">
        <v>40</v>
      </c>
      <c r="D5993" t="s">
        <v>39</v>
      </c>
      <c r="E5993">
        <v>1.2E-2</v>
      </c>
      <c r="F5993">
        <v>20.7</v>
      </c>
      <c r="G5993">
        <v>0</v>
      </c>
      <c r="H5993">
        <v>2.5999999999999999E-2</v>
      </c>
      <c r="I5993">
        <v>19.600000000000001</v>
      </c>
      <c r="J5993">
        <v>0</v>
      </c>
      <c r="K5993">
        <v>1.5</v>
      </c>
      <c r="L5993">
        <v>1</v>
      </c>
      <c r="M5993">
        <v>0</v>
      </c>
      <c r="N5993">
        <v>0</v>
      </c>
      <c r="O5993">
        <v>1</v>
      </c>
      <c r="P5993">
        <v>1</v>
      </c>
      <c r="Q5993">
        <v>1</v>
      </c>
      <c r="R5993">
        <v>0</v>
      </c>
      <c r="S5993" t="s">
        <v>853</v>
      </c>
      <c r="T5993" t="s">
        <v>854</v>
      </c>
      <c r="U5993" t="s">
        <v>855</v>
      </c>
    </row>
    <row r="5994" spans="1:22" x14ac:dyDescent="0.25">
      <c r="A5994" t="s">
        <v>6141</v>
      </c>
      <c r="B5994" t="s">
        <v>39</v>
      </c>
      <c r="C5994" t="s">
        <v>40</v>
      </c>
      <c r="D5994" t="s">
        <v>39</v>
      </c>
      <c r="E5994">
        <v>1.2E-2</v>
      </c>
      <c r="F5994">
        <v>20.7</v>
      </c>
      <c r="G5994">
        <v>0.1</v>
      </c>
      <c r="H5994">
        <v>2.4E-2</v>
      </c>
      <c r="I5994">
        <v>19.7</v>
      </c>
      <c r="J5994">
        <v>0.1</v>
      </c>
      <c r="K5994">
        <v>1.5</v>
      </c>
      <c r="L5994">
        <v>1</v>
      </c>
      <c r="M5994">
        <v>0</v>
      </c>
      <c r="N5994">
        <v>0</v>
      </c>
      <c r="O5994">
        <v>1</v>
      </c>
      <c r="P5994">
        <v>1</v>
      </c>
      <c r="Q5994">
        <v>1</v>
      </c>
      <c r="R5994">
        <v>0</v>
      </c>
      <c r="S5994" t="s">
        <v>853</v>
      </c>
      <c r="T5994" t="s">
        <v>854</v>
      </c>
      <c r="U5994" t="s">
        <v>855</v>
      </c>
    </row>
    <row r="5995" spans="1:22" x14ac:dyDescent="0.25">
      <c r="A5995" t="s">
        <v>6142</v>
      </c>
      <c r="B5995" t="s">
        <v>39</v>
      </c>
      <c r="C5995" t="s">
        <v>40</v>
      </c>
      <c r="D5995" t="s">
        <v>39</v>
      </c>
      <c r="E5995">
        <v>1.2E-2</v>
      </c>
      <c r="F5995">
        <v>20.7</v>
      </c>
      <c r="G5995">
        <v>0</v>
      </c>
      <c r="H5995">
        <v>0.02</v>
      </c>
      <c r="I5995">
        <v>20</v>
      </c>
      <c r="J5995">
        <v>0</v>
      </c>
      <c r="K5995">
        <v>1.4</v>
      </c>
      <c r="L5995">
        <v>1</v>
      </c>
      <c r="M5995">
        <v>0</v>
      </c>
      <c r="N5995">
        <v>0</v>
      </c>
      <c r="O5995">
        <v>1</v>
      </c>
      <c r="P5995">
        <v>1</v>
      </c>
      <c r="Q5995">
        <v>1</v>
      </c>
      <c r="R5995">
        <v>0</v>
      </c>
      <c r="S5995" t="s">
        <v>853</v>
      </c>
      <c r="T5995" t="s">
        <v>854</v>
      </c>
      <c r="U5995" t="s">
        <v>855</v>
      </c>
    </row>
    <row r="5996" spans="1:22" x14ac:dyDescent="0.25">
      <c r="A5996" t="s">
        <v>6143</v>
      </c>
      <c r="B5996" t="s">
        <v>39</v>
      </c>
      <c r="C5996" t="s">
        <v>40</v>
      </c>
      <c r="D5996" t="s">
        <v>39</v>
      </c>
      <c r="E5996">
        <v>1.2E-2</v>
      </c>
      <c r="F5996">
        <v>20.7</v>
      </c>
      <c r="G5996">
        <v>0</v>
      </c>
      <c r="H5996">
        <v>2.9000000000000001E-2</v>
      </c>
      <c r="I5996">
        <v>19.5</v>
      </c>
      <c r="J5996">
        <v>0</v>
      </c>
      <c r="K5996">
        <v>1.5</v>
      </c>
      <c r="L5996">
        <v>1</v>
      </c>
      <c r="M5996">
        <v>1</v>
      </c>
      <c r="N5996">
        <v>0</v>
      </c>
      <c r="O5996">
        <v>1</v>
      </c>
      <c r="P5996">
        <v>1</v>
      </c>
      <c r="Q5996">
        <v>1</v>
      </c>
      <c r="R5996">
        <v>0</v>
      </c>
      <c r="S5996" t="s">
        <v>853</v>
      </c>
      <c r="T5996" t="s">
        <v>854</v>
      </c>
      <c r="U5996" t="s">
        <v>855</v>
      </c>
    </row>
    <row r="5997" spans="1:22" x14ac:dyDescent="0.25">
      <c r="A5997" t="s">
        <v>6144</v>
      </c>
      <c r="B5997" t="s">
        <v>39</v>
      </c>
      <c r="C5997" t="s">
        <v>40</v>
      </c>
      <c r="D5997" t="s">
        <v>39</v>
      </c>
      <c r="E5997">
        <v>1.2E-2</v>
      </c>
      <c r="F5997">
        <v>20.6</v>
      </c>
      <c r="G5997">
        <v>0</v>
      </c>
      <c r="H5997">
        <v>2.5999999999999999E-2</v>
      </c>
      <c r="I5997">
        <v>19.600000000000001</v>
      </c>
      <c r="J5997">
        <v>0</v>
      </c>
      <c r="K5997">
        <v>1.6</v>
      </c>
      <c r="L5997">
        <v>1</v>
      </c>
      <c r="M5997">
        <v>0</v>
      </c>
      <c r="N5997">
        <v>0</v>
      </c>
      <c r="O5997">
        <v>1</v>
      </c>
      <c r="P5997">
        <v>1</v>
      </c>
      <c r="Q5997">
        <v>1</v>
      </c>
      <c r="R5997">
        <v>0</v>
      </c>
      <c r="S5997" t="s">
        <v>891</v>
      </c>
      <c r="T5997" t="s">
        <v>892</v>
      </c>
      <c r="U5997" t="s">
        <v>893</v>
      </c>
      <c r="V5997" t="s">
        <v>940</v>
      </c>
    </row>
    <row r="5998" spans="1:22" x14ac:dyDescent="0.25">
      <c r="A5998" t="s">
        <v>6145</v>
      </c>
      <c r="B5998" t="s">
        <v>39</v>
      </c>
      <c r="C5998" t="s">
        <v>40</v>
      </c>
      <c r="D5998" t="s">
        <v>39</v>
      </c>
      <c r="E5998">
        <v>1.2E-2</v>
      </c>
      <c r="F5998">
        <v>20.6</v>
      </c>
      <c r="G5998">
        <v>0</v>
      </c>
      <c r="H5998">
        <v>2.5999999999999999E-2</v>
      </c>
      <c r="I5998">
        <v>19.600000000000001</v>
      </c>
      <c r="J5998">
        <v>0</v>
      </c>
      <c r="K5998">
        <v>1.6</v>
      </c>
      <c r="L5998">
        <v>1</v>
      </c>
      <c r="M5998">
        <v>0</v>
      </c>
      <c r="N5998">
        <v>0</v>
      </c>
      <c r="O5998">
        <v>1</v>
      </c>
      <c r="P5998">
        <v>1</v>
      </c>
      <c r="Q5998">
        <v>1</v>
      </c>
      <c r="R5998">
        <v>0</v>
      </c>
      <c r="S5998" t="s">
        <v>891</v>
      </c>
      <c r="T5998" t="s">
        <v>892</v>
      </c>
      <c r="U5998" t="s">
        <v>893</v>
      </c>
      <c r="V5998" t="s">
        <v>940</v>
      </c>
    </row>
    <row r="5999" spans="1:22" x14ac:dyDescent="0.25">
      <c r="A5999" t="s">
        <v>6146</v>
      </c>
      <c r="B5999" t="s">
        <v>39</v>
      </c>
      <c r="C5999" t="s">
        <v>40</v>
      </c>
      <c r="D5999" t="s">
        <v>39</v>
      </c>
      <c r="E5999">
        <v>1.2E-2</v>
      </c>
      <c r="F5999">
        <v>20.6</v>
      </c>
      <c r="G5999">
        <v>0</v>
      </c>
      <c r="H5999">
        <v>2.5999999999999999E-2</v>
      </c>
      <c r="I5999">
        <v>19.600000000000001</v>
      </c>
      <c r="J5999">
        <v>0</v>
      </c>
      <c r="K5999">
        <v>1.6</v>
      </c>
      <c r="L5999">
        <v>1</v>
      </c>
      <c r="M5999">
        <v>0</v>
      </c>
      <c r="N5999">
        <v>0</v>
      </c>
      <c r="O5999">
        <v>1</v>
      </c>
      <c r="P5999">
        <v>1</v>
      </c>
      <c r="Q5999">
        <v>1</v>
      </c>
      <c r="R5999">
        <v>0</v>
      </c>
      <c r="S5999" t="s">
        <v>891</v>
      </c>
      <c r="T5999" t="s">
        <v>892</v>
      </c>
      <c r="U5999" t="s">
        <v>893</v>
      </c>
      <c r="V5999" t="s">
        <v>940</v>
      </c>
    </row>
    <row r="6000" spans="1:22" x14ac:dyDescent="0.25">
      <c r="A6000" t="s">
        <v>6147</v>
      </c>
      <c r="B6000" t="s">
        <v>39</v>
      </c>
      <c r="C6000" t="s">
        <v>40</v>
      </c>
      <c r="D6000" t="s">
        <v>39</v>
      </c>
      <c r="E6000">
        <v>1.2E-2</v>
      </c>
      <c r="F6000">
        <v>20.6</v>
      </c>
      <c r="G6000">
        <v>0</v>
      </c>
      <c r="H6000">
        <v>2.5999999999999999E-2</v>
      </c>
      <c r="I6000">
        <v>19.600000000000001</v>
      </c>
      <c r="J6000">
        <v>0</v>
      </c>
      <c r="K6000">
        <v>1.6</v>
      </c>
      <c r="L6000">
        <v>1</v>
      </c>
      <c r="M6000">
        <v>0</v>
      </c>
      <c r="N6000">
        <v>0</v>
      </c>
      <c r="O6000">
        <v>1</v>
      </c>
      <c r="P6000">
        <v>1</v>
      </c>
      <c r="Q6000">
        <v>1</v>
      </c>
      <c r="R6000">
        <v>0</v>
      </c>
      <c r="S6000" t="s">
        <v>891</v>
      </c>
      <c r="T6000" t="s">
        <v>892</v>
      </c>
      <c r="U6000" t="s">
        <v>893</v>
      </c>
      <c r="V6000" t="s">
        <v>940</v>
      </c>
    </row>
    <row r="6001" spans="1:22" x14ac:dyDescent="0.25">
      <c r="A6001" t="s">
        <v>6148</v>
      </c>
      <c r="B6001" t="s">
        <v>39</v>
      </c>
      <c r="C6001" t="s">
        <v>40</v>
      </c>
      <c r="D6001" t="s">
        <v>39</v>
      </c>
      <c r="E6001">
        <v>1.2E-2</v>
      </c>
      <c r="F6001">
        <v>20.6</v>
      </c>
      <c r="G6001">
        <v>0</v>
      </c>
      <c r="H6001">
        <v>2.5999999999999999E-2</v>
      </c>
      <c r="I6001">
        <v>19.600000000000001</v>
      </c>
      <c r="J6001">
        <v>0</v>
      </c>
      <c r="K6001">
        <v>1.6</v>
      </c>
      <c r="L6001">
        <v>1</v>
      </c>
      <c r="M6001">
        <v>0</v>
      </c>
      <c r="N6001">
        <v>0</v>
      </c>
      <c r="O6001">
        <v>1</v>
      </c>
      <c r="P6001">
        <v>1</v>
      </c>
      <c r="Q6001">
        <v>1</v>
      </c>
      <c r="R6001">
        <v>0</v>
      </c>
      <c r="S6001" t="s">
        <v>891</v>
      </c>
      <c r="T6001" t="s">
        <v>892</v>
      </c>
      <c r="U6001" t="s">
        <v>893</v>
      </c>
      <c r="V6001" t="s">
        <v>940</v>
      </c>
    </row>
    <row r="6002" spans="1:22" x14ac:dyDescent="0.25">
      <c r="A6002" t="s">
        <v>6149</v>
      </c>
      <c r="B6002" t="s">
        <v>39</v>
      </c>
      <c r="C6002" t="s">
        <v>40</v>
      </c>
      <c r="D6002" t="s">
        <v>39</v>
      </c>
      <c r="E6002">
        <v>1.2999999999999999E-2</v>
      </c>
      <c r="F6002">
        <v>20.6</v>
      </c>
      <c r="G6002">
        <v>0.2</v>
      </c>
      <c r="H6002">
        <v>1.2999999999999999E-2</v>
      </c>
      <c r="I6002">
        <v>20.6</v>
      </c>
      <c r="J6002">
        <v>0.2</v>
      </c>
      <c r="K6002">
        <v>2.4</v>
      </c>
      <c r="L6002">
        <v>3</v>
      </c>
      <c r="M6002">
        <v>0</v>
      </c>
      <c r="N6002">
        <v>0</v>
      </c>
      <c r="O6002">
        <v>3</v>
      </c>
      <c r="P6002">
        <v>3</v>
      </c>
      <c r="Q6002">
        <v>1</v>
      </c>
      <c r="R6002">
        <v>0</v>
      </c>
      <c r="S6002" t="s">
        <v>891</v>
      </c>
      <c r="T6002" t="s">
        <v>892</v>
      </c>
      <c r="U6002" t="s">
        <v>893</v>
      </c>
      <c r="V6002" t="s">
        <v>3673</v>
      </c>
    </row>
    <row r="6003" spans="1:22" x14ac:dyDescent="0.25">
      <c r="A6003" t="s">
        <v>6150</v>
      </c>
      <c r="B6003" t="s">
        <v>39</v>
      </c>
      <c r="C6003" t="s">
        <v>40</v>
      </c>
      <c r="D6003" t="s">
        <v>39</v>
      </c>
      <c r="E6003">
        <v>1.2999999999999999E-2</v>
      </c>
      <c r="F6003">
        <v>20.6</v>
      </c>
      <c r="G6003">
        <v>0.5</v>
      </c>
      <c r="H6003">
        <v>3.5999999999999997E-2</v>
      </c>
      <c r="I6003">
        <v>19.2</v>
      </c>
      <c r="J6003">
        <v>0.2</v>
      </c>
      <c r="K6003">
        <v>1.9</v>
      </c>
      <c r="L6003">
        <v>2</v>
      </c>
      <c r="M6003">
        <v>0</v>
      </c>
      <c r="N6003">
        <v>0</v>
      </c>
      <c r="O6003">
        <v>2</v>
      </c>
      <c r="P6003">
        <v>2</v>
      </c>
      <c r="Q6003">
        <v>1</v>
      </c>
      <c r="R6003">
        <v>0</v>
      </c>
      <c r="S6003" t="s">
        <v>4496</v>
      </c>
      <c r="T6003" t="e">
        <f>-type trans</f>
        <v>#NAME?</v>
      </c>
      <c r="U6003" t="s">
        <v>6151</v>
      </c>
      <c r="V6003" t="s">
        <v>6152</v>
      </c>
    </row>
    <row r="6004" spans="1:22" x14ac:dyDescent="0.25">
      <c r="A6004" t="s">
        <v>6153</v>
      </c>
      <c r="B6004" t="s">
        <v>39</v>
      </c>
      <c r="C6004" t="s">
        <v>40</v>
      </c>
      <c r="D6004" t="s">
        <v>39</v>
      </c>
      <c r="E6004">
        <v>1.2999999999999999E-2</v>
      </c>
      <c r="F6004">
        <v>20.6</v>
      </c>
      <c r="G6004">
        <v>0.2</v>
      </c>
      <c r="H6004" s="1">
        <v>230</v>
      </c>
      <c r="I6004">
        <v>7</v>
      </c>
      <c r="J6004">
        <v>0</v>
      </c>
      <c r="K6004">
        <v>4.3</v>
      </c>
      <c r="L6004">
        <v>4</v>
      </c>
      <c r="M6004">
        <v>0</v>
      </c>
      <c r="N6004">
        <v>0</v>
      </c>
      <c r="O6004">
        <v>4</v>
      </c>
      <c r="P6004">
        <v>4</v>
      </c>
      <c r="Q6004">
        <v>2</v>
      </c>
      <c r="R6004">
        <v>0</v>
      </c>
      <c r="S6004" t="s">
        <v>41</v>
      </c>
      <c r="T6004" t="s">
        <v>42</v>
      </c>
      <c r="U6004" t="s">
        <v>6026</v>
      </c>
      <c r="V6004" t="s">
        <v>2592</v>
      </c>
    </row>
    <row r="6005" spans="1:22" x14ac:dyDescent="0.25">
      <c r="A6005" t="s">
        <v>6154</v>
      </c>
      <c r="B6005" t="s">
        <v>39</v>
      </c>
      <c r="C6005" t="s">
        <v>40</v>
      </c>
      <c r="D6005" t="s">
        <v>39</v>
      </c>
      <c r="E6005">
        <v>1.2999999999999999E-2</v>
      </c>
      <c r="F6005">
        <v>20.6</v>
      </c>
      <c r="G6005">
        <v>0.2</v>
      </c>
      <c r="H6005" s="1">
        <v>230</v>
      </c>
      <c r="I6005">
        <v>7</v>
      </c>
      <c r="J6005">
        <v>0</v>
      </c>
      <c r="K6005">
        <v>4.3</v>
      </c>
      <c r="L6005">
        <v>4</v>
      </c>
      <c r="M6005">
        <v>0</v>
      </c>
      <c r="N6005">
        <v>0</v>
      </c>
      <c r="O6005">
        <v>4</v>
      </c>
      <c r="P6005">
        <v>4</v>
      </c>
      <c r="Q6005">
        <v>2</v>
      </c>
      <c r="R6005">
        <v>0</v>
      </c>
      <c r="S6005" t="s">
        <v>41</v>
      </c>
      <c r="T6005" t="s">
        <v>42</v>
      </c>
      <c r="U6005" t="s">
        <v>6026</v>
      </c>
      <c r="V6005" t="s">
        <v>2592</v>
      </c>
    </row>
    <row r="6006" spans="1:22" x14ac:dyDescent="0.25">
      <c r="A6006" t="s">
        <v>6155</v>
      </c>
      <c r="B6006" t="s">
        <v>39</v>
      </c>
      <c r="C6006" t="s">
        <v>40</v>
      </c>
      <c r="D6006" t="s">
        <v>39</v>
      </c>
      <c r="E6006">
        <v>1.2999999999999999E-2</v>
      </c>
      <c r="F6006">
        <v>20.6</v>
      </c>
      <c r="G6006">
        <v>0.2</v>
      </c>
      <c r="H6006" s="1">
        <v>230</v>
      </c>
      <c r="I6006">
        <v>7</v>
      </c>
      <c r="J6006">
        <v>0</v>
      </c>
      <c r="K6006">
        <v>4.3</v>
      </c>
      <c r="L6006">
        <v>4</v>
      </c>
      <c r="M6006">
        <v>0</v>
      </c>
      <c r="N6006">
        <v>0</v>
      </c>
      <c r="O6006">
        <v>4</v>
      </c>
      <c r="P6006">
        <v>4</v>
      </c>
      <c r="Q6006">
        <v>2</v>
      </c>
      <c r="R6006">
        <v>0</v>
      </c>
      <c r="S6006" t="s">
        <v>41</v>
      </c>
      <c r="T6006" t="s">
        <v>42</v>
      </c>
      <c r="U6006" t="s">
        <v>6026</v>
      </c>
      <c r="V6006" t="s">
        <v>2592</v>
      </c>
    </row>
    <row r="6007" spans="1:22" x14ac:dyDescent="0.25">
      <c r="A6007" t="s">
        <v>6156</v>
      </c>
      <c r="B6007" t="s">
        <v>39</v>
      </c>
      <c r="C6007" t="s">
        <v>40</v>
      </c>
      <c r="D6007" t="s">
        <v>39</v>
      </c>
      <c r="E6007">
        <v>1.2999999999999999E-2</v>
      </c>
      <c r="F6007">
        <v>20.6</v>
      </c>
      <c r="G6007">
        <v>0.2</v>
      </c>
      <c r="H6007" s="1">
        <v>230</v>
      </c>
      <c r="I6007">
        <v>7</v>
      </c>
      <c r="J6007">
        <v>0</v>
      </c>
      <c r="K6007">
        <v>4.3</v>
      </c>
      <c r="L6007">
        <v>4</v>
      </c>
      <c r="M6007">
        <v>0</v>
      </c>
      <c r="N6007">
        <v>0</v>
      </c>
      <c r="O6007">
        <v>4</v>
      </c>
      <c r="P6007">
        <v>4</v>
      </c>
      <c r="Q6007">
        <v>2</v>
      </c>
      <c r="R6007">
        <v>0</v>
      </c>
      <c r="S6007" t="s">
        <v>41</v>
      </c>
      <c r="T6007" t="s">
        <v>42</v>
      </c>
      <c r="U6007" t="s">
        <v>6026</v>
      </c>
      <c r="V6007" t="s">
        <v>2592</v>
      </c>
    </row>
    <row r="6008" spans="1:22" x14ac:dyDescent="0.25">
      <c r="A6008" t="s">
        <v>6157</v>
      </c>
      <c r="B6008" t="s">
        <v>39</v>
      </c>
      <c r="C6008" t="s">
        <v>40</v>
      </c>
      <c r="D6008" t="s">
        <v>39</v>
      </c>
      <c r="E6008">
        <v>1.2999999999999999E-2</v>
      </c>
      <c r="F6008">
        <v>20.6</v>
      </c>
      <c r="G6008">
        <v>0.2</v>
      </c>
      <c r="H6008" s="1">
        <v>230</v>
      </c>
      <c r="I6008">
        <v>7</v>
      </c>
      <c r="J6008">
        <v>0</v>
      </c>
      <c r="K6008">
        <v>4.3</v>
      </c>
      <c r="L6008">
        <v>4</v>
      </c>
      <c r="M6008">
        <v>0</v>
      </c>
      <c r="N6008">
        <v>0</v>
      </c>
      <c r="O6008">
        <v>4</v>
      </c>
      <c r="P6008">
        <v>4</v>
      </c>
      <c r="Q6008">
        <v>2</v>
      </c>
      <c r="R6008">
        <v>0</v>
      </c>
      <c r="S6008" t="s">
        <v>41</v>
      </c>
      <c r="T6008" t="s">
        <v>42</v>
      </c>
      <c r="U6008" t="s">
        <v>6026</v>
      </c>
      <c r="V6008" t="s">
        <v>2592</v>
      </c>
    </row>
    <row r="6009" spans="1:22" x14ac:dyDescent="0.25">
      <c r="A6009" t="s">
        <v>6158</v>
      </c>
      <c r="B6009" t="s">
        <v>39</v>
      </c>
      <c r="C6009" t="s">
        <v>40</v>
      </c>
      <c r="D6009" t="s">
        <v>39</v>
      </c>
      <c r="E6009">
        <v>1.2999999999999999E-2</v>
      </c>
      <c r="F6009">
        <v>20.6</v>
      </c>
      <c r="G6009">
        <v>0.2</v>
      </c>
      <c r="H6009" s="1">
        <v>230</v>
      </c>
      <c r="I6009">
        <v>7</v>
      </c>
      <c r="J6009">
        <v>0</v>
      </c>
      <c r="K6009">
        <v>4.3</v>
      </c>
      <c r="L6009">
        <v>4</v>
      </c>
      <c r="M6009">
        <v>0</v>
      </c>
      <c r="N6009">
        <v>0</v>
      </c>
      <c r="O6009">
        <v>4</v>
      </c>
      <c r="P6009">
        <v>4</v>
      </c>
      <c r="Q6009">
        <v>2</v>
      </c>
      <c r="R6009">
        <v>0</v>
      </c>
      <c r="S6009" t="s">
        <v>41</v>
      </c>
      <c r="T6009" t="s">
        <v>42</v>
      </c>
      <c r="U6009" t="s">
        <v>6026</v>
      </c>
      <c r="V6009" t="s">
        <v>2592</v>
      </c>
    </row>
    <row r="6010" spans="1:22" x14ac:dyDescent="0.25">
      <c r="A6010" t="s">
        <v>6159</v>
      </c>
      <c r="B6010" t="s">
        <v>39</v>
      </c>
      <c r="C6010" t="s">
        <v>40</v>
      </c>
      <c r="D6010" t="s">
        <v>39</v>
      </c>
      <c r="E6010">
        <v>1.2999999999999999E-2</v>
      </c>
      <c r="F6010">
        <v>20.6</v>
      </c>
      <c r="G6010">
        <v>0.2</v>
      </c>
      <c r="H6010" s="1">
        <v>230</v>
      </c>
      <c r="I6010">
        <v>7</v>
      </c>
      <c r="J6010">
        <v>0</v>
      </c>
      <c r="K6010">
        <v>4.3</v>
      </c>
      <c r="L6010">
        <v>4</v>
      </c>
      <c r="M6010">
        <v>0</v>
      </c>
      <c r="N6010">
        <v>0</v>
      </c>
      <c r="O6010">
        <v>4</v>
      </c>
      <c r="P6010">
        <v>4</v>
      </c>
      <c r="Q6010">
        <v>2</v>
      </c>
      <c r="R6010">
        <v>0</v>
      </c>
      <c r="S6010" t="s">
        <v>41</v>
      </c>
      <c r="T6010" t="s">
        <v>42</v>
      </c>
      <c r="U6010" t="s">
        <v>6026</v>
      </c>
      <c r="V6010" t="s">
        <v>2592</v>
      </c>
    </row>
    <row r="6011" spans="1:22" x14ac:dyDescent="0.25">
      <c r="A6011" t="s">
        <v>6160</v>
      </c>
      <c r="B6011" t="s">
        <v>39</v>
      </c>
      <c r="C6011" t="s">
        <v>40</v>
      </c>
      <c r="D6011" t="s">
        <v>39</v>
      </c>
      <c r="E6011">
        <v>1.2999999999999999E-2</v>
      </c>
      <c r="F6011">
        <v>20.6</v>
      </c>
      <c r="G6011">
        <v>0.2</v>
      </c>
      <c r="H6011" s="1">
        <v>230</v>
      </c>
      <c r="I6011">
        <v>7</v>
      </c>
      <c r="J6011">
        <v>0</v>
      </c>
      <c r="K6011">
        <v>4.3</v>
      </c>
      <c r="L6011">
        <v>4</v>
      </c>
      <c r="M6011">
        <v>0</v>
      </c>
      <c r="N6011">
        <v>0</v>
      </c>
      <c r="O6011">
        <v>4</v>
      </c>
      <c r="P6011">
        <v>4</v>
      </c>
      <c r="Q6011">
        <v>2</v>
      </c>
      <c r="R6011">
        <v>0</v>
      </c>
      <c r="S6011" t="s">
        <v>41</v>
      </c>
      <c r="T6011" t="s">
        <v>42</v>
      </c>
      <c r="U6011" t="s">
        <v>6026</v>
      </c>
      <c r="V6011" t="s">
        <v>2592</v>
      </c>
    </row>
    <row r="6012" spans="1:22" x14ac:dyDescent="0.25">
      <c r="A6012" t="s">
        <v>6161</v>
      </c>
      <c r="B6012" t="s">
        <v>39</v>
      </c>
      <c r="C6012" t="s">
        <v>40</v>
      </c>
      <c r="D6012" t="s">
        <v>39</v>
      </c>
      <c r="E6012">
        <v>1.2999999999999999E-2</v>
      </c>
      <c r="F6012">
        <v>20.6</v>
      </c>
      <c r="G6012">
        <v>0.2</v>
      </c>
      <c r="H6012">
        <v>6.2E-2</v>
      </c>
      <c r="I6012">
        <v>18.399999999999999</v>
      </c>
      <c r="J6012">
        <v>0.2</v>
      </c>
      <c r="K6012">
        <v>2.2999999999999998</v>
      </c>
      <c r="L6012">
        <v>3</v>
      </c>
      <c r="M6012">
        <v>0</v>
      </c>
      <c r="N6012">
        <v>0</v>
      </c>
      <c r="O6012">
        <v>3</v>
      </c>
      <c r="P6012">
        <v>3</v>
      </c>
      <c r="Q6012">
        <v>1</v>
      </c>
      <c r="R6012">
        <v>0</v>
      </c>
      <c r="S6012" t="s">
        <v>853</v>
      </c>
      <c r="T6012" t="s">
        <v>854</v>
      </c>
      <c r="U6012" t="s">
        <v>855</v>
      </c>
    </row>
    <row r="6013" spans="1:22" x14ac:dyDescent="0.25">
      <c r="A6013" t="s">
        <v>6162</v>
      </c>
      <c r="B6013" t="s">
        <v>39</v>
      </c>
      <c r="C6013" t="s">
        <v>40</v>
      </c>
      <c r="D6013" t="s">
        <v>39</v>
      </c>
      <c r="E6013">
        <v>1.2999999999999999E-2</v>
      </c>
      <c r="F6013">
        <v>20.6</v>
      </c>
      <c r="G6013">
        <v>0.1</v>
      </c>
      <c r="H6013">
        <v>2.8000000000000001E-2</v>
      </c>
      <c r="I6013">
        <v>19.5</v>
      </c>
      <c r="J6013">
        <v>0.1</v>
      </c>
      <c r="K6013">
        <v>1.6</v>
      </c>
      <c r="L6013">
        <v>1</v>
      </c>
      <c r="M6013">
        <v>0</v>
      </c>
      <c r="N6013">
        <v>0</v>
      </c>
      <c r="O6013">
        <v>1</v>
      </c>
      <c r="P6013">
        <v>1</v>
      </c>
      <c r="Q6013">
        <v>1</v>
      </c>
      <c r="R6013">
        <v>0</v>
      </c>
      <c r="S6013" t="s">
        <v>4398</v>
      </c>
      <c r="T6013" t="s">
        <v>4399</v>
      </c>
      <c r="U6013" t="s">
        <v>4400</v>
      </c>
      <c r="V6013" t="s">
        <v>4401</v>
      </c>
    </row>
    <row r="6014" spans="1:22" x14ac:dyDescent="0.25">
      <c r="A6014" t="s">
        <v>6163</v>
      </c>
      <c r="B6014" t="s">
        <v>39</v>
      </c>
      <c r="C6014" t="s">
        <v>40</v>
      </c>
      <c r="D6014" t="s">
        <v>39</v>
      </c>
      <c r="E6014">
        <v>1.2999999999999999E-2</v>
      </c>
      <c r="F6014">
        <v>20.6</v>
      </c>
      <c r="G6014">
        <v>2.4</v>
      </c>
      <c r="H6014">
        <v>28</v>
      </c>
      <c r="I6014">
        <v>9.9</v>
      </c>
      <c r="J6014">
        <v>0</v>
      </c>
      <c r="K6014">
        <v>4.2</v>
      </c>
      <c r="L6014">
        <v>4</v>
      </c>
      <c r="M6014">
        <v>0</v>
      </c>
      <c r="N6014">
        <v>0</v>
      </c>
      <c r="O6014">
        <v>4</v>
      </c>
      <c r="P6014">
        <v>4</v>
      </c>
      <c r="Q6014">
        <v>2</v>
      </c>
      <c r="R6014">
        <v>0</v>
      </c>
      <c r="S6014" t="s">
        <v>853</v>
      </c>
      <c r="T6014" t="s">
        <v>854</v>
      </c>
      <c r="U6014" t="s">
        <v>855</v>
      </c>
    </row>
    <row r="6015" spans="1:22" x14ac:dyDescent="0.25">
      <c r="A6015" t="s">
        <v>6164</v>
      </c>
      <c r="B6015" t="s">
        <v>39</v>
      </c>
      <c r="C6015" t="s">
        <v>40</v>
      </c>
      <c r="D6015" t="s">
        <v>39</v>
      </c>
      <c r="E6015">
        <v>1.2999999999999999E-2</v>
      </c>
      <c r="F6015">
        <v>20.6</v>
      </c>
      <c r="G6015">
        <v>0.1</v>
      </c>
      <c r="H6015">
        <v>3.4000000000000002E-2</v>
      </c>
      <c r="I6015">
        <v>19.2</v>
      </c>
      <c r="J6015">
        <v>0.1</v>
      </c>
      <c r="K6015">
        <v>1.8</v>
      </c>
      <c r="L6015">
        <v>1</v>
      </c>
      <c r="M6015">
        <v>1</v>
      </c>
      <c r="N6015">
        <v>0</v>
      </c>
      <c r="O6015">
        <v>1</v>
      </c>
      <c r="P6015">
        <v>1</v>
      </c>
      <c r="Q6015">
        <v>1</v>
      </c>
      <c r="R6015">
        <v>0</v>
      </c>
      <c r="S6015" t="s">
        <v>3815</v>
      </c>
      <c r="T6015" t="s">
        <v>3816</v>
      </c>
      <c r="U6015" t="s">
        <v>3817</v>
      </c>
      <c r="V6015" t="s">
        <v>3818</v>
      </c>
    </row>
    <row r="6016" spans="1:22" x14ac:dyDescent="0.25">
      <c r="A6016" t="s">
        <v>6165</v>
      </c>
      <c r="B6016" t="s">
        <v>39</v>
      </c>
      <c r="C6016" t="s">
        <v>40</v>
      </c>
      <c r="D6016" t="s">
        <v>39</v>
      </c>
      <c r="E6016">
        <v>1.2999999999999999E-2</v>
      </c>
      <c r="F6016">
        <v>20.6</v>
      </c>
      <c r="G6016">
        <v>0.1</v>
      </c>
      <c r="H6016">
        <v>3.3000000000000002E-2</v>
      </c>
      <c r="I6016">
        <v>19.3</v>
      </c>
      <c r="J6016">
        <v>0.1</v>
      </c>
      <c r="K6016">
        <v>1.8</v>
      </c>
      <c r="L6016">
        <v>1</v>
      </c>
      <c r="M6016">
        <v>0</v>
      </c>
      <c r="N6016">
        <v>0</v>
      </c>
      <c r="O6016">
        <v>1</v>
      </c>
      <c r="P6016">
        <v>1</v>
      </c>
      <c r="Q6016">
        <v>1</v>
      </c>
      <c r="R6016">
        <v>0</v>
      </c>
      <c r="S6016" t="s">
        <v>853</v>
      </c>
      <c r="T6016" t="s">
        <v>854</v>
      </c>
      <c r="U6016" t="s">
        <v>855</v>
      </c>
    </row>
    <row r="6017" spans="1:22" x14ac:dyDescent="0.25">
      <c r="A6017" t="s">
        <v>6166</v>
      </c>
      <c r="B6017" t="s">
        <v>39</v>
      </c>
      <c r="C6017" t="s">
        <v>40</v>
      </c>
      <c r="D6017" t="s">
        <v>39</v>
      </c>
      <c r="E6017">
        <v>1.2999999999999999E-2</v>
      </c>
      <c r="F6017">
        <v>20.6</v>
      </c>
      <c r="G6017">
        <v>0.1</v>
      </c>
      <c r="H6017">
        <v>3.2000000000000001E-2</v>
      </c>
      <c r="I6017">
        <v>19.399999999999999</v>
      </c>
      <c r="J6017">
        <v>0.1</v>
      </c>
      <c r="K6017">
        <v>1.6</v>
      </c>
      <c r="L6017">
        <v>1</v>
      </c>
      <c r="M6017">
        <v>1</v>
      </c>
      <c r="N6017">
        <v>0</v>
      </c>
      <c r="O6017">
        <v>1</v>
      </c>
      <c r="P6017">
        <v>1</v>
      </c>
      <c r="Q6017">
        <v>1</v>
      </c>
      <c r="R6017">
        <v>0</v>
      </c>
      <c r="S6017" t="s">
        <v>3815</v>
      </c>
      <c r="T6017" t="s">
        <v>3816</v>
      </c>
      <c r="U6017" t="s">
        <v>3817</v>
      </c>
      <c r="V6017" t="s">
        <v>4133</v>
      </c>
    </row>
    <row r="6018" spans="1:22" x14ac:dyDescent="0.25">
      <c r="A6018" t="s">
        <v>6167</v>
      </c>
      <c r="B6018" t="s">
        <v>39</v>
      </c>
      <c r="C6018" t="s">
        <v>40</v>
      </c>
      <c r="D6018" t="s">
        <v>39</v>
      </c>
      <c r="E6018">
        <v>1.2999999999999999E-2</v>
      </c>
      <c r="F6018">
        <v>20.6</v>
      </c>
      <c r="G6018">
        <v>0.2</v>
      </c>
      <c r="H6018">
        <v>3.5000000000000003E-2</v>
      </c>
      <c r="I6018">
        <v>19.2</v>
      </c>
      <c r="J6018">
        <v>0.2</v>
      </c>
      <c r="K6018">
        <v>1.6</v>
      </c>
      <c r="L6018">
        <v>1</v>
      </c>
      <c r="M6018">
        <v>0</v>
      </c>
      <c r="N6018">
        <v>0</v>
      </c>
      <c r="O6018">
        <v>1</v>
      </c>
      <c r="P6018">
        <v>1</v>
      </c>
      <c r="Q6018">
        <v>1</v>
      </c>
      <c r="R6018">
        <v>0</v>
      </c>
      <c r="S6018" t="s">
        <v>853</v>
      </c>
      <c r="T6018" t="s">
        <v>854</v>
      </c>
      <c r="U6018" t="s">
        <v>855</v>
      </c>
    </row>
    <row r="6019" spans="1:22" x14ac:dyDescent="0.25">
      <c r="A6019" t="s">
        <v>6168</v>
      </c>
      <c r="B6019" t="s">
        <v>39</v>
      </c>
      <c r="C6019" t="s">
        <v>40</v>
      </c>
      <c r="D6019" t="s">
        <v>39</v>
      </c>
      <c r="E6019">
        <v>1.2999999999999999E-2</v>
      </c>
      <c r="F6019">
        <v>20.6</v>
      </c>
      <c r="G6019">
        <v>0.2</v>
      </c>
      <c r="H6019">
        <v>3.5000000000000003E-2</v>
      </c>
      <c r="I6019">
        <v>19.2</v>
      </c>
      <c r="J6019">
        <v>0.2</v>
      </c>
      <c r="K6019">
        <v>1.6</v>
      </c>
      <c r="L6019">
        <v>1</v>
      </c>
      <c r="M6019">
        <v>0</v>
      </c>
      <c r="N6019">
        <v>0</v>
      </c>
      <c r="O6019">
        <v>1</v>
      </c>
      <c r="P6019">
        <v>1</v>
      </c>
      <c r="Q6019">
        <v>1</v>
      </c>
      <c r="R6019">
        <v>0</v>
      </c>
      <c r="S6019" t="s">
        <v>853</v>
      </c>
      <c r="T6019" t="s">
        <v>854</v>
      </c>
      <c r="U6019" t="s">
        <v>855</v>
      </c>
    </row>
    <row r="6020" spans="1:22" x14ac:dyDescent="0.25">
      <c r="A6020" t="s">
        <v>6169</v>
      </c>
      <c r="B6020" t="s">
        <v>39</v>
      </c>
      <c r="C6020" t="s">
        <v>40</v>
      </c>
      <c r="D6020" t="s">
        <v>39</v>
      </c>
      <c r="E6020">
        <v>1.2999999999999999E-2</v>
      </c>
      <c r="F6020">
        <v>20.6</v>
      </c>
      <c r="G6020">
        <v>0.2</v>
      </c>
      <c r="H6020">
        <v>3.5000000000000003E-2</v>
      </c>
      <c r="I6020">
        <v>19.2</v>
      </c>
      <c r="J6020">
        <v>0.2</v>
      </c>
      <c r="K6020">
        <v>1.6</v>
      </c>
      <c r="L6020">
        <v>1</v>
      </c>
      <c r="M6020">
        <v>0</v>
      </c>
      <c r="N6020">
        <v>0</v>
      </c>
      <c r="O6020">
        <v>1</v>
      </c>
      <c r="P6020">
        <v>1</v>
      </c>
      <c r="Q6020">
        <v>1</v>
      </c>
      <c r="R6020">
        <v>0</v>
      </c>
      <c r="S6020" t="s">
        <v>853</v>
      </c>
      <c r="T6020" t="s">
        <v>854</v>
      </c>
      <c r="U6020" t="s">
        <v>855</v>
      </c>
    </row>
    <row r="6021" spans="1:22" x14ac:dyDescent="0.25">
      <c r="A6021" t="s">
        <v>6170</v>
      </c>
      <c r="B6021" t="s">
        <v>39</v>
      </c>
      <c r="C6021" t="s">
        <v>40</v>
      </c>
      <c r="D6021" t="s">
        <v>39</v>
      </c>
      <c r="E6021">
        <v>1.2999999999999999E-2</v>
      </c>
      <c r="F6021">
        <v>20.6</v>
      </c>
      <c r="G6021">
        <v>0</v>
      </c>
      <c r="H6021">
        <v>0.03</v>
      </c>
      <c r="I6021">
        <v>19.399999999999999</v>
      </c>
      <c r="J6021">
        <v>0</v>
      </c>
      <c r="K6021">
        <v>1.5</v>
      </c>
      <c r="L6021">
        <v>1</v>
      </c>
      <c r="M6021">
        <v>0</v>
      </c>
      <c r="N6021">
        <v>0</v>
      </c>
      <c r="O6021">
        <v>1</v>
      </c>
      <c r="P6021">
        <v>1</v>
      </c>
      <c r="Q6021">
        <v>1</v>
      </c>
      <c r="R6021">
        <v>0</v>
      </c>
      <c r="S6021" t="s">
        <v>4398</v>
      </c>
      <c r="T6021" t="s">
        <v>4399</v>
      </c>
      <c r="U6021" t="s">
        <v>4400</v>
      </c>
      <c r="V6021" t="s">
        <v>4401</v>
      </c>
    </row>
    <row r="6022" spans="1:22" x14ac:dyDescent="0.25">
      <c r="A6022" t="s">
        <v>6171</v>
      </c>
      <c r="B6022" t="s">
        <v>39</v>
      </c>
      <c r="C6022" t="s">
        <v>40</v>
      </c>
      <c r="D6022" t="s">
        <v>39</v>
      </c>
      <c r="E6022">
        <v>1.2999999999999999E-2</v>
      </c>
      <c r="F6022">
        <v>20.5</v>
      </c>
      <c r="G6022">
        <v>0</v>
      </c>
      <c r="H6022">
        <v>2.7E-2</v>
      </c>
      <c r="I6022">
        <v>19.600000000000001</v>
      </c>
      <c r="J6022">
        <v>0</v>
      </c>
      <c r="K6022">
        <v>1.4</v>
      </c>
      <c r="L6022">
        <v>1</v>
      </c>
      <c r="M6022">
        <v>0</v>
      </c>
      <c r="N6022">
        <v>0</v>
      </c>
      <c r="O6022">
        <v>1</v>
      </c>
      <c r="P6022">
        <v>1</v>
      </c>
      <c r="Q6022">
        <v>1</v>
      </c>
      <c r="R6022">
        <v>0</v>
      </c>
      <c r="S6022" t="s">
        <v>853</v>
      </c>
      <c r="T6022" t="s">
        <v>854</v>
      </c>
      <c r="U6022" t="s">
        <v>855</v>
      </c>
    </row>
    <row r="6023" spans="1:22" x14ac:dyDescent="0.25">
      <c r="A6023" t="s">
        <v>6172</v>
      </c>
      <c r="B6023" t="s">
        <v>39</v>
      </c>
      <c r="C6023" t="s">
        <v>40</v>
      </c>
      <c r="D6023" t="s">
        <v>39</v>
      </c>
      <c r="E6023">
        <v>1.2999999999999999E-2</v>
      </c>
      <c r="F6023">
        <v>20.5</v>
      </c>
      <c r="G6023">
        <v>0</v>
      </c>
      <c r="H6023">
        <v>2.7E-2</v>
      </c>
      <c r="I6023">
        <v>19.600000000000001</v>
      </c>
      <c r="J6023">
        <v>0</v>
      </c>
      <c r="K6023">
        <v>1.4</v>
      </c>
      <c r="L6023">
        <v>1</v>
      </c>
      <c r="M6023">
        <v>0</v>
      </c>
      <c r="N6023">
        <v>0</v>
      </c>
      <c r="O6023">
        <v>1</v>
      </c>
      <c r="P6023">
        <v>1</v>
      </c>
      <c r="Q6023">
        <v>1</v>
      </c>
      <c r="R6023">
        <v>0</v>
      </c>
      <c r="S6023" t="s">
        <v>853</v>
      </c>
      <c r="T6023" t="s">
        <v>854</v>
      </c>
      <c r="U6023" t="s">
        <v>855</v>
      </c>
    </row>
    <row r="6024" spans="1:22" x14ac:dyDescent="0.25">
      <c r="A6024" t="s">
        <v>6173</v>
      </c>
      <c r="B6024" t="s">
        <v>39</v>
      </c>
      <c r="C6024" t="s">
        <v>40</v>
      </c>
      <c r="D6024" t="s">
        <v>39</v>
      </c>
      <c r="E6024">
        <v>1.2999999999999999E-2</v>
      </c>
      <c r="F6024">
        <v>20.5</v>
      </c>
      <c r="G6024">
        <v>0</v>
      </c>
      <c r="H6024">
        <v>2.7E-2</v>
      </c>
      <c r="I6024">
        <v>19.600000000000001</v>
      </c>
      <c r="J6024">
        <v>0</v>
      </c>
      <c r="K6024">
        <v>1.4</v>
      </c>
      <c r="L6024">
        <v>1</v>
      </c>
      <c r="M6024">
        <v>0</v>
      </c>
      <c r="N6024">
        <v>0</v>
      </c>
      <c r="O6024">
        <v>1</v>
      </c>
      <c r="P6024">
        <v>1</v>
      </c>
      <c r="Q6024">
        <v>1</v>
      </c>
      <c r="R6024">
        <v>0</v>
      </c>
      <c r="S6024" t="s">
        <v>853</v>
      </c>
      <c r="T6024" t="s">
        <v>854</v>
      </c>
      <c r="U6024" t="s">
        <v>855</v>
      </c>
    </row>
    <row r="6025" spans="1:22" x14ac:dyDescent="0.25">
      <c r="A6025" t="s">
        <v>6174</v>
      </c>
      <c r="B6025" t="s">
        <v>39</v>
      </c>
      <c r="C6025" t="s">
        <v>40</v>
      </c>
      <c r="D6025" t="s">
        <v>39</v>
      </c>
      <c r="E6025">
        <v>1.4E-2</v>
      </c>
      <c r="F6025">
        <v>20.5</v>
      </c>
      <c r="G6025">
        <v>0.2</v>
      </c>
      <c r="H6025">
        <v>2.4E-2</v>
      </c>
      <c r="I6025">
        <v>19.7</v>
      </c>
      <c r="J6025">
        <v>0.2</v>
      </c>
      <c r="K6025">
        <v>1.4</v>
      </c>
      <c r="L6025">
        <v>1</v>
      </c>
      <c r="M6025">
        <v>0</v>
      </c>
      <c r="N6025">
        <v>0</v>
      </c>
      <c r="O6025">
        <v>1</v>
      </c>
      <c r="P6025">
        <v>1</v>
      </c>
      <c r="Q6025">
        <v>1</v>
      </c>
      <c r="R6025">
        <v>0</v>
      </c>
      <c r="S6025" t="s">
        <v>853</v>
      </c>
      <c r="T6025" t="s">
        <v>854</v>
      </c>
      <c r="U6025" t="s">
        <v>855</v>
      </c>
    </row>
    <row r="6026" spans="1:22" x14ac:dyDescent="0.25">
      <c r="A6026" t="s">
        <v>6175</v>
      </c>
      <c r="B6026" t="s">
        <v>39</v>
      </c>
      <c r="C6026" t="s">
        <v>40</v>
      </c>
      <c r="D6026" t="s">
        <v>39</v>
      </c>
      <c r="E6026">
        <v>1.4E-2</v>
      </c>
      <c r="F6026">
        <v>20.5</v>
      </c>
      <c r="G6026">
        <v>0</v>
      </c>
      <c r="H6026">
        <v>2.8000000000000001E-2</v>
      </c>
      <c r="I6026">
        <v>19.5</v>
      </c>
      <c r="J6026">
        <v>0</v>
      </c>
      <c r="K6026">
        <v>1.5</v>
      </c>
      <c r="L6026">
        <v>1</v>
      </c>
      <c r="M6026">
        <v>0</v>
      </c>
      <c r="N6026">
        <v>0</v>
      </c>
      <c r="O6026">
        <v>1</v>
      </c>
      <c r="P6026">
        <v>1</v>
      </c>
      <c r="Q6026">
        <v>1</v>
      </c>
      <c r="R6026">
        <v>0</v>
      </c>
      <c r="S6026" t="s">
        <v>853</v>
      </c>
      <c r="T6026" t="s">
        <v>854</v>
      </c>
      <c r="U6026" t="s">
        <v>855</v>
      </c>
    </row>
    <row r="6027" spans="1:22" x14ac:dyDescent="0.25">
      <c r="A6027" t="s">
        <v>6176</v>
      </c>
      <c r="B6027" t="s">
        <v>39</v>
      </c>
      <c r="C6027" t="s">
        <v>40</v>
      </c>
      <c r="D6027" t="s">
        <v>39</v>
      </c>
      <c r="E6027">
        <v>1.4E-2</v>
      </c>
      <c r="F6027">
        <v>20.5</v>
      </c>
      <c r="G6027">
        <v>0.1</v>
      </c>
      <c r="H6027">
        <v>0.03</v>
      </c>
      <c r="I6027">
        <v>19.399999999999999</v>
      </c>
      <c r="J6027">
        <v>0.1</v>
      </c>
      <c r="K6027">
        <v>1.6</v>
      </c>
      <c r="L6027">
        <v>1</v>
      </c>
      <c r="M6027">
        <v>1</v>
      </c>
      <c r="N6027">
        <v>0</v>
      </c>
      <c r="O6027">
        <v>1</v>
      </c>
      <c r="P6027">
        <v>1</v>
      </c>
      <c r="Q6027">
        <v>1</v>
      </c>
      <c r="R6027">
        <v>0</v>
      </c>
      <c r="S6027" t="s">
        <v>853</v>
      </c>
      <c r="T6027" t="s">
        <v>854</v>
      </c>
      <c r="U6027" t="s">
        <v>855</v>
      </c>
    </row>
    <row r="6028" spans="1:22" x14ac:dyDescent="0.25">
      <c r="A6028" t="s">
        <v>6177</v>
      </c>
      <c r="B6028" t="s">
        <v>39</v>
      </c>
      <c r="C6028" t="s">
        <v>40</v>
      </c>
      <c r="D6028" t="s">
        <v>39</v>
      </c>
      <c r="E6028">
        <v>1.4E-2</v>
      </c>
      <c r="F6028">
        <v>20.5</v>
      </c>
      <c r="G6028">
        <v>0</v>
      </c>
      <c r="H6028">
        <v>2.8000000000000001E-2</v>
      </c>
      <c r="I6028">
        <v>19.5</v>
      </c>
      <c r="J6028">
        <v>0</v>
      </c>
      <c r="K6028">
        <v>1.5</v>
      </c>
      <c r="L6028">
        <v>1</v>
      </c>
      <c r="M6028">
        <v>0</v>
      </c>
      <c r="N6028">
        <v>0</v>
      </c>
      <c r="O6028">
        <v>1</v>
      </c>
      <c r="P6028">
        <v>1</v>
      </c>
      <c r="Q6028">
        <v>1</v>
      </c>
      <c r="R6028">
        <v>0</v>
      </c>
      <c r="S6028" t="s">
        <v>853</v>
      </c>
      <c r="T6028" t="s">
        <v>854</v>
      </c>
      <c r="U6028" t="s">
        <v>855</v>
      </c>
    </row>
    <row r="6029" spans="1:22" x14ac:dyDescent="0.25">
      <c r="A6029" t="s">
        <v>6178</v>
      </c>
      <c r="B6029" t="s">
        <v>39</v>
      </c>
      <c r="C6029" t="s">
        <v>40</v>
      </c>
      <c r="D6029" t="s">
        <v>39</v>
      </c>
      <c r="E6029">
        <v>1.4E-2</v>
      </c>
      <c r="F6029">
        <v>20.5</v>
      </c>
      <c r="G6029">
        <v>0.1</v>
      </c>
      <c r="H6029">
        <v>2.8000000000000001E-2</v>
      </c>
      <c r="I6029">
        <v>19.5</v>
      </c>
      <c r="J6029">
        <v>0.1</v>
      </c>
      <c r="K6029">
        <v>1.5</v>
      </c>
      <c r="L6029">
        <v>1</v>
      </c>
      <c r="M6029">
        <v>0</v>
      </c>
      <c r="N6029">
        <v>0</v>
      </c>
      <c r="O6029">
        <v>1</v>
      </c>
      <c r="P6029">
        <v>1</v>
      </c>
      <c r="Q6029">
        <v>1</v>
      </c>
      <c r="R6029">
        <v>0</v>
      </c>
      <c r="S6029" t="s">
        <v>4091</v>
      </c>
      <c r="T6029" t="s">
        <v>4092</v>
      </c>
      <c r="U6029" t="s">
        <v>6179</v>
      </c>
    </row>
    <row r="6030" spans="1:22" x14ac:dyDescent="0.25">
      <c r="A6030" t="s">
        <v>6180</v>
      </c>
      <c r="B6030" t="s">
        <v>39</v>
      </c>
      <c r="C6030" t="s">
        <v>40</v>
      </c>
      <c r="D6030" t="s">
        <v>39</v>
      </c>
      <c r="E6030">
        <v>1.4E-2</v>
      </c>
      <c r="F6030">
        <v>20.5</v>
      </c>
      <c r="G6030">
        <v>0</v>
      </c>
      <c r="H6030">
        <v>3.3000000000000002E-2</v>
      </c>
      <c r="I6030">
        <v>19.3</v>
      </c>
      <c r="J6030">
        <v>0</v>
      </c>
      <c r="K6030">
        <v>1.6</v>
      </c>
      <c r="L6030">
        <v>1</v>
      </c>
      <c r="M6030">
        <v>0</v>
      </c>
      <c r="N6030">
        <v>0</v>
      </c>
      <c r="O6030">
        <v>1</v>
      </c>
      <c r="P6030">
        <v>1</v>
      </c>
      <c r="Q6030">
        <v>1</v>
      </c>
      <c r="R6030">
        <v>0</v>
      </c>
      <c r="S6030" t="s">
        <v>853</v>
      </c>
      <c r="T6030" t="s">
        <v>854</v>
      </c>
      <c r="U6030" t="s">
        <v>855</v>
      </c>
    </row>
    <row r="6031" spans="1:22" x14ac:dyDescent="0.25">
      <c r="A6031" t="s">
        <v>6181</v>
      </c>
      <c r="B6031" t="s">
        <v>39</v>
      </c>
      <c r="C6031" t="s">
        <v>40</v>
      </c>
      <c r="D6031" t="s">
        <v>39</v>
      </c>
      <c r="E6031">
        <v>1.4E-2</v>
      </c>
      <c r="F6031">
        <v>20.5</v>
      </c>
      <c r="G6031">
        <v>0.1</v>
      </c>
      <c r="H6031">
        <v>3.3000000000000002E-2</v>
      </c>
      <c r="I6031">
        <v>19.3</v>
      </c>
      <c r="J6031">
        <v>0.1</v>
      </c>
      <c r="K6031">
        <v>1.6</v>
      </c>
      <c r="L6031">
        <v>1</v>
      </c>
      <c r="M6031">
        <v>0</v>
      </c>
      <c r="N6031">
        <v>0</v>
      </c>
      <c r="O6031">
        <v>1</v>
      </c>
      <c r="P6031">
        <v>1</v>
      </c>
      <c r="Q6031">
        <v>1</v>
      </c>
      <c r="R6031">
        <v>0</v>
      </c>
      <c r="S6031" t="s">
        <v>4091</v>
      </c>
      <c r="T6031" t="s">
        <v>4092</v>
      </c>
      <c r="U6031" t="s">
        <v>4093</v>
      </c>
      <c r="V6031" t="s">
        <v>4094</v>
      </c>
    </row>
    <row r="6032" spans="1:22" x14ac:dyDescent="0.25">
      <c r="A6032" t="s">
        <v>6182</v>
      </c>
      <c r="B6032" t="s">
        <v>39</v>
      </c>
      <c r="C6032" t="s">
        <v>40</v>
      </c>
      <c r="D6032" t="s">
        <v>39</v>
      </c>
      <c r="E6032">
        <v>1.4E-2</v>
      </c>
      <c r="F6032">
        <v>20.5</v>
      </c>
      <c r="G6032">
        <v>0</v>
      </c>
      <c r="H6032">
        <v>2.8000000000000001E-2</v>
      </c>
      <c r="I6032">
        <v>19.5</v>
      </c>
      <c r="J6032">
        <v>0</v>
      </c>
      <c r="K6032">
        <v>1.5</v>
      </c>
      <c r="L6032">
        <v>1</v>
      </c>
      <c r="M6032">
        <v>0</v>
      </c>
      <c r="N6032">
        <v>0</v>
      </c>
      <c r="O6032">
        <v>1</v>
      </c>
      <c r="P6032">
        <v>1</v>
      </c>
      <c r="Q6032">
        <v>1</v>
      </c>
      <c r="R6032">
        <v>0</v>
      </c>
      <c r="S6032" t="s">
        <v>891</v>
      </c>
      <c r="T6032" t="s">
        <v>892</v>
      </c>
      <c r="U6032" t="s">
        <v>893</v>
      </c>
      <c r="V6032" t="s">
        <v>911</v>
      </c>
    </row>
    <row r="6033" spans="1:22" x14ac:dyDescent="0.25">
      <c r="A6033" t="s">
        <v>6183</v>
      </c>
      <c r="B6033" t="s">
        <v>39</v>
      </c>
      <c r="C6033" t="s">
        <v>40</v>
      </c>
      <c r="D6033" t="s">
        <v>39</v>
      </c>
      <c r="E6033">
        <v>1.4E-2</v>
      </c>
      <c r="F6033">
        <v>20.5</v>
      </c>
      <c r="G6033">
        <v>0</v>
      </c>
      <c r="H6033">
        <v>2.8000000000000001E-2</v>
      </c>
      <c r="I6033">
        <v>19.5</v>
      </c>
      <c r="J6033">
        <v>0</v>
      </c>
      <c r="K6033">
        <v>1.5</v>
      </c>
      <c r="L6033">
        <v>1</v>
      </c>
      <c r="M6033">
        <v>0</v>
      </c>
      <c r="N6033">
        <v>0</v>
      </c>
      <c r="O6033">
        <v>1</v>
      </c>
      <c r="P6033">
        <v>1</v>
      </c>
      <c r="Q6033">
        <v>1</v>
      </c>
      <c r="R6033">
        <v>0</v>
      </c>
      <c r="S6033" t="s">
        <v>891</v>
      </c>
      <c r="T6033" t="s">
        <v>892</v>
      </c>
      <c r="U6033" t="s">
        <v>893</v>
      </c>
      <c r="V6033" t="s">
        <v>911</v>
      </c>
    </row>
    <row r="6034" spans="1:22" x14ac:dyDescent="0.25">
      <c r="A6034" t="s">
        <v>6184</v>
      </c>
      <c r="B6034" t="s">
        <v>39</v>
      </c>
      <c r="C6034" t="s">
        <v>40</v>
      </c>
      <c r="D6034" t="s">
        <v>39</v>
      </c>
      <c r="E6034">
        <v>1.4E-2</v>
      </c>
      <c r="F6034">
        <v>20.5</v>
      </c>
      <c r="G6034">
        <v>0</v>
      </c>
      <c r="H6034">
        <v>2.8000000000000001E-2</v>
      </c>
      <c r="I6034">
        <v>19.5</v>
      </c>
      <c r="J6034">
        <v>0</v>
      </c>
      <c r="K6034">
        <v>1.5</v>
      </c>
      <c r="L6034">
        <v>1</v>
      </c>
      <c r="M6034">
        <v>0</v>
      </c>
      <c r="N6034">
        <v>0</v>
      </c>
      <c r="O6034">
        <v>1</v>
      </c>
      <c r="P6034">
        <v>1</v>
      </c>
      <c r="Q6034">
        <v>1</v>
      </c>
      <c r="R6034">
        <v>0</v>
      </c>
      <c r="S6034" t="s">
        <v>891</v>
      </c>
      <c r="T6034" t="s">
        <v>892</v>
      </c>
      <c r="U6034" t="s">
        <v>893</v>
      </c>
      <c r="V6034" t="s">
        <v>911</v>
      </c>
    </row>
    <row r="6035" spans="1:22" x14ac:dyDescent="0.25">
      <c r="A6035" t="s">
        <v>6185</v>
      </c>
      <c r="B6035" t="s">
        <v>39</v>
      </c>
      <c r="C6035" t="s">
        <v>40</v>
      </c>
      <c r="D6035" t="s">
        <v>39</v>
      </c>
      <c r="E6035">
        <v>1.4E-2</v>
      </c>
      <c r="F6035">
        <v>20.5</v>
      </c>
      <c r="G6035">
        <v>0</v>
      </c>
      <c r="H6035">
        <v>2.8000000000000001E-2</v>
      </c>
      <c r="I6035">
        <v>19.5</v>
      </c>
      <c r="J6035">
        <v>0</v>
      </c>
      <c r="K6035">
        <v>1.5</v>
      </c>
      <c r="L6035">
        <v>1</v>
      </c>
      <c r="M6035">
        <v>0</v>
      </c>
      <c r="N6035">
        <v>0</v>
      </c>
      <c r="O6035">
        <v>1</v>
      </c>
      <c r="P6035">
        <v>1</v>
      </c>
      <c r="Q6035">
        <v>1</v>
      </c>
      <c r="R6035">
        <v>0</v>
      </c>
      <c r="S6035" t="s">
        <v>891</v>
      </c>
      <c r="T6035" t="s">
        <v>892</v>
      </c>
      <c r="U6035" t="s">
        <v>893</v>
      </c>
      <c r="V6035" t="s">
        <v>911</v>
      </c>
    </row>
    <row r="6036" spans="1:22" x14ac:dyDescent="0.25">
      <c r="A6036" t="s">
        <v>6186</v>
      </c>
      <c r="B6036" t="s">
        <v>39</v>
      </c>
      <c r="C6036" t="s">
        <v>40</v>
      </c>
      <c r="D6036" t="s">
        <v>39</v>
      </c>
      <c r="E6036">
        <v>1.4E-2</v>
      </c>
      <c r="F6036">
        <v>20.5</v>
      </c>
      <c r="G6036">
        <v>0</v>
      </c>
      <c r="H6036">
        <v>2.8000000000000001E-2</v>
      </c>
      <c r="I6036">
        <v>19.5</v>
      </c>
      <c r="J6036">
        <v>0</v>
      </c>
      <c r="K6036">
        <v>1.5</v>
      </c>
      <c r="L6036">
        <v>1</v>
      </c>
      <c r="M6036">
        <v>0</v>
      </c>
      <c r="N6036">
        <v>0</v>
      </c>
      <c r="O6036">
        <v>1</v>
      </c>
      <c r="P6036">
        <v>1</v>
      </c>
      <c r="Q6036">
        <v>1</v>
      </c>
      <c r="R6036">
        <v>0</v>
      </c>
      <c r="S6036" t="s">
        <v>891</v>
      </c>
      <c r="T6036" t="s">
        <v>892</v>
      </c>
      <c r="U6036" t="s">
        <v>893</v>
      </c>
      <c r="V6036" t="s">
        <v>911</v>
      </c>
    </row>
    <row r="6037" spans="1:22" x14ac:dyDescent="0.25">
      <c r="A6037" t="s">
        <v>6187</v>
      </c>
      <c r="B6037" t="s">
        <v>39</v>
      </c>
      <c r="C6037" t="s">
        <v>40</v>
      </c>
      <c r="D6037" t="s">
        <v>39</v>
      </c>
      <c r="E6037">
        <v>1.4E-2</v>
      </c>
      <c r="F6037">
        <v>20.5</v>
      </c>
      <c r="G6037">
        <v>0</v>
      </c>
      <c r="H6037">
        <v>2.8000000000000001E-2</v>
      </c>
      <c r="I6037">
        <v>19.5</v>
      </c>
      <c r="J6037">
        <v>0</v>
      </c>
      <c r="K6037">
        <v>1.5</v>
      </c>
      <c r="L6037">
        <v>1</v>
      </c>
      <c r="M6037">
        <v>0</v>
      </c>
      <c r="N6037">
        <v>0</v>
      </c>
      <c r="O6037">
        <v>1</v>
      </c>
      <c r="P6037">
        <v>1</v>
      </c>
      <c r="Q6037">
        <v>1</v>
      </c>
      <c r="R6037">
        <v>0</v>
      </c>
      <c r="S6037" t="s">
        <v>891</v>
      </c>
      <c r="T6037" t="s">
        <v>892</v>
      </c>
      <c r="U6037" t="s">
        <v>893</v>
      </c>
      <c r="V6037" t="s">
        <v>911</v>
      </c>
    </row>
    <row r="6038" spans="1:22" x14ac:dyDescent="0.25">
      <c r="A6038" t="s">
        <v>6188</v>
      </c>
      <c r="B6038" t="s">
        <v>39</v>
      </c>
      <c r="C6038" t="s">
        <v>40</v>
      </c>
      <c r="D6038" t="s">
        <v>39</v>
      </c>
      <c r="E6038">
        <v>1.4E-2</v>
      </c>
      <c r="F6038">
        <v>20.5</v>
      </c>
      <c r="G6038">
        <v>0</v>
      </c>
      <c r="H6038">
        <v>2.8000000000000001E-2</v>
      </c>
      <c r="I6038">
        <v>19.5</v>
      </c>
      <c r="J6038">
        <v>0</v>
      </c>
      <c r="K6038">
        <v>1.5</v>
      </c>
      <c r="L6038">
        <v>1</v>
      </c>
      <c r="M6038">
        <v>0</v>
      </c>
      <c r="N6038">
        <v>0</v>
      </c>
      <c r="O6038">
        <v>1</v>
      </c>
      <c r="P6038">
        <v>1</v>
      </c>
      <c r="Q6038">
        <v>1</v>
      </c>
      <c r="R6038">
        <v>0</v>
      </c>
      <c r="S6038" t="s">
        <v>891</v>
      </c>
      <c r="T6038" t="s">
        <v>892</v>
      </c>
      <c r="U6038" t="s">
        <v>893</v>
      </c>
      <c r="V6038" t="s">
        <v>911</v>
      </c>
    </row>
    <row r="6039" spans="1:22" x14ac:dyDescent="0.25">
      <c r="A6039" t="s">
        <v>6189</v>
      </c>
      <c r="B6039" t="s">
        <v>39</v>
      </c>
      <c r="C6039" t="s">
        <v>40</v>
      </c>
      <c r="D6039" t="s">
        <v>39</v>
      </c>
      <c r="E6039">
        <v>1.4E-2</v>
      </c>
      <c r="F6039">
        <v>20.5</v>
      </c>
      <c r="G6039">
        <v>0</v>
      </c>
      <c r="H6039">
        <v>2.8000000000000001E-2</v>
      </c>
      <c r="I6039">
        <v>19.5</v>
      </c>
      <c r="J6039">
        <v>0</v>
      </c>
      <c r="K6039">
        <v>1.5</v>
      </c>
      <c r="L6039">
        <v>1</v>
      </c>
      <c r="M6039">
        <v>0</v>
      </c>
      <c r="N6039">
        <v>0</v>
      </c>
      <c r="O6039">
        <v>1</v>
      </c>
      <c r="P6039">
        <v>1</v>
      </c>
      <c r="Q6039">
        <v>1</v>
      </c>
      <c r="R6039">
        <v>0</v>
      </c>
      <c r="S6039" t="s">
        <v>891</v>
      </c>
      <c r="T6039" t="s">
        <v>892</v>
      </c>
      <c r="U6039" t="s">
        <v>893</v>
      </c>
      <c r="V6039" t="s">
        <v>911</v>
      </c>
    </row>
    <row r="6040" spans="1:22" x14ac:dyDescent="0.25">
      <c r="A6040" t="s">
        <v>6190</v>
      </c>
      <c r="B6040" t="s">
        <v>39</v>
      </c>
      <c r="C6040" t="s">
        <v>40</v>
      </c>
      <c r="D6040" t="s">
        <v>39</v>
      </c>
      <c r="E6040">
        <v>1.4E-2</v>
      </c>
      <c r="F6040">
        <v>20.5</v>
      </c>
      <c r="G6040">
        <v>0</v>
      </c>
      <c r="H6040">
        <v>2.8000000000000001E-2</v>
      </c>
      <c r="I6040">
        <v>19.5</v>
      </c>
      <c r="J6040">
        <v>0</v>
      </c>
      <c r="K6040">
        <v>1.5</v>
      </c>
      <c r="L6040">
        <v>1</v>
      </c>
      <c r="M6040">
        <v>0</v>
      </c>
      <c r="N6040">
        <v>0</v>
      </c>
      <c r="O6040">
        <v>1</v>
      </c>
      <c r="P6040">
        <v>1</v>
      </c>
      <c r="Q6040">
        <v>1</v>
      </c>
      <c r="R6040">
        <v>0</v>
      </c>
      <c r="S6040" t="s">
        <v>891</v>
      </c>
      <c r="T6040" t="s">
        <v>892</v>
      </c>
      <c r="U6040" t="s">
        <v>893</v>
      </c>
      <c r="V6040" t="s">
        <v>911</v>
      </c>
    </row>
    <row r="6041" spans="1:22" x14ac:dyDescent="0.25">
      <c r="A6041" t="s">
        <v>6191</v>
      </c>
      <c r="B6041" t="s">
        <v>39</v>
      </c>
      <c r="C6041" t="s">
        <v>40</v>
      </c>
      <c r="D6041" t="s">
        <v>39</v>
      </c>
      <c r="E6041">
        <v>1.4E-2</v>
      </c>
      <c r="F6041">
        <v>20.5</v>
      </c>
      <c r="G6041">
        <v>0</v>
      </c>
      <c r="H6041">
        <v>4.2999999999999997E-2</v>
      </c>
      <c r="I6041">
        <v>18.899999999999999</v>
      </c>
      <c r="J6041">
        <v>0</v>
      </c>
      <c r="K6041">
        <v>1.8</v>
      </c>
      <c r="L6041">
        <v>1</v>
      </c>
      <c r="M6041">
        <v>0</v>
      </c>
      <c r="N6041">
        <v>0</v>
      </c>
      <c r="O6041">
        <v>1</v>
      </c>
      <c r="P6041">
        <v>1</v>
      </c>
      <c r="Q6041">
        <v>1</v>
      </c>
      <c r="R6041">
        <v>0</v>
      </c>
      <c r="S6041" t="s">
        <v>853</v>
      </c>
      <c r="T6041" t="s">
        <v>854</v>
      </c>
      <c r="U6041" t="s">
        <v>855</v>
      </c>
    </row>
    <row r="6042" spans="1:22" x14ac:dyDescent="0.25">
      <c r="A6042" t="s">
        <v>6192</v>
      </c>
      <c r="B6042" t="s">
        <v>39</v>
      </c>
      <c r="C6042" t="s">
        <v>40</v>
      </c>
      <c r="D6042" t="s">
        <v>39</v>
      </c>
      <c r="E6042">
        <v>1.4E-2</v>
      </c>
      <c r="F6042">
        <v>20.399999999999999</v>
      </c>
      <c r="G6042">
        <v>0.2</v>
      </c>
      <c r="H6042">
        <v>4.5999999999999999E-2</v>
      </c>
      <c r="I6042">
        <v>18.8</v>
      </c>
      <c r="J6042">
        <v>0</v>
      </c>
      <c r="K6042">
        <v>2</v>
      </c>
      <c r="L6042">
        <v>2</v>
      </c>
      <c r="M6042">
        <v>0</v>
      </c>
      <c r="N6042">
        <v>0</v>
      </c>
      <c r="O6042">
        <v>2</v>
      </c>
      <c r="P6042">
        <v>2</v>
      </c>
      <c r="Q6042">
        <v>1</v>
      </c>
      <c r="R6042">
        <v>0</v>
      </c>
      <c r="S6042" t="s">
        <v>891</v>
      </c>
      <c r="T6042" t="s">
        <v>892</v>
      </c>
      <c r="U6042" t="s">
        <v>893</v>
      </c>
      <c r="V6042" t="s">
        <v>911</v>
      </c>
    </row>
    <row r="6043" spans="1:22" x14ac:dyDescent="0.25">
      <c r="A6043" t="s">
        <v>6193</v>
      </c>
      <c r="B6043" t="s">
        <v>39</v>
      </c>
      <c r="C6043" t="s">
        <v>40</v>
      </c>
      <c r="D6043" t="s">
        <v>39</v>
      </c>
      <c r="E6043">
        <v>1.4999999999999999E-2</v>
      </c>
      <c r="F6043">
        <v>20.399999999999999</v>
      </c>
      <c r="G6043">
        <v>0.1</v>
      </c>
      <c r="H6043">
        <v>2.9000000000000001E-2</v>
      </c>
      <c r="I6043">
        <v>19.5</v>
      </c>
      <c r="J6043">
        <v>0.1</v>
      </c>
      <c r="K6043">
        <v>1.5</v>
      </c>
      <c r="L6043">
        <v>1</v>
      </c>
      <c r="M6043">
        <v>0</v>
      </c>
      <c r="N6043">
        <v>0</v>
      </c>
      <c r="O6043">
        <v>1</v>
      </c>
      <c r="P6043">
        <v>1</v>
      </c>
      <c r="Q6043">
        <v>1</v>
      </c>
      <c r="R6043">
        <v>0</v>
      </c>
      <c r="S6043" t="s">
        <v>3238</v>
      </c>
      <c r="T6043" t="e">
        <f>-binding tr</f>
        <v>#NAME?</v>
      </c>
      <c r="U6043" t="s">
        <v>5395</v>
      </c>
      <c r="V6043" t="s">
        <v>5396</v>
      </c>
    </row>
    <row r="6044" spans="1:22" x14ac:dyDescent="0.25">
      <c r="A6044" t="s">
        <v>6194</v>
      </c>
      <c r="B6044" t="s">
        <v>39</v>
      </c>
      <c r="C6044" t="s">
        <v>40</v>
      </c>
      <c r="D6044" t="s">
        <v>39</v>
      </c>
      <c r="E6044">
        <v>1.4999999999999999E-2</v>
      </c>
      <c r="F6044">
        <v>20.399999999999999</v>
      </c>
      <c r="G6044">
        <v>0</v>
      </c>
      <c r="H6044">
        <v>2.8000000000000001E-2</v>
      </c>
      <c r="I6044">
        <v>19.5</v>
      </c>
      <c r="J6044">
        <v>0</v>
      </c>
      <c r="K6044">
        <v>1.5</v>
      </c>
      <c r="L6044">
        <v>1</v>
      </c>
      <c r="M6044">
        <v>0</v>
      </c>
      <c r="N6044">
        <v>0</v>
      </c>
      <c r="O6044">
        <v>1</v>
      </c>
      <c r="P6044">
        <v>1</v>
      </c>
      <c r="Q6044">
        <v>1</v>
      </c>
      <c r="R6044">
        <v>0</v>
      </c>
      <c r="S6044" t="s">
        <v>3815</v>
      </c>
      <c r="T6044" t="s">
        <v>3816</v>
      </c>
      <c r="U6044" t="s">
        <v>3817</v>
      </c>
      <c r="V6044" t="s">
        <v>3818</v>
      </c>
    </row>
    <row r="6045" spans="1:22" x14ac:dyDescent="0.25">
      <c r="A6045" t="s">
        <v>6195</v>
      </c>
      <c r="B6045" t="s">
        <v>39</v>
      </c>
      <c r="C6045" t="s">
        <v>40</v>
      </c>
      <c r="D6045" t="s">
        <v>39</v>
      </c>
      <c r="E6045">
        <v>1.4999999999999999E-2</v>
      </c>
      <c r="F6045">
        <v>20.399999999999999</v>
      </c>
      <c r="G6045">
        <v>0.2</v>
      </c>
      <c r="H6045">
        <v>3.9E-2</v>
      </c>
      <c r="I6045">
        <v>19.100000000000001</v>
      </c>
      <c r="J6045">
        <v>0.2</v>
      </c>
      <c r="K6045">
        <v>1.8</v>
      </c>
      <c r="L6045">
        <v>1</v>
      </c>
      <c r="M6045">
        <v>0</v>
      </c>
      <c r="N6045">
        <v>0</v>
      </c>
      <c r="O6045">
        <v>1</v>
      </c>
      <c r="P6045">
        <v>1</v>
      </c>
      <c r="Q6045">
        <v>1</v>
      </c>
      <c r="R6045">
        <v>0</v>
      </c>
      <c r="S6045" t="s">
        <v>41</v>
      </c>
      <c r="T6045" t="s">
        <v>42</v>
      </c>
      <c r="U6045" t="s">
        <v>909</v>
      </c>
      <c r="V6045" t="s">
        <v>58</v>
      </c>
    </row>
    <row r="6046" spans="1:22" x14ac:dyDescent="0.25">
      <c r="A6046" t="s">
        <v>6196</v>
      </c>
      <c r="B6046" t="s">
        <v>39</v>
      </c>
      <c r="C6046" t="s">
        <v>40</v>
      </c>
      <c r="D6046" t="s">
        <v>39</v>
      </c>
      <c r="E6046">
        <v>1.4999999999999999E-2</v>
      </c>
      <c r="F6046">
        <v>20.399999999999999</v>
      </c>
      <c r="G6046">
        <v>1</v>
      </c>
      <c r="H6046">
        <v>3.5999999999999997E-2</v>
      </c>
      <c r="I6046">
        <v>19.2</v>
      </c>
      <c r="J6046">
        <v>1</v>
      </c>
      <c r="K6046">
        <v>1.7</v>
      </c>
      <c r="L6046">
        <v>1</v>
      </c>
      <c r="M6046">
        <v>0</v>
      </c>
      <c r="N6046">
        <v>0</v>
      </c>
      <c r="O6046">
        <v>1</v>
      </c>
      <c r="P6046">
        <v>1</v>
      </c>
      <c r="Q6046">
        <v>1</v>
      </c>
      <c r="R6046">
        <v>0</v>
      </c>
      <c r="S6046" t="s">
        <v>3815</v>
      </c>
      <c r="T6046" t="s">
        <v>3816</v>
      </c>
      <c r="U6046" t="s">
        <v>3817</v>
      </c>
      <c r="V6046" t="s">
        <v>4133</v>
      </c>
    </row>
    <row r="6047" spans="1:22" x14ac:dyDescent="0.25">
      <c r="A6047" t="s">
        <v>6197</v>
      </c>
      <c r="B6047" t="s">
        <v>39</v>
      </c>
      <c r="C6047" t="s">
        <v>40</v>
      </c>
      <c r="D6047" t="s">
        <v>39</v>
      </c>
      <c r="E6047">
        <v>1.4999999999999999E-2</v>
      </c>
      <c r="F6047">
        <v>20.399999999999999</v>
      </c>
      <c r="G6047">
        <v>0.1</v>
      </c>
      <c r="H6047">
        <v>3.3000000000000002E-2</v>
      </c>
      <c r="I6047">
        <v>19.3</v>
      </c>
      <c r="J6047">
        <v>0.1</v>
      </c>
      <c r="K6047">
        <v>1.7</v>
      </c>
      <c r="L6047">
        <v>1</v>
      </c>
      <c r="M6047">
        <v>0</v>
      </c>
      <c r="N6047">
        <v>0</v>
      </c>
      <c r="O6047">
        <v>1</v>
      </c>
      <c r="P6047">
        <v>1</v>
      </c>
      <c r="Q6047">
        <v>1</v>
      </c>
      <c r="R6047">
        <v>0</v>
      </c>
      <c r="S6047" t="s">
        <v>853</v>
      </c>
      <c r="T6047" t="s">
        <v>854</v>
      </c>
      <c r="U6047" t="s">
        <v>855</v>
      </c>
    </row>
    <row r="6048" spans="1:22" x14ac:dyDescent="0.25">
      <c r="A6048" t="s">
        <v>6198</v>
      </c>
      <c r="B6048" t="s">
        <v>39</v>
      </c>
      <c r="C6048" t="s">
        <v>40</v>
      </c>
      <c r="D6048" t="s">
        <v>39</v>
      </c>
      <c r="E6048">
        <v>1.4999999999999999E-2</v>
      </c>
      <c r="F6048">
        <v>20.399999999999999</v>
      </c>
      <c r="G6048">
        <v>0.1</v>
      </c>
      <c r="H6048">
        <v>3.3000000000000002E-2</v>
      </c>
      <c r="I6048">
        <v>19.3</v>
      </c>
      <c r="J6048">
        <v>0.1</v>
      </c>
      <c r="K6048">
        <v>1.7</v>
      </c>
      <c r="L6048">
        <v>1</v>
      </c>
      <c r="M6048">
        <v>0</v>
      </c>
      <c r="N6048">
        <v>0</v>
      </c>
      <c r="O6048">
        <v>1</v>
      </c>
      <c r="P6048">
        <v>1</v>
      </c>
      <c r="Q6048">
        <v>1</v>
      </c>
      <c r="R6048">
        <v>0</v>
      </c>
      <c r="S6048" t="s">
        <v>853</v>
      </c>
      <c r="T6048" t="s">
        <v>854</v>
      </c>
      <c r="U6048" t="s">
        <v>855</v>
      </c>
    </row>
    <row r="6049" spans="1:22" x14ac:dyDescent="0.25">
      <c r="A6049" t="s">
        <v>6199</v>
      </c>
      <c r="B6049" t="s">
        <v>39</v>
      </c>
      <c r="C6049" t="s">
        <v>40</v>
      </c>
      <c r="D6049" t="s">
        <v>39</v>
      </c>
      <c r="E6049">
        <v>1.4999999999999999E-2</v>
      </c>
      <c r="F6049">
        <v>20.399999999999999</v>
      </c>
      <c r="G6049">
        <v>0.1</v>
      </c>
      <c r="H6049">
        <v>3.3000000000000002E-2</v>
      </c>
      <c r="I6049">
        <v>19.3</v>
      </c>
      <c r="J6049">
        <v>0.1</v>
      </c>
      <c r="K6049">
        <v>1.7</v>
      </c>
      <c r="L6049">
        <v>1</v>
      </c>
      <c r="M6049">
        <v>0</v>
      </c>
      <c r="N6049">
        <v>0</v>
      </c>
      <c r="O6049">
        <v>1</v>
      </c>
      <c r="P6049">
        <v>1</v>
      </c>
      <c r="Q6049">
        <v>1</v>
      </c>
      <c r="R6049">
        <v>0</v>
      </c>
      <c r="S6049" t="s">
        <v>853</v>
      </c>
      <c r="T6049" t="s">
        <v>854</v>
      </c>
      <c r="U6049" t="s">
        <v>855</v>
      </c>
    </row>
    <row r="6050" spans="1:22" x14ac:dyDescent="0.25">
      <c r="A6050" t="s">
        <v>6200</v>
      </c>
      <c r="B6050" t="s">
        <v>39</v>
      </c>
      <c r="C6050" t="s">
        <v>40</v>
      </c>
      <c r="D6050" t="s">
        <v>39</v>
      </c>
      <c r="E6050">
        <v>1.4999999999999999E-2</v>
      </c>
      <c r="F6050">
        <v>20.399999999999999</v>
      </c>
      <c r="G6050">
        <v>0.1</v>
      </c>
      <c r="H6050">
        <v>3.3000000000000002E-2</v>
      </c>
      <c r="I6050">
        <v>19.3</v>
      </c>
      <c r="J6050">
        <v>0.1</v>
      </c>
      <c r="K6050">
        <v>1.7</v>
      </c>
      <c r="L6050">
        <v>1</v>
      </c>
      <c r="M6050">
        <v>0</v>
      </c>
      <c r="N6050">
        <v>0</v>
      </c>
      <c r="O6050">
        <v>1</v>
      </c>
      <c r="P6050">
        <v>1</v>
      </c>
      <c r="Q6050">
        <v>1</v>
      </c>
      <c r="R6050">
        <v>0</v>
      </c>
      <c r="S6050" t="s">
        <v>853</v>
      </c>
      <c r="T6050" t="s">
        <v>854</v>
      </c>
      <c r="U6050" t="s">
        <v>855</v>
      </c>
    </row>
    <row r="6051" spans="1:22" x14ac:dyDescent="0.25">
      <c r="A6051" t="s">
        <v>6201</v>
      </c>
      <c r="B6051" t="s">
        <v>39</v>
      </c>
      <c r="C6051" t="s">
        <v>40</v>
      </c>
      <c r="D6051" t="s">
        <v>39</v>
      </c>
      <c r="E6051">
        <v>1.4999999999999999E-2</v>
      </c>
      <c r="F6051">
        <v>20.399999999999999</v>
      </c>
      <c r="G6051">
        <v>0.1</v>
      </c>
      <c r="H6051">
        <v>3.3000000000000002E-2</v>
      </c>
      <c r="I6051">
        <v>19.3</v>
      </c>
      <c r="J6051">
        <v>0.1</v>
      </c>
      <c r="K6051">
        <v>1.7</v>
      </c>
      <c r="L6051">
        <v>1</v>
      </c>
      <c r="M6051">
        <v>0</v>
      </c>
      <c r="N6051">
        <v>0</v>
      </c>
      <c r="O6051">
        <v>1</v>
      </c>
      <c r="P6051">
        <v>1</v>
      </c>
      <c r="Q6051">
        <v>1</v>
      </c>
      <c r="R6051">
        <v>0</v>
      </c>
      <c r="S6051" t="s">
        <v>853</v>
      </c>
      <c r="T6051" t="s">
        <v>854</v>
      </c>
      <c r="U6051" t="s">
        <v>855</v>
      </c>
    </row>
    <row r="6052" spans="1:22" x14ac:dyDescent="0.25">
      <c r="A6052" t="s">
        <v>6202</v>
      </c>
      <c r="B6052" t="s">
        <v>39</v>
      </c>
      <c r="C6052" t="s">
        <v>40</v>
      </c>
      <c r="D6052" t="s">
        <v>39</v>
      </c>
      <c r="E6052">
        <v>1.4999999999999999E-2</v>
      </c>
      <c r="F6052">
        <v>20.399999999999999</v>
      </c>
      <c r="G6052">
        <v>0.1</v>
      </c>
      <c r="H6052">
        <v>3.3000000000000002E-2</v>
      </c>
      <c r="I6052">
        <v>19.3</v>
      </c>
      <c r="J6052">
        <v>0.1</v>
      </c>
      <c r="K6052">
        <v>1.6</v>
      </c>
      <c r="L6052">
        <v>1</v>
      </c>
      <c r="M6052">
        <v>0</v>
      </c>
      <c r="N6052">
        <v>0</v>
      </c>
      <c r="O6052">
        <v>1</v>
      </c>
      <c r="P6052">
        <v>1</v>
      </c>
      <c r="Q6052">
        <v>1</v>
      </c>
      <c r="R6052">
        <v>0</v>
      </c>
      <c r="S6052" t="s">
        <v>3815</v>
      </c>
      <c r="T6052" t="s">
        <v>3816</v>
      </c>
      <c r="U6052" t="s">
        <v>3817</v>
      </c>
      <c r="V6052" t="s">
        <v>3818</v>
      </c>
    </row>
    <row r="6053" spans="1:22" x14ac:dyDescent="0.25">
      <c r="A6053" t="s">
        <v>6203</v>
      </c>
      <c r="B6053" t="s">
        <v>39</v>
      </c>
      <c r="C6053" t="s">
        <v>40</v>
      </c>
      <c r="D6053" t="s">
        <v>39</v>
      </c>
      <c r="E6053">
        <v>1.4999999999999999E-2</v>
      </c>
      <c r="F6053">
        <v>20.399999999999999</v>
      </c>
      <c r="G6053">
        <v>0.1</v>
      </c>
      <c r="H6053">
        <v>2.5999999999999999E-2</v>
      </c>
      <c r="I6053">
        <v>19.600000000000001</v>
      </c>
      <c r="J6053">
        <v>0.1</v>
      </c>
      <c r="K6053">
        <v>1.4</v>
      </c>
      <c r="L6053">
        <v>1</v>
      </c>
      <c r="M6053">
        <v>0</v>
      </c>
      <c r="N6053">
        <v>0</v>
      </c>
      <c r="O6053">
        <v>1</v>
      </c>
      <c r="P6053">
        <v>1</v>
      </c>
      <c r="Q6053">
        <v>1</v>
      </c>
      <c r="R6053">
        <v>0</v>
      </c>
      <c r="S6053" t="s">
        <v>853</v>
      </c>
      <c r="T6053" t="s">
        <v>854</v>
      </c>
      <c r="U6053" t="s">
        <v>855</v>
      </c>
    </row>
    <row r="6054" spans="1:22" x14ac:dyDescent="0.25">
      <c r="A6054" t="s">
        <v>6204</v>
      </c>
      <c r="B6054" t="s">
        <v>39</v>
      </c>
      <c r="C6054" t="s">
        <v>40</v>
      </c>
      <c r="D6054" t="s">
        <v>39</v>
      </c>
      <c r="E6054">
        <v>1.4999999999999999E-2</v>
      </c>
      <c r="F6054">
        <v>20.399999999999999</v>
      </c>
      <c r="G6054">
        <v>0.1</v>
      </c>
      <c r="H6054">
        <v>2.5999999999999999E-2</v>
      </c>
      <c r="I6054">
        <v>19.600000000000001</v>
      </c>
      <c r="J6054">
        <v>0.1</v>
      </c>
      <c r="K6054">
        <v>1.4</v>
      </c>
      <c r="L6054">
        <v>1</v>
      </c>
      <c r="M6054">
        <v>0</v>
      </c>
      <c r="N6054">
        <v>0</v>
      </c>
      <c r="O6054">
        <v>1</v>
      </c>
      <c r="P6054">
        <v>1</v>
      </c>
      <c r="Q6054">
        <v>1</v>
      </c>
      <c r="R6054">
        <v>0</v>
      </c>
      <c r="S6054" t="s">
        <v>853</v>
      </c>
      <c r="T6054" t="s">
        <v>854</v>
      </c>
      <c r="U6054" t="s">
        <v>855</v>
      </c>
    </row>
    <row r="6055" spans="1:22" x14ac:dyDescent="0.25">
      <c r="A6055" t="s">
        <v>6205</v>
      </c>
      <c r="B6055" t="s">
        <v>39</v>
      </c>
      <c r="C6055" t="s">
        <v>40</v>
      </c>
      <c r="D6055" t="s">
        <v>39</v>
      </c>
      <c r="E6055">
        <v>1.4999999999999999E-2</v>
      </c>
      <c r="F6055">
        <v>20.399999999999999</v>
      </c>
      <c r="G6055">
        <v>0.1</v>
      </c>
      <c r="H6055">
        <v>3.3000000000000002E-2</v>
      </c>
      <c r="I6055">
        <v>19.3</v>
      </c>
      <c r="J6055">
        <v>0.1</v>
      </c>
      <c r="K6055">
        <v>1.7</v>
      </c>
      <c r="L6055">
        <v>1</v>
      </c>
      <c r="M6055">
        <v>0</v>
      </c>
      <c r="N6055">
        <v>0</v>
      </c>
      <c r="O6055">
        <v>1</v>
      </c>
      <c r="P6055">
        <v>1</v>
      </c>
      <c r="Q6055">
        <v>1</v>
      </c>
      <c r="R6055">
        <v>0</v>
      </c>
      <c r="S6055" t="s">
        <v>853</v>
      </c>
      <c r="T6055" t="s">
        <v>854</v>
      </c>
      <c r="U6055" t="s">
        <v>855</v>
      </c>
    </row>
    <row r="6056" spans="1:22" x14ac:dyDescent="0.25">
      <c r="A6056" t="s">
        <v>6206</v>
      </c>
      <c r="B6056" t="s">
        <v>39</v>
      </c>
      <c r="C6056" t="s">
        <v>40</v>
      </c>
      <c r="D6056" t="s">
        <v>39</v>
      </c>
      <c r="E6056">
        <v>1.4999999999999999E-2</v>
      </c>
      <c r="F6056">
        <v>20.399999999999999</v>
      </c>
      <c r="G6056">
        <v>0.1</v>
      </c>
      <c r="H6056">
        <v>3.3000000000000002E-2</v>
      </c>
      <c r="I6056">
        <v>19.3</v>
      </c>
      <c r="J6056">
        <v>0.1</v>
      </c>
      <c r="K6056">
        <v>1.7</v>
      </c>
      <c r="L6056">
        <v>1</v>
      </c>
      <c r="M6056">
        <v>0</v>
      </c>
      <c r="N6056">
        <v>0</v>
      </c>
      <c r="O6056">
        <v>1</v>
      </c>
      <c r="P6056">
        <v>1</v>
      </c>
      <c r="Q6056">
        <v>1</v>
      </c>
      <c r="R6056">
        <v>0</v>
      </c>
      <c r="S6056" t="s">
        <v>853</v>
      </c>
      <c r="T6056" t="s">
        <v>854</v>
      </c>
      <c r="U6056" t="s">
        <v>855</v>
      </c>
    </row>
    <row r="6057" spans="1:22" x14ac:dyDescent="0.25">
      <c r="A6057" t="s">
        <v>6207</v>
      </c>
      <c r="B6057" t="s">
        <v>39</v>
      </c>
      <c r="C6057" t="s">
        <v>40</v>
      </c>
      <c r="D6057" t="s">
        <v>39</v>
      </c>
      <c r="E6057">
        <v>1.6E-2</v>
      </c>
      <c r="F6057">
        <v>20.3</v>
      </c>
      <c r="G6057">
        <v>0.2</v>
      </c>
      <c r="H6057">
        <v>2.7E-2</v>
      </c>
      <c r="I6057">
        <v>19.600000000000001</v>
      </c>
      <c r="J6057">
        <v>0.2</v>
      </c>
      <c r="K6057">
        <v>1.4</v>
      </c>
      <c r="L6057">
        <v>1</v>
      </c>
      <c r="M6057">
        <v>0</v>
      </c>
      <c r="N6057">
        <v>0</v>
      </c>
      <c r="O6057">
        <v>1</v>
      </c>
      <c r="P6057">
        <v>1</v>
      </c>
      <c r="Q6057">
        <v>1</v>
      </c>
      <c r="R6057">
        <v>0</v>
      </c>
      <c r="S6057" t="s">
        <v>6208</v>
      </c>
      <c r="T6057" t="s">
        <v>6209</v>
      </c>
      <c r="U6057">
        <v>1</v>
      </c>
    </row>
    <row r="6058" spans="1:22" x14ac:dyDescent="0.25">
      <c r="A6058" t="s">
        <v>6210</v>
      </c>
      <c r="B6058" t="s">
        <v>39</v>
      </c>
      <c r="C6058" t="s">
        <v>40</v>
      </c>
      <c r="D6058" t="s">
        <v>39</v>
      </c>
      <c r="E6058">
        <v>1.6E-2</v>
      </c>
      <c r="F6058">
        <v>20.3</v>
      </c>
      <c r="G6058">
        <v>0.2</v>
      </c>
      <c r="H6058">
        <v>2.7E-2</v>
      </c>
      <c r="I6058">
        <v>19.600000000000001</v>
      </c>
      <c r="J6058">
        <v>0.2</v>
      </c>
      <c r="K6058">
        <v>1.4</v>
      </c>
      <c r="L6058">
        <v>1</v>
      </c>
      <c r="M6058">
        <v>0</v>
      </c>
      <c r="N6058">
        <v>0</v>
      </c>
      <c r="O6058">
        <v>1</v>
      </c>
      <c r="P6058">
        <v>1</v>
      </c>
      <c r="Q6058">
        <v>1</v>
      </c>
      <c r="R6058">
        <v>0</v>
      </c>
      <c r="S6058" t="s">
        <v>6208</v>
      </c>
      <c r="T6058" t="s">
        <v>6209</v>
      </c>
      <c r="U6058">
        <v>1</v>
      </c>
    </row>
    <row r="6059" spans="1:22" x14ac:dyDescent="0.25">
      <c r="A6059" t="s">
        <v>6211</v>
      </c>
      <c r="B6059" t="s">
        <v>39</v>
      </c>
      <c r="C6059" t="s">
        <v>40</v>
      </c>
      <c r="D6059" t="s">
        <v>39</v>
      </c>
      <c r="E6059">
        <v>1.6E-2</v>
      </c>
      <c r="F6059">
        <v>20.3</v>
      </c>
      <c r="G6059">
        <v>0.2</v>
      </c>
      <c r="H6059">
        <v>2.7E-2</v>
      </c>
      <c r="I6059">
        <v>19.600000000000001</v>
      </c>
      <c r="J6059">
        <v>0.2</v>
      </c>
      <c r="K6059">
        <v>1.4</v>
      </c>
      <c r="L6059">
        <v>1</v>
      </c>
      <c r="M6059">
        <v>0</v>
      </c>
      <c r="N6059">
        <v>0</v>
      </c>
      <c r="O6059">
        <v>1</v>
      </c>
      <c r="P6059">
        <v>1</v>
      </c>
      <c r="Q6059">
        <v>1</v>
      </c>
      <c r="R6059">
        <v>0</v>
      </c>
      <c r="S6059" t="s">
        <v>6208</v>
      </c>
      <c r="T6059" t="s">
        <v>6209</v>
      </c>
      <c r="U6059">
        <v>1</v>
      </c>
    </row>
    <row r="6060" spans="1:22" x14ac:dyDescent="0.25">
      <c r="A6060" t="s">
        <v>6212</v>
      </c>
      <c r="B6060" t="s">
        <v>39</v>
      </c>
      <c r="C6060" t="s">
        <v>40</v>
      </c>
      <c r="D6060" t="s">
        <v>39</v>
      </c>
      <c r="E6060">
        <v>1.6E-2</v>
      </c>
      <c r="F6060">
        <v>20.3</v>
      </c>
      <c r="G6060">
        <v>0.2</v>
      </c>
      <c r="H6060">
        <v>2.7E-2</v>
      </c>
      <c r="I6060">
        <v>19.600000000000001</v>
      </c>
      <c r="J6060">
        <v>0.2</v>
      </c>
      <c r="K6060">
        <v>1.4</v>
      </c>
      <c r="L6060">
        <v>1</v>
      </c>
      <c r="M6060">
        <v>0</v>
      </c>
      <c r="N6060">
        <v>0</v>
      </c>
      <c r="O6060">
        <v>1</v>
      </c>
      <c r="P6060">
        <v>1</v>
      </c>
      <c r="Q6060">
        <v>1</v>
      </c>
      <c r="R6060">
        <v>0</v>
      </c>
      <c r="S6060" t="s">
        <v>6208</v>
      </c>
      <c r="T6060" t="s">
        <v>6209</v>
      </c>
      <c r="U6060">
        <v>1</v>
      </c>
    </row>
    <row r="6061" spans="1:22" x14ac:dyDescent="0.25">
      <c r="A6061" t="s">
        <v>6213</v>
      </c>
      <c r="B6061" t="s">
        <v>39</v>
      </c>
      <c r="C6061" t="s">
        <v>40</v>
      </c>
      <c r="D6061" t="s">
        <v>39</v>
      </c>
      <c r="E6061">
        <v>1.6E-2</v>
      </c>
      <c r="F6061">
        <v>20.3</v>
      </c>
      <c r="G6061">
        <v>0.2</v>
      </c>
      <c r="H6061">
        <v>2.7E-2</v>
      </c>
      <c r="I6061">
        <v>19.600000000000001</v>
      </c>
      <c r="J6061">
        <v>0.2</v>
      </c>
      <c r="K6061">
        <v>1.4</v>
      </c>
      <c r="L6061">
        <v>1</v>
      </c>
      <c r="M6061">
        <v>0</v>
      </c>
      <c r="N6061">
        <v>0</v>
      </c>
      <c r="O6061">
        <v>1</v>
      </c>
      <c r="P6061">
        <v>1</v>
      </c>
      <c r="Q6061">
        <v>1</v>
      </c>
      <c r="R6061">
        <v>0</v>
      </c>
      <c r="S6061" t="s">
        <v>6208</v>
      </c>
      <c r="T6061" t="s">
        <v>6209</v>
      </c>
      <c r="U6061">
        <v>1</v>
      </c>
    </row>
    <row r="6062" spans="1:22" x14ac:dyDescent="0.25">
      <c r="A6062" t="s">
        <v>6214</v>
      </c>
      <c r="B6062" t="s">
        <v>39</v>
      </c>
      <c r="C6062" t="s">
        <v>40</v>
      </c>
      <c r="D6062" t="s">
        <v>39</v>
      </c>
      <c r="E6062">
        <v>1.6E-2</v>
      </c>
      <c r="F6062">
        <v>20.3</v>
      </c>
      <c r="G6062">
        <v>0.3</v>
      </c>
      <c r="H6062">
        <v>4.5999999999999999E-2</v>
      </c>
      <c r="I6062">
        <v>18.8</v>
      </c>
      <c r="J6062">
        <v>0.3</v>
      </c>
      <c r="K6062">
        <v>1.8</v>
      </c>
      <c r="L6062">
        <v>1</v>
      </c>
      <c r="M6062">
        <v>0</v>
      </c>
      <c r="N6062">
        <v>0</v>
      </c>
      <c r="O6062">
        <v>1</v>
      </c>
      <c r="P6062">
        <v>1</v>
      </c>
      <c r="Q6062">
        <v>1</v>
      </c>
      <c r="R6062">
        <v>0</v>
      </c>
      <c r="S6062" t="s">
        <v>4398</v>
      </c>
      <c r="T6062" t="s">
        <v>4399</v>
      </c>
      <c r="U6062" t="s">
        <v>4400</v>
      </c>
      <c r="V6062" t="s">
        <v>4401</v>
      </c>
    </row>
    <row r="6063" spans="1:22" x14ac:dyDescent="0.25">
      <c r="A6063" t="s">
        <v>6215</v>
      </c>
      <c r="B6063" t="s">
        <v>39</v>
      </c>
      <c r="C6063" t="s">
        <v>40</v>
      </c>
      <c r="D6063" t="s">
        <v>39</v>
      </c>
      <c r="E6063">
        <v>1.6E-2</v>
      </c>
      <c r="F6063">
        <v>20.3</v>
      </c>
      <c r="G6063">
        <v>0</v>
      </c>
      <c r="H6063">
        <v>3.5000000000000003E-2</v>
      </c>
      <c r="I6063">
        <v>19.2</v>
      </c>
      <c r="J6063">
        <v>0</v>
      </c>
      <c r="K6063">
        <v>1.6</v>
      </c>
      <c r="L6063">
        <v>1</v>
      </c>
      <c r="M6063">
        <v>0</v>
      </c>
      <c r="N6063">
        <v>0</v>
      </c>
      <c r="O6063">
        <v>1</v>
      </c>
      <c r="P6063">
        <v>1</v>
      </c>
      <c r="Q6063">
        <v>1</v>
      </c>
      <c r="R6063">
        <v>0</v>
      </c>
      <c r="S6063" t="s">
        <v>3815</v>
      </c>
      <c r="T6063" t="s">
        <v>3816</v>
      </c>
      <c r="U6063" t="s">
        <v>3817</v>
      </c>
      <c r="V6063" t="s">
        <v>3818</v>
      </c>
    </row>
    <row r="6064" spans="1:22" x14ac:dyDescent="0.25">
      <c r="A6064" t="s">
        <v>6216</v>
      </c>
      <c r="B6064" t="s">
        <v>39</v>
      </c>
      <c r="C6064" t="s">
        <v>40</v>
      </c>
      <c r="D6064" t="s">
        <v>39</v>
      </c>
      <c r="E6064">
        <v>1.6E-2</v>
      </c>
      <c r="F6064">
        <v>20.3</v>
      </c>
      <c r="G6064">
        <v>0</v>
      </c>
      <c r="H6064">
        <v>3.5000000000000003E-2</v>
      </c>
      <c r="I6064">
        <v>19.2</v>
      </c>
      <c r="J6064">
        <v>0</v>
      </c>
      <c r="K6064">
        <v>1.6</v>
      </c>
      <c r="L6064">
        <v>1</v>
      </c>
      <c r="M6064">
        <v>0</v>
      </c>
      <c r="N6064">
        <v>0</v>
      </c>
      <c r="O6064">
        <v>1</v>
      </c>
      <c r="P6064">
        <v>1</v>
      </c>
      <c r="Q6064">
        <v>1</v>
      </c>
      <c r="R6064">
        <v>0</v>
      </c>
      <c r="S6064" t="s">
        <v>3815</v>
      </c>
      <c r="T6064" t="s">
        <v>3816</v>
      </c>
      <c r="U6064" t="s">
        <v>3817</v>
      </c>
      <c r="V6064" t="s">
        <v>3818</v>
      </c>
    </row>
    <row r="6065" spans="1:22" x14ac:dyDescent="0.25">
      <c r="A6065" t="s">
        <v>6217</v>
      </c>
      <c r="B6065" t="s">
        <v>39</v>
      </c>
      <c r="C6065" t="s">
        <v>40</v>
      </c>
      <c r="D6065" t="s">
        <v>39</v>
      </c>
      <c r="E6065">
        <v>1.6E-2</v>
      </c>
      <c r="F6065">
        <v>20.3</v>
      </c>
      <c r="G6065">
        <v>0</v>
      </c>
      <c r="H6065">
        <v>3.5000000000000003E-2</v>
      </c>
      <c r="I6065">
        <v>19.2</v>
      </c>
      <c r="J6065">
        <v>0</v>
      </c>
      <c r="K6065">
        <v>1.6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1</v>
      </c>
      <c r="R6065">
        <v>0</v>
      </c>
      <c r="S6065" t="s">
        <v>3815</v>
      </c>
      <c r="T6065" t="s">
        <v>3816</v>
      </c>
      <c r="U6065" t="s">
        <v>3817</v>
      </c>
      <c r="V6065" t="s">
        <v>3818</v>
      </c>
    </row>
    <row r="6066" spans="1:22" x14ac:dyDescent="0.25">
      <c r="A6066" t="s">
        <v>6218</v>
      </c>
      <c r="B6066" t="s">
        <v>39</v>
      </c>
      <c r="C6066" t="s">
        <v>40</v>
      </c>
      <c r="D6066" t="s">
        <v>39</v>
      </c>
      <c r="E6066">
        <v>1.6E-2</v>
      </c>
      <c r="F6066">
        <v>20.3</v>
      </c>
      <c r="G6066">
        <v>0</v>
      </c>
      <c r="H6066">
        <v>3.5000000000000003E-2</v>
      </c>
      <c r="I6066">
        <v>19.2</v>
      </c>
      <c r="J6066">
        <v>0</v>
      </c>
      <c r="K6066">
        <v>1.6</v>
      </c>
      <c r="L6066">
        <v>1</v>
      </c>
      <c r="M6066">
        <v>0</v>
      </c>
      <c r="N6066">
        <v>0</v>
      </c>
      <c r="O6066">
        <v>1</v>
      </c>
      <c r="P6066">
        <v>1</v>
      </c>
      <c r="Q6066">
        <v>1</v>
      </c>
      <c r="R6066">
        <v>0</v>
      </c>
      <c r="S6066" t="s">
        <v>3815</v>
      </c>
      <c r="T6066" t="s">
        <v>3816</v>
      </c>
      <c r="U6066" t="s">
        <v>3817</v>
      </c>
      <c r="V6066" t="s">
        <v>3818</v>
      </c>
    </row>
    <row r="6067" spans="1:22" x14ac:dyDescent="0.25">
      <c r="A6067" t="s">
        <v>6219</v>
      </c>
      <c r="B6067" t="s">
        <v>39</v>
      </c>
      <c r="C6067" t="s">
        <v>40</v>
      </c>
      <c r="D6067" t="s">
        <v>39</v>
      </c>
      <c r="E6067">
        <v>1.6E-2</v>
      </c>
      <c r="F6067">
        <v>20.3</v>
      </c>
      <c r="G6067">
        <v>0</v>
      </c>
      <c r="H6067">
        <v>4.2000000000000003E-2</v>
      </c>
      <c r="I6067">
        <v>19</v>
      </c>
      <c r="J6067">
        <v>0</v>
      </c>
      <c r="K6067">
        <v>1.8</v>
      </c>
      <c r="L6067">
        <v>1</v>
      </c>
      <c r="M6067">
        <v>0</v>
      </c>
      <c r="N6067">
        <v>0</v>
      </c>
      <c r="O6067">
        <v>1</v>
      </c>
      <c r="P6067">
        <v>1</v>
      </c>
      <c r="Q6067">
        <v>1</v>
      </c>
      <c r="R6067">
        <v>0</v>
      </c>
      <c r="S6067" t="s">
        <v>4091</v>
      </c>
      <c r="T6067" t="s">
        <v>4092</v>
      </c>
      <c r="U6067" t="s">
        <v>4093</v>
      </c>
      <c r="V6067" t="s">
        <v>4094</v>
      </c>
    </row>
    <row r="6068" spans="1:22" x14ac:dyDescent="0.25">
      <c r="A6068" t="s">
        <v>6220</v>
      </c>
      <c r="B6068" t="s">
        <v>39</v>
      </c>
      <c r="C6068" t="s">
        <v>40</v>
      </c>
      <c r="D6068" t="s">
        <v>39</v>
      </c>
      <c r="E6068">
        <v>1.6E-2</v>
      </c>
      <c r="F6068">
        <v>20.3</v>
      </c>
      <c r="G6068">
        <v>1.1000000000000001</v>
      </c>
      <c r="H6068">
        <v>3.5999999999999997E-2</v>
      </c>
      <c r="I6068">
        <v>19.2</v>
      </c>
      <c r="J6068">
        <v>0.3</v>
      </c>
      <c r="K6068">
        <v>1.9</v>
      </c>
      <c r="L6068">
        <v>2</v>
      </c>
      <c r="M6068">
        <v>0</v>
      </c>
      <c r="N6068">
        <v>0</v>
      </c>
      <c r="O6068">
        <v>2</v>
      </c>
      <c r="P6068">
        <v>2</v>
      </c>
      <c r="Q6068">
        <v>1</v>
      </c>
      <c r="R6068">
        <v>0</v>
      </c>
      <c r="S6068" t="s">
        <v>853</v>
      </c>
      <c r="T6068" t="s">
        <v>854</v>
      </c>
      <c r="U6068" t="s">
        <v>855</v>
      </c>
    </row>
    <row r="6069" spans="1:22" x14ac:dyDescent="0.25">
      <c r="A6069" t="s">
        <v>6221</v>
      </c>
      <c r="B6069" t="s">
        <v>39</v>
      </c>
      <c r="C6069" t="s">
        <v>40</v>
      </c>
      <c r="D6069" t="s">
        <v>39</v>
      </c>
      <c r="E6069">
        <v>1.6E-2</v>
      </c>
      <c r="F6069">
        <v>20.3</v>
      </c>
      <c r="G6069">
        <v>0.1</v>
      </c>
      <c r="H6069">
        <v>0.03</v>
      </c>
      <c r="I6069">
        <v>19.399999999999999</v>
      </c>
      <c r="J6069">
        <v>0.1</v>
      </c>
      <c r="K6069">
        <v>1.5</v>
      </c>
      <c r="L6069">
        <v>1</v>
      </c>
      <c r="M6069">
        <v>0</v>
      </c>
      <c r="N6069">
        <v>0</v>
      </c>
      <c r="O6069">
        <v>1</v>
      </c>
      <c r="P6069">
        <v>1</v>
      </c>
      <c r="Q6069">
        <v>1</v>
      </c>
      <c r="R6069">
        <v>0</v>
      </c>
      <c r="S6069" t="s">
        <v>891</v>
      </c>
      <c r="T6069" t="s">
        <v>892</v>
      </c>
      <c r="U6069" t="s">
        <v>893</v>
      </c>
      <c r="V6069" t="s">
        <v>911</v>
      </c>
    </row>
    <row r="6070" spans="1:22" x14ac:dyDescent="0.25">
      <c r="A6070" t="s">
        <v>6222</v>
      </c>
      <c r="B6070" t="s">
        <v>39</v>
      </c>
      <c r="C6070" t="s">
        <v>40</v>
      </c>
      <c r="D6070" t="s">
        <v>39</v>
      </c>
      <c r="E6070">
        <v>1.6E-2</v>
      </c>
      <c r="F6070">
        <v>20.3</v>
      </c>
      <c r="G6070">
        <v>1.8</v>
      </c>
      <c r="H6070">
        <v>1.9E-2</v>
      </c>
      <c r="I6070">
        <v>20</v>
      </c>
      <c r="J6070">
        <v>0</v>
      </c>
      <c r="K6070">
        <v>2.1</v>
      </c>
      <c r="L6070">
        <v>2</v>
      </c>
      <c r="M6070">
        <v>0</v>
      </c>
      <c r="N6070">
        <v>0</v>
      </c>
      <c r="O6070">
        <v>2</v>
      </c>
      <c r="P6070">
        <v>2</v>
      </c>
      <c r="Q6070">
        <v>1</v>
      </c>
      <c r="R6070">
        <v>0</v>
      </c>
      <c r="S6070" t="s">
        <v>853</v>
      </c>
      <c r="T6070" t="s">
        <v>854</v>
      </c>
      <c r="U6070" t="s">
        <v>855</v>
      </c>
    </row>
    <row r="6071" spans="1:22" x14ac:dyDescent="0.25">
      <c r="A6071" t="s">
        <v>6223</v>
      </c>
      <c r="B6071" t="s">
        <v>39</v>
      </c>
      <c r="C6071" t="s">
        <v>40</v>
      </c>
      <c r="D6071" t="s">
        <v>39</v>
      </c>
      <c r="E6071">
        <v>1.6E-2</v>
      </c>
      <c r="F6071">
        <v>20.3</v>
      </c>
      <c r="G6071">
        <v>1.8</v>
      </c>
      <c r="H6071">
        <v>1.9E-2</v>
      </c>
      <c r="I6071">
        <v>20</v>
      </c>
      <c r="J6071">
        <v>0</v>
      </c>
      <c r="K6071">
        <v>2.1</v>
      </c>
      <c r="L6071">
        <v>2</v>
      </c>
      <c r="M6071">
        <v>0</v>
      </c>
      <c r="N6071">
        <v>0</v>
      </c>
      <c r="O6071">
        <v>2</v>
      </c>
      <c r="P6071">
        <v>2</v>
      </c>
      <c r="Q6071">
        <v>1</v>
      </c>
      <c r="R6071">
        <v>0</v>
      </c>
      <c r="S6071" t="s">
        <v>853</v>
      </c>
      <c r="T6071" t="s">
        <v>854</v>
      </c>
      <c r="U6071" t="s">
        <v>855</v>
      </c>
    </row>
    <row r="6072" spans="1:22" x14ac:dyDescent="0.25">
      <c r="A6072" t="s">
        <v>6224</v>
      </c>
      <c r="B6072" t="s">
        <v>39</v>
      </c>
      <c r="C6072" t="s">
        <v>40</v>
      </c>
      <c r="D6072" t="s">
        <v>39</v>
      </c>
      <c r="E6072">
        <v>1.6E-2</v>
      </c>
      <c r="F6072">
        <v>20.3</v>
      </c>
      <c r="G6072">
        <v>0.2</v>
      </c>
      <c r="H6072">
        <v>4.3999999999999997E-2</v>
      </c>
      <c r="I6072">
        <v>18.899999999999999</v>
      </c>
      <c r="J6072">
        <v>0.2</v>
      </c>
      <c r="K6072">
        <v>1.8</v>
      </c>
      <c r="L6072">
        <v>1</v>
      </c>
      <c r="M6072">
        <v>0</v>
      </c>
      <c r="N6072">
        <v>0</v>
      </c>
      <c r="O6072">
        <v>1</v>
      </c>
      <c r="P6072">
        <v>1</v>
      </c>
      <c r="Q6072">
        <v>1</v>
      </c>
      <c r="R6072">
        <v>0</v>
      </c>
      <c r="S6072" t="s">
        <v>4398</v>
      </c>
      <c r="T6072" t="s">
        <v>4399</v>
      </c>
      <c r="U6072" t="s">
        <v>4400</v>
      </c>
      <c r="V6072" t="s">
        <v>4401</v>
      </c>
    </row>
    <row r="6073" spans="1:22" x14ac:dyDescent="0.25">
      <c r="A6073" t="s">
        <v>6225</v>
      </c>
      <c r="B6073" t="s">
        <v>39</v>
      </c>
      <c r="C6073" t="s">
        <v>40</v>
      </c>
      <c r="D6073" t="s">
        <v>39</v>
      </c>
      <c r="E6073">
        <v>1.6E-2</v>
      </c>
      <c r="F6073">
        <v>20.3</v>
      </c>
      <c r="G6073">
        <v>0.1</v>
      </c>
      <c r="H6073">
        <v>0.03</v>
      </c>
      <c r="I6073">
        <v>19.399999999999999</v>
      </c>
      <c r="J6073">
        <v>0.1</v>
      </c>
      <c r="K6073">
        <v>1.5</v>
      </c>
      <c r="L6073">
        <v>1</v>
      </c>
      <c r="M6073">
        <v>0</v>
      </c>
      <c r="N6073">
        <v>0</v>
      </c>
      <c r="O6073">
        <v>1</v>
      </c>
      <c r="P6073">
        <v>1</v>
      </c>
      <c r="Q6073">
        <v>1</v>
      </c>
      <c r="R6073">
        <v>0</v>
      </c>
      <c r="S6073" t="s">
        <v>853</v>
      </c>
      <c r="T6073" t="s">
        <v>854</v>
      </c>
      <c r="U6073" t="s">
        <v>855</v>
      </c>
    </row>
    <row r="6074" spans="1:22" x14ac:dyDescent="0.25">
      <c r="A6074" t="s">
        <v>6226</v>
      </c>
      <c r="B6074" t="s">
        <v>39</v>
      </c>
      <c r="C6074" t="s">
        <v>40</v>
      </c>
      <c r="D6074" t="s">
        <v>39</v>
      </c>
      <c r="E6074">
        <v>1.6E-2</v>
      </c>
      <c r="F6074">
        <v>20.3</v>
      </c>
      <c r="G6074">
        <v>0.1</v>
      </c>
      <c r="H6074">
        <v>3.6999999999999998E-2</v>
      </c>
      <c r="I6074">
        <v>19.100000000000001</v>
      </c>
      <c r="J6074">
        <v>0.1</v>
      </c>
      <c r="K6074">
        <v>1.7</v>
      </c>
      <c r="L6074">
        <v>1</v>
      </c>
      <c r="M6074">
        <v>0</v>
      </c>
      <c r="N6074">
        <v>0</v>
      </c>
      <c r="O6074">
        <v>1</v>
      </c>
      <c r="P6074">
        <v>1</v>
      </c>
      <c r="Q6074">
        <v>1</v>
      </c>
      <c r="R6074">
        <v>0</v>
      </c>
      <c r="S6074" t="s">
        <v>853</v>
      </c>
      <c r="T6074" t="s">
        <v>854</v>
      </c>
      <c r="U6074" t="s">
        <v>855</v>
      </c>
    </row>
    <row r="6075" spans="1:22" x14ac:dyDescent="0.25">
      <c r="A6075" t="s">
        <v>6227</v>
      </c>
      <c r="B6075" t="s">
        <v>39</v>
      </c>
      <c r="C6075" t="s">
        <v>40</v>
      </c>
      <c r="D6075" t="s">
        <v>39</v>
      </c>
      <c r="E6075">
        <v>1.6E-2</v>
      </c>
      <c r="F6075">
        <v>20.3</v>
      </c>
      <c r="G6075">
        <v>0.1</v>
      </c>
      <c r="H6075">
        <v>3.6999999999999998E-2</v>
      </c>
      <c r="I6075">
        <v>19.100000000000001</v>
      </c>
      <c r="J6075">
        <v>0.1</v>
      </c>
      <c r="K6075">
        <v>1.7</v>
      </c>
      <c r="L6075">
        <v>1</v>
      </c>
      <c r="M6075">
        <v>0</v>
      </c>
      <c r="N6075">
        <v>0</v>
      </c>
      <c r="O6075">
        <v>1</v>
      </c>
      <c r="P6075">
        <v>1</v>
      </c>
      <c r="Q6075">
        <v>1</v>
      </c>
      <c r="R6075">
        <v>0</v>
      </c>
      <c r="S6075" t="s">
        <v>853</v>
      </c>
      <c r="T6075" t="s">
        <v>854</v>
      </c>
      <c r="U6075" t="s">
        <v>855</v>
      </c>
    </row>
    <row r="6076" spans="1:22" x14ac:dyDescent="0.25">
      <c r="A6076" t="s">
        <v>6228</v>
      </c>
      <c r="B6076" t="s">
        <v>39</v>
      </c>
      <c r="C6076" t="s">
        <v>40</v>
      </c>
      <c r="D6076" t="s">
        <v>39</v>
      </c>
      <c r="E6076">
        <v>1.6E-2</v>
      </c>
      <c r="F6076">
        <v>20.3</v>
      </c>
      <c r="G6076">
        <v>0.1</v>
      </c>
      <c r="H6076">
        <v>3.6999999999999998E-2</v>
      </c>
      <c r="I6076">
        <v>19.100000000000001</v>
      </c>
      <c r="J6076">
        <v>0.1</v>
      </c>
      <c r="K6076">
        <v>1.7</v>
      </c>
      <c r="L6076">
        <v>1</v>
      </c>
      <c r="M6076">
        <v>0</v>
      </c>
      <c r="N6076">
        <v>0</v>
      </c>
      <c r="O6076">
        <v>1</v>
      </c>
      <c r="P6076">
        <v>1</v>
      </c>
      <c r="Q6076">
        <v>1</v>
      </c>
      <c r="R6076">
        <v>0</v>
      </c>
      <c r="S6076" t="s">
        <v>853</v>
      </c>
      <c r="T6076" t="s">
        <v>854</v>
      </c>
      <c r="U6076" t="s">
        <v>855</v>
      </c>
    </row>
    <row r="6077" spans="1:22" x14ac:dyDescent="0.25">
      <c r="A6077" t="s">
        <v>6229</v>
      </c>
      <c r="B6077" t="s">
        <v>39</v>
      </c>
      <c r="C6077" t="s">
        <v>40</v>
      </c>
      <c r="D6077" t="s">
        <v>39</v>
      </c>
      <c r="E6077">
        <v>1.6E-2</v>
      </c>
      <c r="F6077">
        <v>20.3</v>
      </c>
      <c r="G6077">
        <v>0</v>
      </c>
      <c r="H6077">
        <v>4.7E-2</v>
      </c>
      <c r="I6077">
        <v>18.8</v>
      </c>
      <c r="J6077">
        <v>0</v>
      </c>
      <c r="K6077">
        <v>1.8</v>
      </c>
      <c r="L6077">
        <v>1</v>
      </c>
      <c r="M6077">
        <v>0</v>
      </c>
      <c r="N6077">
        <v>0</v>
      </c>
      <c r="O6077">
        <v>1</v>
      </c>
      <c r="P6077">
        <v>1</v>
      </c>
      <c r="Q6077">
        <v>1</v>
      </c>
      <c r="R6077">
        <v>0</v>
      </c>
      <c r="S6077" t="s">
        <v>41</v>
      </c>
      <c r="T6077" t="s">
        <v>42</v>
      </c>
      <c r="U6077" t="s">
        <v>43</v>
      </c>
      <c r="V6077" t="s">
        <v>938</v>
      </c>
    </row>
    <row r="6078" spans="1:22" x14ac:dyDescent="0.25">
      <c r="A6078" t="s">
        <v>6230</v>
      </c>
      <c r="B6078" t="s">
        <v>39</v>
      </c>
      <c r="C6078" t="s">
        <v>40</v>
      </c>
      <c r="D6078" t="s">
        <v>39</v>
      </c>
      <c r="E6078">
        <v>1.6E-2</v>
      </c>
      <c r="F6078">
        <v>20.3</v>
      </c>
      <c r="G6078">
        <v>0</v>
      </c>
      <c r="H6078">
        <v>4.7E-2</v>
      </c>
      <c r="I6078">
        <v>18.8</v>
      </c>
      <c r="J6078">
        <v>0</v>
      </c>
      <c r="K6078">
        <v>1.8</v>
      </c>
      <c r="L6078">
        <v>1</v>
      </c>
      <c r="M6078">
        <v>0</v>
      </c>
      <c r="N6078">
        <v>0</v>
      </c>
      <c r="O6078">
        <v>1</v>
      </c>
      <c r="P6078">
        <v>1</v>
      </c>
      <c r="Q6078">
        <v>1</v>
      </c>
      <c r="R6078">
        <v>0</v>
      </c>
      <c r="S6078" t="s">
        <v>41</v>
      </c>
      <c r="T6078" t="s">
        <v>42</v>
      </c>
      <c r="U6078" t="s">
        <v>43</v>
      </c>
      <c r="V6078" t="s">
        <v>938</v>
      </c>
    </row>
    <row r="6079" spans="1:22" x14ac:dyDescent="0.25">
      <c r="A6079" t="s">
        <v>6231</v>
      </c>
      <c r="B6079" t="s">
        <v>39</v>
      </c>
      <c r="C6079" t="s">
        <v>40</v>
      </c>
      <c r="D6079" t="s">
        <v>39</v>
      </c>
      <c r="E6079">
        <v>1.6E-2</v>
      </c>
      <c r="F6079">
        <v>20.3</v>
      </c>
      <c r="G6079">
        <v>0</v>
      </c>
      <c r="H6079">
        <v>4.7E-2</v>
      </c>
      <c r="I6079">
        <v>18.8</v>
      </c>
      <c r="J6079">
        <v>0</v>
      </c>
      <c r="K6079">
        <v>1.8</v>
      </c>
      <c r="L6079">
        <v>1</v>
      </c>
      <c r="M6079">
        <v>0</v>
      </c>
      <c r="N6079">
        <v>0</v>
      </c>
      <c r="O6079">
        <v>1</v>
      </c>
      <c r="P6079">
        <v>1</v>
      </c>
      <c r="Q6079">
        <v>1</v>
      </c>
      <c r="R6079">
        <v>0</v>
      </c>
      <c r="S6079" t="s">
        <v>41</v>
      </c>
      <c r="T6079" t="s">
        <v>42</v>
      </c>
      <c r="U6079" t="s">
        <v>43</v>
      </c>
      <c r="V6079" t="s">
        <v>938</v>
      </c>
    </row>
    <row r="6080" spans="1:22" x14ac:dyDescent="0.25">
      <c r="A6080" t="s">
        <v>6232</v>
      </c>
      <c r="B6080" t="s">
        <v>39</v>
      </c>
      <c r="C6080" t="s">
        <v>40</v>
      </c>
      <c r="D6080" t="s">
        <v>39</v>
      </c>
      <c r="E6080">
        <v>1.6E-2</v>
      </c>
      <c r="F6080">
        <v>20.3</v>
      </c>
      <c r="G6080">
        <v>0</v>
      </c>
      <c r="H6080">
        <v>4.7E-2</v>
      </c>
      <c r="I6080">
        <v>18.8</v>
      </c>
      <c r="J6080">
        <v>0</v>
      </c>
      <c r="K6080">
        <v>1.8</v>
      </c>
      <c r="L6080">
        <v>1</v>
      </c>
      <c r="M6080">
        <v>0</v>
      </c>
      <c r="N6080">
        <v>0</v>
      </c>
      <c r="O6080">
        <v>1</v>
      </c>
      <c r="P6080">
        <v>1</v>
      </c>
      <c r="Q6080">
        <v>1</v>
      </c>
      <c r="R6080">
        <v>0</v>
      </c>
      <c r="S6080" t="s">
        <v>41</v>
      </c>
      <c r="T6080" t="s">
        <v>42</v>
      </c>
      <c r="U6080" t="s">
        <v>43</v>
      </c>
      <c r="V6080" t="s">
        <v>938</v>
      </c>
    </row>
    <row r="6081" spans="1:22" x14ac:dyDescent="0.25">
      <c r="A6081" t="s">
        <v>6233</v>
      </c>
      <c r="B6081" t="s">
        <v>39</v>
      </c>
      <c r="C6081" t="s">
        <v>40</v>
      </c>
      <c r="D6081" t="s">
        <v>39</v>
      </c>
      <c r="E6081">
        <v>1.6E-2</v>
      </c>
      <c r="F6081">
        <v>20.3</v>
      </c>
      <c r="G6081">
        <v>0</v>
      </c>
      <c r="H6081">
        <v>4.7E-2</v>
      </c>
      <c r="I6081">
        <v>18.8</v>
      </c>
      <c r="J6081">
        <v>0</v>
      </c>
      <c r="K6081">
        <v>1.8</v>
      </c>
      <c r="L6081">
        <v>1</v>
      </c>
      <c r="M6081">
        <v>0</v>
      </c>
      <c r="N6081">
        <v>0</v>
      </c>
      <c r="O6081">
        <v>1</v>
      </c>
      <c r="P6081">
        <v>1</v>
      </c>
      <c r="Q6081">
        <v>1</v>
      </c>
      <c r="R6081">
        <v>0</v>
      </c>
      <c r="S6081" t="s">
        <v>41</v>
      </c>
      <c r="T6081" t="s">
        <v>42</v>
      </c>
      <c r="U6081" t="s">
        <v>43</v>
      </c>
      <c r="V6081" t="s">
        <v>938</v>
      </c>
    </row>
    <row r="6082" spans="1:22" x14ac:dyDescent="0.25">
      <c r="A6082" t="s">
        <v>6234</v>
      </c>
      <c r="B6082" t="s">
        <v>39</v>
      </c>
      <c r="C6082" t="s">
        <v>40</v>
      </c>
      <c r="D6082" t="s">
        <v>39</v>
      </c>
      <c r="E6082">
        <v>1.6E-2</v>
      </c>
      <c r="F6082">
        <v>20.3</v>
      </c>
      <c r="G6082">
        <v>0</v>
      </c>
      <c r="H6082">
        <v>3.9E-2</v>
      </c>
      <c r="I6082">
        <v>19.100000000000001</v>
      </c>
      <c r="J6082">
        <v>0</v>
      </c>
      <c r="K6082">
        <v>1.6</v>
      </c>
      <c r="L6082">
        <v>1</v>
      </c>
      <c r="M6082">
        <v>0</v>
      </c>
      <c r="N6082">
        <v>0</v>
      </c>
      <c r="O6082">
        <v>1</v>
      </c>
      <c r="P6082">
        <v>1</v>
      </c>
      <c r="Q6082">
        <v>1</v>
      </c>
      <c r="R6082">
        <v>0</v>
      </c>
      <c r="S6082" t="s">
        <v>853</v>
      </c>
      <c r="T6082" t="s">
        <v>854</v>
      </c>
      <c r="U6082" t="s">
        <v>855</v>
      </c>
    </row>
    <row r="6083" spans="1:22" x14ac:dyDescent="0.25">
      <c r="A6083" t="s">
        <v>6235</v>
      </c>
      <c r="B6083" t="s">
        <v>39</v>
      </c>
      <c r="C6083" t="s">
        <v>40</v>
      </c>
      <c r="D6083" t="s">
        <v>39</v>
      </c>
      <c r="E6083">
        <v>1.7000000000000001E-2</v>
      </c>
      <c r="F6083">
        <v>20.2</v>
      </c>
      <c r="G6083">
        <v>0</v>
      </c>
      <c r="H6083">
        <v>3.4000000000000002E-2</v>
      </c>
      <c r="I6083">
        <v>19.3</v>
      </c>
      <c r="J6083">
        <v>0</v>
      </c>
      <c r="K6083">
        <v>1.4</v>
      </c>
      <c r="L6083">
        <v>1</v>
      </c>
      <c r="M6083">
        <v>0</v>
      </c>
      <c r="N6083">
        <v>0</v>
      </c>
      <c r="O6083">
        <v>1</v>
      </c>
      <c r="P6083">
        <v>1</v>
      </c>
      <c r="Q6083">
        <v>1</v>
      </c>
      <c r="R6083">
        <v>0</v>
      </c>
      <c r="S6083" t="s">
        <v>853</v>
      </c>
      <c r="T6083" t="s">
        <v>854</v>
      </c>
      <c r="U6083" t="s">
        <v>855</v>
      </c>
    </row>
    <row r="6084" spans="1:22" x14ac:dyDescent="0.25">
      <c r="A6084" t="s">
        <v>6236</v>
      </c>
      <c r="B6084" t="s">
        <v>39</v>
      </c>
      <c r="C6084" t="s">
        <v>40</v>
      </c>
      <c r="D6084" t="s">
        <v>39</v>
      </c>
      <c r="E6084">
        <v>1.7000000000000001E-2</v>
      </c>
      <c r="F6084">
        <v>20.2</v>
      </c>
      <c r="G6084">
        <v>0.5</v>
      </c>
      <c r="H6084">
        <v>4.3999999999999997E-2</v>
      </c>
      <c r="I6084">
        <v>18.899999999999999</v>
      </c>
      <c r="J6084">
        <v>0.5</v>
      </c>
      <c r="K6084">
        <v>1.8</v>
      </c>
      <c r="L6084">
        <v>1</v>
      </c>
      <c r="M6084">
        <v>0</v>
      </c>
      <c r="N6084">
        <v>0</v>
      </c>
      <c r="O6084">
        <v>1</v>
      </c>
      <c r="P6084">
        <v>1</v>
      </c>
      <c r="Q6084">
        <v>1</v>
      </c>
      <c r="R6084">
        <v>0</v>
      </c>
      <c r="S6084" t="s">
        <v>853</v>
      </c>
      <c r="T6084" t="s">
        <v>854</v>
      </c>
      <c r="U6084" t="s">
        <v>855</v>
      </c>
    </row>
    <row r="6085" spans="1:22" x14ac:dyDescent="0.25">
      <c r="A6085" t="s">
        <v>6237</v>
      </c>
      <c r="B6085" t="s">
        <v>39</v>
      </c>
      <c r="C6085" t="s">
        <v>40</v>
      </c>
      <c r="D6085" t="s">
        <v>39</v>
      </c>
      <c r="E6085">
        <v>1.7000000000000001E-2</v>
      </c>
      <c r="F6085">
        <v>20.2</v>
      </c>
      <c r="G6085">
        <v>0.1</v>
      </c>
      <c r="H6085">
        <v>4.5999999999999999E-2</v>
      </c>
      <c r="I6085">
        <v>18.8</v>
      </c>
      <c r="J6085">
        <v>0.1</v>
      </c>
      <c r="K6085">
        <v>1.7</v>
      </c>
      <c r="L6085">
        <v>1</v>
      </c>
      <c r="M6085">
        <v>1</v>
      </c>
      <c r="N6085">
        <v>0</v>
      </c>
      <c r="O6085">
        <v>1</v>
      </c>
      <c r="P6085">
        <v>1</v>
      </c>
      <c r="Q6085">
        <v>1</v>
      </c>
      <c r="R6085">
        <v>0</v>
      </c>
      <c r="S6085" t="s">
        <v>6238</v>
      </c>
      <c r="T6085" t="s">
        <v>6239</v>
      </c>
      <c r="U6085" t="s">
        <v>6240</v>
      </c>
      <c r="V6085" t="s">
        <v>6241</v>
      </c>
    </row>
    <row r="6086" spans="1:22" x14ac:dyDescent="0.25">
      <c r="A6086" t="s">
        <v>6242</v>
      </c>
      <c r="B6086" t="s">
        <v>39</v>
      </c>
      <c r="C6086" t="s">
        <v>40</v>
      </c>
      <c r="D6086" t="s">
        <v>39</v>
      </c>
      <c r="E6086">
        <v>1.7999999999999999E-2</v>
      </c>
      <c r="F6086">
        <v>20.2</v>
      </c>
      <c r="G6086">
        <v>1.3</v>
      </c>
      <c r="H6086">
        <v>5.5E-2</v>
      </c>
      <c r="I6086">
        <v>18.600000000000001</v>
      </c>
      <c r="J6086">
        <v>1.3</v>
      </c>
      <c r="K6086">
        <v>1.9</v>
      </c>
      <c r="L6086">
        <v>1</v>
      </c>
      <c r="M6086">
        <v>0</v>
      </c>
      <c r="N6086">
        <v>0</v>
      </c>
      <c r="O6086">
        <v>1</v>
      </c>
      <c r="P6086">
        <v>1</v>
      </c>
      <c r="Q6086">
        <v>1</v>
      </c>
      <c r="R6086">
        <v>0</v>
      </c>
      <c r="S6086" t="s">
        <v>41</v>
      </c>
      <c r="T6086" t="s">
        <v>42</v>
      </c>
      <c r="U6086" t="s">
        <v>43</v>
      </c>
      <c r="V6086" t="s">
        <v>49</v>
      </c>
    </row>
    <row r="6087" spans="1:22" x14ac:dyDescent="0.25">
      <c r="A6087" t="s">
        <v>6243</v>
      </c>
      <c r="B6087" t="s">
        <v>39</v>
      </c>
      <c r="C6087" t="s">
        <v>40</v>
      </c>
      <c r="D6087" t="s">
        <v>39</v>
      </c>
      <c r="E6087">
        <v>1.7999999999999999E-2</v>
      </c>
      <c r="F6087">
        <v>20.100000000000001</v>
      </c>
      <c r="G6087">
        <v>0</v>
      </c>
      <c r="H6087">
        <v>4.2999999999999997E-2</v>
      </c>
      <c r="I6087">
        <v>18.899999999999999</v>
      </c>
      <c r="J6087">
        <v>0</v>
      </c>
      <c r="K6087">
        <v>1.7</v>
      </c>
      <c r="L6087">
        <v>1</v>
      </c>
      <c r="M6087">
        <v>0</v>
      </c>
      <c r="N6087">
        <v>0</v>
      </c>
      <c r="O6087">
        <v>1</v>
      </c>
      <c r="P6087">
        <v>1</v>
      </c>
      <c r="Q6087">
        <v>1</v>
      </c>
      <c r="R6087">
        <v>0</v>
      </c>
      <c r="S6087" t="s">
        <v>853</v>
      </c>
      <c r="T6087" t="s">
        <v>854</v>
      </c>
      <c r="U6087" t="s">
        <v>855</v>
      </c>
    </row>
    <row r="6088" spans="1:22" x14ac:dyDescent="0.25">
      <c r="A6088" t="s">
        <v>6244</v>
      </c>
      <c r="B6088" t="s">
        <v>39</v>
      </c>
      <c r="C6088" t="s">
        <v>40</v>
      </c>
      <c r="D6088" t="s">
        <v>39</v>
      </c>
      <c r="E6088">
        <v>1.7999999999999999E-2</v>
      </c>
      <c r="F6088">
        <v>20.100000000000001</v>
      </c>
      <c r="G6088">
        <v>0.1</v>
      </c>
      <c r="H6088">
        <v>0.04</v>
      </c>
      <c r="I6088">
        <v>19</v>
      </c>
      <c r="J6088">
        <v>0.1</v>
      </c>
      <c r="K6088">
        <v>1.6</v>
      </c>
      <c r="L6088">
        <v>1</v>
      </c>
      <c r="M6088">
        <v>0</v>
      </c>
      <c r="N6088">
        <v>0</v>
      </c>
      <c r="O6088">
        <v>1</v>
      </c>
      <c r="P6088">
        <v>1</v>
      </c>
      <c r="Q6088">
        <v>1</v>
      </c>
      <c r="R6088">
        <v>0</v>
      </c>
      <c r="S6088" t="s">
        <v>3815</v>
      </c>
      <c r="T6088" t="s">
        <v>3816</v>
      </c>
      <c r="U6088" t="s">
        <v>3817</v>
      </c>
      <c r="V6088" t="s">
        <v>4133</v>
      </c>
    </row>
    <row r="6089" spans="1:22" x14ac:dyDescent="0.25">
      <c r="A6089" t="s">
        <v>6245</v>
      </c>
      <c r="B6089" t="s">
        <v>39</v>
      </c>
      <c r="C6089" t="s">
        <v>40</v>
      </c>
      <c r="D6089" t="s">
        <v>39</v>
      </c>
      <c r="E6089">
        <v>1.7999999999999999E-2</v>
      </c>
      <c r="F6089">
        <v>20.100000000000001</v>
      </c>
      <c r="G6089">
        <v>0</v>
      </c>
      <c r="H6089">
        <v>3.1E-2</v>
      </c>
      <c r="I6089">
        <v>19.399999999999999</v>
      </c>
      <c r="J6089">
        <v>0</v>
      </c>
      <c r="K6089">
        <v>1.4</v>
      </c>
      <c r="L6089">
        <v>1</v>
      </c>
      <c r="M6089">
        <v>0</v>
      </c>
      <c r="N6089">
        <v>0</v>
      </c>
      <c r="O6089">
        <v>1</v>
      </c>
      <c r="P6089">
        <v>1</v>
      </c>
      <c r="Q6089">
        <v>1</v>
      </c>
      <c r="R6089">
        <v>0</v>
      </c>
      <c r="S6089" t="s">
        <v>3238</v>
      </c>
      <c r="T6089" t="e">
        <f>-binding tr</f>
        <v>#NAME?</v>
      </c>
      <c r="U6089" t="s">
        <v>5395</v>
      </c>
      <c r="V6089" t="s">
        <v>5396</v>
      </c>
    </row>
    <row r="6090" spans="1:22" x14ac:dyDescent="0.25">
      <c r="A6090" t="s">
        <v>6246</v>
      </c>
      <c r="B6090" t="s">
        <v>39</v>
      </c>
      <c r="C6090" t="s">
        <v>40</v>
      </c>
      <c r="D6090" t="s">
        <v>39</v>
      </c>
      <c r="E6090">
        <v>1.7999999999999999E-2</v>
      </c>
      <c r="F6090">
        <v>20.100000000000001</v>
      </c>
      <c r="G6090">
        <v>0.2</v>
      </c>
      <c r="H6090">
        <v>4.2000000000000003E-2</v>
      </c>
      <c r="I6090">
        <v>18.899999999999999</v>
      </c>
      <c r="J6090">
        <v>0.2</v>
      </c>
      <c r="K6090">
        <v>1.6</v>
      </c>
      <c r="L6090">
        <v>1</v>
      </c>
      <c r="M6090">
        <v>0</v>
      </c>
      <c r="N6090">
        <v>0</v>
      </c>
      <c r="O6090">
        <v>1</v>
      </c>
      <c r="P6090">
        <v>1</v>
      </c>
      <c r="Q6090">
        <v>1</v>
      </c>
      <c r="R6090">
        <v>0</v>
      </c>
      <c r="S6090" t="s">
        <v>4091</v>
      </c>
      <c r="T6090" t="s">
        <v>4092</v>
      </c>
      <c r="U6090" t="s">
        <v>4093</v>
      </c>
      <c r="V6090" t="s">
        <v>4094</v>
      </c>
    </row>
    <row r="6091" spans="1:22" x14ac:dyDescent="0.25">
      <c r="A6091" t="s">
        <v>6247</v>
      </c>
      <c r="B6091" t="s">
        <v>39</v>
      </c>
      <c r="C6091" t="s">
        <v>40</v>
      </c>
      <c r="D6091" t="s">
        <v>39</v>
      </c>
      <c r="E6091">
        <v>1.7999999999999999E-2</v>
      </c>
      <c r="F6091">
        <v>20.100000000000001</v>
      </c>
      <c r="G6091">
        <v>0</v>
      </c>
      <c r="H6091">
        <v>3.5999999999999997E-2</v>
      </c>
      <c r="I6091">
        <v>19.2</v>
      </c>
      <c r="J6091">
        <v>0</v>
      </c>
      <c r="K6091">
        <v>1.5</v>
      </c>
      <c r="L6091">
        <v>1</v>
      </c>
      <c r="M6091">
        <v>0</v>
      </c>
      <c r="N6091">
        <v>0</v>
      </c>
      <c r="O6091">
        <v>1</v>
      </c>
      <c r="P6091">
        <v>1</v>
      </c>
      <c r="Q6091">
        <v>1</v>
      </c>
      <c r="R6091">
        <v>0</v>
      </c>
      <c r="S6091" t="s">
        <v>891</v>
      </c>
      <c r="T6091" t="s">
        <v>892</v>
      </c>
      <c r="U6091" t="s">
        <v>893</v>
      </c>
      <c r="V6091" t="s">
        <v>911</v>
      </c>
    </row>
    <row r="6092" spans="1:22" x14ac:dyDescent="0.25">
      <c r="A6092" t="s">
        <v>6248</v>
      </c>
      <c r="B6092" t="s">
        <v>39</v>
      </c>
      <c r="C6092" t="s">
        <v>40</v>
      </c>
      <c r="D6092" t="s">
        <v>39</v>
      </c>
      <c r="E6092">
        <v>1.7999999999999999E-2</v>
      </c>
      <c r="F6092">
        <v>20.100000000000001</v>
      </c>
      <c r="G6092">
        <v>0</v>
      </c>
      <c r="H6092">
        <v>3.5999999999999997E-2</v>
      </c>
      <c r="I6092">
        <v>19.2</v>
      </c>
      <c r="J6092">
        <v>0</v>
      </c>
      <c r="K6092">
        <v>1.5</v>
      </c>
      <c r="L6092">
        <v>1</v>
      </c>
      <c r="M6092">
        <v>0</v>
      </c>
      <c r="N6092">
        <v>0</v>
      </c>
      <c r="O6092">
        <v>1</v>
      </c>
      <c r="P6092">
        <v>1</v>
      </c>
      <c r="Q6092">
        <v>1</v>
      </c>
      <c r="R6092">
        <v>0</v>
      </c>
      <c r="S6092" t="s">
        <v>891</v>
      </c>
      <c r="T6092" t="s">
        <v>892</v>
      </c>
      <c r="U6092" t="s">
        <v>893</v>
      </c>
      <c r="V6092" t="s">
        <v>911</v>
      </c>
    </row>
    <row r="6093" spans="1:22" x14ac:dyDescent="0.25">
      <c r="A6093" t="s">
        <v>6249</v>
      </c>
      <c r="B6093" t="s">
        <v>39</v>
      </c>
      <c r="C6093" t="s">
        <v>40</v>
      </c>
      <c r="D6093" t="s">
        <v>39</v>
      </c>
      <c r="E6093">
        <v>1.7999999999999999E-2</v>
      </c>
      <c r="F6093">
        <v>20.100000000000001</v>
      </c>
      <c r="G6093">
        <v>0</v>
      </c>
      <c r="H6093">
        <v>3.5999999999999997E-2</v>
      </c>
      <c r="I6093">
        <v>19.2</v>
      </c>
      <c r="J6093">
        <v>0</v>
      </c>
      <c r="K6093">
        <v>1.5</v>
      </c>
      <c r="L6093">
        <v>1</v>
      </c>
      <c r="M6093">
        <v>0</v>
      </c>
      <c r="N6093">
        <v>0</v>
      </c>
      <c r="O6093">
        <v>1</v>
      </c>
      <c r="P6093">
        <v>1</v>
      </c>
      <c r="Q6093">
        <v>1</v>
      </c>
      <c r="R6093">
        <v>0</v>
      </c>
      <c r="S6093" t="s">
        <v>891</v>
      </c>
      <c r="T6093" t="s">
        <v>892</v>
      </c>
      <c r="U6093" t="s">
        <v>893</v>
      </c>
      <c r="V6093" t="s">
        <v>911</v>
      </c>
    </row>
    <row r="6094" spans="1:22" x14ac:dyDescent="0.25">
      <c r="A6094" t="s">
        <v>6250</v>
      </c>
      <c r="B6094" t="s">
        <v>39</v>
      </c>
      <c r="C6094" t="s">
        <v>40</v>
      </c>
      <c r="D6094" t="s">
        <v>39</v>
      </c>
      <c r="E6094">
        <v>1.7999999999999999E-2</v>
      </c>
      <c r="F6094">
        <v>20.100000000000001</v>
      </c>
      <c r="G6094">
        <v>0</v>
      </c>
      <c r="H6094">
        <v>3.5999999999999997E-2</v>
      </c>
      <c r="I6094">
        <v>19.2</v>
      </c>
      <c r="J6094">
        <v>0</v>
      </c>
      <c r="K6094">
        <v>1.5</v>
      </c>
      <c r="L6094">
        <v>1</v>
      </c>
      <c r="M6094">
        <v>0</v>
      </c>
      <c r="N6094">
        <v>0</v>
      </c>
      <c r="O6094">
        <v>1</v>
      </c>
      <c r="P6094">
        <v>1</v>
      </c>
      <c r="Q6094">
        <v>1</v>
      </c>
      <c r="R6094">
        <v>0</v>
      </c>
      <c r="S6094" t="s">
        <v>891</v>
      </c>
      <c r="T6094" t="s">
        <v>892</v>
      </c>
      <c r="U6094" t="s">
        <v>893</v>
      </c>
      <c r="V6094" t="s">
        <v>911</v>
      </c>
    </row>
    <row r="6095" spans="1:22" x14ac:dyDescent="0.25">
      <c r="A6095" t="s">
        <v>6251</v>
      </c>
      <c r="B6095" t="s">
        <v>39</v>
      </c>
      <c r="C6095" t="s">
        <v>40</v>
      </c>
      <c r="D6095" t="s">
        <v>39</v>
      </c>
      <c r="E6095">
        <v>1.7999999999999999E-2</v>
      </c>
      <c r="F6095">
        <v>20.100000000000001</v>
      </c>
      <c r="G6095">
        <v>0</v>
      </c>
      <c r="H6095">
        <v>3.5999999999999997E-2</v>
      </c>
      <c r="I6095">
        <v>19.2</v>
      </c>
      <c r="J6095">
        <v>0</v>
      </c>
      <c r="K6095">
        <v>1.5</v>
      </c>
      <c r="L6095">
        <v>1</v>
      </c>
      <c r="M6095">
        <v>0</v>
      </c>
      <c r="N6095">
        <v>0</v>
      </c>
      <c r="O6095">
        <v>1</v>
      </c>
      <c r="P6095">
        <v>1</v>
      </c>
      <c r="Q6095">
        <v>1</v>
      </c>
      <c r="R6095">
        <v>0</v>
      </c>
      <c r="S6095" t="s">
        <v>891</v>
      </c>
      <c r="T6095" t="s">
        <v>892</v>
      </c>
      <c r="U6095" t="s">
        <v>893</v>
      </c>
      <c r="V6095" t="s">
        <v>911</v>
      </c>
    </row>
    <row r="6096" spans="1:22" x14ac:dyDescent="0.25">
      <c r="A6096" t="s">
        <v>6252</v>
      </c>
      <c r="B6096" t="s">
        <v>39</v>
      </c>
      <c r="C6096" t="s">
        <v>40</v>
      </c>
      <c r="D6096" t="s">
        <v>39</v>
      </c>
      <c r="E6096">
        <v>1.7999999999999999E-2</v>
      </c>
      <c r="F6096">
        <v>20.100000000000001</v>
      </c>
      <c r="G6096">
        <v>0</v>
      </c>
      <c r="H6096">
        <v>3.5999999999999997E-2</v>
      </c>
      <c r="I6096">
        <v>19.2</v>
      </c>
      <c r="J6096">
        <v>0</v>
      </c>
      <c r="K6096">
        <v>1.5</v>
      </c>
      <c r="L6096">
        <v>1</v>
      </c>
      <c r="M6096">
        <v>0</v>
      </c>
      <c r="N6096">
        <v>0</v>
      </c>
      <c r="O6096">
        <v>1</v>
      </c>
      <c r="P6096">
        <v>1</v>
      </c>
      <c r="Q6096">
        <v>1</v>
      </c>
      <c r="R6096">
        <v>0</v>
      </c>
      <c r="S6096" t="s">
        <v>891</v>
      </c>
      <c r="T6096" t="s">
        <v>892</v>
      </c>
      <c r="U6096" t="s">
        <v>893</v>
      </c>
      <c r="V6096" t="s">
        <v>911</v>
      </c>
    </row>
    <row r="6097" spans="1:22" x14ac:dyDescent="0.25">
      <c r="A6097" t="s">
        <v>6253</v>
      </c>
      <c r="B6097" t="s">
        <v>39</v>
      </c>
      <c r="C6097" t="s">
        <v>40</v>
      </c>
      <c r="D6097" t="s">
        <v>39</v>
      </c>
      <c r="E6097">
        <v>1.7999999999999999E-2</v>
      </c>
      <c r="F6097">
        <v>20.100000000000001</v>
      </c>
      <c r="G6097">
        <v>0.5</v>
      </c>
      <c r="H6097">
        <v>0.06</v>
      </c>
      <c r="I6097">
        <v>18.5</v>
      </c>
      <c r="J6097">
        <v>0.2</v>
      </c>
      <c r="K6097">
        <v>2</v>
      </c>
      <c r="L6097">
        <v>2</v>
      </c>
      <c r="M6097">
        <v>0</v>
      </c>
      <c r="N6097">
        <v>0</v>
      </c>
      <c r="O6097">
        <v>2</v>
      </c>
      <c r="P6097">
        <v>2</v>
      </c>
      <c r="Q6097">
        <v>1</v>
      </c>
      <c r="R6097">
        <v>0</v>
      </c>
      <c r="S6097" t="s">
        <v>4398</v>
      </c>
      <c r="T6097" t="s">
        <v>4399</v>
      </c>
      <c r="U6097" t="s">
        <v>4400</v>
      </c>
      <c r="V6097" t="s">
        <v>4401</v>
      </c>
    </row>
    <row r="6098" spans="1:22" x14ac:dyDescent="0.25">
      <c r="A6098" t="s">
        <v>6254</v>
      </c>
      <c r="B6098" t="s">
        <v>39</v>
      </c>
      <c r="C6098" t="s">
        <v>40</v>
      </c>
      <c r="D6098" t="s">
        <v>39</v>
      </c>
      <c r="E6098">
        <v>1.7999999999999999E-2</v>
      </c>
      <c r="F6098">
        <v>20.100000000000001</v>
      </c>
      <c r="G6098">
        <v>0</v>
      </c>
      <c r="H6098">
        <v>0.13</v>
      </c>
      <c r="I6098">
        <v>17.399999999999999</v>
      </c>
      <c r="J6098">
        <v>0</v>
      </c>
      <c r="K6098">
        <v>2.2999999999999998</v>
      </c>
      <c r="L6098">
        <v>2</v>
      </c>
      <c r="M6098">
        <v>0</v>
      </c>
      <c r="N6098">
        <v>0</v>
      </c>
      <c r="O6098">
        <v>2</v>
      </c>
      <c r="P6098">
        <v>2</v>
      </c>
      <c r="Q6098">
        <v>1</v>
      </c>
      <c r="R6098">
        <v>0</v>
      </c>
      <c r="S6098" t="s">
        <v>891</v>
      </c>
      <c r="T6098" t="s">
        <v>892</v>
      </c>
      <c r="U6098" t="s">
        <v>893</v>
      </c>
      <c r="V6098" t="s">
        <v>911</v>
      </c>
    </row>
    <row r="6099" spans="1:22" x14ac:dyDescent="0.25">
      <c r="A6099" t="s">
        <v>6255</v>
      </c>
      <c r="B6099" t="s">
        <v>39</v>
      </c>
      <c r="C6099" t="s">
        <v>40</v>
      </c>
      <c r="D6099" t="s">
        <v>39</v>
      </c>
      <c r="E6099">
        <v>1.7999999999999999E-2</v>
      </c>
      <c r="F6099">
        <v>20.100000000000001</v>
      </c>
      <c r="G6099">
        <v>0</v>
      </c>
      <c r="H6099">
        <v>0.13</v>
      </c>
      <c r="I6099">
        <v>17.399999999999999</v>
      </c>
      <c r="J6099">
        <v>0</v>
      </c>
      <c r="K6099">
        <v>2.2999999999999998</v>
      </c>
      <c r="L6099">
        <v>2</v>
      </c>
      <c r="M6099">
        <v>0</v>
      </c>
      <c r="N6099">
        <v>0</v>
      </c>
      <c r="O6099">
        <v>2</v>
      </c>
      <c r="P6099">
        <v>2</v>
      </c>
      <c r="Q6099">
        <v>1</v>
      </c>
      <c r="R6099">
        <v>0</v>
      </c>
      <c r="S6099" t="s">
        <v>891</v>
      </c>
      <c r="T6099" t="s">
        <v>892</v>
      </c>
      <c r="U6099" t="s">
        <v>893</v>
      </c>
      <c r="V6099" t="s">
        <v>911</v>
      </c>
    </row>
    <row r="6100" spans="1:22" x14ac:dyDescent="0.25">
      <c r="A6100" t="s">
        <v>6256</v>
      </c>
      <c r="B6100" t="s">
        <v>39</v>
      </c>
      <c r="C6100" t="s">
        <v>40</v>
      </c>
      <c r="D6100" t="s">
        <v>39</v>
      </c>
      <c r="E6100">
        <v>1.9E-2</v>
      </c>
      <c r="F6100">
        <v>20.100000000000001</v>
      </c>
      <c r="G6100">
        <v>0</v>
      </c>
      <c r="H6100">
        <v>3.5999999999999997E-2</v>
      </c>
      <c r="I6100">
        <v>19.2</v>
      </c>
      <c r="J6100">
        <v>0</v>
      </c>
      <c r="K6100">
        <v>1.5</v>
      </c>
      <c r="L6100">
        <v>1</v>
      </c>
      <c r="M6100">
        <v>0</v>
      </c>
      <c r="N6100">
        <v>0</v>
      </c>
      <c r="O6100">
        <v>1</v>
      </c>
      <c r="P6100">
        <v>1</v>
      </c>
      <c r="Q6100">
        <v>1</v>
      </c>
      <c r="R6100">
        <v>0</v>
      </c>
      <c r="S6100" t="s">
        <v>891</v>
      </c>
      <c r="T6100" t="s">
        <v>892</v>
      </c>
      <c r="U6100" t="s">
        <v>893</v>
      </c>
      <c r="V6100" t="s">
        <v>911</v>
      </c>
    </row>
    <row r="6101" spans="1:22" x14ac:dyDescent="0.25">
      <c r="A6101" t="s">
        <v>6257</v>
      </c>
      <c r="B6101" t="s">
        <v>39</v>
      </c>
      <c r="C6101" t="s">
        <v>40</v>
      </c>
      <c r="D6101" t="s">
        <v>39</v>
      </c>
      <c r="E6101">
        <v>1.9E-2</v>
      </c>
      <c r="F6101">
        <v>20.100000000000001</v>
      </c>
      <c r="G6101">
        <v>0.1</v>
      </c>
      <c r="H6101">
        <v>5.0999999999999997E-2</v>
      </c>
      <c r="I6101">
        <v>18.7</v>
      </c>
      <c r="J6101">
        <v>0.1</v>
      </c>
      <c r="K6101">
        <v>1.8</v>
      </c>
      <c r="L6101">
        <v>2</v>
      </c>
      <c r="M6101">
        <v>0</v>
      </c>
      <c r="N6101">
        <v>0</v>
      </c>
      <c r="O6101">
        <v>2</v>
      </c>
      <c r="P6101">
        <v>2</v>
      </c>
      <c r="Q6101">
        <v>1</v>
      </c>
      <c r="R6101">
        <v>0</v>
      </c>
      <c r="S6101" t="s">
        <v>891</v>
      </c>
      <c r="T6101" t="s">
        <v>892</v>
      </c>
      <c r="U6101" t="s">
        <v>893</v>
      </c>
      <c r="V6101" t="s">
        <v>911</v>
      </c>
    </row>
    <row r="6102" spans="1:22" x14ac:dyDescent="0.25">
      <c r="A6102" t="s">
        <v>6258</v>
      </c>
      <c r="B6102" t="s">
        <v>39</v>
      </c>
      <c r="C6102" t="s">
        <v>40</v>
      </c>
      <c r="D6102" t="s">
        <v>39</v>
      </c>
      <c r="E6102">
        <v>1.9E-2</v>
      </c>
      <c r="F6102">
        <v>20.100000000000001</v>
      </c>
      <c r="G6102">
        <v>0.1</v>
      </c>
      <c r="H6102">
        <v>3.7999999999999999E-2</v>
      </c>
      <c r="I6102">
        <v>19.100000000000001</v>
      </c>
      <c r="J6102">
        <v>0.1</v>
      </c>
      <c r="K6102">
        <v>1.5</v>
      </c>
      <c r="L6102">
        <v>1</v>
      </c>
      <c r="M6102">
        <v>0</v>
      </c>
      <c r="N6102">
        <v>0</v>
      </c>
      <c r="O6102">
        <v>1</v>
      </c>
      <c r="P6102">
        <v>1</v>
      </c>
      <c r="Q6102">
        <v>1</v>
      </c>
      <c r="R6102">
        <v>0</v>
      </c>
      <c r="S6102" t="s">
        <v>3815</v>
      </c>
      <c r="T6102" t="s">
        <v>3816</v>
      </c>
      <c r="U6102" t="s">
        <v>3817</v>
      </c>
      <c r="V6102" t="s">
        <v>4133</v>
      </c>
    </row>
    <row r="6103" spans="1:22" x14ac:dyDescent="0.25">
      <c r="A6103" t="s">
        <v>6259</v>
      </c>
      <c r="B6103" t="s">
        <v>39</v>
      </c>
      <c r="C6103" t="s">
        <v>40</v>
      </c>
      <c r="D6103" t="s">
        <v>39</v>
      </c>
      <c r="E6103">
        <v>1.9E-2</v>
      </c>
      <c r="F6103">
        <v>20.100000000000001</v>
      </c>
      <c r="G6103">
        <v>0</v>
      </c>
      <c r="H6103">
        <v>8.6999999999999994E-2</v>
      </c>
      <c r="I6103">
        <v>18</v>
      </c>
      <c r="J6103">
        <v>0</v>
      </c>
      <c r="K6103">
        <v>2</v>
      </c>
      <c r="L6103">
        <v>2</v>
      </c>
      <c r="M6103">
        <v>0</v>
      </c>
      <c r="N6103">
        <v>0</v>
      </c>
      <c r="O6103">
        <v>2</v>
      </c>
      <c r="P6103">
        <v>2</v>
      </c>
      <c r="Q6103">
        <v>1</v>
      </c>
      <c r="R6103">
        <v>0</v>
      </c>
      <c r="S6103" t="s">
        <v>3815</v>
      </c>
      <c r="T6103" t="s">
        <v>3816</v>
      </c>
      <c r="U6103" t="s">
        <v>3817</v>
      </c>
      <c r="V6103" t="s">
        <v>4412</v>
      </c>
    </row>
    <row r="6104" spans="1:22" x14ac:dyDescent="0.25">
      <c r="A6104" t="s">
        <v>6260</v>
      </c>
      <c r="B6104" t="s">
        <v>39</v>
      </c>
      <c r="C6104" t="s">
        <v>40</v>
      </c>
      <c r="D6104" t="s">
        <v>39</v>
      </c>
      <c r="E6104">
        <v>1.9E-2</v>
      </c>
      <c r="F6104">
        <v>20.100000000000001</v>
      </c>
      <c r="G6104">
        <v>0.1</v>
      </c>
      <c r="H6104">
        <v>4.2000000000000003E-2</v>
      </c>
      <c r="I6104">
        <v>18.899999999999999</v>
      </c>
      <c r="J6104">
        <v>0.1</v>
      </c>
      <c r="K6104">
        <v>1.6</v>
      </c>
      <c r="L6104">
        <v>1</v>
      </c>
      <c r="M6104">
        <v>1</v>
      </c>
      <c r="N6104">
        <v>0</v>
      </c>
      <c r="O6104">
        <v>1</v>
      </c>
      <c r="P6104">
        <v>1</v>
      </c>
      <c r="Q6104">
        <v>1</v>
      </c>
      <c r="R6104">
        <v>0</v>
      </c>
      <c r="S6104" t="s">
        <v>3815</v>
      </c>
      <c r="T6104" t="s">
        <v>3816</v>
      </c>
      <c r="U6104" t="s">
        <v>3817</v>
      </c>
      <c r="V6104" t="s">
        <v>5949</v>
      </c>
    </row>
    <row r="6105" spans="1:22" x14ac:dyDescent="0.25">
      <c r="A6105" t="s">
        <v>6261</v>
      </c>
      <c r="B6105" t="s">
        <v>39</v>
      </c>
      <c r="C6105" t="s">
        <v>40</v>
      </c>
      <c r="D6105" t="s">
        <v>39</v>
      </c>
      <c r="E6105">
        <v>1.9E-2</v>
      </c>
      <c r="F6105">
        <v>20.100000000000001</v>
      </c>
      <c r="G6105">
        <v>0.2</v>
      </c>
      <c r="H6105">
        <v>9.2999999999999999E-2</v>
      </c>
      <c r="I6105">
        <v>17.899999999999999</v>
      </c>
      <c r="J6105">
        <v>0.1</v>
      </c>
      <c r="K6105">
        <v>2.2000000000000002</v>
      </c>
      <c r="L6105">
        <v>2</v>
      </c>
      <c r="M6105">
        <v>0</v>
      </c>
      <c r="N6105">
        <v>0</v>
      </c>
      <c r="O6105">
        <v>2</v>
      </c>
      <c r="P6105">
        <v>2</v>
      </c>
      <c r="Q6105">
        <v>1</v>
      </c>
      <c r="R6105">
        <v>0</v>
      </c>
      <c r="S6105" t="s">
        <v>853</v>
      </c>
      <c r="T6105" t="s">
        <v>854</v>
      </c>
      <c r="U6105" t="s">
        <v>855</v>
      </c>
    </row>
    <row r="6106" spans="1:22" x14ac:dyDescent="0.25">
      <c r="A6106" t="s">
        <v>6262</v>
      </c>
      <c r="B6106" t="s">
        <v>39</v>
      </c>
      <c r="C6106" t="s">
        <v>40</v>
      </c>
      <c r="D6106" t="s">
        <v>39</v>
      </c>
      <c r="E6106">
        <v>1.9E-2</v>
      </c>
      <c r="F6106">
        <v>20.100000000000001</v>
      </c>
      <c r="G6106">
        <v>0.2</v>
      </c>
      <c r="H6106">
        <v>9.2999999999999999E-2</v>
      </c>
      <c r="I6106">
        <v>17.899999999999999</v>
      </c>
      <c r="J6106">
        <v>0.1</v>
      </c>
      <c r="K6106">
        <v>2.2000000000000002</v>
      </c>
      <c r="L6106">
        <v>2</v>
      </c>
      <c r="M6106">
        <v>0</v>
      </c>
      <c r="N6106">
        <v>0</v>
      </c>
      <c r="O6106">
        <v>2</v>
      </c>
      <c r="P6106">
        <v>2</v>
      </c>
      <c r="Q6106">
        <v>1</v>
      </c>
      <c r="R6106">
        <v>0</v>
      </c>
      <c r="S6106" t="s">
        <v>853</v>
      </c>
      <c r="T6106" t="s">
        <v>854</v>
      </c>
      <c r="U6106" t="s">
        <v>855</v>
      </c>
    </row>
    <row r="6107" spans="1:22" x14ac:dyDescent="0.25">
      <c r="A6107" t="s">
        <v>6263</v>
      </c>
      <c r="B6107" t="s">
        <v>39</v>
      </c>
      <c r="C6107" t="s">
        <v>40</v>
      </c>
      <c r="D6107" t="s">
        <v>39</v>
      </c>
      <c r="E6107">
        <v>1.9E-2</v>
      </c>
      <c r="F6107">
        <v>20.100000000000001</v>
      </c>
      <c r="G6107">
        <v>0.2</v>
      </c>
      <c r="H6107">
        <v>9.2999999999999999E-2</v>
      </c>
      <c r="I6107">
        <v>17.899999999999999</v>
      </c>
      <c r="J6107">
        <v>0.1</v>
      </c>
      <c r="K6107">
        <v>2.2000000000000002</v>
      </c>
      <c r="L6107">
        <v>2</v>
      </c>
      <c r="M6107">
        <v>0</v>
      </c>
      <c r="N6107">
        <v>0</v>
      </c>
      <c r="O6107">
        <v>2</v>
      </c>
      <c r="P6107">
        <v>2</v>
      </c>
      <c r="Q6107">
        <v>1</v>
      </c>
      <c r="R6107">
        <v>0</v>
      </c>
      <c r="S6107" t="s">
        <v>853</v>
      </c>
      <c r="T6107" t="s">
        <v>854</v>
      </c>
      <c r="U6107" t="s">
        <v>855</v>
      </c>
    </row>
    <row r="6108" spans="1:22" x14ac:dyDescent="0.25">
      <c r="A6108" t="s">
        <v>6264</v>
      </c>
      <c r="B6108" t="s">
        <v>39</v>
      </c>
      <c r="C6108" t="s">
        <v>40</v>
      </c>
      <c r="D6108" t="s">
        <v>39</v>
      </c>
      <c r="E6108">
        <v>1.9E-2</v>
      </c>
      <c r="F6108">
        <v>20.100000000000001</v>
      </c>
      <c r="G6108">
        <v>0.2</v>
      </c>
      <c r="H6108">
        <v>9.2999999999999999E-2</v>
      </c>
      <c r="I6108">
        <v>17.899999999999999</v>
      </c>
      <c r="J6108">
        <v>0.1</v>
      </c>
      <c r="K6108">
        <v>2.2000000000000002</v>
      </c>
      <c r="L6108">
        <v>2</v>
      </c>
      <c r="M6108">
        <v>0</v>
      </c>
      <c r="N6108">
        <v>0</v>
      </c>
      <c r="O6108">
        <v>2</v>
      </c>
      <c r="P6108">
        <v>2</v>
      </c>
      <c r="Q6108">
        <v>1</v>
      </c>
      <c r="R6108">
        <v>0</v>
      </c>
      <c r="S6108" t="s">
        <v>853</v>
      </c>
      <c r="T6108" t="s">
        <v>854</v>
      </c>
      <c r="U6108" t="s">
        <v>855</v>
      </c>
    </row>
    <row r="6109" spans="1:22" x14ac:dyDescent="0.25">
      <c r="A6109" t="s">
        <v>6265</v>
      </c>
      <c r="B6109" t="s">
        <v>39</v>
      </c>
      <c r="C6109" t="s">
        <v>40</v>
      </c>
      <c r="D6109" t="s">
        <v>39</v>
      </c>
      <c r="E6109">
        <v>1.9E-2</v>
      </c>
      <c r="F6109">
        <v>20.100000000000001</v>
      </c>
      <c r="G6109">
        <v>0.1</v>
      </c>
      <c r="H6109">
        <v>5.3999999999999999E-2</v>
      </c>
      <c r="I6109">
        <v>18.600000000000001</v>
      </c>
      <c r="J6109">
        <v>0.1</v>
      </c>
      <c r="K6109">
        <v>1.7</v>
      </c>
      <c r="L6109">
        <v>2</v>
      </c>
      <c r="M6109">
        <v>0</v>
      </c>
      <c r="N6109">
        <v>0</v>
      </c>
      <c r="O6109">
        <v>2</v>
      </c>
      <c r="P6109">
        <v>2</v>
      </c>
      <c r="Q6109">
        <v>1</v>
      </c>
      <c r="R6109">
        <v>0</v>
      </c>
      <c r="S6109" t="s">
        <v>4608</v>
      </c>
      <c r="T6109" t="s">
        <v>4609</v>
      </c>
      <c r="U6109" t="s">
        <v>4610</v>
      </c>
      <c r="V6109" t="s">
        <v>58</v>
      </c>
    </row>
    <row r="6110" spans="1:22" x14ac:dyDescent="0.25">
      <c r="A6110" t="s">
        <v>6266</v>
      </c>
      <c r="B6110" t="s">
        <v>39</v>
      </c>
      <c r="C6110" t="s">
        <v>40</v>
      </c>
      <c r="D6110" t="s">
        <v>39</v>
      </c>
      <c r="E6110">
        <v>1.9E-2</v>
      </c>
      <c r="F6110">
        <v>20.100000000000001</v>
      </c>
      <c r="G6110">
        <v>0</v>
      </c>
      <c r="H6110">
        <v>0.02</v>
      </c>
      <c r="I6110">
        <v>20</v>
      </c>
      <c r="J6110">
        <v>0</v>
      </c>
      <c r="K6110">
        <v>1.1000000000000001</v>
      </c>
      <c r="L6110">
        <v>1</v>
      </c>
      <c r="M6110">
        <v>0</v>
      </c>
      <c r="N6110">
        <v>0</v>
      </c>
      <c r="O6110">
        <v>1</v>
      </c>
      <c r="P6110">
        <v>1</v>
      </c>
      <c r="Q6110">
        <v>1</v>
      </c>
      <c r="R6110">
        <v>0</v>
      </c>
      <c r="S6110" t="s">
        <v>853</v>
      </c>
      <c r="T6110" t="s">
        <v>854</v>
      </c>
      <c r="U6110" t="s">
        <v>855</v>
      </c>
    </row>
    <row r="6111" spans="1:22" x14ac:dyDescent="0.25">
      <c r="A6111" t="s">
        <v>6267</v>
      </c>
      <c r="B6111" t="s">
        <v>39</v>
      </c>
      <c r="C6111" t="s">
        <v>40</v>
      </c>
      <c r="D6111" t="s">
        <v>39</v>
      </c>
      <c r="E6111">
        <v>1.9E-2</v>
      </c>
      <c r="F6111">
        <v>20.100000000000001</v>
      </c>
      <c r="G6111">
        <v>0</v>
      </c>
      <c r="H6111">
        <v>3.5000000000000003E-2</v>
      </c>
      <c r="I6111">
        <v>19.2</v>
      </c>
      <c r="J6111">
        <v>0</v>
      </c>
      <c r="K6111">
        <v>1.5</v>
      </c>
      <c r="L6111">
        <v>1</v>
      </c>
      <c r="M6111">
        <v>0</v>
      </c>
      <c r="N6111">
        <v>0</v>
      </c>
      <c r="O6111">
        <v>1</v>
      </c>
      <c r="P6111">
        <v>1</v>
      </c>
      <c r="Q6111">
        <v>1</v>
      </c>
      <c r="R6111">
        <v>0</v>
      </c>
      <c r="S6111" t="s">
        <v>853</v>
      </c>
      <c r="T6111" t="s">
        <v>854</v>
      </c>
      <c r="U6111" t="s">
        <v>855</v>
      </c>
    </row>
    <row r="6112" spans="1:22" x14ac:dyDescent="0.25">
      <c r="A6112" t="s">
        <v>6268</v>
      </c>
      <c r="B6112" t="s">
        <v>39</v>
      </c>
      <c r="C6112" t="s">
        <v>40</v>
      </c>
      <c r="D6112" t="s">
        <v>39</v>
      </c>
      <c r="E6112">
        <v>1.9E-2</v>
      </c>
      <c r="F6112">
        <v>20.100000000000001</v>
      </c>
      <c r="G6112">
        <v>0</v>
      </c>
      <c r="H6112">
        <v>7.2999999999999995E-2</v>
      </c>
      <c r="I6112">
        <v>18.2</v>
      </c>
      <c r="J6112">
        <v>0</v>
      </c>
      <c r="K6112">
        <v>2</v>
      </c>
      <c r="L6112">
        <v>1</v>
      </c>
      <c r="M6112">
        <v>1</v>
      </c>
      <c r="N6112">
        <v>0</v>
      </c>
      <c r="O6112">
        <v>1</v>
      </c>
      <c r="P6112">
        <v>1</v>
      </c>
      <c r="Q6112">
        <v>1</v>
      </c>
      <c r="R6112">
        <v>0</v>
      </c>
      <c r="S6112" t="s">
        <v>3815</v>
      </c>
      <c r="T6112" t="s">
        <v>3816</v>
      </c>
      <c r="U6112" t="s">
        <v>3817</v>
      </c>
      <c r="V6112" t="s">
        <v>4412</v>
      </c>
    </row>
    <row r="6113" spans="1:22" x14ac:dyDescent="0.25">
      <c r="A6113" t="s">
        <v>6269</v>
      </c>
      <c r="B6113" t="s">
        <v>39</v>
      </c>
      <c r="C6113" t="s">
        <v>40</v>
      </c>
      <c r="D6113" t="s">
        <v>39</v>
      </c>
      <c r="E6113">
        <v>1.9E-2</v>
      </c>
      <c r="F6113">
        <v>20.100000000000001</v>
      </c>
      <c r="G6113">
        <v>0</v>
      </c>
      <c r="H6113">
        <v>7.2999999999999995E-2</v>
      </c>
      <c r="I6113">
        <v>18.2</v>
      </c>
      <c r="J6113">
        <v>0</v>
      </c>
      <c r="K6113">
        <v>2</v>
      </c>
      <c r="L6113">
        <v>1</v>
      </c>
      <c r="M6113">
        <v>1</v>
      </c>
      <c r="N6113">
        <v>0</v>
      </c>
      <c r="O6113">
        <v>1</v>
      </c>
      <c r="P6113">
        <v>1</v>
      </c>
      <c r="Q6113">
        <v>1</v>
      </c>
      <c r="R6113">
        <v>0</v>
      </c>
      <c r="S6113" t="s">
        <v>3815</v>
      </c>
      <c r="T6113" t="s">
        <v>3816</v>
      </c>
      <c r="U6113" t="s">
        <v>3817</v>
      </c>
      <c r="V6113" t="s">
        <v>4412</v>
      </c>
    </row>
    <row r="6114" spans="1:22" x14ac:dyDescent="0.25">
      <c r="A6114" t="s">
        <v>6270</v>
      </c>
      <c r="B6114" t="s">
        <v>39</v>
      </c>
      <c r="C6114" t="s">
        <v>40</v>
      </c>
      <c r="D6114" t="s">
        <v>39</v>
      </c>
      <c r="E6114">
        <v>1.9E-2</v>
      </c>
      <c r="F6114">
        <v>20</v>
      </c>
      <c r="G6114">
        <v>0.1</v>
      </c>
      <c r="H6114">
        <v>5.8999999999999997E-2</v>
      </c>
      <c r="I6114">
        <v>18.5</v>
      </c>
      <c r="J6114">
        <v>0</v>
      </c>
      <c r="K6114">
        <v>1.9</v>
      </c>
      <c r="L6114">
        <v>2</v>
      </c>
      <c r="M6114">
        <v>1</v>
      </c>
      <c r="N6114">
        <v>0</v>
      </c>
      <c r="O6114">
        <v>2</v>
      </c>
      <c r="P6114">
        <v>2</v>
      </c>
      <c r="Q6114">
        <v>1</v>
      </c>
      <c r="R6114">
        <v>0</v>
      </c>
      <c r="S6114" t="s">
        <v>853</v>
      </c>
      <c r="T6114" t="s">
        <v>854</v>
      </c>
      <c r="U6114" t="s">
        <v>855</v>
      </c>
    </row>
    <row r="6115" spans="1:22" x14ac:dyDescent="0.25">
      <c r="A6115" t="s">
        <v>6271</v>
      </c>
      <c r="B6115" t="s">
        <v>39</v>
      </c>
      <c r="C6115" t="s">
        <v>40</v>
      </c>
      <c r="D6115" t="s">
        <v>39</v>
      </c>
      <c r="E6115">
        <v>0.02</v>
      </c>
      <c r="F6115">
        <v>20</v>
      </c>
      <c r="G6115">
        <v>1.3</v>
      </c>
      <c r="H6115">
        <v>49</v>
      </c>
      <c r="I6115">
        <v>9.1</v>
      </c>
      <c r="J6115">
        <v>0.1</v>
      </c>
      <c r="K6115">
        <v>3</v>
      </c>
      <c r="L6115">
        <v>3</v>
      </c>
      <c r="M6115">
        <v>0</v>
      </c>
      <c r="N6115">
        <v>0</v>
      </c>
      <c r="O6115">
        <v>3</v>
      </c>
      <c r="P6115">
        <v>3</v>
      </c>
      <c r="Q6115">
        <v>2</v>
      </c>
      <c r="R6115">
        <v>0</v>
      </c>
      <c r="S6115" t="s">
        <v>853</v>
      </c>
      <c r="T6115" t="s">
        <v>854</v>
      </c>
      <c r="U6115" t="s">
        <v>855</v>
      </c>
    </row>
    <row r="6116" spans="1:22" x14ac:dyDescent="0.25">
      <c r="A6116" t="s">
        <v>6272</v>
      </c>
      <c r="B6116" t="s">
        <v>39</v>
      </c>
      <c r="C6116" t="s">
        <v>40</v>
      </c>
      <c r="D6116" t="s">
        <v>39</v>
      </c>
      <c r="E6116">
        <v>0.02</v>
      </c>
      <c r="F6116">
        <v>20</v>
      </c>
      <c r="G6116">
        <v>0.1</v>
      </c>
      <c r="H6116">
        <v>4.7E-2</v>
      </c>
      <c r="I6116">
        <v>18.8</v>
      </c>
      <c r="J6116">
        <v>0.1</v>
      </c>
      <c r="K6116">
        <v>1.7</v>
      </c>
      <c r="L6116">
        <v>1</v>
      </c>
      <c r="M6116">
        <v>0</v>
      </c>
      <c r="N6116">
        <v>0</v>
      </c>
      <c r="O6116">
        <v>1</v>
      </c>
      <c r="P6116">
        <v>1</v>
      </c>
      <c r="Q6116">
        <v>1</v>
      </c>
      <c r="R6116">
        <v>0</v>
      </c>
      <c r="S6116" t="s">
        <v>853</v>
      </c>
      <c r="T6116" t="s">
        <v>854</v>
      </c>
      <c r="U6116" t="s">
        <v>855</v>
      </c>
    </row>
    <row r="6117" spans="1:22" x14ac:dyDescent="0.25">
      <c r="A6117" t="s">
        <v>6273</v>
      </c>
      <c r="B6117" t="s">
        <v>39</v>
      </c>
      <c r="C6117" t="s">
        <v>40</v>
      </c>
      <c r="D6117" t="s">
        <v>39</v>
      </c>
      <c r="E6117">
        <v>0.02</v>
      </c>
      <c r="F6117">
        <v>20</v>
      </c>
      <c r="G6117">
        <v>0.1</v>
      </c>
      <c r="H6117">
        <v>4.7E-2</v>
      </c>
      <c r="I6117">
        <v>18.8</v>
      </c>
      <c r="J6117">
        <v>0.1</v>
      </c>
      <c r="K6117">
        <v>1.7</v>
      </c>
      <c r="L6117">
        <v>1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 t="s">
        <v>853</v>
      </c>
      <c r="T6117" t="s">
        <v>854</v>
      </c>
      <c r="U6117" t="s">
        <v>855</v>
      </c>
    </row>
    <row r="6118" spans="1:22" x14ac:dyDescent="0.25">
      <c r="A6118" t="s">
        <v>6274</v>
      </c>
      <c r="B6118" t="s">
        <v>39</v>
      </c>
      <c r="C6118" t="s">
        <v>40</v>
      </c>
      <c r="D6118" t="s">
        <v>39</v>
      </c>
      <c r="E6118">
        <v>0.02</v>
      </c>
      <c r="F6118">
        <v>20</v>
      </c>
      <c r="G6118">
        <v>0.1</v>
      </c>
      <c r="H6118">
        <v>4.7E-2</v>
      </c>
      <c r="I6118">
        <v>18.8</v>
      </c>
      <c r="J6118">
        <v>0.1</v>
      </c>
      <c r="K6118">
        <v>1.7</v>
      </c>
      <c r="L6118">
        <v>1</v>
      </c>
      <c r="M6118">
        <v>0</v>
      </c>
      <c r="N6118">
        <v>0</v>
      </c>
      <c r="O6118">
        <v>1</v>
      </c>
      <c r="P6118">
        <v>1</v>
      </c>
      <c r="Q6118">
        <v>1</v>
      </c>
      <c r="R6118">
        <v>0</v>
      </c>
      <c r="S6118" t="s">
        <v>853</v>
      </c>
      <c r="T6118" t="s">
        <v>854</v>
      </c>
      <c r="U6118" t="s">
        <v>855</v>
      </c>
    </row>
    <row r="6119" spans="1:22" x14ac:dyDescent="0.25">
      <c r="A6119" t="s">
        <v>6275</v>
      </c>
      <c r="B6119" t="s">
        <v>39</v>
      </c>
      <c r="C6119" t="s">
        <v>40</v>
      </c>
      <c r="D6119" t="s">
        <v>39</v>
      </c>
      <c r="E6119">
        <v>0.02</v>
      </c>
      <c r="F6119">
        <v>20</v>
      </c>
      <c r="G6119">
        <v>0.1</v>
      </c>
      <c r="H6119">
        <v>4.7E-2</v>
      </c>
      <c r="I6119">
        <v>18.8</v>
      </c>
      <c r="J6119">
        <v>0.1</v>
      </c>
      <c r="K6119">
        <v>1.7</v>
      </c>
      <c r="L6119">
        <v>1</v>
      </c>
      <c r="M6119">
        <v>0</v>
      </c>
      <c r="N6119">
        <v>0</v>
      </c>
      <c r="O6119">
        <v>1</v>
      </c>
      <c r="P6119">
        <v>1</v>
      </c>
      <c r="Q6119">
        <v>1</v>
      </c>
      <c r="R6119">
        <v>0</v>
      </c>
      <c r="S6119" t="s">
        <v>853</v>
      </c>
      <c r="T6119" t="s">
        <v>854</v>
      </c>
      <c r="U6119" t="s">
        <v>855</v>
      </c>
    </row>
    <row r="6120" spans="1:22" x14ac:dyDescent="0.25">
      <c r="A6120" t="s">
        <v>6276</v>
      </c>
      <c r="B6120" t="s">
        <v>39</v>
      </c>
      <c r="C6120" t="s">
        <v>40</v>
      </c>
      <c r="D6120" t="s">
        <v>39</v>
      </c>
      <c r="E6120">
        <v>0.02</v>
      </c>
      <c r="F6120">
        <v>20</v>
      </c>
      <c r="G6120">
        <v>0.1</v>
      </c>
      <c r="H6120">
        <v>4.7E-2</v>
      </c>
      <c r="I6120">
        <v>18.8</v>
      </c>
      <c r="J6120">
        <v>0.1</v>
      </c>
      <c r="K6120">
        <v>1.7</v>
      </c>
      <c r="L6120">
        <v>1</v>
      </c>
      <c r="M6120">
        <v>0</v>
      </c>
      <c r="N6120">
        <v>0</v>
      </c>
      <c r="O6120">
        <v>1</v>
      </c>
      <c r="P6120">
        <v>1</v>
      </c>
      <c r="Q6120">
        <v>1</v>
      </c>
      <c r="R6120">
        <v>0</v>
      </c>
      <c r="S6120" t="s">
        <v>853</v>
      </c>
      <c r="T6120" t="s">
        <v>854</v>
      </c>
      <c r="U6120" t="s">
        <v>855</v>
      </c>
    </row>
    <row r="6121" spans="1:22" x14ac:dyDescent="0.25">
      <c r="A6121" t="s">
        <v>6277</v>
      </c>
      <c r="B6121" t="s">
        <v>39</v>
      </c>
      <c r="C6121" t="s">
        <v>40</v>
      </c>
      <c r="D6121" t="s">
        <v>39</v>
      </c>
      <c r="E6121">
        <v>0.02</v>
      </c>
      <c r="F6121">
        <v>20</v>
      </c>
      <c r="G6121">
        <v>0.1</v>
      </c>
      <c r="H6121">
        <v>4.7E-2</v>
      </c>
      <c r="I6121">
        <v>18.8</v>
      </c>
      <c r="J6121">
        <v>0.1</v>
      </c>
      <c r="K6121">
        <v>1.7</v>
      </c>
      <c r="L6121">
        <v>1</v>
      </c>
      <c r="M6121">
        <v>0</v>
      </c>
      <c r="N6121">
        <v>0</v>
      </c>
      <c r="O6121">
        <v>1</v>
      </c>
      <c r="P6121">
        <v>1</v>
      </c>
      <c r="Q6121">
        <v>1</v>
      </c>
      <c r="R6121">
        <v>0</v>
      </c>
      <c r="S6121" t="s">
        <v>853</v>
      </c>
      <c r="T6121" t="s">
        <v>854</v>
      </c>
      <c r="U6121" t="s">
        <v>855</v>
      </c>
    </row>
    <row r="6122" spans="1:22" x14ac:dyDescent="0.25">
      <c r="A6122" t="s">
        <v>6278</v>
      </c>
      <c r="B6122" t="s">
        <v>39</v>
      </c>
      <c r="C6122" t="s">
        <v>40</v>
      </c>
      <c r="D6122" t="s">
        <v>39</v>
      </c>
      <c r="E6122">
        <v>0.02</v>
      </c>
      <c r="F6122">
        <v>20</v>
      </c>
      <c r="G6122">
        <v>0.1</v>
      </c>
      <c r="H6122">
        <v>4.7E-2</v>
      </c>
      <c r="I6122">
        <v>18.8</v>
      </c>
      <c r="J6122">
        <v>0.1</v>
      </c>
      <c r="K6122">
        <v>1.7</v>
      </c>
      <c r="L6122">
        <v>1</v>
      </c>
      <c r="M6122">
        <v>0</v>
      </c>
      <c r="N6122">
        <v>0</v>
      </c>
      <c r="O6122">
        <v>1</v>
      </c>
      <c r="P6122">
        <v>1</v>
      </c>
      <c r="Q6122">
        <v>1</v>
      </c>
      <c r="R6122">
        <v>0</v>
      </c>
      <c r="S6122" t="s">
        <v>853</v>
      </c>
      <c r="T6122" t="s">
        <v>854</v>
      </c>
      <c r="U6122" t="s">
        <v>855</v>
      </c>
    </row>
    <row r="6123" spans="1:22" x14ac:dyDescent="0.25">
      <c r="A6123" t="s">
        <v>6279</v>
      </c>
      <c r="B6123" t="s">
        <v>39</v>
      </c>
      <c r="C6123" t="s">
        <v>40</v>
      </c>
      <c r="D6123" t="s">
        <v>39</v>
      </c>
      <c r="E6123">
        <v>0.02</v>
      </c>
      <c r="F6123">
        <v>20</v>
      </c>
      <c r="G6123">
        <v>0.1</v>
      </c>
      <c r="H6123">
        <v>4.7E-2</v>
      </c>
      <c r="I6123">
        <v>18.8</v>
      </c>
      <c r="J6123">
        <v>0.1</v>
      </c>
      <c r="K6123">
        <v>1.7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1</v>
      </c>
      <c r="R6123">
        <v>0</v>
      </c>
      <c r="S6123" t="s">
        <v>853</v>
      </c>
      <c r="T6123" t="s">
        <v>854</v>
      </c>
      <c r="U6123" t="s">
        <v>855</v>
      </c>
    </row>
    <row r="6124" spans="1:22" x14ac:dyDescent="0.25">
      <c r="A6124" t="s">
        <v>6280</v>
      </c>
      <c r="B6124" t="s">
        <v>39</v>
      </c>
      <c r="C6124" t="s">
        <v>40</v>
      </c>
      <c r="D6124" t="s">
        <v>39</v>
      </c>
      <c r="E6124">
        <v>0.02</v>
      </c>
      <c r="F6124">
        <v>20</v>
      </c>
      <c r="G6124">
        <v>0.1</v>
      </c>
      <c r="H6124">
        <v>5.3999999999999999E-2</v>
      </c>
      <c r="I6124">
        <v>18.600000000000001</v>
      </c>
      <c r="J6124">
        <v>0.1</v>
      </c>
      <c r="K6124">
        <v>1.6</v>
      </c>
      <c r="L6124">
        <v>1</v>
      </c>
      <c r="M6124">
        <v>0</v>
      </c>
      <c r="N6124">
        <v>0</v>
      </c>
      <c r="O6124">
        <v>1</v>
      </c>
      <c r="P6124">
        <v>1</v>
      </c>
      <c r="Q6124">
        <v>1</v>
      </c>
      <c r="R6124">
        <v>0</v>
      </c>
      <c r="S6124" t="s">
        <v>4496</v>
      </c>
      <c r="T6124" t="e">
        <f>-type trans</f>
        <v>#NAME?</v>
      </c>
      <c r="U6124" t="s">
        <v>4497</v>
      </c>
      <c r="V6124" t="s">
        <v>6281</v>
      </c>
    </row>
    <row r="6125" spans="1:22" x14ac:dyDescent="0.25">
      <c r="A6125" t="s">
        <v>6282</v>
      </c>
      <c r="B6125" t="s">
        <v>39</v>
      </c>
      <c r="C6125" t="s">
        <v>40</v>
      </c>
      <c r="D6125" t="s">
        <v>39</v>
      </c>
      <c r="E6125">
        <v>0.02</v>
      </c>
      <c r="F6125">
        <v>20</v>
      </c>
      <c r="G6125">
        <v>0</v>
      </c>
      <c r="H6125">
        <v>6.7000000000000004E-2</v>
      </c>
      <c r="I6125">
        <v>18.3</v>
      </c>
      <c r="J6125">
        <v>0</v>
      </c>
      <c r="K6125">
        <v>1.9</v>
      </c>
      <c r="L6125">
        <v>2</v>
      </c>
      <c r="M6125">
        <v>0</v>
      </c>
      <c r="N6125">
        <v>0</v>
      </c>
      <c r="O6125">
        <v>2</v>
      </c>
      <c r="P6125">
        <v>2</v>
      </c>
      <c r="Q6125">
        <v>1</v>
      </c>
      <c r="R6125">
        <v>0</v>
      </c>
      <c r="S6125" t="s">
        <v>853</v>
      </c>
      <c r="T6125" t="s">
        <v>854</v>
      </c>
      <c r="U6125" t="s">
        <v>855</v>
      </c>
    </row>
    <row r="6126" spans="1:22" x14ac:dyDescent="0.25">
      <c r="A6126" t="s">
        <v>6283</v>
      </c>
      <c r="B6126" t="s">
        <v>39</v>
      </c>
      <c r="C6126" t="s">
        <v>40</v>
      </c>
      <c r="D6126" t="s">
        <v>39</v>
      </c>
      <c r="E6126">
        <v>2.1000000000000001E-2</v>
      </c>
      <c r="F6126">
        <v>19.899999999999999</v>
      </c>
      <c r="G6126">
        <v>0</v>
      </c>
      <c r="H6126">
        <v>3.3000000000000002E-2</v>
      </c>
      <c r="I6126">
        <v>19.3</v>
      </c>
      <c r="J6126">
        <v>0</v>
      </c>
      <c r="K6126">
        <v>1.3</v>
      </c>
      <c r="L6126">
        <v>1</v>
      </c>
      <c r="M6126">
        <v>0</v>
      </c>
      <c r="N6126">
        <v>0</v>
      </c>
      <c r="O6126">
        <v>1</v>
      </c>
      <c r="P6126">
        <v>1</v>
      </c>
      <c r="Q6126">
        <v>1</v>
      </c>
      <c r="R6126">
        <v>0</v>
      </c>
      <c r="S6126" t="s">
        <v>853</v>
      </c>
      <c r="T6126" t="s">
        <v>854</v>
      </c>
      <c r="U6126" t="s">
        <v>855</v>
      </c>
    </row>
    <row r="6127" spans="1:22" x14ac:dyDescent="0.25">
      <c r="A6127" t="s">
        <v>6284</v>
      </c>
      <c r="B6127" t="s">
        <v>39</v>
      </c>
      <c r="C6127" t="s">
        <v>40</v>
      </c>
      <c r="D6127" t="s">
        <v>39</v>
      </c>
      <c r="E6127">
        <v>2.1000000000000001E-2</v>
      </c>
      <c r="F6127">
        <v>19.899999999999999</v>
      </c>
      <c r="G6127">
        <v>0.1</v>
      </c>
      <c r="H6127">
        <v>6.6000000000000003E-2</v>
      </c>
      <c r="I6127">
        <v>18.3</v>
      </c>
      <c r="J6127">
        <v>0.1</v>
      </c>
      <c r="K6127">
        <v>1.9</v>
      </c>
      <c r="L6127">
        <v>1</v>
      </c>
      <c r="M6127">
        <v>1</v>
      </c>
      <c r="N6127">
        <v>0</v>
      </c>
      <c r="O6127">
        <v>1</v>
      </c>
      <c r="P6127">
        <v>1</v>
      </c>
      <c r="Q6127">
        <v>1</v>
      </c>
      <c r="R6127">
        <v>0</v>
      </c>
      <c r="S6127" t="s">
        <v>3815</v>
      </c>
      <c r="T6127" t="s">
        <v>3816</v>
      </c>
      <c r="U6127" t="s">
        <v>3817</v>
      </c>
      <c r="V6127" t="s">
        <v>3818</v>
      </c>
    </row>
    <row r="6128" spans="1:22" x14ac:dyDescent="0.25">
      <c r="A6128" t="s">
        <v>6285</v>
      </c>
      <c r="B6128" t="s">
        <v>39</v>
      </c>
      <c r="C6128" t="s">
        <v>40</v>
      </c>
      <c r="D6128" t="s">
        <v>39</v>
      </c>
      <c r="E6128">
        <v>2.1000000000000001E-2</v>
      </c>
      <c r="F6128">
        <v>19.899999999999999</v>
      </c>
      <c r="G6128">
        <v>0</v>
      </c>
      <c r="H6128">
        <v>4.8000000000000001E-2</v>
      </c>
      <c r="I6128">
        <v>18.8</v>
      </c>
      <c r="J6128">
        <v>0</v>
      </c>
      <c r="K6128">
        <v>1.7</v>
      </c>
      <c r="L6128">
        <v>1</v>
      </c>
      <c r="M6128">
        <v>0</v>
      </c>
      <c r="N6128">
        <v>0</v>
      </c>
      <c r="O6128">
        <v>1</v>
      </c>
      <c r="P6128">
        <v>1</v>
      </c>
      <c r="Q6128">
        <v>1</v>
      </c>
      <c r="R6128">
        <v>0</v>
      </c>
      <c r="S6128" t="s">
        <v>853</v>
      </c>
      <c r="T6128" t="s">
        <v>854</v>
      </c>
      <c r="U6128" t="s">
        <v>855</v>
      </c>
    </row>
    <row r="6129" spans="1:22" x14ac:dyDescent="0.25">
      <c r="A6129" t="s">
        <v>6286</v>
      </c>
      <c r="B6129" t="s">
        <v>39</v>
      </c>
      <c r="C6129" t="s">
        <v>40</v>
      </c>
      <c r="D6129" t="s">
        <v>39</v>
      </c>
      <c r="E6129">
        <v>2.1000000000000001E-2</v>
      </c>
      <c r="F6129">
        <v>19.899999999999999</v>
      </c>
      <c r="G6129">
        <v>0</v>
      </c>
      <c r="H6129">
        <v>4.8000000000000001E-2</v>
      </c>
      <c r="I6129">
        <v>18.8</v>
      </c>
      <c r="J6129">
        <v>0</v>
      </c>
      <c r="K6129">
        <v>1.7</v>
      </c>
      <c r="L6129">
        <v>1</v>
      </c>
      <c r="M6129">
        <v>0</v>
      </c>
      <c r="N6129">
        <v>0</v>
      </c>
      <c r="O6129">
        <v>1</v>
      </c>
      <c r="P6129">
        <v>1</v>
      </c>
      <c r="Q6129">
        <v>1</v>
      </c>
      <c r="R6129">
        <v>0</v>
      </c>
      <c r="S6129" t="s">
        <v>853</v>
      </c>
      <c r="T6129" t="s">
        <v>854</v>
      </c>
      <c r="U6129" t="s">
        <v>855</v>
      </c>
    </row>
    <row r="6130" spans="1:22" x14ac:dyDescent="0.25">
      <c r="A6130" t="s">
        <v>6287</v>
      </c>
      <c r="B6130" t="s">
        <v>39</v>
      </c>
      <c r="C6130" t="s">
        <v>40</v>
      </c>
      <c r="D6130" t="s">
        <v>39</v>
      </c>
      <c r="E6130">
        <v>2.1000000000000001E-2</v>
      </c>
      <c r="F6130">
        <v>19.899999999999999</v>
      </c>
      <c r="G6130">
        <v>0.3</v>
      </c>
      <c r="H6130">
        <v>3.7999999999999999E-2</v>
      </c>
      <c r="I6130">
        <v>19.100000000000001</v>
      </c>
      <c r="J6130">
        <v>0.3</v>
      </c>
      <c r="K6130">
        <v>1.5</v>
      </c>
      <c r="L6130">
        <v>1</v>
      </c>
      <c r="M6130">
        <v>0</v>
      </c>
      <c r="N6130">
        <v>0</v>
      </c>
      <c r="O6130">
        <v>1</v>
      </c>
      <c r="P6130">
        <v>1</v>
      </c>
      <c r="Q6130">
        <v>1</v>
      </c>
      <c r="R6130">
        <v>0</v>
      </c>
      <c r="S6130" t="s">
        <v>853</v>
      </c>
      <c r="T6130" t="s">
        <v>854</v>
      </c>
      <c r="U6130" t="s">
        <v>855</v>
      </c>
    </row>
    <row r="6131" spans="1:22" x14ac:dyDescent="0.25">
      <c r="A6131" t="s">
        <v>6288</v>
      </c>
      <c r="B6131" t="s">
        <v>39</v>
      </c>
      <c r="C6131" t="s">
        <v>40</v>
      </c>
      <c r="D6131" t="s">
        <v>39</v>
      </c>
      <c r="E6131">
        <v>2.1000000000000001E-2</v>
      </c>
      <c r="F6131">
        <v>19.899999999999999</v>
      </c>
      <c r="G6131">
        <v>0.5</v>
      </c>
      <c r="H6131">
        <v>4.9000000000000002E-2</v>
      </c>
      <c r="I6131">
        <v>18.7</v>
      </c>
      <c r="J6131">
        <v>0.5</v>
      </c>
      <c r="K6131">
        <v>1.6</v>
      </c>
      <c r="L6131">
        <v>1</v>
      </c>
      <c r="M6131">
        <v>0</v>
      </c>
      <c r="N6131">
        <v>0</v>
      </c>
      <c r="O6131">
        <v>1</v>
      </c>
      <c r="P6131">
        <v>1</v>
      </c>
      <c r="Q6131">
        <v>1</v>
      </c>
      <c r="R6131">
        <v>0</v>
      </c>
      <c r="S6131" t="s">
        <v>3815</v>
      </c>
      <c r="T6131" t="s">
        <v>3816</v>
      </c>
      <c r="U6131" t="s">
        <v>3817</v>
      </c>
      <c r="V6131" t="s">
        <v>4412</v>
      </c>
    </row>
    <row r="6132" spans="1:22" x14ac:dyDescent="0.25">
      <c r="A6132" t="s">
        <v>6289</v>
      </c>
      <c r="B6132" t="s">
        <v>39</v>
      </c>
      <c r="C6132" t="s">
        <v>40</v>
      </c>
      <c r="D6132" t="s">
        <v>39</v>
      </c>
      <c r="E6132">
        <v>2.1999999999999999E-2</v>
      </c>
      <c r="F6132">
        <v>19.899999999999999</v>
      </c>
      <c r="G6132">
        <v>0</v>
      </c>
      <c r="H6132">
        <v>3.9E-2</v>
      </c>
      <c r="I6132">
        <v>19.100000000000001</v>
      </c>
      <c r="J6132">
        <v>0</v>
      </c>
      <c r="K6132">
        <v>1.4</v>
      </c>
      <c r="L6132">
        <v>1</v>
      </c>
      <c r="M6132">
        <v>0</v>
      </c>
      <c r="N6132">
        <v>0</v>
      </c>
      <c r="O6132">
        <v>1</v>
      </c>
      <c r="P6132">
        <v>1</v>
      </c>
      <c r="Q6132">
        <v>1</v>
      </c>
      <c r="R6132">
        <v>0</v>
      </c>
      <c r="S6132" t="s">
        <v>3815</v>
      </c>
      <c r="T6132" t="s">
        <v>3816</v>
      </c>
      <c r="U6132" t="s">
        <v>3817</v>
      </c>
      <c r="V6132" t="s">
        <v>4412</v>
      </c>
    </row>
    <row r="6133" spans="1:22" x14ac:dyDescent="0.25">
      <c r="A6133" t="s">
        <v>6290</v>
      </c>
      <c r="B6133" t="s">
        <v>39</v>
      </c>
      <c r="C6133" t="s">
        <v>40</v>
      </c>
      <c r="D6133" t="s">
        <v>39</v>
      </c>
      <c r="E6133">
        <v>2.1999999999999999E-2</v>
      </c>
      <c r="F6133">
        <v>19.899999999999999</v>
      </c>
      <c r="G6133">
        <v>0.1</v>
      </c>
      <c r="H6133">
        <v>4.3999999999999997E-2</v>
      </c>
      <c r="I6133">
        <v>18.899999999999999</v>
      </c>
      <c r="J6133">
        <v>0.1</v>
      </c>
      <c r="K6133">
        <v>1.5</v>
      </c>
      <c r="L6133">
        <v>1</v>
      </c>
      <c r="M6133">
        <v>0</v>
      </c>
      <c r="N6133">
        <v>0</v>
      </c>
      <c r="O6133">
        <v>1</v>
      </c>
      <c r="P6133">
        <v>1</v>
      </c>
      <c r="Q6133">
        <v>1</v>
      </c>
      <c r="R6133">
        <v>0</v>
      </c>
      <c r="S6133" t="s">
        <v>5269</v>
      </c>
      <c r="T6133" t="s">
        <v>5270</v>
      </c>
    </row>
    <row r="6134" spans="1:22" x14ac:dyDescent="0.25">
      <c r="A6134" t="s">
        <v>6291</v>
      </c>
      <c r="B6134" t="s">
        <v>39</v>
      </c>
      <c r="C6134" t="s">
        <v>40</v>
      </c>
      <c r="D6134" t="s">
        <v>39</v>
      </c>
      <c r="E6134">
        <v>2.1999999999999999E-2</v>
      </c>
      <c r="F6134">
        <v>19.8</v>
      </c>
      <c r="G6134">
        <v>0.1</v>
      </c>
      <c r="H6134">
        <v>6.2E-2</v>
      </c>
      <c r="I6134">
        <v>18.399999999999999</v>
      </c>
      <c r="J6134">
        <v>0.1</v>
      </c>
      <c r="K6134">
        <v>1.7</v>
      </c>
      <c r="L6134">
        <v>1</v>
      </c>
      <c r="M6134">
        <v>0</v>
      </c>
      <c r="N6134">
        <v>0</v>
      </c>
      <c r="O6134">
        <v>1</v>
      </c>
      <c r="P6134">
        <v>1</v>
      </c>
      <c r="Q6134">
        <v>1</v>
      </c>
      <c r="R6134">
        <v>0</v>
      </c>
      <c r="S6134" t="s">
        <v>3815</v>
      </c>
      <c r="T6134" t="s">
        <v>3816</v>
      </c>
      <c r="U6134" t="s">
        <v>3817</v>
      </c>
      <c r="V6134" t="s">
        <v>4133</v>
      </c>
    </row>
    <row r="6135" spans="1:22" x14ac:dyDescent="0.25">
      <c r="A6135" t="s">
        <v>6292</v>
      </c>
      <c r="B6135" t="s">
        <v>39</v>
      </c>
      <c r="C6135" t="s">
        <v>40</v>
      </c>
      <c r="D6135" t="s">
        <v>39</v>
      </c>
      <c r="E6135">
        <v>2.3E-2</v>
      </c>
      <c r="F6135">
        <v>19.8</v>
      </c>
      <c r="G6135">
        <v>0.1</v>
      </c>
      <c r="H6135">
        <v>5.2999999999999999E-2</v>
      </c>
      <c r="I6135">
        <v>18.600000000000001</v>
      </c>
      <c r="J6135">
        <v>0.1</v>
      </c>
      <c r="K6135">
        <v>1.6</v>
      </c>
      <c r="L6135">
        <v>1</v>
      </c>
      <c r="M6135">
        <v>0</v>
      </c>
      <c r="N6135">
        <v>0</v>
      </c>
      <c r="O6135">
        <v>1</v>
      </c>
      <c r="P6135">
        <v>1</v>
      </c>
      <c r="Q6135">
        <v>1</v>
      </c>
      <c r="R6135">
        <v>0</v>
      </c>
      <c r="S6135" t="s">
        <v>853</v>
      </c>
      <c r="T6135" t="s">
        <v>854</v>
      </c>
      <c r="U6135" t="s">
        <v>855</v>
      </c>
    </row>
    <row r="6136" spans="1:22" x14ac:dyDescent="0.25">
      <c r="A6136" t="s">
        <v>6293</v>
      </c>
      <c r="B6136" t="s">
        <v>39</v>
      </c>
      <c r="C6136" t="s">
        <v>40</v>
      </c>
      <c r="D6136" t="s">
        <v>39</v>
      </c>
      <c r="E6136">
        <v>2.3E-2</v>
      </c>
      <c r="F6136">
        <v>19.8</v>
      </c>
      <c r="G6136">
        <v>0.1</v>
      </c>
      <c r="H6136">
        <v>5.2999999999999999E-2</v>
      </c>
      <c r="I6136">
        <v>18.600000000000001</v>
      </c>
      <c r="J6136">
        <v>0.1</v>
      </c>
      <c r="K6136">
        <v>1.6</v>
      </c>
      <c r="L6136">
        <v>1</v>
      </c>
      <c r="M6136">
        <v>0</v>
      </c>
      <c r="N6136">
        <v>0</v>
      </c>
      <c r="O6136">
        <v>1</v>
      </c>
      <c r="P6136">
        <v>1</v>
      </c>
      <c r="Q6136">
        <v>1</v>
      </c>
      <c r="R6136">
        <v>0</v>
      </c>
      <c r="S6136" t="s">
        <v>853</v>
      </c>
      <c r="T6136" t="s">
        <v>854</v>
      </c>
      <c r="U6136" t="s">
        <v>855</v>
      </c>
    </row>
    <row r="6137" spans="1:22" x14ac:dyDescent="0.25">
      <c r="A6137" t="s">
        <v>6294</v>
      </c>
      <c r="B6137" t="s">
        <v>39</v>
      </c>
      <c r="C6137" t="s">
        <v>40</v>
      </c>
      <c r="D6137" t="s">
        <v>39</v>
      </c>
      <c r="E6137">
        <v>2.3E-2</v>
      </c>
      <c r="F6137">
        <v>19.8</v>
      </c>
      <c r="G6137">
        <v>0.9</v>
      </c>
      <c r="H6137">
        <v>4.1000000000000002E-2</v>
      </c>
      <c r="I6137">
        <v>19</v>
      </c>
      <c r="J6137">
        <v>0.1</v>
      </c>
      <c r="K6137">
        <v>1.9</v>
      </c>
      <c r="L6137">
        <v>2</v>
      </c>
      <c r="M6137">
        <v>0</v>
      </c>
      <c r="N6137">
        <v>0</v>
      </c>
      <c r="O6137">
        <v>2</v>
      </c>
      <c r="P6137">
        <v>2</v>
      </c>
      <c r="Q6137">
        <v>1</v>
      </c>
      <c r="R6137">
        <v>0</v>
      </c>
      <c r="S6137" t="s">
        <v>4398</v>
      </c>
      <c r="T6137" t="s">
        <v>4399</v>
      </c>
      <c r="U6137" t="s">
        <v>4400</v>
      </c>
      <c r="V6137" t="s">
        <v>4401</v>
      </c>
    </row>
    <row r="6138" spans="1:22" x14ac:dyDescent="0.25">
      <c r="A6138" t="s">
        <v>6295</v>
      </c>
      <c r="B6138" t="s">
        <v>39</v>
      </c>
      <c r="C6138" t="s">
        <v>40</v>
      </c>
      <c r="D6138" t="s">
        <v>39</v>
      </c>
      <c r="E6138">
        <v>2.3E-2</v>
      </c>
      <c r="F6138">
        <v>19.8</v>
      </c>
      <c r="G6138">
        <v>0</v>
      </c>
      <c r="H6138">
        <v>5.6000000000000001E-2</v>
      </c>
      <c r="I6138">
        <v>18.600000000000001</v>
      </c>
      <c r="J6138">
        <v>0</v>
      </c>
      <c r="K6138">
        <v>1.7</v>
      </c>
      <c r="L6138">
        <v>1</v>
      </c>
      <c r="M6138">
        <v>0</v>
      </c>
      <c r="N6138">
        <v>0</v>
      </c>
      <c r="O6138">
        <v>1</v>
      </c>
      <c r="P6138">
        <v>1</v>
      </c>
      <c r="Q6138">
        <v>1</v>
      </c>
      <c r="R6138">
        <v>0</v>
      </c>
      <c r="S6138" t="s">
        <v>853</v>
      </c>
      <c r="T6138" t="s">
        <v>854</v>
      </c>
      <c r="U6138" t="s">
        <v>855</v>
      </c>
    </row>
    <row r="6139" spans="1:22" x14ac:dyDescent="0.25">
      <c r="A6139" t="s">
        <v>6296</v>
      </c>
      <c r="B6139" t="s">
        <v>39</v>
      </c>
      <c r="C6139" t="s">
        <v>40</v>
      </c>
      <c r="D6139" t="s">
        <v>39</v>
      </c>
      <c r="E6139">
        <v>2.3E-2</v>
      </c>
      <c r="F6139">
        <v>19.8</v>
      </c>
      <c r="G6139">
        <v>0</v>
      </c>
      <c r="H6139">
        <v>5.6000000000000001E-2</v>
      </c>
      <c r="I6139">
        <v>18.600000000000001</v>
      </c>
      <c r="J6139">
        <v>0</v>
      </c>
      <c r="K6139">
        <v>1.7</v>
      </c>
      <c r="L6139">
        <v>1</v>
      </c>
      <c r="M6139">
        <v>0</v>
      </c>
      <c r="N6139">
        <v>0</v>
      </c>
      <c r="O6139">
        <v>1</v>
      </c>
      <c r="P6139">
        <v>1</v>
      </c>
      <c r="Q6139">
        <v>1</v>
      </c>
      <c r="R6139">
        <v>0</v>
      </c>
      <c r="S6139" t="s">
        <v>853</v>
      </c>
      <c r="T6139" t="s">
        <v>854</v>
      </c>
      <c r="U6139" t="s">
        <v>855</v>
      </c>
    </row>
    <row r="6140" spans="1:22" x14ac:dyDescent="0.25">
      <c r="A6140" t="s">
        <v>6297</v>
      </c>
      <c r="B6140" t="s">
        <v>39</v>
      </c>
      <c r="C6140" t="s">
        <v>40</v>
      </c>
      <c r="D6140" t="s">
        <v>39</v>
      </c>
      <c r="E6140">
        <v>2.3E-2</v>
      </c>
      <c r="F6140">
        <v>19.8</v>
      </c>
      <c r="G6140">
        <v>0.1</v>
      </c>
      <c r="H6140">
        <v>5.5E-2</v>
      </c>
      <c r="I6140">
        <v>18.600000000000001</v>
      </c>
      <c r="J6140">
        <v>0.1</v>
      </c>
      <c r="K6140">
        <v>1.6</v>
      </c>
      <c r="L6140">
        <v>1</v>
      </c>
      <c r="M6140">
        <v>0</v>
      </c>
      <c r="N6140">
        <v>0</v>
      </c>
      <c r="O6140">
        <v>1</v>
      </c>
      <c r="P6140">
        <v>1</v>
      </c>
      <c r="Q6140">
        <v>1</v>
      </c>
      <c r="R6140">
        <v>0</v>
      </c>
      <c r="S6140" t="s">
        <v>853</v>
      </c>
      <c r="T6140" t="s">
        <v>854</v>
      </c>
      <c r="U6140" t="s">
        <v>855</v>
      </c>
    </row>
    <row r="6141" spans="1:22" x14ac:dyDescent="0.25">
      <c r="A6141" t="s">
        <v>6298</v>
      </c>
      <c r="B6141" t="s">
        <v>39</v>
      </c>
      <c r="C6141" t="s">
        <v>40</v>
      </c>
      <c r="D6141" t="s">
        <v>39</v>
      </c>
      <c r="E6141">
        <v>2.3E-2</v>
      </c>
      <c r="F6141">
        <v>19.8</v>
      </c>
      <c r="G6141">
        <v>0</v>
      </c>
      <c r="H6141">
        <v>6.6000000000000003E-2</v>
      </c>
      <c r="I6141">
        <v>18.3</v>
      </c>
      <c r="J6141">
        <v>0</v>
      </c>
      <c r="K6141">
        <v>1.9</v>
      </c>
      <c r="L6141">
        <v>1</v>
      </c>
      <c r="M6141">
        <v>0</v>
      </c>
      <c r="N6141">
        <v>0</v>
      </c>
      <c r="O6141">
        <v>1</v>
      </c>
      <c r="P6141">
        <v>1</v>
      </c>
      <c r="Q6141">
        <v>1</v>
      </c>
      <c r="R6141">
        <v>0</v>
      </c>
      <c r="S6141" t="s">
        <v>3815</v>
      </c>
      <c r="T6141" t="s">
        <v>3816</v>
      </c>
      <c r="U6141" t="s">
        <v>3817</v>
      </c>
      <c r="V6141" t="s">
        <v>4133</v>
      </c>
    </row>
    <row r="6142" spans="1:22" x14ac:dyDescent="0.25">
      <c r="A6142" t="s">
        <v>6299</v>
      </c>
      <c r="B6142" t="s">
        <v>39</v>
      </c>
      <c r="C6142" t="s">
        <v>40</v>
      </c>
      <c r="D6142" t="s">
        <v>39</v>
      </c>
      <c r="E6142">
        <v>2.3E-2</v>
      </c>
      <c r="F6142">
        <v>19.8</v>
      </c>
      <c r="G6142">
        <v>0.2</v>
      </c>
      <c r="H6142">
        <v>2.3E-2</v>
      </c>
      <c r="I6142">
        <v>19.8</v>
      </c>
      <c r="J6142">
        <v>0.2</v>
      </c>
      <c r="K6142">
        <v>2.6</v>
      </c>
      <c r="L6142">
        <v>3</v>
      </c>
      <c r="M6142">
        <v>0</v>
      </c>
      <c r="N6142">
        <v>0</v>
      </c>
      <c r="O6142">
        <v>3</v>
      </c>
      <c r="P6142">
        <v>3</v>
      </c>
      <c r="Q6142">
        <v>1</v>
      </c>
      <c r="R6142">
        <v>0</v>
      </c>
      <c r="S6142" t="s">
        <v>3815</v>
      </c>
      <c r="T6142" t="s">
        <v>3816</v>
      </c>
      <c r="U6142" t="s">
        <v>3817</v>
      </c>
      <c r="V6142" t="s">
        <v>4412</v>
      </c>
    </row>
    <row r="6143" spans="1:22" x14ac:dyDescent="0.25">
      <c r="A6143" t="s">
        <v>6300</v>
      </c>
      <c r="B6143" t="s">
        <v>39</v>
      </c>
      <c r="C6143" t="s">
        <v>40</v>
      </c>
      <c r="D6143" t="s">
        <v>39</v>
      </c>
      <c r="E6143">
        <v>2.3E-2</v>
      </c>
      <c r="F6143">
        <v>19.8</v>
      </c>
      <c r="G6143">
        <v>0</v>
      </c>
      <c r="H6143">
        <v>4.5999999999999999E-2</v>
      </c>
      <c r="I6143">
        <v>18.8</v>
      </c>
      <c r="J6143">
        <v>0</v>
      </c>
      <c r="K6143">
        <v>1.5</v>
      </c>
      <c r="L6143">
        <v>1</v>
      </c>
      <c r="M6143">
        <v>0</v>
      </c>
      <c r="N6143">
        <v>0</v>
      </c>
      <c r="O6143">
        <v>1</v>
      </c>
      <c r="P6143">
        <v>1</v>
      </c>
      <c r="Q6143">
        <v>1</v>
      </c>
      <c r="R6143">
        <v>0</v>
      </c>
      <c r="S6143" t="s">
        <v>853</v>
      </c>
      <c r="T6143" t="s">
        <v>854</v>
      </c>
      <c r="U6143" t="s">
        <v>855</v>
      </c>
    </row>
    <row r="6144" spans="1:22" x14ac:dyDescent="0.25">
      <c r="A6144" t="s">
        <v>6301</v>
      </c>
      <c r="B6144" t="s">
        <v>39</v>
      </c>
      <c r="C6144" t="s">
        <v>40</v>
      </c>
      <c r="D6144" t="s">
        <v>39</v>
      </c>
      <c r="E6144">
        <v>2.3E-2</v>
      </c>
      <c r="F6144">
        <v>19.8</v>
      </c>
      <c r="G6144">
        <v>2.5</v>
      </c>
      <c r="H6144">
        <v>2.5000000000000001E-2</v>
      </c>
      <c r="I6144">
        <v>19.7</v>
      </c>
      <c r="J6144">
        <v>0</v>
      </c>
      <c r="K6144">
        <v>2.5</v>
      </c>
      <c r="L6144">
        <v>3</v>
      </c>
      <c r="M6144">
        <v>0</v>
      </c>
      <c r="N6144">
        <v>0</v>
      </c>
      <c r="O6144">
        <v>3</v>
      </c>
      <c r="P6144">
        <v>3</v>
      </c>
      <c r="Q6144">
        <v>1</v>
      </c>
      <c r="R6144">
        <v>0</v>
      </c>
      <c r="S6144" t="s">
        <v>853</v>
      </c>
      <c r="T6144" t="s">
        <v>854</v>
      </c>
      <c r="U6144" t="s">
        <v>855</v>
      </c>
    </row>
    <row r="6145" spans="1:22" x14ac:dyDescent="0.25">
      <c r="A6145" t="s">
        <v>6302</v>
      </c>
      <c r="B6145" t="s">
        <v>39</v>
      </c>
      <c r="C6145" t="s">
        <v>40</v>
      </c>
      <c r="D6145" t="s">
        <v>39</v>
      </c>
      <c r="E6145">
        <v>2.3E-2</v>
      </c>
      <c r="F6145">
        <v>19.8</v>
      </c>
      <c r="G6145">
        <v>2.5</v>
      </c>
      <c r="H6145">
        <v>2.5000000000000001E-2</v>
      </c>
      <c r="I6145">
        <v>19.7</v>
      </c>
      <c r="J6145">
        <v>0</v>
      </c>
      <c r="K6145">
        <v>2.5</v>
      </c>
      <c r="L6145">
        <v>3</v>
      </c>
      <c r="M6145">
        <v>0</v>
      </c>
      <c r="N6145">
        <v>0</v>
      </c>
      <c r="O6145">
        <v>3</v>
      </c>
      <c r="P6145">
        <v>3</v>
      </c>
      <c r="Q6145">
        <v>1</v>
      </c>
      <c r="R6145">
        <v>0</v>
      </c>
      <c r="S6145" t="s">
        <v>853</v>
      </c>
      <c r="T6145" t="s">
        <v>854</v>
      </c>
      <c r="U6145" t="s">
        <v>855</v>
      </c>
    </row>
    <row r="6146" spans="1:22" x14ac:dyDescent="0.25">
      <c r="A6146" t="s">
        <v>6303</v>
      </c>
      <c r="B6146" t="s">
        <v>39</v>
      </c>
      <c r="C6146" t="s">
        <v>40</v>
      </c>
      <c r="D6146" t="s">
        <v>39</v>
      </c>
      <c r="E6146">
        <v>2.3E-2</v>
      </c>
      <c r="F6146">
        <v>19.8</v>
      </c>
      <c r="G6146">
        <v>0</v>
      </c>
      <c r="H6146">
        <v>0.06</v>
      </c>
      <c r="I6146">
        <v>18.5</v>
      </c>
      <c r="J6146">
        <v>0</v>
      </c>
      <c r="K6146">
        <v>1.8</v>
      </c>
      <c r="L6146">
        <v>1</v>
      </c>
      <c r="M6146">
        <v>0</v>
      </c>
      <c r="N6146">
        <v>0</v>
      </c>
      <c r="O6146">
        <v>1</v>
      </c>
      <c r="P6146">
        <v>1</v>
      </c>
      <c r="Q6146">
        <v>1</v>
      </c>
      <c r="R6146">
        <v>0</v>
      </c>
      <c r="S6146" t="s">
        <v>853</v>
      </c>
      <c r="T6146" t="s">
        <v>854</v>
      </c>
      <c r="U6146" t="s">
        <v>855</v>
      </c>
    </row>
    <row r="6147" spans="1:22" x14ac:dyDescent="0.25">
      <c r="A6147" t="s">
        <v>6304</v>
      </c>
      <c r="B6147" t="s">
        <v>39</v>
      </c>
      <c r="C6147" t="s">
        <v>40</v>
      </c>
      <c r="D6147" t="s">
        <v>39</v>
      </c>
      <c r="E6147">
        <v>2.3E-2</v>
      </c>
      <c r="F6147">
        <v>19.8</v>
      </c>
      <c r="G6147">
        <v>0.6</v>
      </c>
      <c r="H6147">
        <v>7.2999999999999995E-2</v>
      </c>
      <c r="I6147">
        <v>18.2</v>
      </c>
      <c r="J6147">
        <v>0.6</v>
      </c>
      <c r="K6147">
        <v>1.9</v>
      </c>
      <c r="L6147">
        <v>1</v>
      </c>
      <c r="M6147">
        <v>0</v>
      </c>
      <c r="N6147">
        <v>0</v>
      </c>
      <c r="O6147">
        <v>1</v>
      </c>
      <c r="P6147">
        <v>1</v>
      </c>
      <c r="Q6147">
        <v>1</v>
      </c>
      <c r="R6147">
        <v>0</v>
      </c>
      <c r="S6147" t="s">
        <v>853</v>
      </c>
      <c r="T6147" t="s">
        <v>854</v>
      </c>
      <c r="U6147" t="s">
        <v>855</v>
      </c>
    </row>
    <row r="6148" spans="1:22" x14ac:dyDescent="0.25">
      <c r="A6148" t="s">
        <v>6305</v>
      </c>
      <c r="B6148" t="s">
        <v>39</v>
      </c>
      <c r="C6148" t="s">
        <v>40</v>
      </c>
      <c r="D6148" t="s">
        <v>39</v>
      </c>
      <c r="E6148">
        <v>2.3E-2</v>
      </c>
      <c r="F6148">
        <v>19.8</v>
      </c>
      <c r="G6148">
        <v>0.6</v>
      </c>
      <c r="H6148">
        <v>7.2999999999999995E-2</v>
      </c>
      <c r="I6148">
        <v>18.2</v>
      </c>
      <c r="J6148">
        <v>0.6</v>
      </c>
      <c r="K6148">
        <v>1.9</v>
      </c>
      <c r="L6148">
        <v>1</v>
      </c>
      <c r="M6148">
        <v>0</v>
      </c>
      <c r="N6148">
        <v>0</v>
      </c>
      <c r="O6148">
        <v>1</v>
      </c>
      <c r="P6148">
        <v>1</v>
      </c>
      <c r="Q6148">
        <v>1</v>
      </c>
      <c r="R6148">
        <v>0</v>
      </c>
      <c r="S6148" t="s">
        <v>853</v>
      </c>
      <c r="T6148" t="s">
        <v>854</v>
      </c>
      <c r="U6148" t="s">
        <v>855</v>
      </c>
    </row>
    <row r="6149" spans="1:22" x14ac:dyDescent="0.25">
      <c r="A6149" t="s">
        <v>6306</v>
      </c>
      <c r="B6149" t="s">
        <v>39</v>
      </c>
      <c r="C6149" t="s">
        <v>40</v>
      </c>
      <c r="D6149" t="s">
        <v>39</v>
      </c>
      <c r="E6149">
        <v>2.3E-2</v>
      </c>
      <c r="F6149">
        <v>19.8</v>
      </c>
      <c r="G6149">
        <v>0.6</v>
      </c>
      <c r="H6149">
        <v>7.2999999999999995E-2</v>
      </c>
      <c r="I6149">
        <v>18.2</v>
      </c>
      <c r="J6149">
        <v>0.6</v>
      </c>
      <c r="K6149">
        <v>1.9</v>
      </c>
      <c r="L6149">
        <v>1</v>
      </c>
      <c r="M6149">
        <v>0</v>
      </c>
      <c r="N6149">
        <v>0</v>
      </c>
      <c r="O6149">
        <v>1</v>
      </c>
      <c r="P6149">
        <v>1</v>
      </c>
      <c r="Q6149">
        <v>1</v>
      </c>
      <c r="R6149">
        <v>0</v>
      </c>
      <c r="S6149" t="s">
        <v>853</v>
      </c>
      <c r="T6149" t="s">
        <v>854</v>
      </c>
      <c r="U6149" t="s">
        <v>855</v>
      </c>
    </row>
    <row r="6150" spans="1:22" x14ac:dyDescent="0.25">
      <c r="A6150" t="s">
        <v>6307</v>
      </c>
      <c r="B6150" t="s">
        <v>39</v>
      </c>
      <c r="C6150" t="s">
        <v>40</v>
      </c>
      <c r="D6150" t="s">
        <v>39</v>
      </c>
      <c r="E6150">
        <v>2.3E-2</v>
      </c>
      <c r="F6150">
        <v>19.8</v>
      </c>
      <c r="G6150">
        <v>0.6</v>
      </c>
      <c r="H6150">
        <v>7.2999999999999995E-2</v>
      </c>
      <c r="I6150">
        <v>18.2</v>
      </c>
      <c r="J6150">
        <v>0.6</v>
      </c>
      <c r="K6150">
        <v>1.9</v>
      </c>
      <c r="L6150">
        <v>1</v>
      </c>
      <c r="M6150">
        <v>0</v>
      </c>
      <c r="N6150">
        <v>0</v>
      </c>
      <c r="O6150">
        <v>1</v>
      </c>
      <c r="P6150">
        <v>1</v>
      </c>
      <c r="Q6150">
        <v>1</v>
      </c>
      <c r="R6150">
        <v>0</v>
      </c>
      <c r="S6150" t="s">
        <v>853</v>
      </c>
      <c r="T6150" t="s">
        <v>854</v>
      </c>
      <c r="U6150" t="s">
        <v>855</v>
      </c>
    </row>
    <row r="6151" spans="1:22" x14ac:dyDescent="0.25">
      <c r="A6151" t="s">
        <v>6308</v>
      </c>
      <c r="B6151" t="s">
        <v>39</v>
      </c>
      <c r="C6151" t="s">
        <v>40</v>
      </c>
      <c r="D6151" t="s">
        <v>39</v>
      </c>
      <c r="E6151">
        <v>2.4E-2</v>
      </c>
      <c r="F6151">
        <v>19.8</v>
      </c>
      <c r="G6151">
        <v>0</v>
      </c>
      <c r="H6151">
        <v>0.16</v>
      </c>
      <c r="I6151">
        <v>17.100000000000001</v>
      </c>
      <c r="J6151">
        <v>0</v>
      </c>
      <c r="K6151">
        <v>2.2000000000000002</v>
      </c>
      <c r="L6151">
        <v>2</v>
      </c>
      <c r="M6151">
        <v>0</v>
      </c>
      <c r="N6151">
        <v>0</v>
      </c>
      <c r="O6151">
        <v>2</v>
      </c>
      <c r="P6151">
        <v>2</v>
      </c>
      <c r="Q6151">
        <v>1</v>
      </c>
      <c r="R6151">
        <v>0</v>
      </c>
      <c r="S6151" t="s">
        <v>853</v>
      </c>
      <c r="T6151" t="s">
        <v>854</v>
      </c>
      <c r="U6151" t="s">
        <v>855</v>
      </c>
    </row>
    <row r="6152" spans="1:22" x14ac:dyDescent="0.25">
      <c r="A6152" t="s">
        <v>6309</v>
      </c>
      <c r="B6152" t="s">
        <v>39</v>
      </c>
      <c r="C6152" t="s">
        <v>40</v>
      </c>
      <c r="D6152" t="s">
        <v>39</v>
      </c>
      <c r="E6152">
        <v>2.4E-2</v>
      </c>
      <c r="F6152">
        <v>19.7</v>
      </c>
      <c r="G6152">
        <v>1.3</v>
      </c>
      <c r="H6152">
        <v>7.3999999999999996E-2</v>
      </c>
      <c r="I6152">
        <v>18.2</v>
      </c>
      <c r="J6152">
        <v>0.1</v>
      </c>
      <c r="K6152">
        <v>2.2000000000000002</v>
      </c>
      <c r="L6152">
        <v>2</v>
      </c>
      <c r="M6152">
        <v>0</v>
      </c>
      <c r="N6152">
        <v>0</v>
      </c>
      <c r="O6152">
        <v>2</v>
      </c>
      <c r="P6152">
        <v>2</v>
      </c>
      <c r="Q6152">
        <v>1</v>
      </c>
      <c r="R6152">
        <v>0</v>
      </c>
      <c r="S6152" t="s">
        <v>853</v>
      </c>
      <c r="T6152" t="s">
        <v>854</v>
      </c>
      <c r="U6152" t="s">
        <v>855</v>
      </c>
    </row>
    <row r="6153" spans="1:22" x14ac:dyDescent="0.25">
      <c r="A6153" t="s">
        <v>6310</v>
      </c>
      <c r="B6153" t="s">
        <v>39</v>
      </c>
      <c r="C6153" t="s">
        <v>40</v>
      </c>
      <c r="D6153" t="s">
        <v>39</v>
      </c>
      <c r="E6153">
        <v>2.4E-2</v>
      </c>
      <c r="F6153">
        <v>19.7</v>
      </c>
      <c r="G6153">
        <v>0</v>
      </c>
      <c r="H6153">
        <v>6.9000000000000006E-2</v>
      </c>
      <c r="I6153">
        <v>18.3</v>
      </c>
      <c r="J6153">
        <v>0</v>
      </c>
      <c r="K6153">
        <v>1.8</v>
      </c>
      <c r="L6153">
        <v>1</v>
      </c>
      <c r="M6153">
        <v>0</v>
      </c>
      <c r="N6153">
        <v>0</v>
      </c>
      <c r="O6153">
        <v>1</v>
      </c>
      <c r="P6153">
        <v>1</v>
      </c>
      <c r="Q6153">
        <v>1</v>
      </c>
      <c r="R6153">
        <v>0</v>
      </c>
      <c r="S6153" t="s">
        <v>891</v>
      </c>
      <c r="T6153" t="s">
        <v>892</v>
      </c>
      <c r="U6153" t="s">
        <v>893</v>
      </c>
      <c r="V6153" t="s">
        <v>3948</v>
      </c>
    </row>
    <row r="6154" spans="1:22" x14ac:dyDescent="0.25">
      <c r="A6154" t="s">
        <v>6311</v>
      </c>
      <c r="B6154" t="s">
        <v>39</v>
      </c>
      <c r="C6154" t="s">
        <v>40</v>
      </c>
      <c r="D6154" t="s">
        <v>39</v>
      </c>
      <c r="E6154">
        <v>2.4E-2</v>
      </c>
      <c r="F6154">
        <v>19.7</v>
      </c>
      <c r="G6154">
        <v>0.8</v>
      </c>
      <c r="H6154">
        <v>0.06</v>
      </c>
      <c r="I6154">
        <v>18.5</v>
      </c>
      <c r="J6154">
        <v>0.1</v>
      </c>
      <c r="K6154">
        <v>1.9</v>
      </c>
      <c r="L6154">
        <v>1</v>
      </c>
      <c r="M6154">
        <v>1</v>
      </c>
      <c r="N6154">
        <v>1</v>
      </c>
      <c r="O6154">
        <v>2</v>
      </c>
      <c r="P6154">
        <v>2</v>
      </c>
      <c r="Q6154">
        <v>1</v>
      </c>
      <c r="R6154">
        <v>0</v>
      </c>
      <c r="S6154" t="s">
        <v>853</v>
      </c>
      <c r="T6154" t="s">
        <v>854</v>
      </c>
      <c r="U6154" t="s">
        <v>855</v>
      </c>
    </row>
    <row r="6155" spans="1:22" x14ac:dyDescent="0.25">
      <c r="A6155" t="s">
        <v>6312</v>
      </c>
      <c r="B6155" t="s">
        <v>39</v>
      </c>
      <c r="C6155" t="s">
        <v>40</v>
      </c>
      <c r="D6155" t="s">
        <v>39</v>
      </c>
      <c r="E6155">
        <v>2.4E-2</v>
      </c>
      <c r="F6155">
        <v>19.7</v>
      </c>
      <c r="G6155">
        <v>0.4</v>
      </c>
      <c r="H6155">
        <v>5.7000000000000002E-2</v>
      </c>
      <c r="I6155">
        <v>18.5</v>
      </c>
      <c r="J6155">
        <v>0.3</v>
      </c>
      <c r="K6155">
        <v>1.7</v>
      </c>
      <c r="L6155">
        <v>2</v>
      </c>
      <c r="M6155">
        <v>0</v>
      </c>
      <c r="N6155">
        <v>0</v>
      </c>
      <c r="O6155">
        <v>2</v>
      </c>
      <c r="P6155">
        <v>2</v>
      </c>
      <c r="Q6155">
        <v>1</v>
      </c>
      <c r="R6155">
        <v>0</v>
      </c>
      <c r="S6155" t="s">
        <v>853</v>
      </c>
      <c r="T6155" t="s">
        <v>854</v>
      </c>
      <c r="U6155" t="s">
        <v>855</v>
      </c>
    </row>
    <row r="6156" spans="1:22" x14ac:dyDescent="0.25">
      <c r="A6156" t="s">
        <v>6313</v>
      </c>
      <c r="B6156" t="s">
        <v>39</v>
      </c>
      <c r="C6156" t="s">
        <v>40</v>
      </c>
      <c r="D6156" t="s">
        <v>39</v>
      </c>
      <c r="E6156">
        <v>2.4E-2</v>
      </c>
      <c r="F6156">
        <v>19.7</v>
      </c>
      <c r="G6156">
        <v>0.4</v>
      </c>
      <c r="H6156">
        <v>5.7000000000000002E-2</v>
      </c>
      <c r="I6156">
        <v>18.5</v>
      </c>
      <c r="J6156">
        <v>0.3</v>
      </c>
      <c r="K6156">
        <v>1.7</v>
      </c>
      <c r="L6156">
        <v>2</v>
      </c>
      <c r="M6156">
        <v>0</v>
      </c>
      <c r="N6156">
        <v>0</v>
      </c>
      <c r="O6156">
        <v>2</v>
      </c>
      <c r="P6156">
        <v>2</v>
      </c>
      <c r="Q6156">
        <v>1</v>
      </c>
      <c r="R6156">
        <v>0</v>
      </c>
      <c r="S6156" t="s">
        <v>853</v>
      </c>
      <c r="T6156" t="s">
        <v>854</v>
      </c>
      <c r="U6156" t="s">
        <v>855</v>
      </c>
    </row>
    <row r="6157" spans="1:22" x14ac:dyDescent="0.25">
      <c r="A6157" t="s">
        <v>6314</v>
      </c>
      <c r="B6157" t="s">
        <v>39</v>
      </c>
      <c r="C6157" t="s">
        <v>40</v>
      </c>
      <c r="D6157" t="s">
        <v>39</v>
      </c>
      <c r="E6157">
        <v>2.4E-2</v>
      </c>
      <c r="F6157">
        <v>19.7</v>
      </c>
      <c r="G6157">
        <v>0.4</v>
      </c>
      <c r="H6157">
        <v>5.7000000000000002E-2</v>
      </c>
      <c r="I6157">
        <v>18.5</v>
      </c>
      <c r="J6157">
        <v>0.3</v>
      </c>
      <c r="K6157">
        <v>1.7</v>
      </c>
      <c r="L6157">
        <v>2</v>
      </c>
      <c r="M6157">
        <v>0</v>
      </c>
      <c r="N6157">
        <v>0</v>
      </c>
      <c r="O6157">
        <v>2</v>
      </c>
      <c r="P6157">
        <v>2</v>
      </c>
      <c r="Q6157">
        <v>1</v>
      </c>
      <c r="R6157">
        <v>0</v>
      </c>
      <c r="S6157" t="s">
        <v>853</v>
      </c>
      <c r="T6157" t="s">
        <v>854</v>
      </c>
      <c r="U6157" t="s">
        <v>855</v>
      </c>
    </row>
    <row r="6158" spans="1:22" x14ac:dyDescent="0.25">
      <c r="A6158" t="s">
        <v>6315</v>
      </c>
      <c r="B6158" t="s">
        <v>39</v>
      </c>
      <c r="C6158" t="s">
        <v>40</v>
      </c>
      <c r="D6158" t="s">
        <v>39</v>
      </c>
      <c r="E6158">
        <v>2.4E-2</v>
      </c>
      <c r="F6158">
        <v>19.7</v>
      </c>
      <c r="G6158">
        <v>0.4</v>
      </c>
      <c r="H6158">
        <v>5.7000000000000002E-2</v>
      </c>
      <c r="I6158">
        <v>18.5</v>
      </c>
      <c r="J6158">
        <v>0.3</v>
      </c>
      <c r="K6158">
        <v>1.7</v>
      </c>
      <c r="L6158">
        <v>2</v>
      </c>
      <c r="M6158">
        <v>0</v>
      </c>
      <c r="N6158">
        <v>0</v>
      </c>
      <c r="O6158">
        <v>2</v>
      </c>
      <c r="P6158">
        <v>2</v>
      </c>
      <c r="Q6158">
        <v>1</v>
      </c>
      <c r="R6158">
        <v>0</v>
      </c>
      <c r="S6158" t="s">
        <v>853</v>
      </c>
      <c r="T6158" t="s">
        <v>854</v>
      </c>
      <c r="U6158" t="s">
        <v>855</v>
      </c>
    </row>
    <row r="6159" spans="1:22" x14ac:dyDescent="0.25">
      <c r="A6159" t="s">
        <v>6316</v>
      </c>
      <c r="B6159" t="s">
        <v>39</v>
      </c>
      <c r="C6159" t="s">
        <v>40</v>
      </c>
      <c r="D6159" t="s">
        <v>39</v>
      </c>
      <c r="E6159">
        <v>2.4E-2</v>
      </c>
      <c r="F6159">
        <v>19.7</v>
      </c>
      <c r="G6159">
        <v>0.2</v>
      </c>
      <c r="H6159">
        <v>0.03</v>
      </c>
      <c r="I6159">
        <v>19.399999999999999</v>
      </c>
      <c r="J6159">
        <v>0.2</v>
      </c>
      <c r="K6159">
        <v>1.3</v>
      </c>
      <c r="L6159">
        <v>1</v>
      </c>
      <c r="M6159">
        <v>0</v>
      </c>
      <c r="N6159">
        <v>0</v>
      </c>
      <c r="O6159">
        <v>1</v>
      </c>
      <c r="P6159">
        <v>1</v>
      </c>
      <c r="Q6159">
        <v>1</v>
      </c>
      <c r="R6159">
        <v>0</v>
      </c>
      <c r="S6159" t="s">
        <v>853</v>
      </c>
      <c r="T6159" t="s">
        <v>854</v>
      </c>
      <c r="U6159" t="s">
        <v>855</v>
      </c>
    </row>
    <row r="6160" spans="1:22" x14ac:dyDescent="0.25">
      <c r="A6160" t="s">
        <v>6317</v>
      </c>
      <c r="B6160" t="s">
        <v>39</v>
      </c>
      <c r="C6160" t="s">
        <v>40</v>
      </c>
      <c r="D6160" t="s">
        <v>39</v>
      </c>
      <c r="E6160">
        <v>2.5000000000000001E-2</v>
      </c>
      <c r="F6160">
        <v>19.7</v>
      </c>
      <c r="G6160">
        <v>0</v>
      </c>
      <c r="H6160">
        <v>7.4999999999999997E-2</v>
      </c>
      <c r="I6160">
        <v>18.2</v>
      </c>
      <c r="J6160">
        <v>0</v>
      </c>
      <c r="K6160">
        <v>1.8</v>
      </c>
      <c r="L6160">
        <v>1</v>
      </c>
      <c r="M6160">
        <v>0</v>
      </c>
      <c r="N6160">
        <v>0</v>
      </c>
      <c r="O6160">
        <v>1</v>
      </c>
      <c r="P6160">
        <v>1</v>
      </c>
      <c r="Q6160">
        <v>1</v>
      </c>
      <c r="R6160">
        <v>0</v>
      </c>
      <c r="S6160" t="s">
        <v>853</v>
      </c>
      <c r="T6160" t="s">
        <v>854</v>
      </c>
      <c r="U6160" t="s">
        <v>855</v>
      </c>
    </row>
    <row r="6161" spans="1:22" x14ac:dyDescent="0.25">
      <c r="A6161" t="s">
        <v>6318</v>
      </c>
      <c r="B6161" t="s">
        <v>39</v>
      </c>
      <c r="C6161" t="s">
        <v>40</v>
      </c>
      <c r="D6161" t="s">
        <v>39</v>
      </c>
      <c r="E6161">
        <v>2.5000000000000001E-2</v>
      </c>
      <c r="F6161">
        <v>19.7</v>
      </c>
      <c r="G6161">
        <v>0.1</v>
      </c>
      <c r="H6161">
        <v>1</v>
      </c>
      <c r="I6161">
        <v>14.5</v>
      </c>
      <c r="J6161">
        <v>0.1</v>
      </c>
      <c r="K6161">
        <v>2.7</v>
      </c>
      <c r="L6161">
        <v>1</v>
      </c>
      <c r="M6161">
        <v>1</v>
      </c>
      <c r="N6161">
        <v>0</v>
      </c>
      <c r="O6161">
        <v>1</v>
      </c>
      <c r="P6161">
        <v>1</v>
      </c>
      <c r="Q6161">
        <v>1</v>
      </c>
      <c r="R6161">
        <v>0</v>
      </c>
      <c r="S6161" t="s">
        <v>4496</v>
      </c>
      <c r="T6161" t="e">
        <f>-type trans</f>
        <v>#NAME?</v>
      </c>
      <c r="U6161" t="s">
        <v>4497</v>
      </c>
      <c r="V6161" t="s">
        <v>6319</v>
      </c>
    </row>
    <row r="6162" spans="1:22" x14ac:dyDescent="0.25">
      <c r="A6162" t="s">
        <v>6320</v>
      </c>
      <c r="B6162" t="s">
        <v>39</v>
      </c>
      <c r="C6162" t="s">
        <v>40</v>
      </c>
      <c r="D6162" t="s">
        <v>39</v>
      </c>
      <c r="E6162">
        <v>2.5000000000000001E-2</v>
      </c>
      <c r="F6162">
        <v>19.7</v>
      </c>
      <c r="G6162">
        <v>0.1</v>
      </c>
      <c r="H6162">
        <v>0.1</v>
      </c>
      <c r="I6162">
        <v>17.7</v>
      </c>
      <c r="J6162">
        <v>0.1</v>
      </c>
      <c r="K6162">
        <v>2.1</v>
      </c>
      <c r="L6162">
        <v>1</v>
      </c>
      <c r="M6162">
        <v>0</v>
      </c>
      <c r="N6162">
        <v>0</v>
      </c>
      <c r="O6162">
        <v>1</v>
      </c>
      <c r="P6162">
        <v>1</v>
      </c>
      <c r="Q6162">
        <v>1</v>
      </c>
      <c r="R6162">
        <v>0</v>
      </c>
      <c r="S6162" t="s">
        <v>6321</v>
      </c>
      <c r="T6162" t="s">
        <v>6322</v>
      </c>
      <c r="U6162" t="s">
        <v>6323</v>
      </c>
    </row>
    <row r="6163" spans="1:22" x14ac:dyDescent="0.25">
      <c r="A6163" t="s">
        <v>6324</v>
      </c>
      <c r="B6163" t="s">
        <v>39</v>
      </c>
      <c r="C6163" t="s">
        <v>40</v>
      </c>
      <c r="D6163" t="s">
        <v>39</v>
      </c>
      <c r="E6163">
        <v>2.5000000000000001E-2</v>
      </c>
      <c r="F6163">
        <v>19.7</v>
      </c>
      <c r="G6163">
        <v>0.9</v>
      </c>
      <c r="H6163">
        <v>0.3</v>
      </c>
      <c r="I6163">
        <v>16.2</v>
      </c>
      <c r="J6163">
        <v>0.1</v>
      </c>
      <c r="K6163">
        <v>2.4</v>
      </c>
      <c r="L6163">
        <v>2</v>
      </c>
      <c r="M6163">
        <v>0</v>
      </c>
      <c r="N6163">
        <v>0</v>
      </c>
      <c r="O6163">
        <v>2</v>
      </c>
      <c r="P6163">
        <v>2</v>
      </c>
      <c r="Q6163">
        <v>1</v>
      </c>
      <c r="R6163">
        <v>0</v>
      </c>
      <c r="S6163" t="s">
        <v>853</v>
      </c>
      <c r="T6163" t="s">
        <v>854</v>
      </c>
      <c r="U6163" t="s">
        <v>855</v>
      </c>
    </row>
    <row r="6164" spans="1:22" x14ac:dyDescent="0.25">
      <c r="A6164" t="s">
        <v>6325</v>
      </c>
      <c r="B6164" t="s">
        <v>39</v>
      </c>
      <c r="C6164" t="s">
        <v>40</v>
      </c>
      <c r="D6164" t="s">
        <v>39</v>
      </c>
      <c r="E6164">
        <v>2.5000000000000001E-2</v>
      </c>
      <c r="F6164">
        <v>19.7</v>
      </c>
      <c r="G6164">
        <v>0.9</v>
      </c>
      <c r="H6164">
        <v>0.3</v>
      </c>
      <c r="I6164">
        <v>16.2</v>
      </c>
      <c r="J6164">
        <v>0.1</v>
      </c>
      <c r="K6164">
        <v>2.4</v>
      </c>
      <c r="L6164">
        <v>2</v>
      </c>
      <c r="M6164">
        <v>0</v>
      </c>
      <c r="N6164">
        <v>0</v>
      </c>
      <c r="O6164">
        <v>2</v>
      </c>
      <c r="P6164">
        <v>2</v>
      </c>
      <c r="Q6164">
        <v>1</v>
      </c>
      <c r="R6164">
        <v>0</v>
      </c>
      <c r="S6164" t="s">
        <v>853</v>
      </c>
      <c r="T6164" t="s">
        <v>854</v>
      </c>
      <c r="U6164" t="s">
        <v>855</v>
      </c>
    </row>
    <row r="6165" spans="1:22" x14ac:dyDescent="0.25">
      <c r="A6165" t="s">
        <v>6326</v>
      </c>
      <c r="B6165" t="s">
        <v>39</v>
      </c>
      <c r="C6165" t="s">
        <v>40</v>
      </c>
      <c r="D6165" t="s">
        <v>39</v>
      </c>
      <c r="E6165">
        <v>2.5000000000000001E-2</v>
      </c>
      <c r="F6165">
        <v>19.7</v>
      </c>
      <c r="G6165">
        <v>0.9</v>
      </c>
      <c r="H6165">
        <v>0.3</v>
      </c>
      <c r="I6165">
        <v>16.2</v>
      </c>
      <c r="J6165">
        <v>0.1</v>
      </c>
      <c r="K6165">
        <v>2.4</v>
      </c>
      <c r="L6165">
        <v>2</v>
      </c>
      <c r="M6165">
        <v>0</v>
      </c>
      <c r="N6165">
        <v>0</v>
      </c>
      <c r="O6165">
        <v>2</v>
      </c>
      <c r="P6165">
        <v>2</v>
      </c>
      <c r="Q6165">
        <v>1</v>
      </c>
      <c r="R6165">
        <v>0</v>
      </c>
      <c r="S6165" t="s">
        <v>853</v>
      </c>
      <c r="T6165" t="s">
        <v>854</v>
      </c>
      <c r="U6165" t="s">
        <v>855</v>
      </c>
    </row>
    <row r="6166" spans="1:22" x14ac:dyDescent="0.25">
      <c r="A6166" t="s">
        <v>6327</v>
      </c>
      <c r="B6166" t="s">
        <v>39</v>
      </c>
      <c r="C6166" t="s">
        <v>40</v>
      </c>
      <c r="D6166" t="s">
        <v>39</v>
      </c>
      <c r="E6166">
        <v>2.5000000000000001E-2</v>
      </c>
      <c r="F6166">
        <v>19.7</v>
      </c>
      <c r="G6166">
        <v>0.9</v>
      </c>
      <c r="H6166">
        <v>0.3</v>
      </c>
      <c r="I6166">
        <v>16.2</v>
      </c>
      <c r="J6166">
        <v>0.1</v>
      </c>
      <c r="K6166">
        <v>2.4</v>
      </c>
      <c r="L6166">
        <v>2</v>
      </c>
      <c r="M6166">
        <v>0</v>
      </c>
      <c r="N6166">
        <v>0</v>
      </c>
      <c r="O6166">
        <v>2</v>
      </c>
      <c r="P6166">
        <v>2</v>
      </c>
      <c r="Q6166">
        <v>1</v>
      </c>
      <c r="R6166">
        <v>0</v>
      </c>
      <c r="S6166" t="s">
        <v>853</v>
      </c>
      <c r="T6166" t="s">
        <v>854</v>
      </c>
      <c r="U6166" t="s">
        <v>855</v>
      </c>
    </row>
    <row r="6167" spans="1:22" x14ac:dyDescent="0.25">
      <c r="A6167" t="s">
        <v>6328</v>
      </c>
      <c r="B6167" t="s">
        <v>39</v>
      </c>
      <c r="C6167" t="s">
        <v>40</v>
      </c>
      <c r="D6167" t="s">
        <v>39</v>
      </c>
      <c r="E6167">
        <v>2.5000000000000001E-2</v>
      </c>
      <c r="F6167">
        <v>19.7</v>
      </c>
      <c r="G6167">
        <v>0.1</v>
      </c>
      <c r="H6167">
        <v>6.7000000000000004E-2</v>
      </c>
      <c r="I6167">
        <v>18.3</v>
      </c>
      <c r="J6167">
        <v>0</v>
      </c>
      <c r="K6167">
        <v>1.8</v>
      </c>
      <c r="L6167">
        <v>2</v>
      </c>
      <c r="M6167">
        <v>0</v>
      </c>
      <c r="N6167">
        <v>0</v>
      </c>
      <c r="O6167">
        <v>2</v>
      </c>
      <c r="P6167">
        <v>2</v>
      </c>
      <c r="Q6167">
        <v>1</v>
      </c>
      <c r="R6167">
        <v>0</v>
      </c>
      <c r="S6167" t="s">
        <v>853</v>
      </c>
      <c r="T6167" t="s">
        <v>854</v>
      </c>
      <c r="U6167" t="s">
        <v>855</v>
      </c>
    </row>
    <row r="6168" spans="1:22" x14ac:dyDescent="0.25">
      <c r="A6168" t="s">
        <v>6329</v>
      </c>
      <c r="B6168" t="s">
        <v>39</v>
      </c>
      <c r="C6168" t="s">
        <v>40</v>
      </c>
      <c r="D6168" t="s">
        <v>39</v>
      </c>
      <c r="E6168">
        <v>2.5000000000000001E-2</v>
      </c>
      <c r="F6168">
        <v>19.7</v>
      </c>
      <c r="G6168">
        <v>0</v>
      </c>
      <c r="H6168">
        <v>4.7E-2</v>
      </c>
      <c r="I6168">
        <v>18.8</v>
      </c>
      <c r="J6168">
        <v>0</v>
      </c>
      <c r="K6168">
        <v>1.5</v>
      </c>
      <c r="L6168">
        <v>1</v>
      </c>
      <c r="M6168">
        <v>0</v>
      </c>
      <c r="N6168">
        <v>0</v>
      </c>
      <c r="O6168">
        <v>1</v>
      </c>
      <c r="P6168">
        <v>1</v>
      </c>
      <c r="Q6168">
        <v>1</v>
      </c>
      <c r="R6168">
        <v>0</v>
      </c>
      <c r="S6168" t="s">
        <v>891</v>
      </c>
      <c r="T6168" t="s">
        <v>892</v>
      </c>
      <c r="U6168" t="s">
        <v>893</v>
      </c>
      <c r="V6168" t="s">
        <v>1723</v>
      </c>
    </row>
    <row r="6169" spans="1:22" x14ac:dyDescent="0.25">
      <c r="A6169" t="s">
        <v>6330</v>
      </c>
      <c r="B6169" t="s">
        <v>39</v>
      </c>
      <c r="C6169" t="s">
        <v>40</v>
      </c>
      <c r="D6169" t="s">
        <v>39</v>
      </c>
      <c r="E6169">
        <v>2.5000000000000001E-2</v>
      </c>
      <c r="F6169">
        <v>19.7</v>
      </c>
      <c r="G6169">
        <v>0</v>
      </c>
      <c r="H6169">
        <v>4.7E-2</v>
      </c>
      <c r="I6169">
        <v>18.8</v>
      </c>
      <c r="J6169">
        <v>0</v>
      </c>
      <c r="K6169">
        <v>1.5</v>
      </c>
      <c r="L6169">
        <v>1</v>
      </c>
      <c r="M6169">
        <v>0</v>
      </c>
      <c r="N6169">
        <v>0</v>
      </c>
      <c r="O6169">
        <v>1</v>
      </c>
      <c r="P6169">
        <v>1</v>
      </c>
      <c r="Q6169">
        <v>1</v>
      </c>
      <c r="R6169">
        <v>0</v>
      </c>
      <c r="S6169" t="s">
        <v>891</v>
      </c>
      <c r="T6169" t="s">
        <v>892</v>
      </c>
      <c r="U6169" t="s">
        <v>893</v>
      </c>
      <c r="V6169" t="s">
        <v>1723</v>
      </c>
    </row>
    <row r="6170" spans="1:22" x14ac:dyDescent="0.25">
      <c r="A6170" t="s">
        <v>6331</v>
      </c>
      <c r="B6170" t="s">
        <v>39</v>
      </c>
      <c r="C6170" t="s">
        <v>40</v>
      </c>
      <c r="D6170" t="s">
        <v>39</v>
      </c>
      <c r="E6170">
        <v>2.5000000000000001E-2</v>
      </c>
      <c r="F6170">
        <v>19.7</v>
      </c>
      <c r="G6170">
        <v>0</v>
      </c>
      <c r="H6170">
        <v>4.7E-2</v>
      </c>
      <c r="I6170">
        <v>18.8</v>
      </c>
      <c r="J6170">
        <v>0</v>
      </c>
      <c r="K6170">
        <v>1.5</v>
      </c>
      <c r="L6170">
        <v>1</v>
      </c>
      <c r="M6170">
        <v>0</v>
      </c>
      <c r="N6170">
        <v>0</v>
      </c>
      <c r="O6170">
        <v>1</v>
      </c>
      <c r="P6170">
        <v>1</v>
      </c>
      <c r="Q6170">
        <v>1</v>
      </c>
      <c r="R6170">
        <v>0</v>
      </c>
      <c r="S6170" t="s">
        <v>891</v>
      </c>
      <c r="T6170" t="s">
        <v>892</v>
      </c>
      <c r="U6170" t="s">
        <v>893</v>
      </c>
      <c r="V6170" t="s">
        <v>1723</v>
      </c>
    </row>
    <row r="6171" spans="1:22" x14ac:dyDescent="0.25">
      <c r="A6171" t="s">
        <v>6332</v>
      </c>
      <c r="B6171" t="s">
        <v>39</v>
      </c>
      <c r="C6171" t="s">
        <v>40</v>
      </c>
      <c r="D6171" t="s">
        <v>39</v>
      </c>
      <c r="E6171">
        <v>2.5000000000000001E-2</v>
      </c>
      <c r="F6171">
        <v>19.7</v>
      </c>
      <c r="G6171">
        <v>0</v>
      </c>
      <c r="H6171">
        <v>4.7E-2</v>
      </c>
      <c r="I6171">
        <v>18.8</v>
      </c>
      <c r="J6171">
        <v>0</v>
      </c>
      <c r="K6171">
        <v>1.5</v>
      </c>
      <c r="L6171">
        <v>1</v>
      </c>
      <c r="M6171">
        <v>0</v>
      </c>
      <c r="N6171">
        <v>0</v>
      </c>
      <c r="O6171">
        <v>1</v>
      </c>
      <c r="P6171">
        <v>1</v>
      </c>
      <c r="Q6171">
        <v>1</v>
      </c>
      <c r="R6171">
        <v>0</v>
      </c>
      <c r="S6171" t="s">
        <v>891</v>
      </c>
      <c r="T6171" t="s">
        <v>892</v>
      </c>
      <c r="U6171" t="s">
        <v>893</v>
      </c>
      <c r="V6171" t="s">
        <v>1723</v>
      </c>
    </row>
    <row r="6172" spans="1:22" x14ac:dyDescent="0.25">
      <c r="A6172" t="s">
        <v>6333</v>
      </c>
      <c r="B6172" t="s">
        <v>39</v>
      </c>
      <c r="C6172" t="s">
        <v>40</v>
      </c>
      <c r="D6172" t="s">
        <v>39</v>
      </c>
      <c r="E6172">
        <v>2.5000000000000001E-2</v>
      </c>
      <c r="F6172">
        <v>19.7</v>
      </c>
      <c r="G6172">
        <v>0</v>
      </c>
      <c r="H6172">
        <v>4.7E-2</v>
      </c>
      <c r="I6172">
        <v>18.8</v>
      </c>
      <c r="J6172">
        <v>0</v>
      </c>
      <c r="K6172">
        <v>1.5</v>
      </c>
      <c r="L6172">
        <v>1</v>
      </c>
      <c r="M6172">
        <v>0</v>
      </c>
      <c r="N6172">
        <v>0</v>
      </c>
      <c r="O6172">
        <v>1</v>
      </c>
      <c r="P6172">
        <v>1</v>
      </c>
      <c r="Q6172">
        <v>1</v>
      </c>
      <c r="R6172">
        <v>0</v>
      </c>
      <c r="S6172" t="s">
        <v>891</v>
      </c>
      <c r="T6172" t="s">
        <v>892</v>
      </c>
      <c r="U6172" t="s">
        <v>893</v>
      </c>
      <c r="V6172" t="s">
        <v>1723</v>
      </c>
    </row>
    <row r="6173" spans="1:22" x14ac:dyDescent="0.25">
      <c r="A6173" t="s">
        <v>6334</v>
      </c>
      <c r="B6173" t="s">
        <v>39</v>
      </c>
      <c r="C6173" t="s">
        <v>40</v>
      </c>
      <c r="D6173" t="s">
        <v>39</v>
      </c>
      <c r="E6173">
        <v>2.5000000000000001E-2</v>
      </c>
      <c r="F6173">
        <v>19.7</v>
      </c>
      <c r="G6173">
        <v>0</v>
      </c>
      <c r="H6173">
        <v>4.7E-2</v>
      </c>
      <c r="I6173">
        <v>18.8</v>
      </c>
      <c r="J6173">
        <v>0</v>
      </c>
      <c r="K6173">
        <v>1.5</v>
      </c>
      <c r="L6173">
        <v>1</v>
      </c>
      <c r="M6173">
        <v>0</v>
      </c>
      <c r="N6173">
        <v>0</v>
      </c>
      <c r="O6173">
        <v>1</v>
      </c>
      <c r="P6173">
        <v>1</v>
      </c>
      <c r="Q6173">
        <v>1</v>
      </c>
      <c r="R6173">
        <v>0</v>
      </c>
      <c r="S6173" t="s">
        <v>891</v>
      </c>
      <c r="T6173" t="s">
        <v>892</v>
      </c>
      <c r="U6173" t="s">
        <v>893</v>
      </c>
      <c r="V6173" t="s">
        <v>1723</v>
      </c>
    </row>
    <row r="6174" spans="1:22" x14ac:dyDescent="0.25">
      <c r="A6174" t="s">
        <v>6335</v>
      </c>
      <c r="B6174" t="s">
        <v>39</v>
      </c>
      <c r="C6174" t="s">
        <v>40</v>
      </c>
      <c r="D6174" t="s">
        <v>39</v>
      </c>
      <c r="E6174">
        <v>2.5000000000000001E-2</v>
      </c>
      <c r="F6174">
        <v>19.7</v>
      </c>
      <c r="G6174">
        <v>0</v>
      </c>
      <c r="H6174">
        <v>4.7E-2</v>
      </c>
      <c r="I6174">
        <v>18.8</v>
      </c>
      <c r="J6174">
        <v>0</v>
      </c>
      <c r="K6174">
        <v>1.5</v>
      </c>
      <c r="L6174">
        <v>1</v>
      </c>
      <c r="M6174">
        <v>0</v>
      </c>
      <c r="N6174">
        <v>0</v>
      </c>
      <c r="O6174">
        <v>1</v>
      </c>
      <c r="P6174">
        <v>1</v>
      </c>
      <c r="Q6174">
        <v>1</v>
      </c>
      <c r="R6174">
        <v>0</v>
      </c>
      <c r="S6174" t="s">
        <v>891</v>
      </c>
      <c r="T6174" t="s">
        <v>892</v>
      </c>
      <c r="U6174" t="s">
        <v>893</v>
      </c>
      <c r="V6174" t="s">
        <v>1723</v>
      </c>
    </row>
    <row r="6175" spans="1:22" x14ac:dyDescent="0.25">
      <c r="A6175" t="s">
        <v>6336</v>
      </c>
      <c r="B6175" t="s">
        <v>39</v>
      </c>
      <c r="C6175" t="s">
        <v>40</v>
      </c>
      <c r="D6175" t="s">
        <v>39</v>
      </c>
      <c r="E6175">
        <v>2.5000000000000001E-2</v>
      </c>
      <c r="F6175">
        <v>19.7</v>
      </c>
      <c r="G6175">
        <v>0</v>
      </c>
      <c r="H6175">
        <v>4.7E-2</v>
      </c>
      <c r="I6175">
        <v>18.8</v>
      </c>
      <c r="J6175">
        <v>0</v>
      </c>
      <c r="K6175">
        <v>1.5</v>
      </c>
      <c r="L6175">
        <v>1</v>
      </c>
      <c r="M6175">
        <v>0</v>
      </c>
      <c r="N6175">
        <v>0</v>
      </c>
      <c r="O6175">
        <v>1</v>
      </c>
      <c r="P6175">
        <v>1</v>
      </c>
      <c r="Q6175">
        <v>1</v>
      </c>
      <c r="R6175">
        <v>0</v>
      </c>
      <c r="S6175" t="s">
        <v>891</v>
      </c>
      <c r="T6175" t="s">
        <v>892</v>
      </c>
      <c r="U6175" t="s">
        <v>893</v>
      </c>
      <c r="V6175" t="s">
        <v>1723</v>
      </c>
    </row>
    <row r="6176" spans="1:22" x14ac:dyDescent="0.25">
      <c r="A6176" t="s">
        <v>6337</v>
      </c>
      <c r="B6176" t="s">
        <v>39</v>
      </c>
      <c r="C6176" t="s">
        <v>40</v>
      </c>
      <c r="D6176" t="s">
        <v>39</v>
      </c>
      <c r="E6176">
        <v>2.5000000000000001E-2</v>
      </c>
      <c r="F6176">
        <v>19.7</v>
      </c>
      <c r="G6176">
        <v>0</v>
      </c>
      <c r="H6176">
        <v>4.7E-2</v>
      </c>
      <c r="I6176">
        <v>18.8</v>
      </c>
      <c r="J6176">
        <v>0</v>
      </c>
      <c r="K6176">
        <v>1.5</v>
      </c>
      <c r="L6176">
        <v>1</v>
      </c>
      <c r="M6176">
        <v>0</v>
      </c>
      <c r="N6176">
        <v>0</v>
      </c>
      <c r="O6176">
        <v>1</v>
      </c>
      <c r="P6176">
        <v>1</v>
      </c>
      <c r="Q6176">
        <v>1</v>
      </c>
      <c r="R6176">
        <v>0</v>
      </c>
      <c r="S6176" t="s">
        <v>891</v>
      </c>
      <c r="T6176" t="s">
        <v>892</v>
      </c>
      <c r="U6176" t="s">
        <v>893</v>
      </c>
      <c r="V6176" t="s">
        <v>1723</v>
      </c>
    </row>
    <row r="6177" spans="1:22" x14ac:dyDescent="0.25">
      <c r="A6177" t="s">
        <v>6338</v>
      </c>
      <c r="B6177" t="s">
        <v>39</v>
      </c>
      <c r="C6177" t="s">
        <v>40</v>
      </c>
      <c r="D6177" t="s">
        <v>39</v>
      </c>
      <c r="E6177">
        <v>2.5000000000000001E-2</v>
      </c>
      <c r="F6177">
        <v>19.7</v>
      </c>
      <c r="G6177">
        <v>0</v>
      </c>
      <c r="H6177">
        <v>4.7E-2</v>
      </c>
      <c r="I6177">
        <v>18.8</v>
      </c>
      <c r="J6177">
        <v>0</v>
      </c>
      <c r="K6177">
        <v>1.5</v>
      </c>
      <c r="L6177">
        <v>1</v>
      </c>
      <c r="M6177">
        <v>0</v>
      </c>
      <c r="N6177">
        <v>0</v>
      </c>
      <c r="O6177">
        <v>1</v>
      </c>
      <c r="P6177">
        <v>1</v>
      </c>
      <c r="Q6177">
        <v>1</v>
      </c>
      <c r="R6177">
        <v>0</v>
      </c>
      <c r="S6177" t="s">
        <v>891</v>
      </c>
      <c r="T6177" t="s">
        <v>892</v>
      </c>
      <c r="U6177" t="s">
        <v>893</v>
      </c>
      <c r="V6177" t="s">
        <v>1723</v>
      </c>
    </row>
    <row r="6178" spans="1:22" x14ac:dyDescent="0.25">
      <c r="A6178" t="s">
        <v>6339</v>
      </c>
      <c r="B6178" t="s">
        <v>39</v>
      </c>
      <c r="C6178" t="s">
        <v>40</v>
      </c>
      <c r="D6178" t="s">
        <v>39</v>
      </c>
      <c r="E6178">
        <v>2.5999999999999999E-2</v>
      </c>
      <c r="F6178">
        <v>19.7</v>
      </c>
      <c r="G6178">
        <v>0</v>
      </c>
      <c r="H6178">
        <v>4.3999999999999997E-2</v>
      </c>
      <c r="I6178">
        <v>18.899999999999999</v>
      </c>
      <c r="J6178">
        <v>0</v>
      </c>
      <c r="K6178">
        <v>1.4</v>
      </c>
      <c r="L6178">
        <v>1</v>
      </c>
      <c r="M6178">
        <v>0</v>
      </c>
      <c r="N6178">
        <v>0</v>
      </c>
      <c r="O6178">
        <v>1</v>
      </c>
      <c r="P6178">
        <v>1</v>
      </c>
      <c r="Q6178">
        <v>1</v>
      </c>
      <c r="R6178">
        <v>0</v>
      </c>
      <c r="S6178" t="s">
        <v>853</v>
      </c>
      <c r="T6178" t="s">
        <v>854</v>
      </c>
      <c r="U6178" t="s">
        <v>855</v>
      </c>
    </row>
    <row r="6179" spans="1:22" x14ac:dyDescent="0.25">
      <c r="A6179" t="s">
        <v>6340</v>
      </c>
      <c r="B6179" t="s">
        <v>39</v>
      </c>
      <c r="C6179" t="s">
        <v>40</v>
      </c>
      <c r="D6179" t="s">
        <v>39</v>
      </c>
      <c r="E6179">
        <v>2.5999999999999999E-2</v>
      </c>
      <c r="F6179">
        <v>19.7</v>
      </c>
      <c r="G6179">
        <v>0</v>
      </c>
      <c r="H6179">
        <v>4.3999999999999997E-2</v>
      </c>
      <c r="I6179">
        <v>18.899999999999999</v>
      </c>
      <c r="J6179">
        <v>0</v>
      </c>
      <c r="K6179">
        <v>1.4</v>
      </c>
      <c r="L6179">
        <v>1</v>
      </c>
      <c r="M6179">
        <v>0</v>
      </c>
      <c r="N6179">
        <v>0</v>
      </c>
      <c r="O6179">
        <v>1</v>
      </c>
      <c r="P6179">
        <v>1</v>
      </c>
      <c r="Q6179">
        <v>1</v>
      </c>
      <c r="R6179">
        <v>0</v>
      </c>
      <c r="S6179" t="s">
        <v>853</v>
      </c>
      <c r="T6179" t="s">
        <v>854</v>
      </c>
      <c r="U6179" t="s">
        <v>855</v>
      </c>
    </row>
    <row r="6180" spans="1:22" x14ac:dyDescent="0.25">
      <c r="A6180" t="s">
        <v>6341</v>
      </c>
      <c r="B6180" t="s">
        <v>39</v>
      </c>
      <c r="C6180" t="s">
        <v>40</v>
      </c>
      <c r="D6180" t="s">
        <v>39</v>
      </c>
      <c r="E6180">
        <v>2.5999999999999999E-2</v>
      </c>
      <c r="F6180">
        <v>19.7</v>
      </c>
      <c r="G6180">
        <v>0.6</v>
      </c>
      <c r="H6180">
        <v>4.3999999999999997E-2</v>
      </c>
      <c r="I6180">
        <v>18.899999999999999</v>
      </c>
      <c r="J6180">
        <v>0.6</v>
      </c>
      <c r="K6180">
        <v>1.5</v>
      </c>
      <c r="L6180">
        <v>1</v>
      </c>
      <c r="M6180">
        <v>0</v>
      </c>
      <c r="N6180">
        <v>0</v>
      </c>
      <c r="O6180">
        <v>1</v>
      </c>
      <c r="P6180">
        <v>1</v>
      </c>
      <c r="Q6180">
        <v>1</v>
      </c>
      <c r="R6180">
        <v>0</v>
      </c>
      <c r="S6180" t="s">
        <v>853</v>
      </c>
      <c r="T6180" t="s">
        <v>854</v>
      </c>
      <c r="U6180" t="s">
        <v>855</v>
      </c>
    </row>
    <row r="6181" spans="1:22" x14ac:dyDescent="0.25">
      <c r="A6181" t="s">
        <v>6342</v>
      </c>
      <c r="B6181" t="s">
        <v>39</v>
      </c>
      <c r="C6181" t="s">
        <v>40</v>
      </c>
      <c r="D6181" t="s">
        <v>39</v>
      </c>
      <c r="E6181">
        <v>2.5999999999999999E-2</v>
      </c>
      <c r="F6181">
        <v>19.600000000000001</v>
      </c>
      <c r="G6181">
        <v>0.1</v>
      </c>
      <c r="H6181">
        <v>6.6000000000000003E-2</v>
      </c>
      <c r="I6181">
        <v>18.3</v>
      </c>
      <c r="J6181">
        <v>0.1</v>
      </c>
      <c r="K6181">
        <v>1.7</v>
      </c>
      <c r="L6181">
        <v>1</v>
      </c>
      <c r="M6181">
        <v>0</v>
      </c>
      <c r="N6181">
        <v>0</v>
      </c>
      <c r="O6181">
        <v>1</v>
      </c>
      <c r="P6181">
        <v>1</v>
      </c>
      <c r="Q6181">
        <v>1</v>
      </c>
      <c r="R6181">
        <v>0</v>
      </c>
      <c r="S6181" t="s">
        <v>3815</v>
      </c>
      <c r="T6181" t="s">
        <v>3816</v>
      </c>
      <c r="U6181" t="s">
        <v>3817</v>
      </c>
      <c r="V6181" t="s">
        <v>4133</v>
      </c>
    </row>
    <row r="6182" spans="1:22" x14ac:dyDescent="0.25">
      <c r="A6182" t="s">
        <v>6343</v>
      </c>
      <c r="B6182" t="s">
        <v>39</v>
      </c>
      <c r="C6182" t="s">
        <v>40</v>
      </c>
      <c r="D6182" t="s">
        <v>39</v>
      </c>
      <c r="E6182">
        <v>2.5999999999999999E-2</v>
      </c>
      <c r="F6182">
        <v>19.600000000000001</v>
      </c>
      <c r="G6182">
        <v>0.9</v>
      </c>
      <c r="H6182">
        <v>6.0999999999999999E-2</v>
      </c>
      <c r="I6182">
        <v>18.399999999999999</v>
      </c>
      <c r="J6182">
        <v>0.9</v>
      </c>
      <c r="K6182">
        <v>1.6</v>
      </c>
      <c r="L6182">
        <v>1</v>
      </c>
      <c r="M6182">
        <v>0</v>
      </c>
      <c r="N6182">
        <v>0</v>
      </c>
      <c r="O6182">
        <v>1</v>
      </c>
      <c r="P6182">
        <v>1</v>
      </c>
      <c r="Q6182">
        <v>1</v>
      </c>
      <c r="R6182">
        <v>0</v>
      </c>
      <c r="S6182" t="s">
        <v>4398</v>
      </c>
      <c r="T6182" t="s">
        <v>4399</v>
      </c>
      <c r="U6182" t="s">
        <v>4400</v>
      </c>
      <c r="V6182" t="s">
        <v>4401</v>
      </c>
    </row>
    <row r="6183" spans="1:22" x14ac:dyDescent="0.25">
      <c r="A6183" t="s">
        <v>6344</v>
      </c>
      <c r="B6183" t="s">
        <v>39</v>
      </c>
      <c r="C6183" t="s">
        <v>40</v>
      </c>
      <c r="D6183" t="s">
        <v>39</v>
      </c>
      <c r="E6183">
        <v>2.5999999999999999E-2</v>
      </c>
      <c r="F6183">
        <v>19.600000000000001</v>
      </c>
      <c r="G6183">
        <v>0</v>
      </c>
      <c r="H6183">
        <v>5.6000000000000001E-2</v>
      </c>
      <c r="I6183">
        <v>18.600000000000001</v>
      </c>
      <c r="J6183">
        <v>0</v>
      </c>
      <c r="K6183">
        <v>1.5</v>
      </c>
      <c r="L6183">
        <v>1</v>
      </c>
      <c r="M6183">
        <v>0</v>
      </c>
      <c r="N6183">
        <v>0</v>
      </c>
      <c r="O6183">
        <v>1</v>
      </c>
      <c r="P6183">
        <v>1</v>
      </c>
      <c r="Q6183">
        <v>1</v>
      </c>
      <c r="R6183">
        <v>0</v>
      </c>
      <c r="S6183" t="s">
        <v>853</v>
      </c>
      <c r="T6183" t="s">
        <v>854</v>
      </c>
      <c r="U6183" t="s">
        <v>855</v>
      </c>
    </row>
    <row r="6184" spans="1:22" x14ac:dyDescent="0.25">
      <c r="A6184" t="s">
        <v>6345</v>
      </c>
      <c r="B6184" t="s">
        <v>39</v>
      </c>
      <c r="C6184" t="s">
        <v>40</v>
      </c>
      <c r="D6184" t="s">
        <v>39</v>
      </c>
      <c r="E6184">
        <v>2.5999999999999999E-2</v>
      </c>
      <c r="F6184">
        <v>19.600000000000001</v>
      </c>
      <c r="G6184">
        <v>0</v>
      </c>
      <c r="H6184">
        <v>3.9E-2</v>
      </c>
      <c r="I6184">
        <v>19.100000000000001</v>
      </c>
      <c r="J6184">
        <v>0</v>
      </c>
      <c r="K6184">
        <v>1.3</v>
      </c>
      <c r="L6184">
        <v>1</v>
      </c>
      <c r="M6184">
        <v>0</v>
      </c>
      <c r="N6184">
        <v>0</v>
      </c>
      <c r="O6184">
        <v>1</v>
      </c>
      <c r="P6184">
        <v>1</v>
      </c>
      <c r="Q6184">
        <v>1</v>
      </c>
      <c r="R6184">
        <v>0</v>
      </c>
      <c r="S6184" t="s">
        <v>853</v>
      </c>
      <c r="T6184" t="s">
        <v>854</v>
      </c>
      <c r="U6184" t="s">
        <v>855</v>
      </c>
    </row>
    <row r="6185" spans="1:22" x14ac:dyDescent="0.25">
      <c r="A6185" t="s">
        <v>6346</v>
      </c>
      <c r="B6185" t="s">
        <v>39</v>
      </c>
      <c r="C6185" t="s">
        <v>40</v>
      </c>
      <c r="D6185" t="s">
        <v>39</v>
      </c>
      <c r="E6185">
        <v>2.5999999999999999E-2</v>
      </c>
      <c r="F6185">
        <v>19.600000000000001</v>
      </c>
      <c r="G6185">
        <v>0</v>
      </c>
      <c r="H6185">
        <v>0.27</v>
      </c>
      <c r="I6185">
        <v>16.399999999999999</v>
      </c>
      <c r="J6185">
        <v>0</v>
      </c>
      <c r="K6185">
        <v>2.4</v>
      </c>
      <c r="L6185">
        <v>2</v>
      </c>
      <c r="M6185">
        <v>0</v>
      </c>
      <c r="N6185">
        <v>0</v>
      </c>
      <c r="O6185">
        <v>2</v>
      </c>
      <c r="P6185">
        <v>2</v>
      </c>
      <c r="Q6185">
        <v>1</v>
      </c>
      <c r="R6185">
        <v>0</v>
      </c>
      <c r="S6185" t="s">
        <v>891</v>
      </c>
      <c r="T6185" t="s">
        <v>892</v>
      </c>
      <c r="U6185" t="s">
        <v>893</v>
      </c>
      <c r="V6185" t="s">
        <v>1157</v>
      </c>
    </row>
    <row r="6186" spans="1:22" x14ac:dyDescent="0.25">
      <c r="A6186" t="s">
        <v>6347</v>
      </c>
      <c r="B6186" t="s">
        <v>39</v>
      </c>
      <c r="C6186" t="s">
        <v>40</v>
      </c>
      <c r="D6186" t="s">
        <v>39</v>
      </c>
      <c r="E6186">
        <v>2.7E-2</v>
      </c>
      <c r="F6186">
        <v>19.600000000000001</v>
      </c>
      <c r="G6186">
        <v>0.6</v>
      </c>
      <c r="H6186">
        <v>7.2999999999999995E-2</v>
      </c>
      <c r="I6186">
        <v>18.2</v>
      </c>
      <c r="J6186">
        <v>0.5</v>
      </c>
      <c r="K6186">
        <v>1.9</v>
      </c>
      <c r="L6186">
        <v>1</v>
      </c>
      <c r="M6186">
        <v>1</v>
      </c>
      <c r="N6186">
        <v>0</v>
      </c>
      <c r="O6186">
        <v>1</v>
      </c>
      <c r="P6186">
        <v>1</v>
      </c>
      <c r="Q6186">
        <v>1</v>
      </c>
      <c r="R6186">
        <v>0</v>
      </c>
      <c r="S6186" t="s">
        <v>3815</v>
      </c>
      <c r="T6186" t="s">
        <v>3816</v>
      </c>
      <c r="U6186" t="s">
        <v>3817</v>
      </c>
      <c r="V6186" t="s">
        <v>4412</v>
      </c>
    </row>
    <row r="6187" spans="1:22" x14ac:dyDescent="0.25">
      <c r="A6187" t="s">
        <v>6348</v>
      </c>
      <c r="B6187" t="s">
        <v>39</v>
      </c>
      <c r="C6187" t="s">
        <v>40</v>
      </c>
      <c r="D6187" t="s">
        <v>39</v>
      </c>
      <c r="E6187">
        <v>2.7E-2</v>
      </c>
      <c r="F6187">
        <v>19.600000000000001</v>
      </c>
      <c r="G6187">
        <v>0.1</v>
      </c>
      <c r="H6187">
        <v>0.1</v>
      </c>
      <c r="I6187">
        <v>17.7</v>
      </c>
      <c r="J6187">
        <v>0</v>
      </c>
      <c r="K6187">
        <v>2</v>
      </c>
      <c r="L6187">
        <v>2</v>
      </c>
      <c r="M6187">
        <v>0</v>
      </c>
      <c r="N6187">
        <v>0</v>
      </c>
      <c r="O6187">
        <v>2</v>
      </c>
      <c r="P6187">
        <v>2</v>
      </c>
      <c r="Q6187">
        <v>1</v>
      </c>
      <c r="R6187">
        <v>0</v>
      </c>
      <c r="S6187" t="s">
        <v>891</v>
      </c>
      <c r="T6187" t="s">
        <v>892</v>
      </c>
      <c r="U6187" t="s">
        <v>964</v>
      </c>
      <c r="V6187" t="s">
        <v>965</v>
      </c>
    </row>
    <row r="6188" spans="1:22" x14ac:dyDescent="0.25">
      <c r="A6188" t="s">
        <v>6349</v>
      </c>
      <c r="B6188" t="s">
        <v>39</v>
      </c>
      <c r="C6188" t="s">
        <v>40</v>
      </c>
      <c r="D6188" t="s">
        <v>39</v>
      </c>
      <c r="E6188">
        <v>2.7E-2</v>
      </c>
      <c r="F6188">
        <v>19.600000000000001</v>
      </c>
      <c r="G6188">
        <v>0.1</v>
      </c>
      <c r="H6188">
        <v>0.1</v>
      </c>
      <c r="I6188">
        <v>17.7</v>
      </c>
      <c r="J6188">
        <v>0</v>
      </c>
      <c r="K6188">
        <v>2</v>
      </c>
      <c r="L6188">
        <v>2</v>
      </c>
      <c r="M6188">
        <v>0</v>
      </c>
      <c r="N6188">
        <v>0</v>
      </c>
      <c r="O6188">
        <v>2</v>
      </c>
      <c r="P6188">
        <v>2</v>
      </c>
      <c r="Q6188">
        <v>1</v>
      </c>
      <c r="R6188">
        <v>0</v>
      </c>
      <c r="S6188" t="s">
        <v>891</v>
      </c>
      <c r="T6188" t="s">
        <v>892</v>
      </c>
      <c r="U6188" t="s">
        <v>964</v>
      </c>
      <c r="V6188" t="s">
        <v>965</v>
      </c>
    </row>
    <row r="6189" spans="1:22" x14ac:dyDescent="0.25">
      <c r="A6189" t="s">
        <v>6350</v>
      </c>
      <c r="B6189" t="s">
        <v>39</v>
      </c>
      <c r="C6189" t="s">
        <v>40</v>
      </c>
      <c r="D6189" t="s">
        <v>39</v>
      </c>
      <c r="E6189">
        <v>2.7E-2</v>
      </c>
      <c r="F6189">
        <v>19.600000000000001</v>
      </c>
      <c r="G6189">
        <v>0.1</v>
      </c>
      <c r="H6189">
        <v>0.1</v>
      </c>
      <c r="I6189">
        <v>17.7</v>
      </c>
      <c r="J6189">
        <v>0</v>
      </c>
      <c r="K6189">
        <v>2</v>
      </c>
      <c r="L6189">
        <v>2</v>
      </c>
      <c r="M6189">
        <v>0</v>
      </c>
      <c r="N6189">
        <v>0</v>
      </c>
      <c r="O6189">
        <v>2</v>
      </c>
      <c r="P6189">
        <v>2</v>
      </c>
      <c r="Q6189">
        <v>1</v>
      </c>
      <c r="R6189">
        <v>0</v>
      </c>
      <c r="S6189" t="s">
        <v>891</v>
      </c>
      <c r="T6189" t="s">
        <v>892</v>
      </c>
      <c r="U6189" t="s">
        <v>964</v>
      </c>
      <c r="V6189" t="s">
        <v>965</v>
      </c>
    </row>
    <row r="6190" spans="1:22" x14ac:dyDescent="0.25">
      <c r="A6190" t="s">
        <v>6351</v>
      </c>
      <c r="B6190" t="s">
        <v>39</v>
      </c>
      <c r="C6190" t="s">
        <v>40</v>
      </c>
      <c r="D6190" t="s">
        <v>39</v>
      </c>
      <c r="E6190">
        <v>2.7E-2</v>
      </c>
      <c r="F6190">
        <v>19.600000000000001</v>
      </c>
      <c r="G6190">
        <v>0.1</v>
      </c>
      <c r="H6190">
        <v>5.1999999999999998E-2</v>
      </c>
      <c r="I6190">
        <v>18.7</v>
      </c>
      <c r="J6190">
        <v>0.1</v>
      </c>
      <c r="K6190">
        <v>1.4</v>
      </c>
      <c r="L6190">
        <v>1</v>
      </c>
      <c r="M6190">
        <v>0</v>
      </c>
      <c r="N6190">
        <v>0</v>
      </c>
      <c r="O6190">
        <v>1</v>
      </c>
      <c r="P6190">
        <v>1</v>
      </c>
      <c r="Q6190">
        <v>1</v>
      </c>
      <c r="R6190">
        <v>0</v>
      </c>
      <c r="S6190" t="s">
        <v>853</v>
      </c>
      <c r="T6190" t="s">
        <v>854</v>
      </c>
      <c r="U6190" t="s">
        <v>855</v>
      </c>
    </row>
    <row r="6191" spans="1:22" x14ac:dyDescent="0.25">
      <c r="A6191" t="s">
        <v>6352</v>
      </c>
      <c r="B6191" t="s">
        <v>39</v>
      </c>
      <c r="C6191" t="s">
        <v>40</v>
      </c>
      <c r="D6191" t="s">
        <v>39</v>
      </c>
      <c r="E6191">
        <v>2.7E-2</v>
      </c>
      <c r="F6191">
        <v>19.600000000000001</v>
      </c>
      <c r="G6191">
        <v>0.2</v>
      </c>
      <c r="H6191">
        <v>0.25</v>
      </c>
      <c r="I6191">
        <v>16.5</v>
      </c>
      <c r="J6191">
        <v>0</v>
      </c>
      <c r="K6191">
        <v>2.5</v>
      </c>
      <c r="L6191">
        <v>2</v>
      </c>
      <c r="M6191">
        <v>1</v>
      </c>
      <c r="N6191">
        <v>0</v>
      </c>
      <c r="O6191">
        <v>2</v>
      </c>
      <c r="P6191">
        <v>2</v>
      </c>
      <c r="Q6191">
        <v>1</v>
      </c>
      <c r="R6191">
        <v>0</v>
      </c>
      <c r="S6191" t="s">
        <v>4496</v>
      </c>
      <c r="T6191" t="e">
        <f>-type trans</f>
        <v>#NAME?</v>
      </c>
      <c r="U6191" t="s">
        <v>4497</v>
      </c>
      <c r="V6191" t="s">
        <v>4498</v>
      </c>
    </row>
    <row r="6192" spans="1:22" x14ac:dyDescent="0.25">
      <c r="A6192" t="s">
        <v>6353</v>
      </c>
      <c r="B6192" t="s">
        <v>39</v>
      </c>
      <c r="C6192" t="s">
        <v>40</v>
      </c>
      <c r="D6192" t="s">
        <v>39</v>
      </c>
      <c r="E6192">
        <v>2.7E-2</v>
      </c>
      <c r="F6192">
        <v>19.600000000000001</v>
      </c>
      <c r="G6192">
        <v>0.1</v>
      </c>
      <c r="H6192">
        <v>5.8999999999999997E-2</v>
      </c>
      <c r="I6192">
        <v>18.5</v>
      </c>
      <c r="J6192">
        <v>0.1</v>
      </c>
      <c r="K6192">
        <v>1.6</v>
      </c>
      <c r="L6192">
        <v>1</v>
      </c>
      <c r="M6192">
        <v>0</v>
      </c>
      <c r="N6192">
        <v>0</v>
      </c>
      <c r="O6192">
        <v>1</v>
      </c>
      <c r="P6192">
        <v>1</v>
      </c>
      <c r="Q6192">
        <v>1</v>
      </c>
      <c r="R6192">
        <v>0</v>
      </c>
      <c r="S6192" t="s">
        <v>4091</v>
      </c>
      <c r="T6192" t="s">
        <v>4092</v>
      </c>
      <c r="U6192" t="s">
        <v>4093</v>
      </c>
      <c r="V6192" t="s">
        <v>4094</v>
      </c>
    </row>
    <row r="6193" spans="1:22" x14ac:dyDescent="0.25">
      <c r="A6193" t="s">
        <v>6354</v>
      </c>
      <c r="B6193" t="s">
        <v>39</v>
      </c>
      <c r="C6193" t="s">
        <v>40</v>
      </c>
      <c r="D6193" t="s">
        <v>39</v>
      </c>
      <c r="E6193">
        <v>2.7E-2</v>
      </c>
      <c r="F6193">
        <v>19.600000000000001</v>
      </c>
      <c r="G6193">
        <v>0.1</v>
      </c>
      <c r="H6193">
        <v>5.1999999999999998E-2</v>
      </c>
      <c r="I6193">
        <v>18.7</v>
      </c>
      <c r="J6193">
        <v>0.1</v>
      </c>
      <c r="K6193">
        <v>1.4</v>
      </c>
      <c r="L6193">
        <v>1</v>
      </c>
      <c r="M6193">
        <v>0</v>
      </c>
      <c r="N6193">
        <v>0</v>
      </c>
      <c r="O6193">
        <v>1</v>
      </c>
      <c r="P6193">
        <v>1</v>
      </c>
      <c r="Q6193">
        <v>1</v>
      </c>
      <c r="R6193">
        <v>0</v>
      </c>
      <c r="S6193" t="s">
        <v>853</v>
      </c>
      <c r="T6193" t="s">
        <v>854</v>
      </c>
      <c r="U6193" t="s">
        <v>855</v>
      </c>
    </row>
    <row r="6194" spans="1:22" x14ac:dyDescent="0.25">
      <c r="A6194" t="s">
        <v>6355</v>
      </c>
      <c r="B6194" t="s">
        <v>39</v>
      </c>
      <c r="C6194" t="s">
        <v>40</v>
      </c>
      <c r="D6194" t="s">
        <v>39</v>
      </c>
      <c r="E6194">
        <v>2.7E-2</v>
      </c>
      <c r="F6194">
        <v>19.600000000000001</v>
      </c>
      <c r="G6194">
        <v>0.1</v>
      </c>
      <c r="H6194">
        <v>5.1999999999999998E-2</v>
      </c>
      <c r="I6194">
        <v>18.7</v>
      </c>
      <c r="J6194">
        <v>0.1</v>
      </c>
      <c r="K6194">
        <v>1.4</v>
      </c>
      <c r="L6194">
        <v>1</v>
      </c>
      <c r="M6194">
        <v>0</v>
      </c>
      <c r="N6194">
        <v>0</v>
      </c>
      <c r="O6194">
        <v>1</v>
      </c>
      <c r="P6194">
        <v>1</v>
      </c>
      <c r="Q6194">
        <v>1</v>
      </c>
      <c r="R6194">
        <v>0</v>
      </c>
      <c r="S6194" t="s">
        <v>853</v>
      </c>
      <c r="T6194" t="s">
        <v>854</v>
      </c>
      <c r="U6194" t="s">
        <v>855</v>
      </c>
    </row>
    <row r="6195" spans="1:22" x14ac:dyDescent="0.25">
      <c r="A6195" t="s">
        <v>6356</v>
      </c>
      <c r="B6195" t="s">
        <v>39</v>
      </c>
      <c r="C6195" t="s">
        <v>40</v>
      </c>
      <c r="D6195" t="s">
        <v>39</v>
      </c>
      <c r="E6195">
        <v>2.7E-2</v>
      </c>
      <c r="F6195">
        <v>19.600000000000001</v>
      </c>
      <c r="G6195">
        <v>0</v>
      </c>
      <c r="H6195">
        <v>6.2E-2</v>
      </c>
      <c r="I6195">
        <v>18.399999999999999</v>
      </c>
      <c r="J6195">
        <v>0</v>
      </c>
      <c r="K6195">
        <v>1.6</v>
      </c>
      <c r="L6195">
        <v>1</v>
      </c>
      <c r="M6195">
        <v>1</v>
      </c>
      <c r="N6195">
        <v>0</v>
      </c>
      <c r="O6195">
        <v>1</v>
      </c>
      <c r="P6195">
        <v>1</v>
      </c>
      <c r="Q6195">
        <v>1</v>
      </c>
      <c r="R6195">
        <v>0</v>
      </c>
      <c r="S6195" t="s">
        <v>853</v>
      </c>
      <c r="T6195" t="s">
        <v>854</v>
      </c>
      <c r="U6195" t="s">
        <v>855</v>
      </c>
    </row>
    <row r="6196" spans="1:22" x14ac:dyDescent="0.25">
      <c r="A6196" t="s">
        <v>6357</v>
      </c>
      <c r="B6196" t="s">
        <v>39</v>
      </c>
      <c r="C6196" t="s">
        <v>40</v>
      </c>
      <c r="D6196" t="s">
        <v>39</v>
      </c>
      <c r="E6196">
        <v>2.7E-2</v>
      </c>
      <c r="F6196">
        <v>19.600000000000001</v>
      </c>
      <c r="G6196">
        <v>0</v>
      </c>
      <c r="H6196">
        <v>6.2E-2</v>
      </c>
      <c r="I6196">
        <v>18.399999999999999</v>
      </c>
      <c r="J6196">
        <v>0</v>
      </c>
      <c r="K6196">
        <v>1.6</v>
      </c>
      <c r="L6196">
        <v>1</v>
      </c>
      <c r="M6196">
        <v>1</v>
      </c>
      <c r="N6196">
        <v>0</v>
      </c>
      <c r="O6196">
        <v>1</v>
      </c>
      <c r="P6196">
        <v>1</v>
      </c>
      <c r="Q6196">
        <v>1</v>
      </c>
      <c r="R6196">
        <v>0</v>
      </c>
      <c r="S6196" t="s">
        <v>853</v>
      </c>
      <c r="T6196" t="s">
        <v>854</v>
      </c>
      <c r="U6196" t="s">
        <v>855</v>
      </c>
    </row>
    <row r="6197" spans="1:22" x14ac:dyDescent="0.25">
      <c r="A6197" t="s">
        <v>6358</v>
      </c>
      <c r="B6197" t="s">
        <v>39</v>
      </c>
      <c r="C6197" t="s">
        <v>40</v>
      </c>
      <c r="D6197" t="s">
        <v>39</v>
      </c>
      <c r="E6197">
        <v>2.7E-2</v>
      </c>
      <c r="F6197">
        <v>19.600000000000001</v>
      </c>
      <c r="G6197">
        <v>0</v>
      </c>
      <c r="H6197">
        <v>5.6000000000000001E-2</v>
      </c>
      <c r="I6197">
        <v>18.600000000000001</v>
      </c>
      <c r="J6197">
        <v>0</v>
      </c>
      <c r="K6197">
        <v>1.6</v>
      </c>
      <c r="L6197">
        <v>1</v>
      </c>
      <c r="M6197">
        <v>0</v>
      </c>
      <c r="N6197">
        <v>0</v>
      </c>
      <c r="O6197">
        <v>1</v>
      </c>
      <c r="P6197">
        <v>1</v>
      </c>
      <c r="Q6197">
        <v>1</v>
      </c>
      <c r="R6197">
        <v>0</v>
      </c>
      <c r="S6197" t="s">
        <v>3815</v>
      </c>
      <c r="T6197" t="s">
        <v>3816</v>
      </c>
      <c r="U6197" t="s">
        <v>3817</v>
      </c>
      <c r="V6197" t="s">
        <v>4133</v>
      </c>
    </row>
    <row r="6198" spans="1:22" x14ac:dyDescent="0.25">
      <c r="A6198" t="s">
        <v>6359</v>
      </c>
      <c r="B6198" t="s">
        <v>39</v>
      </c>
      <c r="C6198" t="s">
        <v>40</v>
      </c>
      <c r="D6198" t="s">
        <v>39</v>
      </c>
      <c r="E6198">
        <v>2.7E-2</v>
      </c>
      <c r="F6198">
        <v>19.600000000000001</v>
      </c>
      <c r="G6198">
        <v>3</v>
      </c>
      <c r="H6198">
        <v>7.0000000000000007E-2</v>
      </c>
      <c r="I6198">
        <v>18.3</v>
      </c>
      <c r="J6198">
        <v>1.9</v>
      </c>
      <c r="K6198">
        <v>2.4</v>
      </c>
      <c r="L6198">
        <v>3</v>
      </c>
      <c r="M6198">
        <v>1</v>
      </c>
      <c r="N6198">
        <v>0</v>
      </c>
      <c r="O6198">
        <v>3</v>
      </c>
      <c r="P6198">
        <v>3</v>
      </c>
      <c r="Q6198">
        <v>1</v>
      </c>
      <c r="R6198">
        <v>0</v>
      </c>
      <c r="S6198" t="s">
        <v>41</v>
      </c>
      <c r="T6198" t="s">
        <v>42</v>
      </c>
      <c r="U6198" t="s">
        <v>909</v>
      </c>
      <c r="V6198" t="s">
        <v>58</v>
      </c>
    </row>
    <row r="6199" spans="1:22" x14ac:dyDescent="0.25">
      <c r="A6199" t="s">
        <v>6360</v>
      </c>
      <c r="B6199" t="s">
        <v>39</v>
      </c>
      <c r="C6199" t="s">
        <v>40</v>
      </c>
      <c r="D6199" t="s">
        <v>39</v>
      </c>
      <c r="E6199">
        <v>2.7E-2</v>
      </c>
      <c r="F6199">
        <v>19.600000000000001</v>
      </c>
      <c r="G6199">
        <v>0.2</v>
      </c>
      <c r="H6199">
        <v>7.0999999999999994E-2</v>
      </c>
      <c r="I6199">
        <v>18.2</v>
      </c>
      <c r="J6199">
        <v>0.2</v>
      </c>
      <c r="K6199">
        <v>1.7</v>
      </c>
      <c r="L6199">
        <v>1</v>
      </c>
      <c r="M6199">
        <v>0</v>
      </c>
      <c r="N6199">
        <v>0</v>
      </c>
      <c r="O6199">
        <v>1</v>
      </c>
      <c r="P6199">
        <v>1</v>
      </c>
      <c r="Q6199">
        <v>1</v>
      </c>
      <c r="R6199">
        <v>0</v>
      </c>
      <c r="S6199" t="s">
        <v>4398</v>
      </c>
      <c r="T6199" t="s">
        <v>4399</v>
      </c>
      <c r="U6199" t="s">
        <v>4400</v>
      </c>
      <c r="V6199" t="s">
        <v>4401</v>
      </c>
    </row>
    <row r="6200" spans="1:22" x14ac:dyDescent="0.25">
      <c r="A6200" t="s">
        <v>6361</v>
      </c>
      <c r="B6200" t="s">
        <v>39</v>
      </c>
      <c r="C6200" t="s">
        <v>40</v>
      </c>
      <c r="D6200" t="s">
        <v>39</v>
      </c>
      <c r="E6200">
        <v>2.7E-2</v>
      </c>
      <c r="F6200">
        <v>19.600000000000001</v>
      </c>
      <c r="G6200">
        <v>1.1000000000000001</v>
      </c>
      <c r="H6200">
        <v>25</v>
      </c>
      <c r="I6200">
        <v>10.1</v>
      </c>
      <c r="J6200">
        <v>0</v>
      </c>
      <c r="K6200">
        <v>2.6</v>
      </c>
      <c r="L6200">
        <v>2</v>
      </c>
      <c r="M6200">
        <v>0</v>
      </c>
      <c r="N6200">
        <v>0</v>
      </c>
      <c r="O6200">
        <v>2</v>
      </c>
      <c r="P6200">
        <v>2</v>
      </c>
      <c r="Q6200">
        <v>2</v>
      </c>
      <c r="R6200">
        <v>0</v>
      </c>
      <c r="S6200" t="s">
        <v>6362</v>
      </c>
      <c r="T6200" t="s">
        <v>6363</v>
      </c>
      <c r="U6200" t="s">
        <v>6364</v>
      </c>
      <c r="V6200" t="s">
        <v>6365</v>
      </c>
    </row>
    <row r="6201" spans="1:22" x14ac:dyDescent="0.25">
      <c r="A6201" t="s">
        <v>6366</v>
      </c>
      <c r="B6201" t="s">
        <v>39</v>
      </c>
      <c r="C6201" t="s">
        <v>40</v>
      </c>
      <c r="D6201" t="s">
        <v>39</v>
      </c>
      <c r="E6201">
        <v>2.7E-2</v>
      </c>
      <c r="F6201">
        <v>19.600000000000001</v>
      </c>
      <c r="G6201">
        <v>0.3</v>
      </c>
      <c r="H6201">
        <v>5.2999999999999999E-2</v>
      </c>
      <c r="I6201">
        <v>18.600000000000001</v>
      </c>
      <c r="J6201">
        <v>0.3</v>
      </c>
      <c r="K6201">
        <v>1.4</v>
      </c>
      <c r="L6201">
        <v>1</v>
      </c>
      <c r="M6201">
        <v>0</v>
      </c>
      <c r="N6201">
        <v>0</v>
      </c>
      <c r="O6201">
        <v>1</v>
      </c>
      <c r="P6201">
        <v>1</v>
      </c>
      <c r="Q6201">
        <v>1</v>
      </c>
      <c r="R6201">
        <v>0</v>
      </c>
      <c r="S6201" t="s">
        <v>3815</v>
      </c>
      <c r="T6201" t="s">
        <v>3816</v>
      </c>
      <c r="U6201" t="s">
        <v>3817</v>
      </c>
      <c r="V6201" t="s">
        <v>4412</v>
      </c>
    </row>
    <row r="6202" spans="1:22" x14ac:dyDescent="0.25">
      <c r="A6202" t="s">
        <v>6367</v>
      </c>
      <c r="B6202" t="s">
        <v>39</v>
      </c>
      <c r="C6202" t="s">
        <v>40</v>
      </c>
      <c r="D6202" t="s">
        <v>39</v>
      </c>
      <c r="E6202">
        <v>2.8000000000000001E-2</v>
      </c>
      <c r="F6202">
        <v>19.5</v>
      </c>
      <c r="G6202">
        <v>0.1</v>
      </c>
      <c r="H6202">
        <v>0.05</v>
      </c>
      <c r="I6202">
        <v>18.7</v>
      </c>
      <c r="J6202">
        <v>0.1</v>
      </c>
      <c r="K6202">
        <v>1.4</v>
      </c>
      <c r="L6202">
        <v>1</v>
      </c>
      <c r="M6202">
        <v>0</v>
      </c>
      <c r="N6202">
        <v>0</v>
      </c>
      <c r="O6202">
        <v>1</v>
      </c>
      <c r="P6202">
        <v>1</v>
      </c>
      <c r="Q6202">
        <v>1</v>
      </c>
      <c r="R6202">
        <v>0</v>
      </c>
      <c r="S6202" t="s">
        <v>6368</v>
      </c>
      <c r="T6202" t="s">
        <v>6369</v>
      </c>
      <c r="U6202" t="s">
        <v>6370</v>
      </c>
      <c r="V6202" t="s">
        <v>6371</v>
      </c>
    </row>
    <row r="6203" spans="1:22" x14ac:dyDescent="0.25">
      <c r="A6203" t="s">
        <v>6372</v>
      </c>
      <c r="B6203" t="s">
        <v>39</v>
      </c>
      <c r="C6203" t="s">
        <v>40</v>
      </c>
      <c r="D6203" t="s">
        <v>39</v>
      </c>
      <c r="E6203">
        <v>2.8000000000000001E-2</v>
      </c>
      <c r="F6203">
        <v>19.5</v>
      </c>
      <c r="G6203">
        <v>0.2</v>
      </c>
      <c r="H6203">
        <v>0.11</v>
      </c>
      <c r="I6203">
        <v>17.600000000000001</v>
      </c>
      <c r="J6203">
        <v>0</v>
      </c>
      <c r="K6203">
        <v>2.1</v>
      </c>
      <c r="L6203">
        <v>2</v>
      </c>
      <c r="M6203">
        <v>0</v>
      </c>
      <c r="N6203">
        <v>0</v>
      </c>
      <c r="O6203">
        <v>2</v>
      </c>
      <c r="P6203">
        <v>2</v>
      </c>
      <c r="Q6203">
        <v>1</v>
      </c>
      <c r="R6203">
        <v>0</v>
      </c>
      <c r="S6203" t="s">
        <v>853</v>
      </c>
      <c r="T6203" t="s">
        <v>854</v>
      </c>
      <c r="U6203" t="s">
        <v>855</v>
      </c>
    </row>
    <row r="6204" spans="1:22" x14ac:dyDescent="0.25">
      <c r="A6204" t="s">
        <v>6373</v>
      </c>
      <c r="B6204" t="s">
        <v>39</v>
      </c>
      <c r="C6204" t="s">
        <v>40</v>
      </c>
      <c r="D6204" t="s">
        <v>39</v>
      </c>
      <c r="E6204">
        <v>2.8000000000000001E-2</v>
      </c>
      <c r="F6204">
        <v>19.5</v>
      </c>
      <c r="G6204">
        <v>0.1</v>
      </c>
      <c r="H6204">
        <v>0.19</v>
      </c>
      <c r="I6204">
        <v>16.899999999999999</v>
      </c>
      <c r="J6204">
        <v>0</v>
      </c>
      <c r="K6204">
        <v>2.1</v>
      </c>
      <c r="L6204">
        <v>1</v>
      </c>
      <c r="M6204">
        <v>1</v>
      </c>
      <c r="N6204">
        <v>1</v>
      </c>
      <c r="O6204">
        <v>2</v>
      </c>
      <c r="P6204">
        <v>2</v>
      </c>
      <c r="Q6204">
        <v>1</v>
      </c>
      <c r="R6204">
        <v>0</v>
      </c>
      <c r="S6204" t="s">
        <v>853</v>
      </c>
      <c r="T6204" t="s">
        <v>854</v>
      </c>
      <c r="U6204" t="s">
        <v>855</v>
      </c>
    </row>
    <row r="6205" spans="1:22" x14ac:dyDescent="0.25">
      <c r="A6205" t="s">
        <v>6374</v>
      </c>
      <c r="B6205" t="s">
        <v>39</v>
      </c>
      <c r="C6205" t="s">
        <v>40</v>
      </c>
      <c r="D6205" t="s">
        <v>39</v>
      </c>
      <c r="E6205">
        <v>2.8000000000000001E-2</v>
      </c>
      <c r="F6205">
        <v>19.5</v>
      </c>
      <c r="G6205">
        <v>0</v>
      </c>
      <c r="H6205">
        <v>7.4999999999999997E-2</v>
      </c>
      <c r="I6205">
        <v>18.2</v>
      </c>
      <c r="J6205">
        <v>0</v>
      </c>
      <c r="K6205">
        <v>1.8</v>
      </c>
      <c r="L6205">
        <v>1</v>
      </c>
      <c r="M6205">
        <v>0</v>
      </c>
      <c r="N6205">
        <v>0</v>
      </c>
      <c r="O6205">
        <v>1</v>
      </c>
      <c r="P6205">
        <v>1</v>
      </c>
      <c r="Q6205">
        <v>1</v>
      </c>
      <c r="R6205">
        <v>0</v>
      </c>
      <c r="S6205" t="s">
        <v>853</v>
      </c>
      <c r="T6205" t="s">
        <v>854</v>
      </c>
      <c r="U6205" t="s">
        <v>855</v>
      </c>
    </row>
    <row r="6206" spans="1:22" x14ac:dyDescent="0.25">
      <c r="A6206" t="s">
        <v>6375</v>
      </c>
      <c r="B6206" t="s">
        <v>39</v>
      </c>
      <c r="C6206" t="s">
        <v>40</v>
      </c>
      <c r="D6206" t="s">
        <v>39</v>
      </c>
      <c r="E6206">
        <v>2.8000000000000001E-2</v>
      </c>
      <c r="F6206">
        <v>19.5</v>
      </c>
      <c r="G6206">
        <v>0.1</v>
      </c>
      <c r="H6206">
        <v>6.8000000000000005E-2</v>
      </c>
      <c r="I6206">
        <v>18.3</v>
      </c>
      <c r="J6206">
        <v>0.1</v>
      </c>
      <c r="K6206">
        <v>1.7</v>
      </c>
      <c r="L6206">
        <v>1</v>
      </c>
      <c r="M6206">
        <v>0</v>
      </c>
      <c r="N6206">
        <v>0</v>
      </c>
      <c r="O6206">
        <v>1</v>
      </c>
      <c r="P6206">
        <v>1</v>
      </c>
      <c r="Q6206">
        <v>1</v>
      </c>
      <c r="R6206">
        <v>0</v>
      </c>
      <c r="S6206" t="s">
        <v>3815</v>
      </c>
      <c r="T6206" t="s">
        <v>3816</v>
      </c>
      <c r="U6206" t="s">
        <v>3817</v>
      </c>
      <c r="V6206" t="s">
        <v>4133</v>
      </c>
    </row>
    <row r="6207" spans="1:22" x14ac:dyDescent="0.25">
      <c r="A6207" t="s">
        <v>6376</v>
      </c>
      <c r="B6207" t="s">
        <v>39</v>
      </c>
      <c r="C6207" t="s">
        <v>40</v>
      </c>
      <c r="D6207" t="s">
        <v>39</v>
      </c>
      <c r="E6207">
        <v>2.8000000000000001E-2</v>
      </c>
      <c r="F6207">
        <v>19.5</v>
      </c>
      <c r="G6207">
        <v>0.5</v>
      </c>
      <c r="H6207">
        <v>3.4000000000000002E-2</v>
      </c>
      <c r="I6207">
        <v>19.2</v>
      </c>
      <c r="J6207">
        <v>0.5</v>
      </c>
      <c r="K6207">
        <v>1.1000000000000001</v>
      </c>
      <c r="L6207">
        <v>1</v>
      </c>
      <c r="M6207">
        <v>0</v>
      </c>
      <c r="N6207">
        <v>0</v>
      </c>
      <c r="O6207">
        <v>1</v>
      </c>
      <c r="P6207">
        <v>1</v>
      </c>
      <c r="Q6207">
        <v>1</v>
      </c>
      <c r="R6207">
        <v>0</v>
      </c>
      <c r="S6207" t="s">
        <v>853</v>
      </c>
      <c r="T6207" t="s">
        <v>854</v>
      </c>
      <c r="U6207" t="s">
        <v>855</v>
      </c>
    </row>
    <row r="6208" spans="1:22" x14ac:dyDescent="0.25">
      <c r="A6208" t="s">
        <v>6377</v>
      </c>
      <c r="B6208" t="s">
        <v>39</v>
      </c>
      <c r="C6208" t="s">
        <v>40</v>
      </c>
      <c r="D6208" t="s">
        <v>39</v>
      </c>
      <c r="E6208">
        <v>2.8000000000000001E-2</v>
      </c>
      <c r="F6208">
        <v>19.5</v>
      </c>
      <c r="G6208">
        <v>0.5</v>
      </c>
      <c r="H6208">
        <v>3.4000000000000002E-2</v>
      </c>
      <c r="I6208">
        <v>19.2</v>
      </c>
      <c r="J6208">
        <v>0.5</v>
      </c>
      <c r="K6208">
        <v>1.1000000000000001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1</v>
      </c>
      <c r="R6208">
        <v>0</v>
      </c>
      <c r="S6208" t="s">
        <v>853</v>
      </c>
      <c r="T6208" t="s">
        <v>854</v>
      </c>
      <c r="U6208" t="s">
        <v>855</v>
      </c>
    </row>
    <row r="6209" spans="1:22" x14ac:dyDescent="0.25">
      <c r="A6209" t="s">
        <v>6378</v>
      </c>
      <c r="B6209" t="s">
        <v>39</v>
      </c>
      <c r="C6209" t="s">
        <v>40</v>
      </c>
      <c r="D6209" t="s">
        <v>39</v>
      </c>
      <c r="E6209">
        <v>2.8000000000000001E-2</v>
      </c>
      <c r="F6209">
        <v>19.5</v>
      </c>
      <c r="G6209">
        <v>0</v>
      </c>
      <c r="H6209">
        <v>5.5E-2</v>
      </c>
      <c r="I6209">
        <v>18.600000000000001</v>
      </c>
      <c r="J6209">
        <v>0</v>
      </c>
      <c r="K6209">
        <v>1.5</v>
      </c>
      <c r="L6209">
        <v>1</v>
      </c>
      <c r="M6209">
        <v>0</v>
      </c>
      <c r="N6209">
        <v>0</v>
      </c>
      <c r="O6209">
        <v>1</v>
      </c>
      <c r="P6209">
        <v>1</v>
      </c>
      <c r="Q6209">
        <v>1</v>
      </c>
      <c r="R6209">
        <v>0</v>
      </c>
      <c r="S6209" t="s">
        <v>891</v>
      </c>
      <c r="T6209" t="s">
        <v>892</v>
      </c>
      <c r="U6209" t="s">
        <v>893</v>
      </c>
      <c r="V6209" t="s">
        <v>911</v>
      </c>
    </row>
    <row r="6210" spans="1:22" x14ac:dyDescent="0.25">
      <c r="A6210" t="s">
        <v>6379</v>
      </c>
      <c r="B6210" t="s">
        <v>39</v>
      </c>
      <c r="C6210" t="s">
        <v>40</v>
      </c>
      <c r="D6210" t="s">
        <v>39</v>
      </c>
      <c r="E6210">
        <v>2.8000000000000001E-2</v>
      </c>
      <c r="F6210">
        <v>19.5</v>
      </c>
      <c r="G6210">
        <v>0.7</v>
      </c>
      <c r="H6210">
        <v>1.2</v>
      </c>
      <c r="I6210">
        <v>14.3</v>
      </c>
      <c r="J6210">
        <v>0</v>
      </c>
      <c r="K6210">
        <v>2.6</v>
      </c>
      <c r="L6210">
        <v>2</v>
      </c>
      <c r="M6210">
        <v>0</v>
      </c>
      <c r="N6210">
        <v>0</v>
      </c>
      <c r="O6210">
        <v>2</v>
      </c>
      <c r="P6210">
        <v>2</v>
      </c>
      <c r="Q6210">
        <v>1</v>
      </c>
      <c r="R6210">
        <v>0</v>
      </c>
      <c r="S6210" t="s">
        <v>853</v>
      </c>
      <c r="T6210" t="s">
        <v>854</v>
      </c>
      <c r="U6210" t="s">
        <v>855</v>
      </c>
    </row>
    <row r="6211" spans="1:22" x14ac:dyDescent="0.25">
      <c r="A6211" t="s">
        <v>6380</v>
      </c>
      <c r="B6211" t="s">
        <v>39</v>
      </c>
      <c r="C6211" t="s">
        <v>40</v>
      </c>
      <c r="D6211" t="s">
        <v>39</v>
      </c>
      <c r="E6211">
        <v>2.8000000000000001E-2</v>
      </c>
      <c r="F6211">
        <v>19.5</v>
      </c>
      <c r="G6211">
        <v>0.7</v>
      </c>
      <c r="H6211">
        <v>1.2</v>
      </c>
      <c r="I6211">
        <v>14.3</v>
      </c>
      <c r="J6211">
        <v>0</v>
      </c>
      <c r="K6211">
        <v>2.6</v>
      </c>
      <c r="L6211">
        <v>2</v>
      </c>
      <c r="M6211">
        <v>0</v>
      </c>
      <c r="N6211">
        <v>0</v>
      </c>
      <c r="O6211">
        <v>2</v>
      </c>
      <c r="P6211">
        <v>2</v>
      </c>
      <c r="Q6211">
        <v>1</v>
      </c>
      <c r="R6211">
        <v>0</v>
      </c>
      <c r="S6211" t="s">
        <v>853</v>
      </c>
      <c r="T6211" t="s">
        <v>854</v>
      </c>
      <c r="U6211" t="s">
        <v>855</v>
      </c>
    </row>
    <row r="6212" spans="1:22" x14ac:dyDescent="0.25">
      <c r="A6212" t="s">
        <v>6381</v>
      </c>
      <c r="B6212" t="s">
        <v>39</v>
      </c>
      <c r="C6212" t="s">
        <v>40</v>
      </c>
      <c r="D6212" t="s">
        <v>39</v>
      </c>
      <c r="E6212">
        <v>2.8000000000000001E-2</v>
      </c>
      <c r="F6212">
        <v>19.5</v>
      </c>
      <c r="G6212">
        <v>0.7</v>
      </c>
      <c r="H6212">
        <v>1.2</v>
      </c>
      <c r="I6212">
        <v>14.3</v>
      </c>
      <c r="J6212">
        <v>0</v>
      </c>
      <c r="K6212">
        <v>2.6</v>
      </c>
      <c r="L6212">
        <v>2</v>
      </c>
      <c r="M6212">
        <v>0</v>
      </c>
      <c r="N6212">
        <v>0</v>
      </c>
      <c r="O6212">
        <v>2</v>
      </c>
      <c r="P6212">
        <v>2</v>
      </c>
      <c r="Q6212">
        <v>1</v>
      </c>
      <c r="R6212">
        <v>0</v>
      </c>
      <c r="S6212" t="s">
        <v>853</v>
      </c>
      <c r="T6212" t="s">
        <v>854</v>
      </c>
      <c r="U6212" t="s">
        <v>855</v>
      </c>
    </row>
    <row r="6213" spans="1:22" x14ac:dyDescent="0.25">
      <c r="A6213" t="s">
        <v>6382</v>
      </c>
      <c r="B6213" t="s">
        <v>39</v>
      </c>
      <c r="C6213" t="s">
        <v>40</v>
      </c>
      <c r="D6213" t="s">
        <v>39</v>
      </c>
      <c r="E6213">
        <v>2.8000000000000001E-2</v>
      </c>
      <c r="F6213">
        <v>19.5</v>
      </c>
      <c r="G6213">
        <v>0.7</v>
      </c>
      <c r="H6213">
        <v>1.2</v>
      </c>
      <c r="I6213">
        <v>14.3</v>
      </c>
      <c r="J6213">
        <v>0</v>
      </c>
      <c r="K6213">
        <v>2.6</v>
      </c>
      <c r="L6213">
        <v>2</v>
      </c>
      <c r="M6213">
        <v>0</v>
      </c>
      <c r="N6213">
        <v>0</v>
      </c>
      <c r="O6213">
        <v>2</v>
      </c>
      <c r="P6213">
        <v>2</v>
      </c>
      <c r="Q6213">
        <v>1</v>
      </c>
      <c r="R6213">
        <v>0</v>
      </c>
      <c r="S6213" t="s">
        <v>853</v>
      </c>
      <c r="T6213" t="s">
        <v>854</v>
      </c>
      <c r="U6213" t="s">
        <v>855</v>
      </c>
    </row>
    <row r="6214" spans="1:22" x14ac:dyDescent="0.25">
      <c r="A6214" t="s">
        <v>6383</v>
      </c>
      <c r="B6214" t="s">
        <v>39</v>
      </c>
      <c r="C6214" t="s">
        <v>40</v>
      </c>
      <c r="D6214" t="s">
        <v>39</v>
      </c>
      <c r="E6214">
        <v>2.9000000000000001E-2</v>
      </c>
      <c r="F6214">
        <v>19.5</v>
      </c>
      <c r="G6214">
        <v>0.1</v>
      </c>
      <c r="H6214">
        <v>0.19</v>
      </c>
      <c r="I6214">
        <v>16.899999999999999</v>
      </c>
      <c r="J6214">
        <v>0</v>
      </c>
      <c r="K6214">
        <v>2.1</v>
      </c>
      <c r="L6214">
        <v>1</v>
      </c>
      <c r="M6214">
        <v>1</v>
      </c>
      <c r="N6214">
        <v>1</v>
      </c>
      <c r="O6214">
        <v>2</v>
      </c>
      <c r="P6214">
        <v>2</v>
      </c>
      <c r="Q6214">
        <v>1</v>
      </c>
      <c r="R6214">
        <v>0</v>
      </c>
      <c r="S6214" t="s">
        <v>853</v>
      </c>
      <c r="T6214" t="s">
        <v>854</v>
      </c>
      <c r="U6214" t="s">
        <v>855</v>
      </c>
    </row>
    <row r="6215" spans="1:22" x14ac:dyDescent="0.25">
      <c r="A6215" t="s">
        <v>6384</v>
      </c>
      <c r="B6215" t="s">
        <v>39</v>
      </c>
      <c r="C6215" t="s">
        <v>40</v>
      </c>
      <c r="D6215" t="s">
        <v>39</v>
      </c>
      <c r="E6215">
        <v>2.9000000000000001E-2</v>
      </c>
      <c r="F6215">
        <v>19.5</v>
      </c>
      <c r="G6215">
        <v>0.1</v>
      </c>
      <c r="H6215">
        <v>0.19</v>
      </c>
      <c r="I6215">
        <v>16.899999999999999</v>
      </c>
      <c r="J6215">
        <v>0</v>
      </c>
      <c r="K6215">
        <v>2.1</v>
      </c>
      <c r="L6215">
        <v>1</v>
      </c>
      <c r="M6215">
        <v>1</v>
      </c>
      <c r="N6215">
        <v>1</v>
      </c>
      <c r="O6215">
        <v>2</v>
      </c>
      <c r="P6215">
        <v>2</v>
      </c>
      <c r="Q6215">
        <v>1</v>
      </c>
      <c r="R6215">
        <v>0</v>
      </c>
      <c r="S6215" t="s">
        <v>853</v>
      </c>
      <c r="T6215" t="s">
        <v>854</v>
      </c>
      <c r="U6215" t="s">
        <v>855</v>
      </c>
    </row>
    <row r="6216" spans="1:22" x14ac:dyDescent="0.25">
      <c r="A6216" t="s">
        <v>6385</v>
      </c>
      <c r="B6216" t="s">
        <v>39</v>
      </c>
      <c r="C6216" t="s">
        <v>40</v>
      </c>
      <c r="D6216" t="s">
        <v>39</v>
      </c>
      <c r="E6216">
        <v>2.9000000000000001E-2</v>
      </c>
      <c r="F6216">
        <v>19.5</v>
      </c>
      <c r="G6216">
        <v>0.1</v>
      </c>
      <c r="H6216">
        <v>0.19</v>
      </c>
      <c r="I6216">
        <v>16.899999999999999</v>
      </c>
      <c r="J6216">
        <v>0</v>
      </c>
      <c r="K6216">
        <v>2.1</v>
      </c>
      <c r="L6216">
        <v>1</v>
      </c>
      <c r="M6216">
        <v>1</v>
      </c>
      <c r="N6216">
        <v>1</v>
      </c>
      <c r="O6216">
        <v>2</v>
      </c>
      <c r="P6216">
        <v>2</v>
      </c>
      <c r="Q6216">
        <v>1</v>
      </c>
      <c r="R6216">
        <v>0</v>
      </c>
      <c r="S6216" t="s">
        <v>853</v>
      </c>
      <c r="T6216" t="s">
        <v>854</v>
      </c>
      <c r="U6216" t="s">
        <v>855</v>
      </c>
    </row>
    <row r="6217" spans="1:22" x14ac:dyDescent="0.25">
      <c r="A6217" t="s">
        <v>6386</v>
      </c>
      <c r="B6217" t="s">
        <v>39</v>
      </c>
      <c r="C6217" t="s">
        <v>40</v>
      </c>
      <c r="D6217" t="s">
        <v>39</v>
      </c>
      <c r="E6217">
        <v>2.9000000000000001E-2</v>
      </c>
      <c r="F6217">
        <v>19.5</v>
      </c>
      <c r="G6217">
        <v>0.1</v>
      </c>
      <c r="H6217">
        <v>0.19</v>
      </c>
      <c r="I6217">
        <v>16.899999999999999</v>
      </c>
      <c r="J6217">
        <v>0</v>
      </c>
      <c r="K6217">
        <v>2.1</v>
      </c>
      <c r="L6217">
        <v>1</v>
      </c>
      <c r="M6217">
        <v>1</v>
      </c>
      <c r="N6217">
        <v>1</v>
      </c>
      <c r="O6217">
        <v>2</v>
      </c>
      <c r="P6217">
        <v>2</v>
      </c>
      <c r="Q6217">
        <v>1</v>
      </c>
      <c r="R6217">
        <v>0</v>
      </c>
      <c r="S6217" t="s">
        <v>853</v>
      </c>
      <c r="T6217" t="s">
        <v>854</v>
      </c>
      <c r="U6217" t="s">
        <v>855</v>
      </c>
    </row>
    <row r="6218" spans="1:22" x14ac:dyDescent="0.25">
      <c r="A6218" t="s">
        <v>6387</v>
      </c>
      <c r="B6218" t="s">
        <v>39</v>
      </c>
      <c r="C6218" t="s">
        <v>40</v>
      </c>
      <c r="D6218" t="s">
        <v>39</v>
      </c>
      <c r="E6218">
        <v>2.9000000000000001E-2</v>
      </c>
      <c r="F6218">
        <v>19.5</v>
      </c>
      <c r="G6218">
        <v>0.2</v>
      </c>
      <c r="H6218">
        <v>6.4000000000000001E-2</v>
      </c>
      <c r="I6218">
        <v>18.399999999999999</v>
      </c>
      <c r="J6218">
        <v>0.2</v>
      </c>
      <c r="K6218">
        <v>1.6</v>
      </c>
      <c r="L6218">
        <v>1</v>
      </c>
      <c r="M6218">
        <v>0</v>
      </c>
      <c r="N6218">
        <v>0</v>
      </c>
      <c r="O6218">
        <v>1</v>
      </c>
      <c r="P6218">
        <v>1</v>
      </c>
      <c r="Q6218">
        <v>1</v>
      </c>
      <c r="R6218">
        <v>0</v>
      </c>
      <c r="S6218" t="s">
        <v>4091</v>
      </c>
      <c r="T6218" t="s">
        <v>4092</v>
      </c>
      <c r="U6218" t="s">
        <v>4093</v>
      </c>
      <c r="V6218" t="s">
        <v>4094</v>
      </c>
    </row>
    <row r="6219" spans="1:22" x14ac:dyDescent="0.25">
      <c r="A6219" t="s">
        <v>6388</v>
      </c>
      <c r="B6219" t="s">
        <v>39</v>
      </c>
      <c r="C6219" t="s">
        <v>40</v>
      </c>
      <c r="D6219" t="s">
        <v>39</v>
      </c>
      <c r="E6219">
        <v>2.9000000000000001E-2</v>
      </c>
      <c r="F6219">
        <v>19.5</v>
      </c>
      <c r="G6219">
        <v>0.5</v>
      </c>
      <c r="H6219">
        <v>0.1</v>
      </c>
      <c r="I6219">
        <v>17.7</v>
      </c>
      <c r="J6219">
        <v>0.5</v>
      </c>
      <c r="K6219">
        <v>2</v>
      </c>
      <c r="L6219">
        <v>1</v>
      </c>
      <c r="M6219">
        <v>1</v>
      </c>
      <c r="N6219">
        <v>0</v>
      </c>
      <c r="O6219">
        <v>1</v>
      </c>
      <c r="P6219">
        <v>1</v>
      </c>
      <c r="Q6219">
        <v>1</v>
      </c>
      <c r="R6219">
        <v>0</v>
      </c>
      <c r="S6219" t="s">
        <v>3815</v>
      </c>
      <c r="T6219" t="s">
        <v>3816</v>
      </c>
      <c r="U6219" t="s">
        <v>3817</v>
      </c>
      <c r="V6219" t="s">
        <v>4412</v>
      </c>
    </row>
    <row r="6220" spans="1:22" x14ac:dyDescent="0.25">
      <c r="A6220" t="s">
        <v>6389</v>
      </c>
      <c r="B6220" t="s">
        <v>39</v>
      </c>
      <c r="C6220" t="s">
        <v>40</v>
      </c>
      <c r="D6220" t="s">
        <v>39</v>
      </c>
      <c r="E6220">
        <v>0.03</v>
      </c>
      <c r="F6220">
        <v>19.399999999999999</v>
      </c>
      <c r="G6220">
        <v>0.1</v>
      </c>
      <c r="H6220">
        <v>8.3000000000000004E-2</v>
      </c>
      <c r="I6220">
        <v>18</v>
      </c>
      <c r="J6220">
        <v>0.1</v>
      </c>
      <c r="K6220">
        <v>1.7</v>
      </c>
      <c r="L6220">
        <v>1</v>
      </c>
      <c r="M6220">
        <v>1</v>
      </c>
      <c r="N6220">
        <v>0</v>
      </c>
      <c r="O6220">
        <v>1</v>
      </c>
      <c r="P6220">
        <v>1</v>
      </c>
      <c r="Q6220">
        <v>1</v>
      </c>
      <c r="R6220">
        <v>0</v>
      </c>
      <c r="S6220" t="s">
        <v>853</v>
      </c>
      <c r="T6220" t="s">
        <v>854</v>
      </c>
      <c r="U6220" t="s">
        <v>855</v>
      </c>
    </row>
    <row r="6221" spans="1:22" x14ac:dyDescent="0.25">
      <c r="A6221" t="s">
        <v>6390</v>
      </c>
      <c r="B6221" t="s">
        <v>39</v>
      </c>
      <c r="C6221" t="s">
        <v>40</v>
      </c>
      <c r="D6221" t="s">
        <v>39</v>
      </c>
      <c r="E6221">
        <v>0.03</v>
      </c>
      <c r="F6221">
        <v>19.399999999999999</v>
      </c>
      <c r="G6221">
        <v>0.1</v>
      </c>
      <c r="H6221">
        <v>8.3000000000000004E-2</v>
      </c>
      <c r="I6221">
        <v>18</v>
      </c>
      <c r="J6221">
        <v>0.1</v>
      </c>
      <c r="K6221">
        <v>1.7</v>
      </c>
      <c r="L6221">
        <v>1</v>
      </c>
      <c r="M6221">
        <v>1</v>
      </c>
      <c r="N6221">
        <v>0</v>
      </c>
      <c r="O6221">
        <v>1</v>
      </c>
      <c r="P6221">
        <v>1</v>
      </c>
      <c r="Q6221">
        <v>1</v>
      </c>
      <c r="R6221">
        <v>0</v>
      </c>
      <c r="S6221" t="s">
        <v>853</v>
      </c>
      <c r="T6221" t="s">
        <v>854</v>
      </c>
      <c r="U6221" t="s">
        <v>855</v>
      </c>
    </row>
    <row r="6222" spans="1:22" x14ac:dyDescent="0.25">
      <c r="A6222" t="s">
        <v>6391</v>
      </c>
      <c r="B6222" t="s">
        <v>39</v>
      </c>
      <c r="C6222" t="s">
        <v>40</v>
      </c>
      <c r="D6222" t="s">
        <v>39</v>
      </c>
      <c r="E6222">
        <v>0.03</v>
      </c>
      <c r="F6222">
        <v>19.399999999999999</v>
      </c>
      <c r="G6222">
        <v>0.1</v>
      </c>
      <c r="H6222">
        <v>8.3000000000000004E-2</v>
      </c>
      <c r="I6222">
        <v>18</v>
      </c>
      <c r="J6222">
        <v>0.1</v>
      </c>
      <c r="K6222">
        <v>1.7</v>
      </c>
      <c r="L6222">
        <v>1</v>
      </c>
      <c r="M6222">
        <v>1</v>
      </c>
      <c r="N6222">
        <v>0</v>
      </c>
      <c r="O6222">
        <v>1</v>
      </c>
      <c r="P6222">
        <v>1</v>
      </c>
      <c r="Q6222">
        <v>1</v>
      </c>
      <c r="R6222">
        <v>0</v>
      </c>
      <c r="S6222" t="s">
        <v>853</v>
      </c>
      <c r="T6222" t="s">
        <v>854</v>
      </c>
      <c r="U6222" t="s">
        <v>855</v>
      </c>
    </row>
    <row r="6223" spans="1:22" x14ac:dyDescent="0.25">
      <c r="A6223" t="s">
        <v>6392</v>
      </c>
      <c r="B6223" t="s">
        <v>39</v>
      </c>
      <c r="C6223" t="s">
        <v>40</v>
      </c>
      <c r="D6223" t="s">
        <v>39</v>
      </c>
      <c r="E6223">
        <v>0.03</v>
      </c>
      <c r="F6223">
        <v>19.399999999999999</v>
      </c>
      <c r="G6223">
        <v>2.4</v>
      </c>
      <c r="H6223">
        <v>3.3000000000000002E-2</v>
      </c>
      <c r="I6223">
        <v>19.3</v>
      </c>
      <c r="J6223">
        <v>0.6</v>
      </c>
      <c r="K6223">
        <v>2</v>
      </c>
      <c r="L6223">
        <v>2</v>
      </c>
      <c r="M6223">
        <v>0</v>
      </c>
      <c r="N6223">
        <v>0</v>
      </c>
      <c r="O6223">
        <v>2</v>
      </c>
      <c r="P6223">
        <v>2</v>
      </c>
      <c r="Q6223">
        <v>1</v>
      </c>
      <c r="R6223">
        <v>0</v>
      </c>
      <c r="S6223" t="s">
        <v>853</v>
      </c>
      <c r="T6223" t="s">
        <v>854</v>
      </c>
      <c r="U6223" t="s">
        <v>855</v>
      </c>
    </row>
    <row r="6224" spans="1:22" x14ac:dyDescent="0.25">
      <c r="A6224" t="s">
        <v>6393</v>
      </c>
      <c r="B6224" t="s">
        <v>39</v>
      </c>
      <c r="C6224" t="s">
        <v>40</v>
      </c>
      <c r="D6224" t="s">
        <v>39</v>
      </c>
      <c r="E6224">
        <v>0.03</v>
      </c>
      <c r="F6224">
        <v>19.399999999999999</v>
      </c>
      <c r="G6224">
        <v>2.4</v>
      </c>
      <c r="H6224">
        <v>3.3000000000000002E-2</v>
      </c>
      <c r="I6224">
        <v>19.3</v>
      </c>
      <c r="J6224">
        <v>0.6</v>
      </c>
      <c r="K6224">
        <v>2</v>
      </c>
      <c r="L6224">
        <v>2</v>
      </c>
      <c r="M6224">
        <v>0</v>
      </c>
      <c r="N6224">
        <v>0</v>
      </c>
      <c r="O6224">
        <v>2</v>
      </c>
      <c r="P6224">
        <v>2</v>
      </c>
      <c r="Q6224">
        <v>1</v>
      </c>
      <c r="R6224">
        <v>0</v>
      </c>
      <c r="S6224" t="s">
        <v>853</v>
      </c>
      <c r="T6224" t="s">
        <v>854</v>
      </c>
      <c r="U6224" t="s">
        <v>855</v>
      </c>
    </row>
    <row r="6225" spans="1:22" x14ac:dyDescent="0.25">
      <c r="A6225" t="s">
        <v>6394</v>
      </c>
      <c r="B6225" t="s">
        <v>39</v>
      </c>
      <c r="C6225" t="s">
        <v>40</v>
      </c>
      <c r="D6225" t="s">
        <v>39</v>
      </c>
      <c r="E6225">
        <v>0.03</v>
      </c>
      <c r="F6225">
        <v>19.399999999999999</v>
      </c>
      <c r="G6225">
        <v>2.4</v>
      </c>
      <c r="H6225">
        <v>3.3000000000000002E-2</v>
      </c>
      <c r="I6225">
        <v>19.3</v>
      </c>
      <c r="J6225">
        <v>0.6</v>
      </c>
      <c r="K6225">
        <v>2</v>
      </c>
      <c r="L6225">
        <v>2</v>
      </c>
      <c r="M6225">
        <v>0</v>
      </c>
      <c r="N6225">
        <v>0</v>
      </c>
      <c r="O6225">
        <v>2</v>
      </c>
      <c r="P6225">
        <v>2</v>
      </c>
      <c r="Q6225">
        <v>1</v>
      </c>
      <c r="R6225">
        <v>0</v>
      </c>
      <c r="S6225" t="s">
        <v>853</v>
      </c>
      <c r="T6225" t="s">
        <v>854</v>
      </c>
      <c r="U6225" t="s">
        <v>855</v>
      </c>
    </row>
    <row r="6226" spans="1:22" x14ac:dyDescent="0.25">
      <c r="A6226" t="s">
        <v>6395</v>
      </c>
      <c r="B6226" t="s">
        <v>39</v>
      </c>
      <c r="C6226" t="s">
        <v>40</v>
      </c>
      <c r="D6226" t="s">
        <v>39</v>
      </c>
      <c r="E6226">
        <v>0.03</v>
      </c>
      <c r="F6226">
        <v>19.399999999999999</v>
      </c>
      <c r="G6226">
        <v>2.4</v>
      </c>
      <c r="H6226">
        <v>3.3000000000000002E-2</v>
      </c>
      <c r="I6226">
        <v>19.3</v>
      </c>
      <c r="J6226">
        <v>0.6</v>
      </c>
      <c r="K6226">
        <v>2</v>
      </c>
      <c r="L6226">
        <v>2</v>
      </c>
      <c r="M6226">
        <v>0</v>
      </c>
      <c r="N6226">
        <v>0</v>
      </c>
      <c r="O6226">
        <v>2</v>
      </c>
      <c r="P6226">
        <v>2</v>
      </c>
      <c r="Q6226">
        <v>1</v>
      </c>
      <c r="R6226">
        <v>0</v>
      </c>
      <c r="S6226" t="s">
        <v>853</v>
      </c>
      <c r="T6226" t="s">
        <v>854</v>
      </c>
      <c r="U6226" t="s">
        <v>855</v>
      </c>
    </row>
    <row r="6227" spans="1:22" x14ac:dyDescent="0.25">
      <c r="A6227" t="s">
        <v>6396</v>
      </c>
      <c r="B6227" t="s">
        <v>39</v>
      </c>
      <c r="C6227" t="s">
        <v>40</v>
      </c>
      <c r="D6227" t="s">
        <v>39</v>
      </c>
      <c r="E6227">
        <v>0.03</v>
      </c>
      <c r="F6227">
        <v>19.399999999999999</v>
      </c>
      <c r="G6227">
        <v>2.4</v>
      </c>
      <c r="H6227">
        <v>3.3000000000000002E-2</v>
      </c>
      <c r="I6227">
        <v>19.3</v>
      </c>
      <c r="J6227">
        <v>0.6</v>
      </c>
      <c r="K6227">
        <v>2</v>
      </c>
      <c r="L6227">
        <v>2</v>
      </c>
      <c r="M6227">
        <v>0</v>
      </c>
      <c r="N6227">
        <v>0</v>
      </c>
      <c r="O6227">
        <v>2</v>
      </c>
      <c r="P6227">
        <v>2</v>
      </c>
      <c r="Q6227">
        <v>1</v>
      </c>
      <c r="R6227">
        <v>0</v>
      </c>
      <c r="S6227" t="s">
        <v>853</v>
      </c>
      <c r="T6227" t="s">
        <v>854</v>
      </c>
      <c r="U6227" t="s">
        <v>855</v>
      </c>
    </row>
    <row r="6228" spans="1:22" x14ac:dyDescent="0.25">
      <c r="A6228" t="s">
        <v>6397</v>
      </c>
      <c r="B6228" t="s">
        <v>39</v>
      </c>
      <c r="C6228" t="s">
        <v>40</v>
      </c>
      <c r="D6228" t="s">
        <v>39</v>
      </c>
      <c r="E6228">
        <v>0.03</v>
      </c>
      <c r="F6228">
        <v>19.399999999999999</v>
      </c>
      <c r="G6228">
        <v>2.4</v>
      </c>
      <c r="H6228">
        <v>3.3000000000000002E-2</v>
      </c>
      <c r="I6228">
        <v>19.3</v>
      </c>
      <c r="J6228">
        <v>0.6</v>
      </c>
      <c r="K6228">
        <v>2</v>
      </c>
      <c r="L6228">
        <v>2</v>
      </c>
      <c r="M6228">
        <v>0</v>
      </c>
      <c r="N6228">
        <v>0</v>
      </c>
      <c r="O6228">
        <v>2</v>
      </c>
      <c r="P6228">
        <v>2</v>
      </c>
      <c r="Q6228">
        <v>1</v>
      </c>
      <c r="R6228">
        <v>0</v>
      </c>
      <c r="S6228" t="s">
        <v>853</v>
      </c>
      <c r="T6228" t="s">
        <v>854</v>
      </c>
      <c r="U6228" t="s">
        <v>855</v>
      </c>
    </row>
    <row r="6229" spans="1:22" x14ac:dyDescent="0.25">
      <c r="A6229" t="s">
        <v>6398</v>
      </c>
      <c r="B6229" t="s">
        <v>39</v>
      </c>
      <c r="C6229" t="s">
        <v>40</v>
      </c>
      <c r="D6229" t="s">
        <v>39</v>
      </c>
      <c r="E6229">
        <v>0.03</v>
      </c>
      <c r="F6229">
        <v>19.399999999999999</v>
      </c>
      <c r="G6229">
        <v>2.4</v>
      </c>
      <c r="H6229">
        <v>3.3000000000000002E-2</v>
      </c>
      <c r="I6229">
        <v>19.3</v>
      </c>
      <c r="J6229">
        <v>0.6</v>
      </c>
      <c r="K6229">
        <v>2</v>
      </c>
      <c r="L6229">
        <v>2</v>
      </c>
      <c r="M6229">
        <v>0</v>
      </c>
      <c r="N6229">
        <v>0</v>
      </c>
      <c r="O6229">
        <v>2</v>
      </c>
      <c r="P6229">
        <v>2</v>
      </c>
      <c r="Q6229">
        <v>1</v>
      </c>
      <c r="R6229">
        <v>0</v>
      </c>
      <c r="S6229" t="s">
        <v>853</v>
      </c>
      <c r="T6229" t="s">
        <v>854</v>
      </c>
      <c r="U6229" t="s">
        <v>855</v>
      </c>
    </row>
    <row r="6230" spans="1:22" x14ac:dyDescent="0.25">
      <c r="A6230" t="s">
        <v>6399</v>
      </c>
      <c r="B6230" t="s">
        <v>39</v>
      </c>
      <c r="C6230" t="s">
        <v>40</v>
      </c>
      <c r="D6230" t="s">
        <v>39</v>
      </c>
      <c r="E6230">
        <v>0.03</v>
      </c>
      <c r="F6230">
        <v>19.399999999999999</v>
      </c>
      <c r="G6230">
        <v>2.4</v>
      </c>
      <c r="H6230">
        <v>3.3000000000000002E-2</v>
      </c>
      <c r="I6230">
        <v>19.3</v>
      </c>
      <c r="J6230">
        <v>0.6</v>
      </c>
      <c r="K6230">
        <v>2</v>
      </c>
      <c r="L6230">
        <v>2</v>
      </c>
      <c r="M6230">
        <v>0</v>
      </c>
      <c r="N6230">
        <v>0</v>
      </c>
      <c r="O6230">
        <v>2</v>
      </c>
      <c r="P6230">
        <v>2</v>
      </c>
      <c r="Q6230">
        <v>1</v>
      </c>
      <c r="R6230">
        <v>0</v>
      </c>
      <c r="S6230" t="s">
        <v>853</v>
      </c>
      <c r="T6230" t="s">
        <v>854</v>
      </c>
      <c r="U6230" t="s">
        <v>855</v>
      </c>
    </row>
    <row r="6231" spans="1:22" x14ac:dyDescent="0.25">
      <c r="A6231" t="s">
        <v>6400</v>
      </c>
      <c r="B6231" t="s">
        <v>39</v>
      </c>
      <c r="C6231" t="s">
        <v>40</v>
      </c>
      <c r="D6231" t="s">
        <v>39</v>
      </c>
      <c r="E6231">
        <v>0.03</v>
      </c>
      <c r="F6231">
        <v>19.399999999999999</v>
      </c>
      <c r="G6231">
        <v>2.4</v>
      </c>
      <c r="H6231">
        <v>3.3000000000000002E-2</v>
      </c>
      <c r="I6231">
        <v>19.3</v>
      </c>
      <c r="J6231">
        <v>0.6</v>
      </c>
      <c r="K6231">
        <v>2</v>
      </c>
      <c r="L6231">
        <v>2</v>
      </c>
      <c r="M6231">
        <v>0</v>
      </c>
      <c r="N6231">
        <v>0</v>
      </c>
      <c r="O6231">
        <v>2</v>
      </c>
      <c r="P6231">
        <v>2</v>
      </c>
      <c r="Q6231">
        <v>1</v>
      </c>
      <c r="R6231">
        <v>0</v>
      </c>
      <c r="S6231" t="s">
        <v>853</v>
      </c>
      <c r="T6231" t="s">
        <v>854</v>
      </c>
      <c r="U6231" t="s">
        <v>855</v>
      </c>
    </row>
    <row r="6232" spans="1:22" x14ac:dyDescent="0.25">
      <c r="A6232" t="s">
        <v>6401</v>
      </c>
      <c r="B6232" t="s">
        <v>39</v>
      </c>
      <c r="C6232" t="s">
        <v>40</v>
      </c>
      <c r="D6232" t="s">
        <v>39</v>
      </c>
      <c r="E6232">
        <v>0.03</v>
      </c>
      <c r="F6232">
        <v>19.399999999999999</v>
      </c>
      <c r="G6232">
        <v>2.4</v>
      </c>
      <c r="H6232">
        <v>3.3000000000000002E-2</v>
      </c>
      <c r="I6232">
        <v>19.3</v>
      </c>
      <c r="J6232">
        <v>0.6</v>
      </c>
      <c r="K6232">
        <v>2</v>
      </c>
      <c r="L6232">
        <v>2</v>
      </c>
      <c r="M6232">
        <v>0</v>
      </c>
      <c r="N6232">
        <v>0</v>
      </c>
      <c r="O6232">
        <v>2</v>
      </c>
      <c r="P6232">
        <v>2</v>
      </c>
      <c r="Q6232">
        <v>1</v>
      </c>
      <c r="R6232">
        <v>0</v>
      </c>
      <c r="S6232" t="s">
        <v>853</v>
      </c>
      <c r="T6232" t="s">
        <v>854</v>
      </c>
      <c r="U6232" t="s">
        <v>855</v>
      </c>
    </row>
    <row r="6233" spans="1:22" x14ac:dyDescent="0.25">
      <c r="A6233" t="s">
        <v>6402</v>
      </c>
      <c r="B6233" t="s">
        <v>39</v>
      </c>
      <c r="C6233" t="s">
        <v>40</v>
      </c>
      <c r="D6233" t="s">
        <v>39</v>
      </c>
      <c r="E6233">
        <v>0.03</v>
      </c>
      <c r="F6233">
        <v>19.399999999999999</v>
      </c>
      <c r="G6233">
        <v>2.4</v>
      </c>
      <c r="H6233">
        <v>3.3000000000000002E-2</v>
      </c>
      <c r="I6233">
        <v>19.3</v>
      </c>
      <c r="J6233">
        <v>0.6</v>
      </c>
      <c r="K6233">
        <v>2</v>
      </c>
      <c r="L6233">
        <v>2</v>
      </c>
      <c r="M6233">
        <v>0</v>
      </c>
      <c r="N6233">
        <v>0</v>
      </c>
      <c r="O6233">
        <v>2</v>
      </c>
      <c r="P6233">
        <v>2</v>
      </c>
      <c r="Q6233">
        <v>1</v>
      </c>
      <c r="R6233">
        <v>0</v>
      </c>
      <c r="S6233" t="s">
        <v>853</v>
      </c>
      <c r="T6233" t="s">
        <v>854</v>
      </c>
      <c r="U6233" t="s">
        <v>855</v>
      </c>
    </row>
    <row r="6234" spans="1:22" x14ac:dyDescent="0.25">
      <c r="A6234" t="s">
        <v>6403</v>
      </c>
      <c r="B6234" t="s">
        <v>39</v>
      </c>
      <c r="C6234" t="s">
        <v>40</v>
      </c>
      <c r="D6234" t="s">
        <v>39</v>
      </c>
      <c r="E6234">
        <v>0.03</v>
      </c>
      <c r="F6234">
        <v>19.399999999999999</v>
      </c>
      <c r="G6234">
        <v>0.2</v>
      </c>
      <c r="H6234">
        <v>0.13</v>
      </c>
      <c r="I6234">
        <v>17.399999999999999</v>
      </c>
      <c r="J6234">
        <v>0</v>
      </c>
      <c r="K6234">
        <v>2.2000000000000002</v>
      </c>
      <c r="L6234">
        <v>2</v>
      </c>
      <c r="M6234">
        <v>0</v>
      </c>
      <c r="N6234">
        <v>0</v>
      </c>
      <c r="O6234">
        <v>2</v>
      </c>
      <c r="P6234">
        <v>2</v>
      </c>
      <c r="Q6234">
        <v>1</v>
      </c>
      <c r="R6234">
        <v>0</v>
      </c>
      <c r="S6234" t="s">
        <v>853</v>
      </c>
      <c r="T6234" t="s">
        <v>854</v>
      </c>
      <c r="U6234" t="s">
        <v>855</v>
      </c>
    </row>
    <row r="6235" spans="1:22" x14ac:dyDescent="0.25">
      <c r="A6235" t="s">
        <v>6404</v>
      </c>
      <c r="B6235" t="s">
        <v>39</v>
      </c>
      <c r="C6235" t="s">
        <v>40</v>
      </c>
      <c r="D6235" t="s">
        <v>39</v>
      </c>
      <c r="E6235">
        <v>0.03</v>
      </c>
      <c r="F6235">
        <v>19.399999999999999</v>
      </c>
      <c r="G6235">
        <v>0.2</v>
      </c>
      <c r="H6235">
        <v>0.13</v>
      </c>
      <c r="I6235">
        <v>17.399999999999999</v>
      </c>
      <c r="J6235">
        <v>0</v>
      </c>
      <c r="K6235">
        <v>2.2000000000000002</v>
      </c>
      <c r="L6235">
        <v>2</v>
      </c>
      <c r="M6235">
        <v>0</v>
      </c>
      <c r="N6235">
        <v>0</v>
      </c>
      <c r="O6235">
        <v>2</v>
      </c>
      <c r="P6235">
        <v>2</v>
      </c>
      <c r="Q6235">
        <v>1</v>
      </c>
      <c r="R6235">
        <v>0</v>
      </c>
      <c r="S6235" t="s">
        <v>853</v>
      </c>
      <c r="T6235" t="s">
        <v>854</v>
      </c>
      <c r="U6235" t="s">
        <v>855</v>
      </c>
    </row>
    <row r="6236" spans="1:22" x14ac:dyDescent="0.25">
      <c r="A6236" t="s">
        <v>6405</v>
      </c>
      <c r="B6236" t="s">
        <v>39</v>
      </c>
      <c r="C6236" t="s">
        <v>40</v>
      </c>
      <c r="D6236" t="s">
        <v>39</v>
      </c>
      <c r="E6236">
        <v>0.03</v>
      </c>
      <c r="F6236">
        <v>19.399999999999999</v>
      </c>
      <c r="G6236">
        <v>0.3</v>
      </c>
      <c r="H6236">
        <v>0.03</v>
      </c>
      <c r="I6236">
        <v>19.399999999999999</v>
      </c>
      <c r="J6236">
        <v>0.3</v>
      </c>
      <c r="K6236">
        <v>2.4</v>
      </c>
      <c r="L6236">
        <v>2</v>
      </c>
      <c r="M6236">
        <v>0</v>
      </c>
      <c r="N6236">
        <v>0</v>
      </c>
      <c r="O6236">
        <v>2</v>
      </c>
      <c r="P6236">
        <v>2</v>
      </c>
      <c r="Q6236">
        <v>1</v>
      </c>
      <c r="R6236">
        <v>0</v>
      </c>
      <c r="S6236" t="s">
        <v>853</v>
      </c>
      <c r="T6236" t="s">
        <v>854</v>
      </c>
      <c r="U6236" t="s">
        <v>855</v>
      </c>
    </row>
    <row r="6237" spans="1:22" x14ac:dyDescent="0.25">
      <c r="A6237" t="s">
        <v>6406</v>
      </c>
      <c r="B6237" t="s">
        <v>39</v>
      </c>
      <c r="C6237" t="s">
        <v>40</v>
      </c>
      <c r="D6237" t="s">
        <v>39</v>
      </c>
      <c r="E6237">
        <v>0.03</v>
      </c>
      <c r="F6237">
        <v>19.399999999999999</v>
      </c>
      <c r="G6237">
        <v>0.1</v>
      </c>
      <c r="H6237">
        <v>7.1999999999999995E-2</v>
      </c>
      <c r="I6237">
        <v>18.2</v>
      </c>
      <c r="J6237">
        <v>0.1</v>
      </c>
      <c r="K6237">
        <v>1.7</v>
      </c>
      <c r="L6237">
        <v>1</v>
      </c>
      <c r="M6237">
        <v>0</v>
      </c>
      <c r="N6237">
        <v>0</v>
      </c>
      <c r="O6237">
        <v>1</v>
      </c>
      <c r="P6237">
        <v>1</v>
      </c>
      <c r="Q6237">
        <v>1</v>
      </c>
      <c r="R6237">
        <v>0</v>
      </c>
      <c r="S6237" t="s">
        <v>3815</v>
      </c>
      <c r="T6237" t="s">
        <v>3816</v>
      </c>
      <c r="U6237" t="s">
        <v>3817</v>
      </c>
      <c r="V6237" t="s">
        <v>3818</v>
      </c>
    </row>
    <row r="6238" spans="1:22" x14ac:dyDescent="0.25">
      <c r="A6238" t="s">
        <v>6407</v>
      </c>
      <c r="B6238" t="s">
        <v>39</v>
      </c>
      <c r="C6238" t="s">
        <v>40</v>
      </c>
      <c r="D6238" t="s">
        <v>39</v>
      </c>
      <c r="E6238">
        <v>0.03</v>
      </c>
      <c r="F6238">
        <v>19.399999999999999</v>
      </c>
      <c r="G6238">
        <v>0</v>
      </c>
      <c r="H6238">
        <v>0.08</v>
      </c>
      <c r="I6238">
        <v>18.100000000000001</v>
      </c>
      <c r="J6238">
        <v>0</v>
      </c>
      <c r="K6238">
        <v>1.6</v>
      </c>
      <c r="L6238">
        <v>2</v>
      </c>
      <c r="M6238">
        <v>0</v>
      </c>
      <c r="N6238">
        <v>0</v>
      </c>
      <c r="O6238">
        <v>2</v>
      </c>
      <c r="P6238">
        <v>2</v>
      </c>
      <c r="Q6238">
        <v>1</v>
      </c>
      <c r="R6238">
        <v>0</v>
      </c>
      <c r="S6238" t="s">
        <v>891</v>
      </c>
      <c r="T6238" t="s">
        <v>892</v>
      </c>
      <c r="U6238" t="s">
        <v>893</v>
      </c>
      <c r="V6238" t="s">
        <v>899</v>
      </c>
    </row>
    <row r="6239" spans="1:22" x14ac:dyDescent="0.25">
      <c r="A6239" t="s">
        <v>6408</v>
      </c>
      <c r="B6239" t="s">
        <v>39</v>
      </c>
      <c r="C6239" t="s">
        <v>40</v>
      </c>
      <c r="D6239" t="s">
        <v>39</v>
      </c>
      <c r="E6239">
        <v>3.1E-2</v>
      </c>
      <c r="F6239">
        <v>19.399999999999999</v>
      </c>
      <c r="G6239">
        <v>0.1</v>
      </c>
      <c r="H6239">
        <v>6.7000000000000004E-2</v>
      </c>
      <c r="I6239">
        <v>18.3</v>
      </c>
      <c r="J6239">
        <v>0.1</v>
      </c>
      <c r="K6239">
        <v>1.6</v>
      </c>
      <c r="L6239">
        <v>1</v>
      </c>
      <c r="M6239">
        <v>1</v>
      </c>
      <c r="N6239">
        <v>0</v>
      </c>
      <c r="O6239">
        <v>1</v>
      </c>
      <c r="P6239">
        <v>1</v>
      </c>
      <c r="Q6239">
        <v>1</v>
      </c>
      <c r="R6239">
        <v>0</v>
      </c>
      <c r="S6239" t="s">
        <v>3815</v>
      </c>
      <c r="T6239" t="s">
        <v>3816</v>
      </c>
      <c r="U6239" t="s">
        <v>3817</v>
      </c>
      <c r="V6239" t="s">
        <v>4133</v>
      </c>
    </row>
    <row r="6240" spans="1:22" x14ac:dyDescent="0.25">
      <c r="A6240" t="s">
        <v>6409</v>
      </c>
      <c r="B6240" t="s">
        <v>39</v>
      </c>
      <c r="C6240" t="s">
        <v>40</v>
      </c>
      <c r="D6240" t="s">
        <v>39</v>
      </c>
      <c r="E6240">
        <v>3.1E-2</v>
      </c>
      <c r="F6240">
        <v>19.399999999999999</v>
      </c>
      <c r="G6240">
        <v>0.5</v>
      </c>
      <c r="H6240">
        <v>7.1999999999999995E-2</v>
      </c>
      <c r="I6240">
        <v>18.2</v>
      </c>
      <c r="J6240">
        <v>0.1</v>
      </c>
      <c r="K6240">
        <v>1.9</v>
      </c>
      <c r="L6240">
        <v>2</v>
      </c>
      <c r="M6240">
        <v>0</v>
      </c>
      <c r="N6240">
        <v>0</v>
      </c>
      <c r="O6240">
        <v>2</v>
      </c>
      <c r="P6240">
        <v>2</v>
      </c>
      <c r="Q6240">
        <v>1</v>
      </c>
      <c r="R6240">
        <v>0</v>
      </c>
      <c r="S6240" t="s">
        <v>4398</v>
      </c>
      <c r="T6240" t="s">
        <v>4399</v>
      </c>
      <c r="U6240" t="s">
        <v>4400</v>
      </c>
      <c r="V6240" t="s">
        <v>4401</v>
      </c>
    </row>
    <row r="6241" spans="1:22" x14ac:dyDescent="0.25">
      <c r="A6241" t="s">
        <v>6410</v>
      </c>
      <c r="B6241" t="s">
        <v>39</v>
      </c>
      <c r="C6241" t="s">
        <v>40</v>
      </c>
      <c r="D6241" t="s">
        <v>39</v>
      </c>
      <c r="E6241">
        <v>3.1E-2</v>
      </c>
      <c r="F6241">
        <v>19.399999999999999</v>
      </c>
      <c r="G6241">
        <v>0</v>
      </c>
      <c r="H6241">
        <v>6.9000000000000006E-2</v>
      </c>
      <c r="I6241">
        <v>18.3</v>
      </c>
      <c r="J6241">
        <v>0</v>
      </c>
      <c r="K6241">
        <v>1.6</v>
      </c>
      <c r="L6241">
        <v>1</v>
      </c>
      <c r="M6241">
        <v>0</v>
      </c>
      <c r="N6241">
        <v>0</v>
      </c>
      <c r="O6241">
        <v>1</v>
      </c>
      <c r="P6241">
        <v>1</v>
      </c>
      <c r="Q6241">
        <v>1</v>
      </c>
      <c r="R6241">
        <v>0</v>
      </c>
      <c r="S6241" t="s">
        <v>891</v>
      </c>
      <c r="T6241" t="s">
        <v>892</v>
      </c>
      <c r="U6241" t="s">
        <v>893</v>
      </c>
      <c r="V6241" t="s">
        <v>940</v>
      </c>
    </row>
    <row r="6242" spans="1:22" x14ac:dyDescent="0.25">
      <c r="A6242" t="s">
        <v>6411</v>
      </c>
      <c r="B6242" t="s">
        <v>39</v>
      </c>
      <c r="C6242" t="s">
        <v>40</v>
      </c>
      <c r="D6242" t="s">
        <v>39</v>
      </c>
      <c r="E6242">
        <v>3.1E-2</v>
      </c>
      <c r="F6242">
        <v>19.399999999999999</v>
      </c>
      <c r="G6242">
        <v>1.7</v>
      </c>
      <c r="H6242">
        <v>0.1</v>
      </c>
      <c r="I6242">
        <v>17.8</v>
      </c>
      <c r="J6242">
        <v>0</v>
      </c>
      <c r="K6242">
        <v>2.5</v>
      </c>
      <c r="L6242">
        <v>3</v>
      </c>
      <c r="M6242">
        <v>0</v>
      </c>
      <c r="N6242">
        <v>0</v>
      </c>
      <c r="O6242">
        <v>3</v>
      </c>
      <c r="P6242">
        <v>3</v>
      </c>
      <c r="Q6242">
        <v>1</v>
      </c>
      <c r="R6242">
        <v>0</v>
      </c>
      <c r="S6242" t="s">
        <v>6412</v>
      </c>
      <c r="T6242" t="s">
        <v>6413</v>
      </c>
      <c r="U6242" t="s">
        <v>6414</v>
      </c>
      <c r="V6242" t="s">
        <v>6415</v>
      </c>
    </row>
    <row r="6243" spans="1:22" x14ac:dyDescent="0.25">
      <c r="A6243" t="s">
        <v>6416</v>
      </c>
      <c r="B6243" t="s">
        <v>39</v>
      </c>
      <c r="C6243" t="s">
        <v>40</v>
      </c>
      <c r="D6243" t="s">
        <v>39</v>
      </c>
      <c r="E6243">
        <v>3.1E-2</v>
      </c>
      <c r="F6243">
        <v>19.399999999999999</v>
      </c>
      <c r="G6243">
        <v>0.2</v>
      </c>
      <c r="H6243">
        <v>0.1</v>
      </c>
      <c r="I6243">
        <v>17.7</v>
      </c>
      <c r="J6243">
        <v>0.2</v>
      </c>
      <c r="K6243">
        <v>1.9</v>
      </c>
      <c r="L6243">
        <v>1</v>
      </c>
      <c r="M6243">
        <v>0</v>
      </c>
      <c r="N6243">
        <v>0</v>
      </c>
      <c r="O6243">
        <v>1</v>
      </c>
      <c r="P6243">
        <v>1</v>
      </c>
      <c r="Q6243">
        <v>1</v>
      </c>
      <c r="R6243">
        <v>0</v>
      </c>
      <c r="S6243" t="s">
        <v>3815</v>
      </c>
      <c r="T6243" t="s">
        <v>3816</v>
      </c>
      <c r="U6243" t="s">
        <v>3817</v>
      </c>
      <c r="V6243" t="s">
        <v>4133</v>
      </c>
    </row>
    <row r="6244" spans="1:22" x14ac:dyDescent="0.25">
      <c r="A6244" t="s">
        <v>6417</v>
      </c>
      <c r="B6244" t="s">
        <v>39</v>
      </c>
      <c r="C6244" t="s">
        <v>40</v>
      </c>
      <c r="D6244" t="s">
        <v>39</v>
      </c>
      <c r="E6244">
        <v>3.2000000000000001E-2</v>
      </c>
      <c r="F6244">
        <v>19.3</v>
      </c>
      <c r="G6244">
        <v>0.5</v>
      </c>
      <c r="H6244">
        <v>0.1</v>
      </c>
      <c r="I6244">
        <v>17.7</v>
      </c>
      <c r="J6244">
        <v>0.5</v>
      </c>
      <c r="K6244">
        <v>2</v>
      </c>
      <c r="L6244">
        <v>1</v>
      </c>
      <c r="M6244">
        <v>1</v>
      </c>
      <c r="N6244">
        <v>0</v>
      </c>
      <c r="O6244">
        <v>1</v>
      </c>
      <c r="P6244">
        <v>1</v>
      </c>
      <c r="Q6244">
        <v>1</v>
      </c>
      <c r="R6244">
        <v>0</v>
      </c>
      <c r="S6244" t="s">
        <v>3815</v>
      </c>
      <c r="T6244" t="s">
        <v>3816</v>
      </c>
      <c r="U6244" t="s">
        <v>3817</v>
      </c>
      <c r="V6244" t="s">
        <v>4412</v>
      </c>
    </row>
    <row r="6245" spans="1:22" x14ac:dyDescent="0.25">
      <c r="A6245" t="s">
        <v>6418</v>
      </c>
      <c r="B6245" t="s">
        <v>39</v>
      </c>
      <c r="C6245" t="s">
        <v>40</v>
      </c>
      <c r="D6245" t="s">
        <v>39</v>
      </c>
      <c r="E6245">
        <v>3.2000000000000001E-2</v>
      </c>
      <c r="F6245">
        <v>19.3</v>
      </c>
      <c r="G6245">
        <v>0.1</v>
      </c>
      <c r="H6245">
        <v>6.4000000000000001E-2</v>
      </c>
      <c r="I6245">
        <v>18.399999999999999</v>
      </c>
      <c r="J6245">
        <v>0.1</v>
      </c>
      <c r="K6245">
        <v>1.6</v>
      </c>
      <c r="L6245">
        <v>1</v>
      </c>
      <c r="M6245">
        <v>0</v>
      </c>
      <c r="N6245">
        <v>0</v>
      </c>
      <c r="O6245">
        <v>1</v>
      </c>
      <c r="P6245">
        <v>1</v>
      </c>
      <c r="Q6245">
        <v>1</v>
      </c>
      <c r="R6245">
        <v>0</v>
      </c>
      <c r="S6245" t="s">
        <v>41</v>
      </c>
      <c r="T6245" t="s">
        <v>42</v>
      </c>
      <c r="U6245" t="s">
        <v>909</v>
      </c>
      <c r="V6245" t="s">
        <v>58</v>
      </c>
    </row>
    <row r="6246" spans="1:22" x14ac:dyDescent="0.25">
      <c r="A6246" t="s">
        <v>6419</v>
      </c>
      <c r="B6246" t="s">
        <v>39</v>
      </c>
      <c r="C6246" t="s">
        <v>40</v>
      </c>
      <c r="D6246" t="s">
        <v>39</v>
      </c>
      <c r="E6246">
        <v>3.2000000000000001E-2</v>
      </c>
      <c r="F6246">
        <v>19.3</v>
      </c>
      <c r="G6246">
        <v>0</v>
      </c>
      <c r="H6246">
        <v>0.1</v>
      </c>
      <c r="I6246">
        <v>17.7</v>
      </c>
      <c r="J6246">
        <v>0</v>
      </c>
      <c r="K6246">
        <v>1.8</v>
      </c>
      <c r="L6246">
        <v>1</v>
      </c>
      <c r="M6246">
        <v>0</v>
      </c>
      <c r="N6246">
        <v>0</v>
      </c>
      <c r="O6246">
        <v>1</v>
      </c>
      <c r="P6246">
        <v>1</v>
      </c>
      <c r="Q6246">
        <v>1</v>
      </c>
      <c r="R6246">
        <v>0</v>
      </c>
      <c r="S6246" t="s">
        <v>853</v>
      </c>
      <c r="T6246" t="s">
        <v>854</v>
      </c>
      <c r="U6246" t="s">
        <v>855</v>
      </c>
    </row>
    <row r="6247" spans="1:22" x14ac:dyDescent="0.25">
      <c r="A6247" t="s">
        <v>6420</v>
      </c>
      <c r="B6247" t="s">
        <v>39</v>
      </c>
      <c r="C6247" t="s">
        <v>40</v>
      </c>
      <c r="D6247" t="s">
        <v>39</v>
      </c>
      <c r="E6247">
        <v>3.2000000000000001E-2</v>
      </c>
      <c r="F6247">
        <v>19.3</v>
      </c>
      <c r="G6247">
        <v>1.9</v>
      </c>
      <c r="H6247">
        <v>9.5000000000000001E-2</v>
      </c>
      <c r="I6247">
        <v>17.8</v>
      </c>
      <c r="J6247">
        <v>0</v>
      </c>
      <c r="K6247">
        <v>2.8</v>
      </c>
      <c r="L6247">
        <v>3</v>
      </c>
      <c r="M6247">
        <v>0</v>
      </c>
      <c r="N6247">
        <v>0</v>
      </c>
      <c r="O6247">
        <v>3</v>
      </c>
      <c r="P6247">
        <v>3</v>
      </c>
      <c r="Q6247">
        <v>1</v>
      </c>
      <c r="R6247">
        <v>0</v>
      </c>
      <c r="S6247" t="s">
        <v>853</v>
      </c>
      <c r="T6247" t="s">
        <v>854</v>
      </c>
      <c r="U6247" t="s">
        <v>855</v>
      </c>
    </row>
    <row r="6248" spans="1:22" x14ac:dyDescent="0.25">
      <c r="A6248" t="s">
        <v>6421</v>
      </c>
      <c r="B6248" t="s">
        <v>39</v>
      </c>
      <c r="C6248" t="s">
        <v>40</v>
      </c>
      <c r="D6248" t="s">
        <v>39</v>
      </c>
      <c r="E6248">
        <v>3.2000000000000001E-2</v>
      </c>
      <c r="F6248">
        <v>19.3</v>
      </c>
      <c r="G6248">
        <v>0.2</v>
      </c>
      <c r="H6248">
        <v>3.2000000000000001E-2</v>
      </c>
      <c r="I6248">
        <v>19.3</v>
      </c>
      <c r="J6248">
        <v>0.2</v>
      </c>
      <c r="K6248">
        <v>2.7</v>
      </c>
      <c r="L6248">
        <v>3</v>
      </c>
      <c r="M6248">
        <v>0</v>
      </c>
      <c r="N6248">
        <v>0</v>
      </c>
      <c r="O6248">
        <v>3</v>
      </c>
      <c r="P6248">
        <v>3</v>
      </c>
      <c r="Q6248">
        <v>1</v>
      </c>
      <c r="R6248">
        <v>0</v>
      </c>
      <c r="S6248" t="s">
        <v>41</v>
      </c>
      <c r="T6248" t="s">
        <v>42</v>
      </c>
      <c r="U6248" t="s">
        <v>43</v>
      </c>
      <c r="V6248" t="s">
        <v>49</v>
      </c>
    </row>
    <row r="6249" spans="1:22" x14ac:dyDescent="0.25">
      <c r="A6249" t="s">
        <v>6422</v>
      </c>
      <c r="B6249" t="s">
        <v>39</v>
      </c>
      <c r="C6249" t="s">
        <v>40</v>
      </c>
      <c r="D6249" t="s">
        <v>39</v>
      </c>
      <c r="E6249">
        <v>3.2000000000000001E-2</v>
      </c>
      <c r="F6249">
        <v>19.3</v>
      </c>
      <c r="G6249">
        <v>0.1</v>
      </c>
      <c r="H6249">
        <v>7.0000000000000007E-2</v>
      </c>
      <c r="I6249">
        <v>18.3</v>
      </c>
      <c r="J6249">
        <v>0.1</v>
      </c>
      <c r="K6249">
        <v>1.5</v>
      </c>
      <c r="L6249">
        <v>1</v>
      </c>
      <c r="M6249">
        <v>0</v>
      </c>
      <c r="N6249">
        <v>0</v>
      </c>
      <c r="O6249">
        <v>1</v>
      </c>
      <c r="P6249">
        <v>1</v>
      </c>
      <c r="Q6249">
        <v>1</v>
      </c>
      <c r="R6249">
        <v>0</v>
      </c>
      <c r="S6249" t="s">
        <v>3815</v>
      </c>
      <c r="T6249" t="s">
        <v>3816</v>
      </c>
      <c r="U6249" t="s">
        <v>3817</v>
      </c>
      <c r="V6249" t="s">
        <v>4133</v>
      </c>
    </row>
    <row r="6250" spans="1:22" x14ac:dyDescent="0.25">
      <c r="A6250" t="s">
        <v>6423</v>
      </c>
      <c r="B6250" t="s">
        <v>39</v>
      </c>
      <c r="C6250" t="s">
        <v>40</v>
      </c>
      <c r="D6250" t="s">
        <v>39</v>
      </c>
      <c r="E6250">
        <v>3.3000000000000002E-2</v>
      </c>
      <c r="F6250">
        <v>19.3</v>
      </c>
      <c r="G6250">
        <v>0.3</v>
      </c>
      <c r="H6250">
        <v>0.06</v>
      </c>
      <c r="I6250">
        <v>18.5</v>
      </c>
      <c r="J6250">
        <v>0.3</v>
      </c>
      <c r="K6250">
        <v>1.4</v>
      </c>
      <c r="L6250">
        <v>1</v>
      </c>
      <c r="M6250">
        <v>0</v>
      </c>
      <c r="N6250">
        <v>0</v>
      </c>
      <c r="O6250">
        <v>1</v>
      </c>
      <c r="P6250">
        <v>1</v>
      </c>
      <c r="Q6250">
        <v>1</v>
      </c>
      <c r="R6250">
        <v>0</v>
      </c>
      <c r="S6250" t="s">
        <v>853</v>
      </c>
      <c r="T6250" t="s">
        <v>854</v>
      </c>
      <c r="U6250" t="s">
        <v>855</v>
      </c>
    </row>
    <row r="6251" spans="1:22" x14ac:dyDescent="0.25">
      <c r="A6251" t="s">
        <v>6424</v>
      </c>
      <c r="B6251" t="s">
        <v>39</v>
      </c>
      <c r="C6251" t="s">
        <v>40</v>
      </c>
      <c r="D6251" t="s">
        <v>39</v>
      </c>
      <c r="E6251">
        <v>3.3000000000000002E-2</v>
      </c>
      <c r="F6251">
        <v>19.3</v>
      </c>
      <c r="G6251">
        <v>0.1</v>
      </c>
      <c r="H6251">
        <v>6.5000000000000002E-2</v>
      </c>
      <c r="I6251">
        <v>18.3</v>
      </c>
      <c r="J6251">
        <v>0.1</v>
      </c>
      <c r="K6251">
        <v>1.4</v>
      </c>
      <c r="L6251">
        <v>1</v>
      </c>
      <c r="M6251">
        <v>1</v>
      </c>
      <c r="N6251">
        <v>0</v>
      </c>
      <c r="O6251">
        <v>1</v>
      </c>
      <c r="P6251">
        <v>1</v>
      </c>
      <c r="Q6251">
        <v>1</v>
      </c>
      <c r="R6251">
        <v>0</v>
      </c>
      <c r="S6251" t="s">
        <v>853</v>
      </c>
      <c r="T6251" t="s">
        <v>854</v>
      </c>
      <c r="U6251" t="s">
        <v>855</v>
      </c>
    </row>
    <row r="6252" spans="1:22" x14ac:dyDescent="0.25">
      <c r="A6252" t="s">
        <v>6425</v>
      </c>
      <c r="B6252" t="s">
        <v>39</v>
      </c>
      <c r="C6252" t="s">
        <v>40</v>
      </c>
      <c r="D6252" t="s">
        <v>39</v>
      </c>
      <c r="E6252">
        <v>3.3000000000000002E-2</v>
      </c>
      <c r="F6252">
        <v>19.3</v>
      </c>
      <c r="G6252">
        <v>0</v>
      </c>
      <c r="H6252">
        <v>9.4E-2</v>
      </c>
      <c r="I6252">
        <v>17.8</v>
      </c>
      <c r="J6252">
        <v>0</v>
      </c>
      <c r="K6252">
        <v>1.8</v>
      </c>
      <c r="L6252">
        <v>1</v>
      </c>
      <c r="M6252">
        <v>1</v>
      </c>
      <c r="N6252">
        <v>0</v>
      </c>
      <c r="O6252">
        <v>1</v>
      </c>
      <c r="P6252">
        <v>1</v>
      </c>
      <c r="Q6252">
        <v>1</v>
      </c>
      <c r="R6252">
        <v>0</v>
      </c>
      <c r="S6252" t="s">
        <v>3815</v>
      </c>
      <c r="T6252" t="s">
        <v>3816</v>
      </c>
      <c r="U6252" t="s">
        <v>3817</v>
      </c>
      <c r="V6252" t="s">
        <v>4133</v>
      </c>
    </row>
    <row r="6253" spans="1:22" x14ac:dyDescent="0.25">
      <c r="A6253" t="s">
        <v>6426</v>
      </c>
      <c r="B6253" t="s">
        <v>39</v>
      </c>
      <c r="C6253" t="s">
        <v>40</v>
      </c>
      <c r="D6253" t="s">
        <v>39</v>
      </c>
      <c r="E6253">
        <v>3.4000000000000002E-2</v>
      </c>
      <c r="F6253">
        <v>19.3</v>
      </c>
      <c r="G6253">
        <v>0.2</v>
      </c>
      <c r="H6253">
        <v>0.11</v>
      </c>
      <c r="I6253">
        <v>17.600000000000001</v>
      </c>
      <c r="J6253">
        <v>0</v>
      </c>
      <c r="K6253">
        <v>1.8</v>
      </c>
      <c r="L6253">
        <v>2</v>
      </c>
      <c r="M6253">
        <v>0</v>
      </c>
      <c r="N6253">
        <v>0</v>
      </c>
      <c r="O6253">
        <v>2</v>
      </c>
      <c r="P6253">
        <v>2</v>
      </c>
      <c r="Q6253">
        <v>1</v>
      </c>
      <c r="R6253">
        <v>0</v>
      </c>
      <c r="S6253" t="s">
        <v>853</v>
      </c>
      <c r="T6253" t="s">
        <v>854</v>
      </c>
      <c r="U6253" t="s">
        <v>855</v>
      </c>
    </row>
    <row r="6254" spans="1:22" x14ac:dyDescent="0.25">
      <c r="A6254" t="s">
        <v>6427</v>
      </c>
      <c r="B6254" t="s">
        <v>39</v>
      </c>
      <c r="C6254" t="s">
        <v>40</v>
      </c>
      <c r="D6254" t="s">
        <v>39</v>
      </c>
      <c r="E6254">
        <v>3.4000000000000002E-2</v>
      </c>
      <c r="F6254">
        <v>19.3</v>
      </c>
      <c r="G6254">
        <v>0.1</v>
      </c>
      <c r="H6254">
        <v>7.9000000000000001E-2</v>
      </c>
      <c r="I6254">
        <v>18.100000000000001</v>
      </c>
      <c r="J6254">
        <v>0.1</v>
      </c>
      <c r="K6254">
        <v>1.6</v>
      </c>
      <c r="L6254">
        <v>1</v>
      </c>
      <c r="M6254">
        <v>0</v>
      </c>
      <c r="N6254">
        <v>0</v>
      </c>
      <c r="O6254">
        <v>1</v>
      </c>
      <c r="P6254">
        <v>1</v>
      </c>
      <c r="Q6254">
        <v>1</v>
      </c>
      <c r="R6254">
        <v>0</v>
      </c>
      <c r="S6254" t="s">
        <v>4091</v>
      </c>
      <c r="T6254" t="s">
        <v>4092</v>
      </c>
      <c r="U6254" t="s">
        <v>4093</v>
      </c>
      <c r="V6254" t="s">
        <v>4094</v>
      </c>
    </row>
    <row r="6255" spans="1:22" x14ac:dyDescent="0.25">
      <c r="A6255" t="s">
        <v>6428</v>
      </c>
      <c r="B6255" t="s">
        <v>39</v>
      </c>
      <c r="C6255" t="s">
        <v>40</v>
      </c>
      <c r="D6255" t="s">
        <v>39</v>
      </c>
      <c r="E6255">
        <v>3.4000000000000002E-2</v>
      </c>
      <c r="F6255">
        <v>19.3</v>
      </c>
      <c r="G6255">
        <v>0.2</v>
      </c>
      <c r="H6255">
        <v>7.0999999999999994E-2</v>
      </c>
      <c r="I6255">
        <v>18.2</v>
      </c>
      <c r="J6255">
        <v>0.2</v>
      </c>
      <c r="K6255">
        <v>1.7</v>
      </c>
      <c r="L6255">
        <v>1</v>
      </c>
      <c r="M6255">
        <v>1</v>
      </c>
      <c r="N6255">
        <v>0</v>
      </c>
      <c r="O6255">
        <v>1</v>
      </c>
      <c r="P6255">
        <v>1</v>
      </c>
      <c r="Q6255">
        <v>1</v>
      </c>
      <c r="R6255">
        <v>0</v>
      </c>
      <c r="S6255" t="s">
        <v>6429</v>
      </c>
      <c r="T6255" t="s">
        <v>6430</v>
      </c>
      <c r="U6255" t="s">
        <v>6431</v>
      </c>
      <c r="V6255" t="s">
        <v>6432</v>
      </c>
    </row>
    <row r="6256" spans="1:22" x14ac:dyDescent="0.25">
      <c r="A6256" t="s">
        <v>6433</v>
      </c>
      <c r="B6256" t="s">
        <v>39</v>
      </c>
      <c r="C6256" t="s">
        <v>40</v>
      </c>
      <c r="D6256" t="s">
        <v>39</v>
      </c>
      <c r="E6256">
        <v>3.4000000000000002E-2</v>
      </c>
      <c r="F6256">
        <v>19.3</v>
      </c>
      <c r="G6256">
        <v>0.3</v>
      </c>
      <c r="H6256">
        <v>5.3999999999999999E-2</v>
      </c>
      <c r="I6256">
        <v>18.600000000000001</v>
      </c>
      <c r="J6256">
        <v>0.3</v>
      </c>
      <c r="K6256">
        <v>1.4</v>
      </c>
      <c r="L6256">
        <v>1</v>
      </c>
      <c r="M6256">
        <v>0</v>
      </c>
      <c r="N6256">
        <v>0</v>
      </c>
      <c r="O6256">
        <v>1</v>
      </c>
      <c r="P6256">
        <v>1</v>
      </c>
      <c r="Q6256">
        <v>1</v>
      </c>
      <c r="R6256">
        <v>0</v>
      </c>
      <c r="S6256" t="s">
        <v>853</v>
      </c>
      <c r="T6256" t="s">
        <v>854</v>
      </c>
      <c r="U6256" t="s">
        <v>855</v>
      </c>
    </row>
    <row r="6257" spans="1:22" x14ac:dyDescent="0.25">
      <c r="A6257" t="s">
        <v>6434</v>
      </c>
      <c r="B6257" t="s">
        <v>39</v>
      </c>
      <c r="C6257" t="s">
        <v>40</v>
      </c>
      <c r="D6257" t="s">
        <v>39</v>
      </c>
      <c r="E6257">
        <v>3.4000000000000002E-2</v>
      </c>
      <c r="F6257">
        <v>19.3</v>
      </c>
      <c r="G6257">
        <v>2</v>
      </c>
      <c r="H6257">
        <v>0.33</v>
      </c>
      <c r="I6257">
        <v>16.100000000000001</v>
      </c>
      <c r="J6257">
        <v>0.1</v>
      </c>
      <c r="K6257">
        <v>3.1</v>
      </c>
      <c r="L6257">
        <v>3</v>
      </c>
      <c r="M6257">
        <v>0</v>
      </c>
      <c r="N6257">
        <v>0</v>
      </c>
      <c r="O6257">
        <v>3</v>
      </c>
      <c r="P6257">
        <v>3</v>
      </c>
      <c r="Q6257">
        <v>1</v>
      </c>
      <c r="R6257">
        <v>0</v>
      </c>
      <c r="S6257" t="s">
        <v>853</v>
      </c>
      <c r="T6257" t="s">
        <v>854</v>
      </c>
      <c r="U6257" t="s">
        <v>855</v>
      </c>
    </row>
    <row r="6258" spans="1:22" x14ac:dyDescent="0.25">
      <c r="A6258" t="s">
        <v>6435</v>
      </c>
      <c r="B6258" t="s">
        <v>39</v>
      </c>
      <c r="C6258" t="s">
        <v>40</v>
      </c>
      <c r="D6258" t="s">
        <v>39</v>
      </c>
      <c r="E6258">
        <v>3.4000000000000002E-2</v>
      </c>
      <c r="F6258">
        <v>19.2</v>
      </c>
      <c r="G6258">
        <v>1.3</v>
      </c>
      <c r="H6258">
        <v>0.15</v>
      </c>
      <c r="I6258">
        <v>17.2</v>
      </c>
      <c r="J6258">
        <v>1.3</v>
      </c>
      <c r="K6258">
        <v>2</v>
      </c>
      <c r="L6258">
        <v>2</v>
      </c>
      <c r="M6258">
        <v>0</v>
      </c>
      <c r="N6258">
        <v>0</v>
      </c>
      <c r="O6258">
        <v>2</v>
      </c>
      <c r="P6258">
        <v>2</v>
      </c>
      <c r="Q6258">
        <v>1</v>
      </c>
      <c r="R6258">
        <v>0</v>
      </c>
      <c r="S6258" t="s">
        <v>4398</v>
      </c>
      <c r="T6258" t="s">
        <v>4399</v>
      </c>
      <c r="U6258" t="s">
        <v>4400</v>
      </c>
      <c r="V6258" t="s">
        <v>4401</v>
      </c>
    </row>
    <row r="6259" spans="1:22" x14ac:dyDescent="0.25">
      <c r="A6259" t="s">
        <v>6436</v>
      </c>
      <c r="B6259" t="s">
        <v>39</v>
      </c>
      <c r="C6259" t="s">
        <v>40</v>
      </c>
      <c r="D6259" t="s">
        <v>39</v>
      </c>
      <c r="E6259">
        <v>3.4000000000000002E-2</v>
      </c>
      <c r="F6259">
        <v>19.2</v>
      </c>
      <c r="G6259">
        <v>1.3</v>
      </c>
      <c r="H6259">
        <v>0.15</v>
      </c>
      <c r="I6259">
        <v>17.2</v>
      </c>
      <c r="J6259">
        <v>1.3</v>
      </c>
      <c r="K6259">
        <v>2</v>
      </c>
      <c r="L6259">
        <v>2</v>
      </c>
      <c r="M6259">
        <v>0</v>
      </c>
      <c r="N6259">
        <v>0</v>
      </c>
      <c r="O6259">
        <v>2</v>
      </c>
      <c r="P6259">
        <v>2</v>
      </c>
      <c r="Q6259">
        <v>1</v>
      </c>
      <c r="R6259">
        <v>0</v>
      </c>
      <c r="S6259" t="s">
        <v>4398</v>
      </c>
      <c r="T6259" t="s">
        <v>4399</v>
      </c>
      <c r="U6259" t="s">
        <v>4400</v>
      </c>
      <c r="V6259" t="s">
        <v>4401</v>
      </c>
    </row>
    <row r="6260" spans="1:22" x14ac:dyDescent="0.25">
      <c r="A6260" t="s">
        <v>6437</v>
      </c>
      <c r="B6260" t="s">
        <v>39</v>
      </c>
      <c r="C6260" t="s">
        <v>40</v>
      </c>
      <c r="D6260" t="s">
        <v>39</v>
      </c>
      <c r="E6260">
        <v>3.4000000000000002E-2</v>
      </c>
      <c r="F6260">
        <v>19.2</v>
      </c>
      <c r="G6260">
        <v>1.3</v>
      </c>
      <c r="H6260">
        <v>0.15</v>
      </c>
      <c r="I6260">
        <v>17.2</v>
      </c>
      <c r="J6260">
        <v>1.3</v>
      </c>
      <c r="K6260">
        <v>2</v>
      </c>
      <c r="L6260">
        <v>2</v>
      </c>
      <c r="M6260">
        <v>0</v>
      </c>
      <c r="N6260">
        <v>0</v>
      </c>
      <c r="O6260">
        <v>2</v>
      </c>
      <c r="P6260">
        <v>2</v>
      </c>
      <c r="Q6260">
        <v>1</v>
      </c>
      <c r="R6260">
        <v>0</v>
      </c>
      <c r="S6260" t="s">
        <v>4398</v>
      </c>
      <c r="T6260" t="s">
        <v>4399</v>
      </c>
      <c r="U6260" t="s">
        <v>4400</v>
      </c>
      <c r="V6260" t="s">
        <v>4401</v>
      </c>
    </row>
    <row r="6261" spans="1:22" x14ac:dyDescent="0.25">
      <c r="A6261" t="s">
        <v>6438</v>
      </c>
      <c r="B6261" t="s">
        <v>39</v>
      </c>
      <c r="C6261" t="s">
        <v>40</v>
      </c>
      <c r="D6261" t="s">
        <v>39</v>
      </c>
      <c r="E6261">
        <v>3.4000000000000002E-2</v>
      </c>
      <c r="F6261">
        <v>19.2</v>
      </c>
      <c r="G6261">
        <v>1.3</v>
      </c>
      <c r="H6261">
        <v>0.15</v>
      </c>
      <c r="I6261">
        <v>17.2</v>
      </c>
      <c r="J6261">
        <v>1.3</v>
      </c>
      <c r="K6261">
        <v>2</v>
      </c>
      <c r="L6261">
        <v>2</v>
      </c>
      <c r="M6261">
        <v>0</v>
      </c>
      <c r="N6261">
        <v>0</v>
      </c>
      <c r="O6261">
        <v>2</v>
      </c>
      <c r="P6261">
        <v>2</v>
      </c>
      <c r="Q6261">
        <v>1</v>
      </c>
      <c r="R6261">
        <v>0</v>
      </c>
      <c r="S6261" t="s">
        <v>4398</v>
      </c>
      <c r="T6261" t="s">
        <v>4399</v>
      </c>
      <c r="U6261" t="s">
        <v>4400</v>
      </c>
      <c r="V6261" t="s">
        <v>4401</v>
      </c>
    </row>
    <row r="6262" spans="1:22" x14ac:dyDescent="0.25">
      <c r="A6262" t="s">
        <v>6439</v>
      </c>
      <c r="B6262" t="s">
        <v>39</v>
      </c>
      <c r="C6262" t="s">
        <v>40</v>
      </c>
      <c r="D6262" t="s">
        <v>39</v>
      </c>
      <c r="E6262">
        <v>3.4000000000000002E-2</v>
      </c>
      <c r="F6262">
        <v>19.2</v>
      </c>
      <c r="G6262">
        <v>1.3</v>
      </c>
      <c r="H6262">
        <v>0.15</v>
      </c>
      <c r="I6262">
        <v>17.2</v>
      </c>
      <c r="J6262">
        <v>1.3</v>
      </c>
      <c r="K6262">
        <v>2</v>
      </c>
      <c r="L6262">
        <v>2</v>
      </c>
      <c r="M6262">
        <v>0</v>
      </c>
      <c r="N6262">
        <v>0</v>
      </c>
      <c r="O6262">
        <v>2</v>
      </c>
      <c r="P6262">
        <v>2</v>
      </c>
      <c r="Q6262">
        <v>1</v>
      </c>
      <c r="R6262">
        <v>0</v>
      </c>
      <c r="S6262" t="s">
        <v>4398</v>
      </c>
      <c r="T6262" t="s">
        <v>4399</v>
      </c>
      <c r="U6262" t="s">
        <v>4400</v>
      </c>
      <c r="V6262" t="s">
        <v>4401</v>
      </c>
    </row>
    <row r="6263" spans="1:22" x14ac:dyDescent="0.25">
      <c r="A6263" t="s">
        <v>6440</v>
      </c>
      <c r="B6263" t="s">
        <v>39</v>
      </c>
      <c r="C6263" t="s">
        <v>40</v>
      </c>
      <c r="D6263" t="s">
        <v>39</v>
      </c>
      <c r="E6263">
        <v>3.5000000000000003E-2</v>
      </c>
      <c r="F6263">
        <v>19.2</v>
      </c>
      <c r="G6263">
        <v>0.2</v>
      </c>
      <c r="H6263">
        <v>0.08</v>
      </c>
      <c r="I6263">
        <v>18.100000000000001</v>
      </c>
      <c r="J6263">
        <v>0.2</v>
      </c>
      <c r="K6263">
        <v>1.6</v>
      </c>
      <c r="L6263">
        <v>1</v>
      </c>
      <c r="M6263">
        <v>0</v>
      </c>
      <c r="N6263">
        <v>0</v>
      </c>
      <c r="O6263">
        <v>1</v>
      </c>
      <c r="P6263">
        <v>1</v>
      </c>
      <c r="Q6263">
        <v>1</v>
      </c>
      <c r="R6263">
        <v>0</v>
      </c>
      <c r="S6263" t="s">
        <v>4398</v>
      </c>
      <c r="T6263" t="s">
        <v>4399</v>
      </c>
      <c r="U6263" t="s">
        <v>4400</v>
      </c>
      <c r="V6263" t="s">
        <v>4401</v>
      </c>
    </row>
    <row r="6264" spans="1:22" x14ac:dyDescent="0.25">
      <c r="A6264" t="s">
        <v>6441</v>
      </c>
      <c r="B6264" t="s">
        <v>39</v>
      </c>
      <c r="C6264" t="s">
        <v>40</v>
      </c>
      <c r="D6264" t="s">
        <v>39</v>
      </c>
      <c r="E6264">
        <v>3.5999999999999997E-2</v>
      </c>
      <c r="F6264">
        <v>19.2</v>
      </c>
      <c r="G6264">
        <v>0.8</v>
      </c>
      <c r="H6264">
        <v>0.19</v>
      </c>
      <c r="I6264">
        <v>16.8</v>
      </c>
      <c r="J6264">
        <v>0.6</v>
      </c>
      <c r="K6264">
        <v>2.1</v>
      </c>
      <c r="L6264">
        <v>2</v>
      </c>
      <c r="M6264">
        <v>0</v>
      </c>
      <c r="N6264">
        <v>0</v>
      </c>
      <c r="O6264">
        <v>2</v>
      </c>
      <c r="P6264">
        <v>2</v>
      </c>
      <c r="Q6264">
        <v>1</v>
      </c>
      <c r="R6264">
        <v>0</v>
      </c>
      <c r="S6264" t="s">
        <v>853</v>
      </c>
      <c r="T6264" t="s">
        <v>854</v>
      </c>
      <c r="U6264" t="s">
        <v>855</v>
      </c>
    </row>
    <row r="6265" spans="1:22" x14ac:dyDescent="0.25">
      <c r="A6265" t="s">
        <v>6442</v>
      </c>
      <c r="B6265" t="s">
        <v>39</v>
      </c>
      <c r="C6265" t="s">
        <v>40</v>
      </c>
      <c r="D6265" t="s">
        <v>39</v>
      </c>
      <c r="E6265">
        <v>3.5999999999999997E-2</v>
      </c>
      <c r="F6265">
        <v>19.2</v>
      </c>
      <c r="G6265">
        <v>0.4</v>
      </c>
      <c r="H6265">
        <v>7.5999999999999998E-2</v>
      </c>
      <c r="I6265">
        <v>18.100000000000001</v>
      </c>
      <c r="J6265">
        <v>0.4</v>
      </c>
      <c r="K6265">
        <v>1.5</v>
      </c>
      <c r="L6265">
        <v>1</v>
      </c>
      <c r="M6265">
        <v>0</v>
      </c>
      <c r="N6265">
        <v>0</v>
      </c>
      <c r="O6265">
        <v>1</v>
      </c>
      <c r="P6265">
        <v>1</v>
      </c>
      <c r="Q6265">
        <v>1</v>
      </c>
      <c r="R6265">
        <v>0</v>
      </c>
      <c r="S6265" t="s">
        <v>891</v>
      </c>
      <c r="T6265" t="s">
        <v>892</v>
      </c>
      <c r="U6265" t="s">
        <v>893</v>
      </c>
      <c r="V6265" t="s">
        <v>940</v>
      </c>
    </row>
    <row r="6266" spans="1:22" x14ac:dyDescent="0.25">
      <c r="A6266" t="s">
        <v>6443</v>
      </c>
      <c r="B6266" t="s">
        <v>39</v>
      </c>
      <c r="C6266" t="s">
        <v>40</v>
      </c>
      <c r="D6266" t="s">
        <v>39</v>
      </c>
      <c r="E6266">
        <v>3.5999999999999997E-2</v>
      </c>
      <c r="F6266">
        <v>19.2</v>
      </c>
      <c r="G6266">
        <v>0.4</v>
      </c>
      <c r="H6266">
        <v>7.5999999999999998E-2</v>
      </c>
      <c r="I6266">
        <v>18.100000000000001</v>
      </c>
      <c r="J6266">
        <v>0.4</v>
      </c>
      <c r="K6266">
        <v>1.5</v>
      </c>
      <c r="L6266">
        <v>1</v>
      </c>
      <c r="M6266">
        <v>0</v>
      </c>
      <c r="N6266">
        <v>0</v>
      </c>
      <c r="O6266">
        <v>1</v>
      </c>
      <c r="P6266">
        <v>1</v>
      </c>
      <c r="Q6266">
        <v>1</v>
      </c>
      <c r="R6266">
        <v>0</v>
      </c>
      <c r="S6266" t="s">
        <v>891</v>
      </c>
      <c r="T6266" t="s">
        <v>892</v>
      </c>
      <c r="U6266" t="s">
        <v>893</v>
      </c>
      <c r="V6266" t="s">
        <v>940</v>
      </c>
    </row>
    <row r="6267" spans="1:22" x14ac:dyDescent="0.25">
      <c r="A6267" t="s">
        <v>6444</v>
      </c>
      <c r="B6267" t="s">
        <v>39</v>
      </c>
      <c r="C6267" t="s">
        <v>40</v>
      </c>
      <c r="D6267" t="s">
        <v>39</v>
      </c>
      <c r="E6267">
        <v>3.5999999999999997E-2</v>
      </c>
      <c r="F6267">
        <v>19.2</v>
      </c>
      <c r="G6267">
        <v>0.4</v>
      </c>
      <c r="H6267">
        <v>7.5999999999999998E-2</v>
      </c>
      <c r="I6267">
        <v>18.100000000000001</v>
      </c>
      <c r="J6267">
        <v>0.4</v>
      </c>
      <c r="K6267">
        <v>1.5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1</v>
      </c>
      <c r="R6267">
        <v>0</v>
      </c>
      <c r="S6267" t="s">
        <v>891</v>
      </c>
      <c r="T6267" t="s">
        <v>892</v>
      </c>
      <c r="U6267" t="s">
        <v>893</v>
      </c>
      <c r="V6267" t="s">
        <v>940</v>
      </c>
    </row>
    <row r="6268" spans="1:22" x14ac:dyDescent="0.25">
      <c r="A6268" t="s">
        <v>6445</v>
      </c>
      <c r="B6268" t="s">
        <v>39</v>
      </c>
      <c r="C6268" t="s">
        <v>40</v>
      </c>
      <c r="D6268" t="s">
        <v>39</v>
      </c>
      <c r="E6268">
        <v>3.6999999999999998E-2</v>
      </c>
      <c r="F6268">
        <v>19.100000000000001</v>
      </c>
      <c r="G6268">
        <v>0.3</v>
      </c>
      <c r="H6268">
        <v>7.6999999999999999E-2</v>
      </c>
      <c r="I6268">
        <v>18.100000000000001</v>
      </c>
      <c r="J6268">
        <v>0.3</v>
      </c>
      <c r="K6268">
        <v>1.5</v>
      </c>
      <c r="L6268">
        <v>1</v>
      </c>
      <c r="M6268">
        <v>0</v>
      </c>
      <c r="N6268">
        <v>0</v>
      </c>
      <c r="O6268">
        <v>1</v>
      </c>
      <c r="P6268">
        <v>1</v>
      </c>
      <c r="Q6268">
        <v>1</v>
      </c>
      <c r="R6268">
        <v>0</v>
      </c>
      <c r="S6268" t="s">
        <v>3815</v>
      </c>
      <c r="T6268" t="s">
        <v>3816</v>
      </c>
      <c r="U6268" t="s">
        <v>3817</v>
      </c>
      <c r="V6268" t="s">
        <v>4133</v>
      </c>
    </row>
    <row r="6269" spans="1:22" x14ac:dyDescent="0.25">
      <c r="A6269" t="s">
        <v>6446</v>
      </c>
      <c r="B6269" t="s">
        <v>39</v>
      </c>
      <c r="C6269" t="s">
        <v>40</v>
      </c>
      <c r="D6269" t="s">
        <v>39</v>
      </c>
      <c r="E6269">
        <v>3.6999999999999998E-2</v>
      </c>
      <c r="F6269">
        <v>19.100000000000001</v>
      </c>
      <c r="G6269">
        <v>0.1</v>
      </c>
      <c r="H6269">
        <v>0.12</v>
      </c>
      <c r="I6269">
        <v>17.5</v>
      </c>
      <c r="J6269">
        <v>0</v>
      </c>
      <c r="K6269">
        <v>1.9</v>
      </c>
      <c r="L6269">
        <v>2</v>
      </c>
      <c r="M6269">
        <v>0</v>
      </c>
      <c r="N6269">
        <v>0</v>
      </c>
      <c r="O6269">
        <v>2</v>
      </c>
      <c r="P6269">
        <v>2</v>
      </c>
      <c r="Q6269">
        <v>1</v>
      </c>
      <c r="R6269">
        <v>0</v>
      </c>
      <c r="S6269" t="s">
        <v>41</v>
      </c>
      <c r="T6269" t="s">
        <v>42</v>
      </c>
      <c r="U6269" t="s">
        <v>909</v>
      </c>
      <c r="V6269" t="s">
        <v>58</v>
      </c>
    </row>
    <row r="6270" spans="1:22" x14ac:dyDescent="0.25">
      <c r="A6270" t="s">
        <v>6447</v>
      </c>
      <c r="B6270" t="s">
        <v>39</v>
      </c>
      <c r="C6270" t="s">
        <v>40</v>
      </c>
      <c r="D6270" t="s">
        <v>39</v>
      </c>
      <c r="E6270">
        <v>3.6999999999999998E-2</v>
      </c>
      <c r="F6270">
        <v>19.100000000000001</v>
      </c>
      <c r="G6270">
        <v>0.3</v>
      </c>
      <c r="H6270">
        <v>5.6000000000000001E-2</v>
      </c>
      <c r="I6270">
        <v>18.600000000000001</v>
      </c>
      <c r="J6270">
        <v>0.3</v>
      </c>
      <c r="K6270">
        <v>1.3</v>
      </c>
      <c r="L6270">
        <v>1</v>
      </c>
      <c r="M6270">
        <v>0</v>
      </c>
      <c r="N6270">
        <v>0</v>
      </c>
      <c r="O6270">
        <v>1</v>
      </c>
      <c r="P6270">
        <v>1</v>
      </c>
      <c r="Q6270">
        <v>1</v>
      </c>
      <c r="R6270">
        <v>0</v>
      </c>
      <c r="S6270" t="s">
        <v>853</v>
      </c>
      <c r="T6270" t="s">
        <v>854</v>
      </c>
      <c r="U6270" t="s">
        <v>855</v>
      </c>
    </row>
    <row r="6271" spans="1:22" x14ac:dyDescent="0.25">
      <c r="A6271" t="s">
        <v>6448</v>
      </c>
      <c r="B6271" t="s">
        <v>39</v>
      </c>
      <c r="C6271" t="s">
        <v>40</v>
      </c>
      <c r="D6271" t="s">
        <v>39</v>
      </c>
      <c r="E6271">
        <v>3.7999999999999999E-2</v>
      </c>
      <c r="F6271">
        <v>19.100000000000001</v>
      </c>
      <c r="G6271">
        <v>0.6</v>
      </c>
      <c r="H6271">
        <v>2.2000000000000002</v>
      </c>
      <c r="I6271">
        <v>13.4</v>
      </c>
      <c r="J6271">
        <v>0.1</v>
      </c>
      <c r="K6271">
        <v>2.5</v>
      </c>
      <c r="L6271">
        <v>2</v>
      </c>
      <c r="M6271">
        <v>0</v>
      </c>
      <c r="N6271">
        <v>0</v>
      </c>
      <c r="O6271">
        <v>2</v>
      </c>
      <c r="P6271">
        <v>2</v>
      </c>
      <c r="Q6271">
        <v>1</v>
      </c>
      <c r="R6271">
        <v>0</v>
      </c>
      <c r="S6271" t="s">
        <v>853</v>
      </c>
      <c r="T6271" t="s">
        <v>854</v>
      </c>
      <c r="U6271" t="s">
        <v>855</v>
      </c>
    </row>
    <row r="6272" spans="1:22" x14ac:dyDescent="0.25">
      <c r="A6272" t="s">
        <v>6449</v>
      </c>
      <c r="B6272" t="s">
        <v>39</v>
      </c>
      <c r="C6272" t="s">
        <v>40</v>
      </c>
      <c r="D6272" t="s">
        <v>39</v>
      </c>
      <c r="E6272">
        <v>3.7999999999999999E-2</v>
      </c>
      <c r="F6272">
        <v>19.100000000000001</v>
      </c>
      <c r="G6272">
        <v>3.2</v>
      </c>
      <c r="H6272">
        <v>0.45</v>
      </c>
      <c r="I6272">
        <v>15.7</v>
      </c>
      <c r="J6272">
        <v>0.3</v>
      </c>
      <c r="K6272">
        <v>2.6</v>
      </c>
      <c r="L6272">
        <v>3</v>
      </c>
      <c r="M6272">
        <v>0</v>
      </c>
      <c r="N6272">
        <v>0</v>
      </c>
      <c r="O6272">
        <v>3</v>
      </c>
      <c r="P6272">
        <v>3</v>
      </c>
      <c r="Q6272">
        <v>1</v>
      </c>
      <c r="R6272">
        <v>0</v>
      </c>
      <c r="S6272" t="s">
        <v>4496</v>
      </c>
      <c r="T6272" t="e">
        <f>-type trans</f>
        <v>#NAME?</v>
      </c>
      <c r="U6272" t="s">
        <v>4497</v>
      </c>
      <c r="V6272" t="s">
        <v>6450</v>
      </c>
    </row>
    <row r="6273" spans="1:22" x14ac:dyDescent="0.25">
      <c r="A6273" t="s">
        <v>6451</v>
      </c>
      <c r="B6273" t="s">
        <v>39</v>
      </c>
      <c r="C6273" t="s">
        <v>40</v>
      </c>
      <c r="D6273" t="s">
        <v>39</v>
      </c>
      <c r="E6273">
        <v>3.7999999999999999E-2</v>
      </c>
      <c r="F6273">
        <v>19.100000000000001</v>
      </c>
      <c r="G6273">
        <v>0</v>
      </c>
      <c r="H6273">
        <v>36</v>
      </c>
      <c r="I6273">
        <v>9.6</v>
      </c>
      <c r="J6273">
        <v>0</v>
      </c>
      <c r="K6273">
        <v>2.4</v>
      </c>
      <c r="L6273">
        <v>2</v>
      </c>
      <c r="M6273">
        <v>0</v>
      </c>
      <c r="N6273">
        <v>0</v>
      </c>
      <c r="O6273">
        <v>2</v>
      </c>
      <c r="P6273">
        <v>2</v>
      </c>
      <c r="Q6273">
        <v>2</v>
      </c>
      <c r="R6273">
        <v>0</v>
      </c>
      <c r="S6273" t="s">
        <v>853</v>
      </c>
      <c r="T6273" t="s">
        <v>854</v>
      </c>
      <c r="U6273" t="s">
        <v>855</v>
      </c>
    </row>
    <row r="6274" spans="1:22" x14ac:dyDescent="0.25">
      <c r="A6274" t="s">
        <v>6452</v>
      </c>
      <c r="B6274" t="s">
        <v>39</v>
      </c>
      <c r="C6274" t="s">
        <v>40</v>
      </c>
      <c r="D6274" t="s">
        <v>39</v>
      </c>
      <c r="E6274">
        <v>3.7999999999999999E-2</v>
      </c>
      <c r="F6274">
        <v>19.100000000000001</v>
      </c>
      <c r="G6274">
        <v>0.2</v>
      </c>
      <c r="H6274">
        <v>8.6999999999999994E-2</v>
      </c>
      <c r="I6274">
        <v>18</v>
      </c>
      <c r="J6274">
        <v>0.2</v>
      </c>
      <c r="K6274">
        <v>1.7</v>
      </c>
      <c r="L6274">
        <v>1</v>
      </c>
      <c r="M6274">
        <v>0</v>
      </c>
      <c r="N6274">
        <v>0</v>
      </c>
      <c r="O6274">
        <v>1</v>
      </c>
      <c r="P6274">
        <v>1</v>
      </c>
      <c r="Q6274">
        <v>1</v>
      </c>
      <c r="R6274">
        <v>0</v>
      </c>
      <c r="S6274" t="s">
        <v>3815</v>
      </c>
      <c r="T6274" t="s">
        <v>3816</v>
      </c>
      <c r="U6274" t="s">
        <v>3817</v>
      </c>
      <c r="V6274" t="s">
        <v>4133</v>
      </c>
    </row>
    <row r="6275" spans="1:22" x14ac:dyDescent="0.25">
      <c r="A6275" t="s">
        <v>6453</v>
      </c>
      <c r="B6275" t="s">
        <v>39</v>
      </c>
      <c r="C6275" t="s">
        <v>40</v>
      </c>
      <c r="D6275" t="s">
        <v>39</v>
      </c>
      <c r="E6275">
        <v>3.7999999999999999E-2</v>
      </c>
      <c r="F6275">
        <v>19.100000000000001</v>
      </c>
      <c r="G6275">
        <v>0.2</v>
      </c>
      <c r="H6275">
        <v>8.6999999999999994E-2</v>
      </c>
      <c r="I6275">
        <v>18</v>
      </c>
      <c r="J6275">
        <v>0.2</v>
      </c>
      <c r="K6275">
        <v>1.7</v>
      </c>
      <c r="L6275">
        <v>1</v>
      </c>
      <c r="M6275">
        <v>0</v>
      </c>
      <c r="N6275">
        <v>0</v>
      </c>
      <c r="O6275">
        <v>1</v>
      </c>
      <c r="P6275">
        <v>1</v>
      </c>
      <c r="Q6275">
        <v>1</v>
      </c>
      <c r="R6275">
        <v>0</v>
      </c>
      <c r="S6275" t="s">
        <v>3815</v>
      </c>
      <c r="T6275" t="s">
        <v>3816</v>
      </c>
      <c r="U6275" t="s">
        <v>3817</v>
      </c>
      <c r="V6275" t="s">
        <v>4133</v>
      </c>
    </row>
    <row r="6276" spans="1:22" x14ac:dyDescent="0.25">
      <c r="A6276" t="s">
        <v>6454</v>
      </c>
      <c r="B6276" t="s">
        <v>39</v>
      </c>
      <c r="C6276" t="s">
        <v>40</v>
      </c>
      <c r="D6276" t="s">
        <v>39</v>
      </c>
      <c r="E6276">
        <v>3.7999999999999999E-2</v>
      </c>
      <c r="F6276">
        <v>19.100000000000001</v>
      </c>
      <c r="G6276">
        <v>0</v>
      </c>
      <c r="H6276">
        <v>8.2000000000000003E-2</v>
      </c>
      <c r="I6276">
        <v>18</v>
      </c>
      <c r="J6276">
        <v>0</v>
      </c>
      <c r="K6276">
        <v>1.5</v>
      </c>
      <c r="L6276">
        <v>1</v>
      </c>
      <c r="M6276">
        <v>0</v>
      </c>
      <c r="N6276">
        <v>0</v>
      </c>
      <c r="O6276">
        <v>1</v>
      </c>
      <c r="P6276">
        <v>1</v>
      </c>
      <c r="Q6276">
        <v>1</v>
      </c>
      <c r="R6276">
        <v>0</v>
      </c>
      <c r="S6276" t="s">
        <v>853</v>
      </c>
      <c r="T6276" t="s">
        <v>854</v>
      </c>
      <c r="U6276" t="s">
        <v>855</v>
      </c>
    </row>
    <row r="6277" spans="1:22" x14ac:dyDescent="0.25">
      <c r="A6277" t="s">
        <v>6455</v>
      </c>
      <c r="B6277" t="s">
        <v>39</v>
      </c>
      <c r="C6277" t="s">
        <v>40</v>
      </c>
      <c r="D6277" t="s">
        <v>39</v>
      </c>
      <c r="E6277">
        <v>0.04</v>
      </c>
      <c r="F6277">
        <v>19</v>
      </c>
      <c r="G6277">
        <v>0</v>
      </c>
      <c r="H6277">
        <v>33</v>
      </c>
      <c r="I6277">
        <v>9.6999999999999993</v>
      </c>
      <c r="J6277">
        <v>0</v>
      </c>
      <c r="K6277">
        <v>2.2999999999999998</v>
      </c>
      <c r="L6277">
        <v>2</v>
      </c>
      <c r="M6277">
        <v>0</v>
      </c>
      <c r="N6277">
        <v>0</v>
      </c>
      <c r="O6277">
        <v>2</v>
      </c>
      <c r="P6277">
        <v>2</v>
      </c>
      <c r="Q6277">
        <v>2</v>
      </c>
      <c r="R6277">
        <v>0</v>
      </c>
      <c r="S6277" t="s">
        <v>853</v>
      </c>
      <c r="T6277" t="s">
        <v>854</v>
      </c>
      <c r="U6277" t="s">
        <v>855</v>
      </c>
    </row>
    <row r="6278" spans="1:22" x14ac:dyDescent="0.25">
      <c r="A6278" t="s">
        <v>6456</v>
      </c>
      <c r="B6278" t="s">
        <v>39</v>
      </c>
      <c r="C6278" t="s">
        <v>40</v>
      </c>
      <c r="D6278" t="s">
        <v>39</v>
      </c>
      <c r="E6278">
        <v>0.04</v>
      </c>
      <c r="F6278">
        <v>19</v>
      </c>
      <c r="G6278">
        <v>0</v>
      </c>
      <c r="H6278">
        <v>33</v>
      </c>
      <c r="I6278">
        <v>9.6999999999999993</v>
      </c>
      <c r="J6278">
        <v>0</v>
      </c>
      <c r="K6278">
        <v>2.2999999999999998</v>
      </c>
      <c r="L6278">
        <v>2</v>
      </c>
      <c r="M6278">
        <v>0</v>
      </c>
      <c r="N6278">
        <v>0</v>
      </c>
      <c r="O6278">
        <v>2</v>
      </c>
      <c r="P6278">
        <v>2</v>
      </c>
      <c r="Q6278">
        <v>2</v>
      </c>
      <c r="R6278">
        <v>0</v>
      </c>
      <c r="S6278" t="s">
        <v>853</v>
      </c>
      <c r="T6278" t="s">
        <v>854</v>
      </c>
      <c r="U6278" t="s">
        <v>855</v>
      </c>
    </row>
    <row r="6279" spans="1:22" x14ac:dyDescent="0.25">
      <c r="A6279" t="s">
        <v>6457</v>
      </c>
      <c r="B6279" t="s">
        <v>39</v>
      </c>
      <c r="C6279" t="s">
        <v>40</v>
      </c>
      <c r="D6279" t="s">
        <v>39</v>
      </c>
      <c r="E6279">
        <v>0.04</v>
      </c>
      <c r="F6279">
        <v>19</v>
      </c>
      <c r="G6279">
        <v>0</v>
      </c>
      <c r="H6279">
        <v>33</v>
      </c>
      <c r="I6279">
        <v>9.6999999999999993</v>
      </c>
      <c r="J6279">
        <v>0</v>
      </c>
      <c r="K6279">
        <v>2.2999999999999998</v>
      </c>
      <c r="L6279">
        <v>2</v>
      </c>
      <c r="M6279">
        <v>0</v>
      </c>
      <c r="N6279">
        <v>0</v>
      </c>
      <c r="O6279">
        <v>2</v>
      </c>
      <c r="P6279">
        <v>2</v>
      </c>
      <c r="Q6279">
        <v>2</v>
      </c>
      <c r="R6279">
        <v>0</v>
      </c>
      <c r="S6279" t="s">
        <v>853</v>
      </c>
      <c r="T6279" t="s">
        <v>854</v>
      </c>
      <c r="U6279" t="s">
        <v>855</v>
      </c>
    </row>
    <row r="6280" spans="1:22" x14ac:dyDescent="0.25">
      <c r="A6280" t="s">
        <v>6458</v>
      </c>
      <c r="B6280" t="s">
        <v>39</v>
      </c>
      <c r="C6280" t="s">
        <v>40</v>
      </c>
      <c r="D6280" t="s">
        <v>39</v>
      </c>
      <c r="E6280">
        <v>0.04</v>
      </c>
      <c r="F6280">
        <v>19</v>
      </c>
      <c r="G6280">
        <v>0</v>
      </c>
      <c r="H6280">
        <v>33</v>
      </c>
      <c r="I6280">
        <v>9.6999999999999993</v>
      </c>
      <c r="J6280">
        <v>0</v>
      </c>
      <c r="K6280">
        <v>2.2999999999999998</v>
      </c>
      <c r="L6280">
        <v>2</v>
      </c>
      <c r="M6280">
        <v>0</v>
      </c>
      <c r="N6280">
        <v>0</v>
      </c>
      <c r="O6280">
        <v>2</v>
      </c>
      <c r="P6280">
        <v>2</v>
      </c>
      <c r="Q6280">
        <v>2</v>
      </c>
      <c r="R6280">
        <v>0</v>
      </c>
      <c r="S6280" t="s">
        <v>853</v>
      </c>
      <c r="T6280" t="s">
        <v>854</v>
      </c>
      <c r="U6280" t="s">
        <v>855</v>
      </c>
    </row>
    <row r="6281" spans="1:22" x14ac:dyDescent="0.25">
      <c r="A6281" t="s">
        <v>6459</v>
      </c>
      <c r="B6281" t="s">
        <v>39</v>
      </c>
      <c r="C6281" t="s">
        <v>40</v>
      </c>
      <c r="D6281" t="s">
        <v>39</v>
      </c>
      <c r="E6281">
        <v>0.04</v>
      </c>
      <c r="F6281">
        <v>19</v>
      </c>
      <c r="G6281">
        <v>0</v>
      </c>
      <c r="H6281">
        <v>33</v>
      </c>
      <c r="I6281">
        <v>9.6999999999999993</v>
      </c>
      <c r="J6281">
        <v>0</v>
      </c>
      <c r="K6281">
        <v>2.2999999999999998</v>
      </c>
      <c r="L6281">
        <v>2</v>
      </c>
      <c r="M6281">
        <v>0</v>
      </c>
      <c r="N6281">
        <v>0</v>
      </c>
      <c r="O6281">
        <v>2</v>
      </c>
      <c r="P6281">
        <v>2</v>
      </c>
      <c r="Q6281">
        <v>2</v>
      </c>
      <c r="R6281">
        <v>0</v>
      </c>
      <c r="S6281" t="s">
        <v>853</v>
      </c>
      <c r="T6281" t="s">
        <v>854</v>
      </c>
      <c r="U6281" t="s">
        <v>855</v>
      </c>
    </row>
    <row r="6282" spans="1:22" x14ac:dyDescent="0.25">
      <c r="A6282" t="s">
        <v>6460</v>
      </c>
      <c r="B6282" t="s">
        <v>39</v>
      </c>
      <c r="C6282" t="s">
        <v>40</v>
      </c>
      <c r="D6282" t="s">
        <v>39</v>
      </c>
      <c r="E6282">
        <v>0.04</v>
      </c>
      <c r="F6282">
        <v>19</v>
      </c>
      <c r="G6282">
        <v>0.6</v>
      </c>
      <c r="H6282">
        <v>0.38</v>
      </c>
      <c r="I6282">
        <v>15.9</v>
      </c>
      <c r="J6282">
        <v>0.1</v>
      </c>
      <c r="K6282">
        <v>2.4</v>
      </c>
      <c r="L6282">
        <v>2</v>
      </c>
      <c r="M6282">
        <v>0</v>
      </c>
      <c r="N6282">
        <v>0</v>
      </c>
      <c r="O6282">
        <v>2</v>
      </c>
      <c r="P6282">
        <v>2</v>
      </c>
      <c r="Q6282">
        <v>1</v>
      </c>
      <c r="R6282">
        <v>0</v>
      </c>
      <c r="S6282" t="s">
        <v>853</v>
      </c>
      <c r="T6282" t="s">
        <v>854</v>
      </c>
      <c r="U6282" t="s">
        <v>855</v>
      </c>
    </row>
    <row r="6283" spans="1:22" x14ac:dyDescent="0.25">
      <c r="A6283" t="s">
        <v>6461</v>
      </c>
      <c r="B6283" t="s">
        <v>39</v>
      </c>
      <c r="C6283" t="s">
        <v>40</v>
      </c>
      <c r="D6283" t="s">
        <v>39</v>
      </c>
      <c r="E6283">
        <v>0.04</v>
      </c>
      <c r="F6283">
        <v>19</v>
      </c>
      <c r="G6283">
        <v>0.2</v>
      </c>
      <c r="H6283">
        <v>0.1</v>
      </c>
      <c r="I6283">
        <v>17.7</v>
      </c>
      <c r="J6283">
        <v>0.2</v>
      </c>
      <c r="K6283">
        <v>1.7</v>
      </c>
      <c r="L6283">
        <v>1</v>
      </c>
      <c r="M6283">
        <v>0</v>
      </c>
      <c r="N6283">
        <v>0</v>
      </c>
      <c r="O6283">
        <v>1</v>
      </c>
      <c r="P6283">
        <v>1</v>
      </c>
      <c r="Q6283">
        <v>1</v>
      </c>
      <c r="R6283">
        <v>0</v>
      </c>
      <c r="S6283" t="s">
        <v>4398</v>
      </c>
      <c r="T6283" t="s">
        <v>4399</v>
      </c>
      <c r="U6283" t="s">
        <v>4400</v>
      </c>
      <c r="V6283" t="s">
        <v>4401</v>
      </c>
    </row>
    <row r="6284" spans="1:22" x14ac:dyDescent="0.25">
      <c r="A6284" t="s">
        <v>6462</v>
      </c>
      <c r="B6284" t="s">
        <v>39</v>
      </c>
      <c r="C6284" t="s">
        <v>40</v>
      </c>
      <c r="D6284" t="s">
        <v>39</v>
      </c>
      <c r="E6284">
        <v>4.1000000000000002E-2</v>
      </c>
      <c r="F6284">
        <v>19</v>
      </c>
      <c r="G6284">
        <v>0.1</v>
      </c>
      <c r="H6284">
        <v>8.7999999999999995E-2</v>
      </c>
      <c r="I6284">
        <v>17.899999999999999</v>
      </c>
      <c r="J6284">
        <v>0.1</v>
      </c>
      <c r="K6284">
        <v>1.7</v>
      </c>
      <c r="L6284">
        <v>1</v>
      </c>
      <c r="M6284">
        <v>1</v>
      </c>
      <c r="N6284">
        <v>0</v>
      </c>
      <c r="O6284">
        <v>1</v>
      </c>
      <c r="P6284">
        <v>1</v>
      </c>
      <c r="Q6284">
        <v>1</v>
      </c>
      <c r="R6284">
        <v>0</v>
      </c>
      <c r="S6284" t="s">
        <v>853</v>
      </c>
      <c r="T6284" t="s">
        <v>854</v>
      </c>
      <c r="U6284" t="s">
        <v>855</v>
      </c>
    </row>
    <row r="6285" spans="1:22" x14ac:dyDescent="0.25">
      <c r="A6285" t="s">
        <v>6463</v>
      </c>
      <c r="B6285" t="s">
        <v>39</v>
      </c>
      <c r="C6285" t="s">
        <v>40</v>
      </c>
      <c r="D6285" t="s">
        <v>39</v>
      </c>
      <c r="E6285">
        <v>4.1000000000000002E-2</v>
      </c>
      <c r="F6285">
        <v>19</v>
      </c>
      <c r="G6285">
        <v>0</v>
      </c>
      <c r="H6285">
        <v>0.12</v>
      </c>
      <c r="I6285">
        <v>17.5</v>
      </c>
      <c r="J6285">
        <v>0</v>
      </c>
      <c r="K6285">
        <v>1.8</v>
      </c>
      <c r="L6285">
        <v>1</v>
      </c>
      <c r="M6285">
        <v>0</v>
      </c>
      <c r="N6285">
        <v>0</v>
      </c>
      <c r="O6285">
        <v>1</v>
      </c>
      <c r="P6285">
        <v>1</v>
      </c>
      <c r="Q6285">
        <v>1</v>
      </c>
      <c r="R6285">
        <v>0</v>
      </c>
      <c r="S6285" t="s">
        <v>853</v>
      </c>
      <c r="T6285" t="s">
        <v>854</v>
      </c>
      <c r="U6285" t="s">
        <v>855</v>
      </c>
    </row>
    <row r="6286" spans="1:22" x14ac:dyDescent="0.25">
      <c r="A6286" t="s">
        <v>6464</v>
      </c>
      <c r="B6286" t="s">
        <v>39</v>
      </c>
      <c r="C6286" t="s">
        <v>40</v>
      </c>
      <c r="D6286" t="s">
        <v>39</v>
      </c>
      <c r="E6286">
        <v>4.2000000000000003E-2</v>
      </c>
      <c r="F6286">
        <v>19</v>
      </c>
      <c r="G6286">
        <v>0.2</v>
      </c>
      <c r="H6286">
        <v>9.0999999999999998E-2</v>
      </c>
      <c r="I6286">
        <v>17.899999999999999</v>
      </c>
      <c r="J6286">
        <v>0.2</v>
      </c>
      <c r="K6286">
        <v>1.6</v>
      </c>
      <c r="L6286">
        <v>1</v>
      </c>
      <c r="M6286">
        <v>0</v>
      </c>
      <c r="N6286">
        <v>0</v>
      </c>
      <c r="O6286">
        <v>1</v>
      </c>
      <c r="P6286">
        <v>1</v>
      </c>
      <c r="Q6286">
        <v>1</v>
      </c>
      <c r="R6286">
        <v>0</v>
      </c>
      <c r="S6286" t="s">
        <v>853</v>
      </c>
      <c r="T6286" t="s">
        <v>854</v>
      </c>
      <c r="U6286" t="s">
        <v>855</v>
      </c>
    </row>
    <row r="6287" spans="1:22" x14ac:dyDescent="0.25">
      <c r="A6287" t="s">
        <v>6465</v>
      </c>
      <c r="B6287" t="s">
        <v>39</v>
      </c>
      <c r="C6287" t="s">
        <v>40</v>
      </c>
      <c r="D6287" t="s">
        <v>39</v>
      </c>
      <c r="E6287">
        <v>4.2000000000000003E-2</v>
      </c>
      <c r="F6287">
        <v>19</v>
      </c>
      <c r="G6287">
        <v>0</v>
      </c>
      <c r="H6287">
        <v>0.11</v>
      </c>
      <c r="I6287">
        <v>17.7</v>
      </c>
      <c r="J6287">
        <v>0</v>
      </c>
      <c r="K6287">
        <v>1.7</v>
      </c>
      <c r="L6287">
        <v>1</v>
      </c>
      <c r="M6287">
        <v>0</v>
      </c>
      <c r="N6287">
        <v>0</v>
      </c>
      <c r="O6287">
        <v>1</v>
      </c>
      <c r="P6287">
        <v>1</v>
      </c>
      <c r="Q6287">
        <v>1</v>
      </c>
      <c r="R6287">
        <v>0</v>
      </c>
      <c r="S6287" t="s">
        <v>853</v>
      </c>
      <c r="T6287" t="s">
        <v>854</v>
      </c>
      <c r="U6287" t="s">
        <v>855</v>
      </c>
    </row>
    <row r="6288" spans="1:22" x14ac:dyDescent="0.25">
      <c r="A6288" t="s">
        <v>6466</v>
      </c>
      <c r="B6288" t="s">
        <v>39</v>
      </c>
      <c r="C6288" t="s">
        <v>40</v>
      </c>
      <c r="D6288" t="s">
        <v>39</v>
      </c>
      <c r="E6288">
        <v>4.2000000000000003E-2</v>
      </c>
      <c r="F6288">
        <v>18.899999999999999</v>
      </c>
      <c r="G6288">
        <v>0.8</v>
      </c>
      <c r="H6288">
        <v>8.1000000000000003E-2</v>
      </c>
      <c r="I6288">
        <v>18</v>
      </c>
      <c r="J6288">
        <v>0.8</v>
      </c>
      <c r="K6288">
        <v>1.5</v>
      </c>
      <c r="L6288">
        <v>1</v>
      </c>
      <c r="M6288">
        <v>0</v>
      </c>
      <c r="N6288">
        <v>0</v>
      </c>
      <c r="O6288">
        <v>1</v>
      </c>
      <c r="P6288">
        <v>1</v>
      </c>
      <c r="Q6288">
        <v>1</v>
      </c>
      <c r="R6288">
        <v>0</v>
      </c>
      <c r="S6288" t="s">
        <v>5269</v>
      </c>
      <c r="T6288" t="s">
        <v>5270</v>
      </c>
    </row>
    <row r="6289" spans="1:22" x14ac:dyDescent="0.25">
      <c r="A6289" t="s">
        <v>6467</v>
      </c>
      <c r="B6289" t="s">
        <v>39</v>
      </c>
      <c r="C6289" t="s">
        <v>40</v>
      </c>
      <c r="D6289" t="s">
        <v>39</v>
      </c>
      <c r="E6289">
        <v>4.2000000000000003E-2</v>
      </c>
      <c r="F6289">
        <v>18.899999999999999</v>
      </c>
      <c r="G6289">
        <v>0.8</v>
      </c>
      <c r="H6289">
        <v>8.1000000000000003E-2</v>
      </c>
      <c r="I6289">
        <v>18</v>
      </c>
      <c r="J6289">
        <v>0.8</v>
      </c>
      <c r="K6289">
        <v>1.5</v>
      </c>
      <c r="L6289">
        <v>1</v>
      </c>
      <c r="M6289">
        <v>0</v>
      </c>
      <c r="N6289">
        <v>0</v>
      </c>
      <c r="O6289">
        <v>1</v>
      </c>
      <c r="P6289">
        <v>1</v>
      </c>
      <c r="Q6289">
        <v>1</v>
      </c>
      <c r="R6289">
        <v>0</v>
      </c>
      <c r="S6289" t="s">
        <v>5269</v>
      </c>
      <c r="T6289" t="s">
        <v>5270</v>
      </c>
    </row>
    <row r="6290" spans="1:22" x14ac:dyDescent="0.25">
      <c r="A6290" t="s">
        <v>6468</v>
      </c>
      <c r="B6290" t="s">
        <v>39</v>
      </c>
      <c r="C6290" t="s">
        <v>40</v>
      </c>
      <c r="D6290" t="s">
        <v>39</v>
      </c>
      <c r="E6290">
        <v>4.2000000000000003E-2</v>
      </c>
      <c r="F6290">
        <v>18.899999999999999</v>
      </c>
      <c r="G6290">
        <v>0.8</v>
      </c>
      <c r="H6290">
        <v>8.1000000000000003E-2</v>
      </c>
      <c r="I6290">
        <v>18</v>
      </c>
      <c r="J6290">
        <v>0.8</v>
      </c>
      <c r="K6290">
        <v>1.5</v>
      </c>
      <c r="L6290">
        <v>1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0</v>
      </c>
      <c r="S6290" t="s">
        <v>5269</v>
      </c>
      <c r="T6290" t="s">
        <v>5270</v>
      </c>
    </row>
    <row r="6291" spans="1:22" x14ac:dyDescent="0.25">
      <c r="A6291" t="s">
        <v>6469</v>
      </c>
      <c r="B6291" t="s">
        <v>39</v>
      </c>
      <c r="C6291" t="s">
        <v>40</v>
      </c>
      <c r="D6291" t="s">
        <v>39</v>
      </c>
      <c r="E6291">
        <v>4.2000000000000003E-2</v>
      </c>
      <c r="F6291">
        <v>18.899999999999999</v>
      </c>
      <c r="G6291">
        <v>0.8</v>
      </c>
      <c r="H6291">
        <v>8.1000000000000003E-2</v>
      </c>
      <c r="I6291">
        <v>18</v>
      </c>
      <c r="J6291">
        <v>0.8</v>
      </c>
      <c r="K6291">
        <v>1.5</v>
      </c>
      <c r="L6291">
        <v>1</v>
      </c>
      <c r="M6291">
        <v>0</v>
      </c>
      <c r="N6291">
        <v>0</v>
      </c>
      <c r="O6291">
        <v>1</v>
      </c>
      <c r="P6291">
        <v>1</v>
      </c>
      <c r="Q6291">
        <v>1</v>
      </c>
      <c r="R6291">
        <v>0</v>
      </c>
      <c r="S6291" t="s">
        <v>5269</v>
      </c>
      <c r="T6291" t="s">
        <v>5270</v>
      </c>
    </row>
    <row r="6292" spans="1:22" x14ac:dyDescent="0.25">
      <c r="A6292" t="s">
        <v>6470</v>
      </c>
      <c r="B6292" t="s">
        <v>39</v>
      </c>
      <c r="C6292" t="s">
        <v>40</v>
      </c>
      <c r="D6292" t="s">
        <v>39</v>
      </c>
      <c r="E6292">
        <v>4.2000000000000003E-2</v>
      </c>
      <c r="F6292">
        <v>18.899999999999999</v>
      </c>
      <c r="G6292">
        <v>0.8</v>
      </c>
      <c r="H6292">
        <v>8.1000000000000003E-2</v>
      </c>
      <c r="I6292">
        <v>18</v>
      </c>
      <c r="J6292">
        <v>0.8</v>
      </c>
      <c r="K6292">
        <v>1.5</v>
      </c>
      <c r="L6292">
        <v>1</v>
      </c>
      <c r="M6292">
        <v>0</v>
      </c>
      <c r="N6292">
        <v>0</v>
      </c>
      <c r="O6292">
        <v>1</v>
      </c>
      <c r="P6292">
        <v>1</v>
      </c>
      <c r="Q6292">
        <v>1</v>
      </c>
      <c r="R6292">
        <v>0</v>
      </c>
      <c r="S6292" t="s">
        <v>5269</v>
      </c>
      <c r="T6292" t="s">
        <v>5270</v>
      </c>
    </row>
    <row r="6293" spans="1:22" x14ac:dyDescent="0.25">
      <c r="A6293" t="s">
        <v>6471</v>
      </c>
      <c r="B6293" t="s">
        <v>39</v>
      </c>
      <c r="C6293" t="s">
        <v>40</v>
      </c>
      <c r="D6293" t="s">
        <v>39</v>
      </c>
      <c r="E6293">
        <v>4.2000000000000003E-2</v>
      </c>
      <c r="F6293">
        <v>18.899999999999999</v>
      </c>
      <c r="G6293">
        <v>0.8</v>
      </c>
      <c r="H6293">
        <v>8.1000000000000003E-2</v>
      </c>
      <c r="I6293">
        <v>18</v>
      </c>
      <c r="J6293">
        <v>0.8</v>
      </c>
      <c r="K6293">
        <v>1.5</v>
      </c>
      <c r="L6293">
        <v>1</v>
      </c>
      <c r="M6293">
        <v>0</v>
      </c>
      <c r="N6293">
        <v>0</v>
      </c>
      <c r="O6293">
        <v>1</v>
      </c>
      <c r="P6293">
        <v>1</v>
      </c>
      <c r="Q6293">
        <v>1</v>
      </c>
      <c r="R6293">
        <v>0</v>
      </c>
      <c r="S6293" t="s">
        <v>5269</v>
      </c>
      <c r="T6293" t="s">
        <v>5270</v>
      </c>
    </row>
    <row r="6294" spans="1:22" x14ac:dyDescent="0.25">
      <c r="A6294" t="s">
        <v>6472</v>
      </c>
      <c r="B6294" t="s">
        <v>39</v>
      </c>
      <c r="C6294" t="s">
        <v>40</v>
      </c>
      <c r="D6294" t="s">
        <v>39</v>
      </c>
      <c r="E6294">
        <v>4.2000000000000003E-2</v>
      </c>
      <c r="F6294">
        <v>18.899999999999999</v>
      </c>
      <c r="G6294">
        <v>0.8</v>
      </c>
      <c r="H6294">
        <v>8.1000000000000003E-2</v>
      </c>
      <c r="I6294">
        <v>18</v>
      </c>
      <c r="J6294">
        <v>0.8</v>
      </c>
      <c r="K6294">
        <v>1.5</v>
      </c>
      <c r="L6294">
        <v>1</v>
      </c>
      <c r="M6294">
        <v>0</v>
      </c>
      <c r="N6294">
        <v>0</v>
      </c>
      <c r="O6294">
        <v>1</v>
      </c>
      <c r="P6294">
        <v>1</v>
      </c>
      <c r="Q6294">
        <v>1</v>
      </c>
      <c r="R6294">
        <v>0</v>
      </c>
      <c r="S6294" t="s">
        <v>5269</v>
      </c>
      <c r="T6294" t="s">
        <v>5270</v>
      </c>
    </row>
    <row r="6295" spans="1:22" x14ac:dyDescent="0.25">
      <c r="A6295" t="s">
        <v>6473</v>
      </c>
      <c r="B6295" t="s">
        <v>39</v>
      </c>
      <c r="C6295" t="s">
        <v>40</v>
      </c>
      <c r="D6295" t="s">
        <v>39</v>
      </c>
      <c r="E6295">
        <v>4.2000000000000003E-2</v>
      </c>
      <c r="F6295">
        <v>18.899999999999999</v>
      </c>
      <c r="G6295">
        <v>0.8</v>
      </c>
      <c r="H6295">
        <v>8.1000000000000003E-2</v>
      </c>
      <c r="I6295">
        <v>18</v>
      </c>
      <c r="J6295">
        <v>0.8</v>
      </c>
      <c r="K6295">
        <v>1.5</v>
      </c>
      <c r="L6295">
        <v>1</v>
      </c>
      <c r="M6295">
        <v>0</v>
      </c>
      <c r="N6295">
        <v>0</v>
      </c>
      <c r="O6295">
        <v>1</v>
      </c>
      <c r="P6295">
        <v>1</v>
      </c>
      <c r="Q6295">
        <v>1</v>
      </c>
      <c r="R6295">
        <v>0</v>
      </c>
      <c r="S6295" t="s">
        <v>5269</v>
      </c>
      <c r="T6295" t="s">
        <v>5270</v>
      </c>
    </row>
    <row r="6296" spans="1:22" x14ac:dyDescent="0.25">
      <c r="A6296" t="s">
        <v>6474</v>
      </c>
      <c r="B6296" t="s">
        <v>39</v>
      </c>
      <c r="C6296" t="s">
        <v>40</v>
      </c>
      <c r="D6296" t="s">
        <v>39</v>
      </c>
      <c r="E6296">
        <v>4.2000000000000003E-2</v>
      </c>
      <c r="F6296">
        <v>18.899999999999999</v>
      </c>
      <c r="G6296">
        <v>0.3</v>
      </c>
      <c r="H6296">
        <v>8.8999999999999996E-2</v>
      </c>
      <c r="I6296">
        <v>17.899999999999999</v>
      </c>
      <c r="J6296">
        <v>0.3</v>
      </c>
      <c r="K6296">
        <v>1.6</v>
      </c>
      <c r="L6296">
        <v>1</v>
      </c>
      <c r="M6296">
        <v>0</v>
      </c>
      <c r="N6296">
        <v>0</v>
      </c>
      <c r="O6296">
        <v>1</v>
      </c>
      <c r="P6296">
        <v>1</v>
      </c>
      <c r="Q6296">
        <v>1</v>
      </c>
      <c r="R6296">
        <v>0</v>
      </c>
      <c r="S6296" t="s">
        <v>853</v>
      </c>
      <c r="T6296" t="s">
        <v>854</v>
      </c>
      <c r="U6296" t="s">
        <v>855</v>
      </c>
    </row>
    <row r="6297" spans="1:22" x14ac:dyDescent="0.25">
      <c r="A6297" t="s">
        <v>6475</v>
      </c>
      <c r="B6297" t="s">
        <v>39</v>
      </c>
      <c r="C6297" t="s">
        <v>40</v>
      </c>
      <c r="D6297" t="s">
        <v>39</v>
      </c>
      <c r="E6297">
        <v>4.2999999999999997E-2</v>
      </c>
      <c r="F6297">
        <v>18.899999999999999</v>
      </c>
      <c r="G6297">
        <v>0.1</v>
      </c>
      <c r="H6297">
        <v>9.8000000000000004E-2</v>
      </c>
      <c r="I6297">
        <v>17.8</v>
      </c>
      <c r="J6297">
        <v>0.1</v>
      </c>
      <c r="K6297">
        <v>1.7</v>
      </c>
      <c r="L6297">
        <v>1</v>
      </c>
      <c r="M6297">
        <v>0</v>
      </c>
      <c r="N6297">
        <v>0</v>
      </c>
      <c r="O6297">
        <v>1</v>
      </c>
      <c r="P6297">
        <v>1</v>
      </c>
      <c r="Q6297">
        <v>1</v>
      </c>
      <c r="R6297">
        <v>0</v>
      </c>
      <c r="S6297" t="s">
        <v>3815</v>
      </c>
      <c r="T6297" t="s">
        <v>3816</v>
      </c>
      <c r="U6297" t="s">
        <v>3817</v>
      </c>
      <c r="V6297" t="s">
        <v>3818</v>
      </c>
    </row>
    <row r="6298" spans="1:22" x14ac:dyDescent="0.25">
      <c r="A6298" t="s">
        <v>6476</v>
      </c>
      <c r="B6298" t="s">
        <v>39</v>
      </c>
      <c r="C6298" t="s">
        <v>40</v>
      </c>
      <c r="D6298" t="s">
        <v>39</v>
      </c>
      <c r="E6298">
        <v>4.2999999999999997E-2</v>
      </c>
      <c r="F6298">
        <v>18.899999999999999</v>
      </c>
      <c r="G6298">
        <v>0</v>
      </c>
      <c r="H6298">
        <v>5.1999999999999998E-2</v>
      </c>
      <c r="I6298">
        <v>18.7</v>
      </c>
      <c r="J6298">
        <v>0</v>
      </c>
      <c r="K6298">
        <v>1.2</v>
      </c>
      <c r="L6298">
        <v>1</v>
      </c>
      <c r="M6298">
        <v>0</v>
      </c>
      <c r="N6298">
        <v>0</v>
      </c>
      <c r="O6298">
        <v>1</v>
      </c>
      <c r="P6298">
        <v>1</v>
      </c>
      <c r="Q6298">
        <v>1</v>
      </c>
      <c r="R6298">
        <v>0</v>
      </c>
      <c r="S6298" t="s">
        <v>853</v>
      </c>
      <c r="T6298" t="s">
        <v>854</v>
      </c>
      <c r="U6298" t="s">
        <v>855</v>
      </c>
    </row>
    <row r="6299" spans="1:22" x14ac:dyDescent="0.25">
      <c r="A6299" t="s">
        <v>6477</v>
      </c>
      <c r="B6299" t="s">
        <v>39</v>
      </c>
      <c r="C6299" t="s">
        <v>40</v>
      </c>
      <c r="D6299" t="s">
        <v>39</v>
      </c>
      <c r="E6299">
        <v>4.2999999999999997E-2</v>
      </c>
      <c r="F6299">
        <v>18.899999999999999</v>
      </c>
      <c r="G6299">
        <v>0.3</v>
      </c>
      <c r="H6299">
        <v>0.12</v>
      </c>
      <c r="I6299">
        <v>17.5</v>
      </c>
      <c r="J6299">
        <v>0</v>
      </c>
      <c r="K6299">
        <v>1.8</v>
      </c>
      <c r="L6299">
        <v>2</v>
      </c>
      <c r="M6299">
        <v>0</v>
      </c>
      <c r="N6299">
        <v>0</v>
      </c>
      <c r="O6299">
        <v>2</v>
      </c>
      <c r="P6299">
        <v>2</v>
      </c>
      <c r="Q6299">
        <v>1</v>
      </c>
      <c r="R6299">
        <v>0</v>
      </c>
      <c r="S6299" t="s">
        <v>853</v>
      </c>
      <c r="T6299" t="s">
        <v>854</v>
      </c>
      <c r="U6299" t="s">
        <v>855</v>
      </c>
    </row>
    <row r="6300" spans="1:22" x14ac:dyDescent="0.25">
      <c r="A6300" t="s">
        <v>6478</v>
      </c>
      <c r="B6300" t="s">
        <v>39</v>
      </c>
      <c r="C6300" t="s">
        <v>40</v>
      </c>
      <c r="D6300" t="s">
        <v>39</v>
      </c>
      <c r="E6300">
        <v>4.2999999999999997E-2</v>
      </c>
      <c r="F6300">
        <v>18.899999999999999</v>
      </c>
      <c r="G6300">
        <v>0.1</v>
      </c>
      <c r="H6300">
        <v>7.9000000000000001E-2</v>
      </c>
      <c r="I6300">
        <v>18.100000000000001</v>
      </c>
      <c r="J6300">
        <v>0.1</v>
      </c>
      <c r="K6300">
        <v>1.5</v>
      </c>
      <c r="L6300">
        <v>1</v>
      </c>
      <c r="M6300">
        <v>0</v>
      </c>
      <c r="N6300">
        <v>0</v>
      </c>
      <c r="O6300">
        <v>1</v>
      </c>
      <c r="P6300">
        <v>1</v>
      </c>
      <c r="Q6300">
        <v>1</v>
      </c>
      <c r="R6300">
        <v>0</v>
      </c>
      <c r="S6300" t="s">
        <v>5269</v>
      </c>
      <c r="T6300" t="s">
        <v>5270</v>
      </c>
    </row>
    <row r="6301" spans="1:22" x14ac:dyDescent="0.25">
      <c r="A6301" t="s">
        <v>6479</v>
      </c>
      <c r="B6301" t="s">
        <v>39</v>
      </c>
      <c r="C6301" t="s">
        <v>40</v>
      </c>
      <c r="D6301" t="s">
        <v>39</v>
      </c>
      <c r="E6301">
        <v>4.3999999999999997E-2</v>
      </c>
      <c r="F6301">
        <v>18.899999999999999</v>
      </c>
      <c r="G6301">
        <v>0.2</v>
      </c>
      <c r="H6301">
        <v>8.5000000000000006E-2</v>
      </c>
      <c r="I6301">
        <v>18</v>
      </c>
      <c r="J6301">
        <v>0.2</v>
      </c>
      <c r="K6301">
        <v>1.5</v>
      </c>
      <c r="L6301">
        <v>1</v>
      </c>
      <c r="M6301">
        <v>0</v>
      </c>
      <c r="N6301">
        <v>0</v>
      </c>
      <c r="O6301">
        <v>1</v>
      </c>
      <c r="P6301">
        <v>1</v>
      </c>
      <c r="Q6301">
        <v>1</v>
      </c>
      <c r="R6301">
        <v>0</v>
      </c>
      <c r="S6301" t="s">
        <v>853</v>
      </c>
      <c r="T6301" t="s">
        <v>854</v>
      </c>
      <c r="U6301" t="s">
        <v>855</v>
      </c>
    </row>
    <row r="6302" spans="1:22" x14ac:dyDescent="0.25">
      <c r="A6302" t="s">
        <v>6480</v>
      </c>
      <c r="B6302" t="s">
        <v>39</v>
      </c>
      <c r="C6302" t="s">
        <v>40</v>
      </c>
      <c r="D6302" t="s">
        <v>39</v>
      </c>
      <c r="E6302">
        <v>4.3999999999999997E-2</v>
      </c>
      <c r="F6302">
        <v>18.899999999999999</v>
      </c>
      <c r="G6302">
        <v>0.1</v>
      </c>
      <c r="H6302">
        <v>6.5000000000000002E-2</v>
      </c>
      <c r="I6302">
        <v>18.3</v>
      </c>
      <c r="J6302">
        <v>0.1</v>
      </c>
      <c r="K6302">
        <v>1.3</v>
      </c>
      <c r="L6302">
        <v>1</v>
      </c>
      <c r="M6302">
        <v>0</v>
      </c>
      <c r="N6302">
        <v>0</v>
      </c>
      <c r="O6302">
        <v>1</v>
      </c>
      <c r="P6302">
        <v>1</v>
      </c>
      <c r="Q6302">
        <v>1</v>
      </c>
      <c r="R6302">
        <v>0</v>
      </c>
      <c r="S6302" t="s">
        <v>853</v>
      </c>
      <c r="T6302" t="s">
        <v>854</v>
      </c>
      <c r="U6302" t="s">
        <v>855</v>
      </c>
    </row>
    <row r="6303" spans="1:22" x14ac:dyDescent="0.25">
      <c r="A6303" t="s">
        <v>6481</v>
      </c>
      <c r="B6303" t="s">
        <v>39</v>
      </c>
      <c r="C6303" t="s">
        <v>40</v>
      </c>
      <c r="D6303" t="s">
        <v>39</v>
      </c>
      <c r="E6303">
        <v>4.3999999999999997E-2</v>
      </c>
      <c r="F6303">
        <v>18.899999999999999</v>
      </c>
      <c r="G6303">
        <v>0.7</v>
      </c>
      <c r="H6303">
        <v>5.8000000000000003E-2</v>
      </c>
      <c r="I6303">
        <v>18.5</v>
      </c>
      <c r="J6303">
        <v>0.7</v>
      </c>
      <c r="K6303">
        <v>1.2</v>
      </c>
      <c r="L6303">
        <v>1</v>
      </c>
      <c r="M6303">
        <v>0</v>
      </c>
      <c r="N6303">
        <v>0</v>
      </c>
      <c r="O6303">
        <v>1</v>
      </c>
      <c r="P6303">
        <v>1</v>
      </c>
      <c r="Q6303">
        <v>1</v>
      </c>
      <c r="R6303">
        <v>0</v>
      </c>
      <c r="S6303" t="s">
        <v>853</v>
      </c>
      <c r="T6303" t="s">
        <v>854</v>
      </c>
      <c r="U6303" t="s">
        <v>855</v>
      </c>
    </row>
    <row r="6304" spans="1:22" x14ac:dyDescent="0.25">
      <c r="A6304" t="s">
        <v>6482</v>
      </c>
      <c r="B6304" t="s">
        <v>39</v>
      </c>
      <c r="C6304" t="s">
        <v>40</v>
      </c>
      <c r="D6304" t="s">
        <v>39</v>
      </c>
      <c r="E6304">
        <v>4.3999999999999997E-2</v>
      </c>
      <c r="F6304">
        <v>18.899999999999999</v>
      </c>
      <c r="G6304">
        <v>0.7</v>
      </c>
      <c r="H6304">
        <v>5.8000000000000003E-2</v>
      </c>
      <c r="I6304">
        <v>18.5</v>
      </c>
      <c r="J6304">
        <v>0.7</v>
      </c>
      <c r="K6304">
        <v>1.2</v>
      </c>
      <c r="L6304">
        <v>1</v>
      </c>
      <c r="M6304">
        <v>0</v>
      </c>
      <c r="N6304">
        <v>0</v>
      </c>
      <c r="O6304">
        <v>1</v>
      </c>
      <c r="P6304">
        <v>1</v>
      </c>
      <c r="Q6304">
        <v>1</v>
      </c>
      <c r="R6304">
        <v>0</v>
      </c>
      <c r="S6304" t="s">
        <v>853</v>
      </c>
      <c r="T6304" t="s">
        <v>854</v>
      </c>
      <c r="U6304" t="s">
        <v>855</v>
      </c>
    </row>
    <row r="6305" spans="1:22" x14ac:dyDescent="0.25">
      <c r="A6305" t="s">
        <v>6483</v>
      </c>
      <c r="B6305" t="s">
        <v>39</v>
      </c>
      <c r="C6305" t="s">
        <v>40</v>
      </c>
      <c r="D6305" t="s">
        <v>39</v>
      </c>
      <c r="E6305">
        <v>4.3999999999999997E-2</v>
      </c>
      <c r="F6305">
        <v>18.899999999999999</v>
      </c>
      <c r="G6305">
        <v>0.7</v>
      </c>
      <c r="H6305">
        <v>5.8000000000000003E-2</v>
      </c>
      <c r="I6305">
        <v>18.5</v>
      </c>
      <c r="J6305">
        <v>0.7</v>
      </c>
      <c r="K6305">
        <v>1.2</v>
      </c>
      <c r="L6305">
        <v>1</v>
      </c>
      <c r="M6305">
        <v>0</v>
      </c>
      <c r="N6305">
        <v>0</v>
      </c>
      <c r="O6305">
        <v>1</v>
      </c>
      <c r="P6305">
        <v>1</v>
      </c>
      <c r="Q6305">
        <v>1</v>
      </c>
      <c r="R6305">
        <v>0</v>
      </c>
      <c r="S6305" t="s">
        <v>853</v>
      </c>
      <c r="T6305" t="s">
        <v>854</v>
      </c>
      <c r="U6305" t="s">
        <v>855</v>
      </c>
    </row>
    <row r="6306" spans="1:22" x14ac:dyDescent="0.25">
      <c r="A6306" t="s">
        <v>6484</v>
      </c>
      <c r="B6306" t="s">
        <v>39</v>
      </c>
      <c r="C6306" t="s">
        <v>40</v>
      </c>
      <c r="D6306" t="s">
        <v>39</v>
      </c>
      <c r="E6306">
        <v>4.3999999999999997E-2</v>
      </c>
      <c r="F6306">
        <v>18.899999999999999</v>
      </c>
      <c r="G6306">
        <v>0.7</v>
      </c>
      <c r="H6306">
        <v>5.8000000000000003E-2</v>
      </c>
      <c r="I6306">
        <v>18.5</v>
      </c>
      <c r="J6306">
        <v>0.7</v>
      </c>
      <c r="K6306">
        <v>1.2</v>
      </c>
      <c r="L6306">
        <v>1</v>
      </c>
      <c r="M6306">
        <v>0</v>
      </c>
      <c r="N6306">
        <v>0</v>
      </c>
      <c r="O6306">
        <v>1</v>
      </c>
      <c r="P6306">
        <v>1</v>
      </c>
      <c r="Q6306">
        <v>1</v>
      </c>
      <c r="R6306">
        <v>0</v>
      </c>
      <c r="S6306" t="s">
        <v>853</v>
      </c>
      <c r="T6306" t="s">
        <v>854</v>
      </c>
      <c r="U6306" t="s">
        <v>855</v>
      </c>
    </row>
    <row r="6307" spans="1:22" x14ac:dyDescent="0.25">
      <c r="A6307" t="s">
        <v>6485</v>
      </c>
      <c r="B6307" t="s">
        <v>39</v>
      </c>
      <c r="C6307" t="s">
        <v>40</v>
      </c>
      <c r="D6307" t="s">
        <v>39</v>
      </c>
      <c r="E6307">
        <v>4.3999999999999997E-2</v>
      </c>
      <c r="F6307">
        <v>18.899999999999999</v>
      </c>
      <c r="G6307">
        <v>0.7</v>
      </c>
      <c r="H6307">
        <v>5.8000000000000003E-2</v>
      </c>
      <c r="I6307">
        <v>18.5</v>
      </c>
      <c r="J6307">
        <v>0.7</v>
      </c>
      <c r="K6307">
        <v>1.2</v>
      </c>
      <c r="L6307">
        <v>1</v>
      </c>
      <c r="M6307">
        <v>0</v>
      </c>
      <c r="N6307">
        <v>0</v>
      </c>
      <c r="O6307">
        <v>1</v>
      </c>
      <c r="P6307">
        <v>1</v>
      </c>
      <c r="Q6307">
        <v>1</v>
      </c>
      <c r="R6307">
        <v>0</v>
      </c>
      <c r="S6307" t="s">
        <v>853</v>
      </c>
      <c r="T6307" t="s">
        <v>854</v>
      </c>
      <c r="U6307" t="s">
        <v>855</v>
      </c>
    </row>
    <row r="6308" spans="1:22" x14ac:dyDescent="0.25">
      <c r="A6308" t="s">
        <v>6486</v>
      </c>
      <c r="B6308" t="s">
        <v>39</v>
      </c>
      <c r="C6308" t="s">
        <v>40</v>
      </c>
      <c r="D6308" t="s">
        <v>39</v>
      </c>
      <c r="E6308">
        <v>4.3999999999999997E-2</v>
      </c>
      <c r="F6308">
        <v>18.899999999999999</v>
      </c>
      <c r="G6308">
        <v>0.7</v>
      </c>
      <c r="H6308">
        <v>5.8000000000000003E-2</v>
      </c>
      <c r="I6308">
        <v>18.5</v>
      </c>
      <c r="J6308">
        <v>0.7</v>
      </c>
      <c r="K6308">
        <v>1.2</v>
      </c>
      <c r="L6308">
        <v>1</v>
      </c>
      <c r="M6308">
        <v>0</v>
      </c>
      <c r="N6308">
        <v>0</v>
      </c>
      <c r="O6308">
        <v>1</v>
      </c>
      <c r="P6308">
        <v>1</v>
      </c>
      <c r="Q6308">
        <v>1</v>
      </c>
      <c r="R6308">
        <v>0</v>
      </c>
      <c r="S6308" t="s">
        <v>853</v>
      </c>
      <c r="T6308" t="s">
        <v>854</v>
      </c>
      <c r="U6308" t="s">
        <v>855</v>
      </c>
    </row>
    <row r="6309" spans="1:22" x14ac:dyDescent="0.25">
      <c r="A6309" t="s">
        <v>6487</v>
      </c>
      <c r="B6309" t="s">
        <v>39</v>
      </c>
      <c r="C6309" t="s">
        <v>40</v>
      </c>
      <c r="D6309" t="s">
        <v>39</v>
      </c>
      <c r="E6309">
        <v>4.4999999999999998E-2</v>
      </c>
      <c r="F6309">
        <v>18.899999999999999</v>
      </c>
      <c r="G6309">
        <v>1</v>
      </c>
      <c r="H6309">
        <v>0.11</v>
      </c>
      <c r="I6309">
        <v>17.600000000000001</v>
      </c>
      <c r="J6309">
        <v>1</v>
      </c>
      <c r="K6309">
        <v>1.7</v>
      </c>
      <c r="L6309">
        <v>1</v>
      </c>
      <c r="M6309">
        <v>0</v>
      </c>
      <c r="N6309">
        <v>0</v>
      </c>
      <c r="O6309">
        <v>1</v>
      </c>
      <c r="P6309">
        <v>1</v>
      </c>
      <c r="Q6309">
        <v>1</v>
      </c>
      <c r="R6309">
        <v>0</v>
      </c>
      <c r="S6309" t="s">
        <v>4398</v>
      </c>
      <c r="T6309" t="s">
        <v>4399</v>
      </c>
      <c r="U6309" t="s">
        <v>4400</v>
      </c>
      <c r="V6309" t="s">
        <v>4401</v>
      </c>
    </row>
    <row r="6310" spans="1:22" x14ac:dyDescent="0.25">
      <c r="A6310" t="s">
        <v>6488</v>
      </c>
      <c r="B6310" t="s">
        <v>39</v>
      </c>
      <c r="C6310" t="s">
        <v>40</v>
      </c>
      <c r="D6310" t="s">
        <v>39</v>
      </c>
      <c r="E6310">
        <v>4.4999999999999998E-2</v>
      </c>
      <c r="F6310">
        <v>18.899999999999999</v>
      </c>
      <c r="G6310">
        <v>0</v>
      </c>
      <c r="H6310">
        <v>8.5999999999999993E-2</v>
      </c>
      <c r="I6310">
        <v>18</v>
      </c>
      <c r="J6310">
        <v>0</v>
      </c>
      <c r="K6310">
        <v>1.6</v>
      </c>
      <c r="L6310">
        <v>1</v>
      </c>
      <c r="M6310">
        <v>0</v>
      </c>
      <c r="N6310">
        <v>0</v>
      </c>
      <c r="O6310">
        <v>1</v>
      </c>
      <c r="P6310">
        <v>1</v>
      </c>
      <c r="Q6310">
        <v>1</v>
      </c>
      <c r="R6310">
        <v>0</v>
      </c>
      <c r="S6310" t="s">
        <v>853</v>
      </c>
      <c r="T6310" t="s">
        <v>854</v>
      </c>
      <c r="U6310" t="s">
        <v>855</v>
      </c>
    </row>
    <row r="6311" spans="1:22" x14ac:dyDescent="0.25">
      <c r="A6311" t="s">
        <v>6489</v>
      </c>
      <c r="B6311" t="s">
        <v>39</v>
      </c>
      <c r="C6311" t="s">
        <v>40</v>
      </c>
      <c r="D6311" t="s">
        <v>39</v>
      </c>
      <c r="E6311">
        <v>4.4999999999999998E-2</v>
      </c>
      <c r="F6311">
        <v>18.899999999999999</v>
      </c>
      <c r="G6311">
        <v>0</v>
      </c>
      <c r="H6311">
        <v>8.2000000000000003E-2</v>
      </c>
      <c r="I6311">
        <v>18</v>
      </c>
      <c r="J6311">
        <v>0</v>
      </c>
      <c r="K6311">
        <v>1.4</v>
      </c>
      <c r="L6311">
        <v>1</v>
      </c>
      <c r="M6311">
        <v>0</v>
      </c>
      <c r="N6311">
        <v>0</v>
      </c>
      <c r="O6311">
        <v>1</v>
      </c>
      <c r="P6311">
        <v>1</v>
      </c>
      <c r="Q6311">
        <v>1</v>
      </c>
      <c r="R6311">
        <v>0</v>
      </c>
      <c r="S6311" t="s">
        <v>853</v>
      </c>
      <c r="T6311" t="s">
        <v>854</v>
      </c>
      <c r="U6311" t="s">
        <v>855</v>
      </c>
    </row>
    <row r="6312" spans="1:22" x14ac:dyDescent="0.25">
      <c r="A6312" t="s">
        <v>6490</v>
      </c>
      <c r="B6312" t="s">
        <v>39</v>
      </c>
      <c r="C6312" t="s">
        <v>40</v>
      </c>
      <c r="D6312" t="s">
        <v>39</v>
      </c>
      <c r="E6312">
        <v>4.4999999999999998E-2</v>
      </c>
      <c r="F6312">
        <v>18.899999999999999</v>
      </c>
      <c r="G6312">
        <v>0</v>
      </c>
      <c r="H6312">
        <v>8.7999999999999995E-2</v>
      </c>
      <c r="I6312">
        <v>17.899999999999999</v>
      </c>
      <c r="J6312">
        <v>0</v>
      </c>
      <c r="K6312">
        <v>1.5</v>
      </c>
      <c r="L6312">
        <v>1</v>
      </c>
      <c r="M6312">
        <v>0</v>
      </c>
      <c r="N6312">
        <v>0</v>
      </c>
      <c r="O6312">
        <v>1</v>
      </c>
      <c r="P6312">
        <v>1</v>
      </c>
      <c r="Q6312">
        <v>1</v>
      </c>
      <c r="R6312">
        <v>0</v>
      </c>
      <c r="S6312" t="s">
        <v>3815</v>
      </c>
      <c r="T6312" t="s">
        <v>3816</v>
      </c>
      <c r="U6312" t="s">
        <v>3817</v>
      </c>
      <c r="V6312" t="s">
        <v>4412</v>
      </c>
    </row>
    <row r="6313" spans="1:22" x14ac:dyDescent="0.25">
      <c r="A6313" t="s">
        <v>6491</v>
      </c>
      <c r="B6313" t="s">
        <v>39</v>
      </c>
      <c r="C6313" t="s">
        <v>40</v>
      </c>
      <c r="D6313" t="s">
        <v>39</v>
      </c>
      <c r="E6313">
        <v>4.5999999999999999E-2</v>
      </c>
      <c r="F6313">
        <v>18.8</v>
      </c>
      <c r="G6313">
        <v>0.1</v>
      </c>
      <c r="H6313">
        <v>0.13</v>
      </c>
      <c r="I6313">
        <v>17.399999999999999</v>
      </c>
      <c r="J6313">
        <v>0.1</v>
      </c>
      <c r="K6313">
        <v>1.7</v>
      </c>
      <c r="L6313">
        <v>1</v>
      </c>
      <c r="M6313">
        <v>0</v>
      </c>
      <c r="N6313">
        <v>0</v>
      </c>
      <c r="O6313">
        <v>1</v>
      </c>
      <c r="P6313">
        <v>1</v>
      </c>
      <c r="Q6313">
        <v>1</v>
      </c>
      <c r="R6313">
        <v>0</v>
      </c>
      <c r="S6313" t="s">
        <v>3815</v>
      </c>
      <c r="T6313" t="s">
        <v>3816</v>
      </c>
      <c r="U6313" t="s">
        <v>3817</v>
      </c>
      <c r="V6313" t="s">
        <v>5355</v>
      </c>
    </row>
    <row r="6314" spans="1:22" x14ac:dyDescent="0.25">
      <c r="A6314" t="s">
        <v>6492</v>
      </c>
      <c r="B6314" t="s">
        <v>39</v>
      </c>
      <c r="C6314" t="s">
        <v>40</v>
      </c>
      <c r="D6314" t="s">
        <v>39</v>
      </c>
      <c r="E6314">
        <v>4.5999999999999999E-2</v>
      </c>
      <c r="F6314">
        <v>18.8</v>
      </c>
      <c r="G6314">
        <v>0</v>
      </c>
      <c r="H6314">
        <v>9.0999999999999998E-2</v>
      </c>
      <c r="I6314">
        <v>17.899999999999999</v>
      </c>
      <c r="J6314">
        <v>0</v>
      </c>
      <c r="K6314">
        <v>1.5</v>
      </c>
      <c r="L6314">
        <v>1</v>
      </c>
      <c r="M6314">
        <v>0</v>
      </c>
      <c r="N6314">
        <v>0</v>
      </c>
      <c r="O6314">
        <v>1</v>
      </c>
      <c r="P6314">
        <v>1</v>
      </c>
      <c r="Q6314">
        <v>1</v>
      </c>
      <c r="R6314">
        <v>0</v>
      </c>
      <c r="S6314" t="s">
        <v>3815</v>
      </c>
      <c r="T6314" t="s">
        <v>3816</v>
      </c>
      <c r="U6314" t="s">
        <v>3817</v>
      </c>
      <c r="V6314" t="s">
        <v>3818</v>
      </c>
    </row>
    <row r="6315" spans="1:22" x14ac:dyDescent="0.25">
      <c r="A6315" t="s">
        <v>6493</v>
      </c>
      <c r="B6315" t="s">
        <v>39</v>
      </c>
      <c r="C6315" t="s">
        <v>40</v>
      </c>
      <c r="D6315" t="s">
        <v>39</v>
      </c>
      <c r="E6315">
        <v>4.7E-2</v>
      </c>
      <c r="F6315">
        <v>18.8</v>
      </c>
      <c r="G6315">
        <v>2.4</v>
      </c>
      <c r="H6315">
        <v>0.18</v>
      </c>
      <c r="I6315">
        <v>17</v>
      </c>
      <c r="J6315">
        <v>0.3</v>
      </c>
      <c r="K6315">
        <v>2.8</v>
      </c>
      <c r="L6315">
        <v>3</v>
      </c>
      <c r="M6315">
        <v>0</v>
      </c>
      <c r="N6315">
        <v>0</v>
      </c>
      <c r="O6315">
        <v>3</v>
      </c>
      <c r="P6315">
        <v>3</v>
      </c>
      <c r="Q6315">
        <v>1</v>
      </c>
      <c r="R6315">
        <v>0</v>
      </c>
      <c r="S6315" t="s">
        <v>853</v>
      </c>
      <c r="T6315" t="s">
        <v>854</v>
      </c>
      <c r="U6315" t="s">
        <v>855</v>
      </c>
    </row>
    <row r="6316" spans="1:22" x14ac:dyDescent="0.25">
      <c r="A6316" t="s">
        <v>6494</v>
      </c>
      <c r="B6316" t="s">
        <v>39</v>
      </c>
      <c r="C6316" t="s">
        <v>40</v>
      </c>
      <c r="D6316" t="s">
        <v>39</v>
      </c>
      <c r="E6316">
        <v>4.7E-2</v>
      </c>
      <c r="F6316">
        <v>18.8</v>
      </c>
      <c r="G6316">
        <v>2.4</v>
      </c>
      <c r="H6316">
        <v>0.18</v>
      </c>
      <c r="I6316">
        <v>17</v>
      </c>
      <c r="J6316">
        <v>0.3</v>
      </c>
      <c r="K6316">
        <v>2.8</v>
      </c>
      <c r="L6316">
        <v>3</v>
      </c>
      <c r="M6316">
        <v>0</v>
      </c>
      <c r="N6316">
        <v>0</v>
      </c>
      <c r="O6316">
        <v>3</v>
      </c>
      <c r="P6316">
        <v>3</v>
      </c>
      <c r="Q6316">
        <v>1</v>
      </c>
      <c r="R6316">
        <v>0</v>
      </c>
      <c r="S6316" t="s">
        <v>853</v>
      </c>
      <c r="T6316" t="s">
        <v>854</v>
      </c>
      <c r="U6316" t="s">
        <v>855</v>
      </c>
    </row>
    <row r="6317" spans="1:22" x14ac:dyDescent="0.25">
      <c r="A6317" t="s">
        <v>6495</v>
      </c>
      <c r="B6317" t="s">
        <v>39</v>
      </c>
      <c r="C6317" t="s">
        <v>40</v>
      </c>
      <c r="D6317" t="s">
        <v>39</v>
      </c>
      <c r="E6317">
        <v>4.7E-2</v>
      </c>
      <c r="F6317">
        <v>18.8</v>
      </c>
      <c r="G6317">
        <v>2.4</v>
      </c>
      <c r="H6317">
        <v>0.18</v>
      </c>
      <c r="I6317">
        <v>17</v>
      </c>
      <c r="J6317">
        <v>0.3</v>
      </c>
      <c r="K6317">
        <v>2.8</v>
      </c>
      <c r="L6317">
        <v>3</v>
      </c>
      <c r="M6317">
        <v>0</v>
      </c>
      <c r="N6317">
        <v>0</v>
      </c>
      <c r="O6317">
        <v>3</v>
      </c>
      <c r="P6317">
        <v>3</v>
      </c>
      <c r="Q6317">
        <v>1</v>
      </c>
      <c r="R6317">
        <v>0</v>
      </c>
      <c r="S6317" t="s">
        <v>853</v>
      </c>
      <c r="T6317" t="s">
        <v>854</v>
      </c>
      <c r="U6317" t="s">
        <v>855</v>
      </c>
    </row>
    <row r="6318" spans="1:22" x14ac:dyDescent="0.25">
      <c r="A6318" t="s">
        <v>6496</v>
      </c>
      <c r="B6318" t="s">
        <v>39</v>
      </c>
      <c r="C6318" t="s">
        <v>40</v>
      </c>
      <c r="D6318" t="s">
        <v>39</v>
      </c>
      <c r="E6318">
        <v>4.7E-2</v>
      </c>
      <c r="F6318">
        <v>18.8</v>
      </c>
      <c r="G6318">
        <v>2.4</v>
      </c>
      <c r="H6318">
        <v>0.18</v>
      </c>
      <c r="I6318">
        <v>17</v>
      </c>
      <c r="J6318">
        <v>0.3</v>
      </c>
      <c r="K6318">
        <v>2.8</v>
      </c>
      <c r="L6318">
        <v>3</v>
      </c>
      <c r="M6318">
        <v>0</v>
      </c>
      <c r="N6318">
        <v>0</v>
      </c>
      <c r="O6318">
        <v>3</v>
      </c>
      <c r="P6318">
        <v>3</v>
      </c>
      <c r="Q6318">
        <v>1</v>
      </c>
      <c r="R6318">
        <v>0</v>
      </c>
      <c r="S6318" t="s">
        <v>853</v>
      </c>
      <c r="T6318" t="s">
        <v>854</v>
      </c>
      <c r="U6318" t="s">
        <v>855</v>
      </c>
    </row>
    <row r="6319" spans="1:22" x14ac:dyDescent="0.25">
      <c r="A6319" t="s">
        <v>6497</v>
      </c>
      <c r="B6319" t="s">
        <v>39</v>
      </c>
      <c r="C6319" t="s">
        <v>40</v>
      </c>
      <c r="D6319" t="s">
        <v>39</v>
      </c>
      <c r="E6319">
        <v>4.7E-2</v>
      </c>
      <c r="F6319">
        <v>18.8</v>
      </c>
      <c r="G6319">
        <v>2.4</v>
      </c>
      <c r="H6319">
        <v>0.18</v>
      </c>
      <c r="I6319">
        <v>17</v>
      </c>
      <c r="J6319">
        <v>0.3</v>
      </c>
      <c r="K6319">
        <v>2.8</v>
      </c>
      <c r="L6319">
        <v>3</v>
      </c>
      <c r="M6319">
        <v>0</v>
      </c>
      <c r="N6319">
        <v>0</v>
      </c>
      <c r="O6319">
        <v>3</v>
      </c>
      <c r="P6319">
        <v>3</v>
      </c>
      <c r="Q6319">
        <v>1</v>
      </c>
      <c r="R6319">
        <v>0</v>
      </c>
      <c r="S6319" t="s">
        <v>853</v>
      </c>
      <c r="T6319" t="s">
        <v>854</v>
      </c>
      <c r="U6319" t="s">
        <v>855</v>
      </c>
    </row>
    <row r="6320" spans="1:22" x14ac:dyDescent="0.25">
      <c r="A6320" t="s">
        <v>6498</v>
      </c>
      <c r="B6320" t="s">
        <v>39</v>
      </c>
      <c r="C6320" t="s">
        <v>40</v>
      </c>
      <c r="D6320" t="s">
        <v>39</v>
      </c>
      <c r="E6320">
        <v>4.7E-2</v>
      </c>
      <c r="F6320">
        <v>18.8</v>
      </c>
      <c r="G6320">
        <v>2.4</v>
      </c>
      <c r="H6320">
        <v>0.18</v>
      </c>
      <c r="I6320">
        <v>17</v>
      </c>
      <c r="J6320">
        <v>0.3</v>
      </c>
      <c r="K6320">
        <v>2.8</v>
      </c>
      <c r="L6320">
        <v>3</v>
      </c>
      <c r="M6320">
        <v>0</v>
      </c>
      <c r="N6320">
        <v>0</v>
      </c>
      <c r="O6320">
        <v>3</v>
      </c>
      <c r="P6320">
        <v>3</v>
      </c>
      <c r="Q6320">
        <v>1</v>
      </c>
      <c r="R6320">
        <v>0</v>
      </c>
      <c r="S6320" t="s">
        <v>853</v>
      </c>
      <c r="T6320" t="s">
        <v>854</v>
      </c>
      <c r="U6320" t="s">
        <v>855</v>
      </c>
    </row>
    <row r="6321" spans="1:22" x14ac:dyDescent="0.25">
      <c r="A6321" t="s">
        <v>6499</v>
      </c>
      <c r="B6321" t="s">
        <v>39</v>
      </c>
      <c r="C6321" t="s">
        <v>40</v>
      </c>
      <c r="D6321" t="s">
        <v>39</v>
      </c>
      <c r="E6321">
        <v>4.7E-2</v>
      </c>
      <c r="F6321">
        <v>18.8</v>
      </c>
      <c r="G6321">
        <v>2.4</v>
      </c>
      <c r="H6321">
        <v>0.18</v>
      </c>
      <c r="I6321">
        <v>17</v>
      </c>
      <c r="J6321">
        <v>0.3</v>
      </c>
      <c r="K6321">
        <v>2.8</v>
      </c>
      <c r="L6321">
        <v>3</v>
      </c>
      <c r="M6321">
        <v>0</v>
      </c>
      <c r="N6321">
        <v>0</v>
      </c>
      <c r="O6321">
        <v>3</v>
      </c>
      <c r="P6321">
        <v>3</v>
      </c>
      <c r="Q6321">
        <v>1</v>
      </c>
      <c r="R6321">
        <v>0</v>
      </c>
      <c r="S6321" t="s">
        <v>853</v>
      </c>
      <c r="T6321" t="s">
        <v>854</v>
      </c>
      <c r="U6321" t="s">
        <v>855</v>
      </c>
    </row>
    <row r="6322" spans="1:22" x14ac:dyDescent="0.25">
      <c r="A6322" t="s">
        <v>6500</v>
      </c>
      <c r="B6322" t="s">
        <v>39</v>
      </c>
      <c r="C6322" t="s">
        <v>40</v>
      </c>
      <c r="D6322" t="s">
        <v>39</v>
      </c>
      <c r="E6322">
        <v>4.7E-2</v>
      </c>
      <c r="F6322">
        <v>18.8</v>
      </c>
      <c r="G6322">
        <v>2.4</v>
      </c>
      <c r="H6322">
        <v>0.18</v>
      </c>
      <c r="I6322">
        <v>17</v>
      </c>
      <c r="J6322">
        <v>0.3</v>
      </c>
      <c r="K6322">
        <v>2.8</v>
      </c>
      <c r="L6322">
        <v>3</v>
      </c>
      <c r="M6322">
        <v>0</v>
      </c>
      <c r="N6322">
        <v>0</v>
      </c>
      <c r="O6322">
        <v>3</v>
      </c>
      <c r="P6322">
        <v>3</v>
      </c>
      <c r="Q6322">
        <v>1</v>
      </c>
      <c r="R6322">
        <v>0</v>
      </c>
      <c r="S6322" t="s">
        <v>853</v>
      </c>
      <c r="T6322" t="s">
        <v>854</v>
      </c>
      <c r="U6322" t="s">
        <v>855</v>
      </c>
    </row>
    <row r="6323" spans="1:22" x14ac:dyDescent="0.25">
      <c r="A6323" t="s">
        <v>6501</v>
      </c>
      <c r="B6323" t="s">
        <v>39</v>
      </c>
      <c r="C6323" t="s">
        <v>40</v>
      </c>
      <c r="D6323" t="s">
        <v>39</v>
      </c>
      <c r="E6323">
        <v>4.7E-2</v>
      </c>
      <c r="F6323">
        <v>18.8</v>
      </c>
      <c r="G6323">
        <v>0.2</v>
      </c>
      <c r="H6323">
        <v>7.0000000000000007E-2</v>
      </c>
      <c r="I6323">
        <v>18.3</v>
      </c>
      <c r="J6323">
        <v>0.2</v>
      </c>
      <c r="K6323">
        <v>1.5</v>
      </c>
      <c r="L6323">
        <v>1</v>
      </c>
      <c r="M6323">
        <v>1</v>
      </c>
      <c r="N6323">
        <v>0</v>
      </c>
      <c r="O6323">
        <v>1</v>
      </c>
      <c r="P6323">
        <v>1</v>
      </c>
      <c r="Q6323">
        <v>1</v>
      </c>
      <c r="R6323">
        <v>0</v>
      </c>
      <c r="S6323" t="s">
        <v>853</v>
      </c>
      <c r="T6323" t="s">
        <v>854</v>
      </c>
      <c r="U6323" t="s">
        <v>855</v>
      </c>
    </row>
    <row r="6324" spans="1:22" x14ac:dyDescent="0.25">
      <c r="A6324" t="s">
        <v>6502</v>
      </c>
      <c r="B6324" t="s">
        <v>39</v>
      </c>
      <c r="C6324" t="s">
        <v>40</v>
      </c>
      <c r="D6324" t="s">
        <v>39</v>
      </c>
      <c r="E6324">
        <v>4.7E-2</v>
      </c>
      <c r="F6324">
        <v>18.8</v>
      </c>
      <c r="G6324">
        <v>0.2</v>
      </c>
      <c r="H6324">
        <v>7.0000000000000007E-2</v>
      </c>
      <c r="I6324">
        <v>18.3</v>
      </c>
      <c r="J6324">
        <v>0.2</v>
      </c>
      <c r="K6324">
        <v>1.5</v>
      </c>
      <c r="L6324">
        <v>1</v>
      </c>
      <c r="M6324">
        <v>1</v>
      </c>
      <c r="N6324">
        <v>0</v>
      </c>
      <c r="O6324">
        <v>1</v>
      </c>
      <c r="P6324">
        <v>1</v>
      </c>
      <c r="Q6324">
        <v>1</v>
      </c>
      <c r="R6324">
        <v>0</v>
      </c>
      <c r="S6324" t="s">
        <v>853</v>
      </c>
      <c r="T6324" t="s">
        <v>854</v>
      </c>
      <c r="U6324" t="s">
        <v>855</v>
      </c>
    </row>
    <row r="6325" spans="1:22" x14ac:dyDescent="0.25">
      <c r="A6325" t="s">
        <v>6503</v>
      </c>
      <c r="B6325" t="s">
        <v>39</v>
      </c>
      <c r="C6325" t="s">
        <v>40</v>
      </c>
      <c r="D6325" t="s">
        <v>39</v>
      </c>
      <c r="E6325">
        <v>4.7E-2</v>
      </c>
      <c r="F6325">
        <v>18.8</v>
      </c>
      <c r="G6325">
        <v>0.2</v>
      </c>
      <c r="H6325">
        <v>7.0000000000000007E-2</v>
      </c>
      <c r="I6325">
        <v>18.3</v>
      </c>
      <c r="J6325">
        <v>0.2</v>
      </c>
      <c r="K6325">
        <v>1.5</v>
      </c>
      <c r="L6325">
        <v>1</v>
      </c>
      <c r="M6325">
        <v>1</v>
      </c>
      <c r="N6325">
        <v>0</v>
      </c>
      <c r="O6325">
        <v>1</v>
      </c>
      <c r="P6325">
        <v>1</v>
      </c>
      <c r="Q6325">
        <v>1</v>
      </c>
      <c r="R6325">
        <v>0</v>
      </c>
      <c r="S6325" t="s">
        <v>853</v>
      </c>
      <c r="T6325" t="s">
        <v>854</v>
      </c>
      <c r="U6325" t="s">
        <v>855</v>
      </c>
    </row>
    <row r="6326" spans="1:22" x14ac:dyDescent="0.25">
      <c r="A6326" t="s">
        <v>6504</v>
      </c>
      <c r="B6326" t="s">
        <v>39</v>
      </c>
      <c r="C6326" t="s">
        <v>40</v>
      </c>
      <c r="D6326" t="s">
        <v>39</v>
      </c>
      <c r="E6326">
        <v>4.7E-2</v>
      </c>
      <c r="F6326">
        <v>18.8</v>
      </c>
      <c r="G6326">
        <v>0.2</v>
      </c>
      <c r="H6326">
        <v>7.0000000000000007E-2</v>
      </c>
      <c r="I6326">
        <v>18.3</v>
      </c>
      <c r="J6326">
        <v>0.2</v>
      </c>
      <c r="K6326">
        <v>1.5</v>
      </c>
      <c r="L6326">
        <v>1</v>
      </c>
      <c r="M6326">
        <v>1</v>
      </c>
      <c r="N6326">
        <v>0</v>
      </c>
      <c r="O6326">
        <v>1</v>
      </c>
      <c r="P6326">
        <v>1</v>
      </c>
      <c r="Q6326">
        <v>1</v>
      </c>
      <c r="R6326">
        <v>0</v>
      </c>
      <c r="S6326" t="s">
        <v>853</v>
      </c>
      <c r="T6326" t="s">
        <v>854</v>
      </c>
      <c r="U6326" t="s">
        <v>855</v>
      </c>
    </row>
    <row r="6327" spans="1:22" x14ac:dyDescent="0.25">
      <c r="A6327" t="s">
        <v>6505</v>
      </c>
      <c r="B6327" t="s">
        <v>39</v>
      </c>
      <c r="C6327" t="s">
        <v>40</v>
      </c>
      <c r="D6327" t="s">
        <v>39</v>
      </c>
      <c r="E6327">
        <v>4.7E-2</v>
      </c>
      <c r="F6327">
        <v>18.8</v>
      </c>
      <c r="G6327">
        <v>0.2</v>
      </c>
      <c r="H6327">
        <v>7.0000000000000007E-2</v>
      </c>
      <c r="I6327">
        <v>18.3</v>
      </c>
      <c r="J6327">
        <v>0.2</v>
      </c>
      <c r="K6327">
        <v>1.5</v>
      </c>
      <c r="L6327">
        <v>1</v>
      </c>
      <c r="M6327">
        <v>1</v>
      </c>
      <c r="N6327">
        <v>0</v>
      </c>
      <c r="O6327">
        <v>1</v>
      </c>
      <c r="P6327">
        <v>1</v>
      </c>
      <c r="Q6327">
        <v>1</v>
      </c>
      <c r="R6327">
        <v>0</v>
      </c>
      <c r="S6327" t="s">
        <v>853</v>
      </c>
      <c r="T6327" t="s">
        <v>854</v>
      </c>
      <c r="U6327" t="s">
        <v>855</v>
      </c>
    </row>
    <row r="6328" spans="1:22" x14ac:dyDescent="0.25">
      <c r="A6328" t="s">
        <v>6506</v>
      </c>
      <c r="B6328" t="s">
        <v>39</v>
      </c>
      <c r="C6328" t="s">
        <v>40</v>
      </c>
      <c r="D6328" t="s">
        <v>39</v>
      </c>
      <c r="E6328">
        <v>4.7E-2</v>
      </c>
      <c r="F6328">
        <v>18.8</v>
      </c>
      <c r="G6328">
        <v>0.2</v>
      </c>
      <c r="H6328">
        <v>7.0000000000000007E-2</v>
      </c>
      <c r="I6328">
        <v>18.3</v>
      </c>
      <c r="J6328">
        <v>0.2</v>
      </c>
      <c r="K6328">
        <v>1.5</v>
      </c>
      <c r="L6328">
        <v>1</v>
      </c>
      <c r="M6328">
        <v>1</v>
      </c>
      <c r="N6328">
        <v>0</v>
      </c>
      <c r="O6328">
        <v>1</v>
      </c>
      <c r="P6328">
        <v>1</v>
      </c>
      <c r="Q6328">
        <v>1</v>
      </c>
      <c r="R6328">
        <v>0</v>
      </c>
      <c r="S6328" t="s">
        <v>853</v>
      </c>
      <c r="T6328" t="s">
        <v>854</v>
      </c>
      <c r="U6328" t="s">
        <v>855</v>
      </c>
    </row>
    <row r="6329" spans="1:22" x14ac:dyDescent="0.25">
      <c r="A6329" t="s">
        <v>6507</v>
      </c>
      <c r="B6329" t="s">
        <v>39</v>
      </c>
      <c r="C6329" t="s">
        <v>40</v>
      </c>
      <c r="D6329" t="s">
        <v>39</v>
      </c>
      <c r="E6329">
        <v>4.7E-2</v>
      </c>
      <c r="F6329">
        <v>18.8</v>
      </c>
      <c r="G6329">
        <v>0.1</v>
      </c>
      <c r="H6329">
        <v>8.4000000000000005E-2</v>
      </c>
      <c r="I6329">
        <v>18</v>
      </c>
      <c r="J6329">
        <v>0.1</v>
      </c>
      <c r="K6329">
        <v>1.4</v>
      </c>
      <c r="L6329">
        <v>1</v>
      </c>
      <c r="M6329">
        <v>0</v>
      </c>
      <c r="N6329">
        <v>0</v>
      </c>
      <c r="O6329">
        <v>1</v>
      </c>
      <c r="P6329">
        <v>1</v>
      </c>
      <c r="Q6329">
        <v>1</v>
      </c>
      <c r="R6329">
        <v>0</v>
      </c>
      <c r="S6329" t="s">
        <v>853</v>
      </c>
      <c r="T6329" t="s">
        <v>854</v>
      </c>
      <c r="U6329" t="s">
        <v>855</v>
      </c>
    </row>
    <row r="6330" spans="1:22" x14ac:dyDescent="0.25">
      <c r="A6330" t="s">
        <v>6508</v>
      </c>
      <c r="B6330" t="s">
        <v>39</v>
      </c>
      <c r="C6330" t="s">
        <v>40</v>
      </c>
      <c r="D6330" t="s">
        <v>39</v>
      </c>
      <c r="E6330">
        <v>4.8000000000000001E-2</v>
      </c>
      <c r="F6330">
        <v>18.8</v>
      </c>
      <c r="G6330">
        <v>0.1</v>
      </c>
      <c r="H6330">
        <v>0.16</v>
      </c>
      <c r="I6330">
        <v>17.100000000000001</v>
      </c>
      <c r="J6330">
        <v>0</v>
      </c>
      <c r="K6330">
        <v>2</v>
      </c>
      <c r="L6330">
        <v>2</v>
      </c>
      <c r="M6330">
        <v>0</v>
      </c>
      <c r="N6330">
        <v>0</v>
      </c>
      <c r="O6330">
        <v>2</v>
      </c>
      <c r="P6330">
        <v>2</v>
      </c>
      <c r="Q6330">
        <v>1</v>
      </c>
      <c r="R6330">
        <v>0</v>
      </c>
      <c r="S6330" t="s">
        <v>41</v>
      </c>
      <c r="T6330" t="s">
        <v>42</v>
      </c>
      <c r="U6330" t="s">
        <v>909</v>
      </c>
      <c r="V6330" t="s">
        <v>58</v>
      </c>
    </row>
    <row r="6331" spans="1:22" x14ac:dyDescent="0.25">
      <c r="A6331" t="s">
        <v>6509</v>
      </c>
      <c r="B6331" t="s">
        <v>39</v>
      </c>
      <c r="C6331" t="s">
        <v>40</v>
      </c>
      <c r="D6331" t="s">
        <v>39</v>
      </c>
      <c r="E6331">
        <v>4.8000000000000001E-2</v>
      </c>
      <c r="F6331">
        <v>18.8</v>
      </c>
      <c r="G6331">
        <v>0.6</v>
      </c>
      <c r="H6331">
        <v>0.38</v>
      </c>
      <c r="I6331">
        <v>15.9</v>
      </c>
      <c r="J6331">
        <v>0.4</v>
      </c>
      <c r="K6331">
        <v>2.1</v>
      </c>
      <c r="L6331">
        <v>2</v>
      </c>
      <c r="M6331">
        <v>0</v>
      </c>
      <c r="N6331">
        <v>0</v>
      </c>
      <c r="O6331">
        <v>2</v>
      </c>
      <c r="P6331">
        <v>2</v>
      </c>
      <c r="Q6331">
        <v>1</v>
      </c>
      <c r="R6331">
        <v>0</v>
      </c>
      <c r="S6331" t="s">
        <v>853</v>
      </c>
      <c r="T6331" t="s">
        <v>854</v>
      </c>
      <c r="U6331" t="s">
        <v>855</v>
      </c>
    </row>
    <row r="6332" spans="1:22" x14ac:dyDescent="0.25">
      <c r="A6332" t="s">
        <v>6510</v>
      </c>
      <c r="B6332" t="s">
        <v>39</v>
      </c>
      <c r="C6332" t="s">
        <v>40</v>
      </c>
      <c r="D6332" t="s">
        <v>39</v>
      </c>
      <c r="E6332">
        <v>4.8000000000000001E-2</v>
      </c>
      <c r="F6332">
        <v>18.8</v>
      </c>
      <c r="G6332">
        <v>1.2</v>
      </c>
      <c r="H6332">
        <v>9.4E-2</v>
      </c>
      <c r="I6332">
        <v>17.8</v>
      </c>
      <c r="J6332">
        <v>1.2</v>
      </c>
      <c r="K6332">
        <v>1.5</v>
      </c>
      <c r="L6332">
        <v>1</v>
      </c>
      <c r="M6332">
        <v>1</v>
      </c>
      <c r="N6332">
        <v>0</v>
      </c>
      <c r="O6332">
        <v>1</v>
      </c>
      <c r="P6332">
        <v>1</v>
      </c>
      <c r="Q6332">
        <v>1</v>
      </c>
      <c r="R6332">
        <v>0</v>
      </c>
      <c r="S6332" t="s">
        <v>6511</v>
      </c>
      <c r="T6332" t="s">
        <v>6512</v>
      </c>
      <c r="U6332" t="s">
        <v>6513</v>
      </c>
      <c r="V6332" t="s">
        <v>6514</v>
      </c>
    </row>
    <row r="6333" spans="1:22" x14ac:dyDescent="0.25">
      <c r="A6333" t="s">
        <v>6515</v>
      </c>
      <c r="B6333" t="s">
        <v>39</v>
      </c>
      <c r="C6333" t="s">
        <v>40</v>
      </c>
      <c r="D6333" t="s">
        <v>39</v>
      </c>
      <c r="E6333">
        <v>4.9000000000000002E-2</v>
      </c>
      <c r="F6333">
        <v>18.7</v>
      </c>
      <c r="G6333">
        <v>0</v>
      </c>
      <c r="H6333">
        <v>0.11</v>
      </c>
      <c r="I6333">
        <v>17.600000000000001</v>
      </c>
      <c r="J6333">
        <v>0</v>
      </c>
      <c r="K6333">
        <v>1.7</v>
      </c>
      <c r="L6333">
        <v>1</v>
      </c>
      <c r="M6333">
        <v>0</v>
      </c>
      <c r="N6333">
        <v>0</v>
      </c>
      <c r="O6333">
        <v>1</v>
      </c>
      <c r="P6333">
        <v>1</v>
      </c>
      <c r="Q6333">
        <v>1</v>
      </c>
      <c r="R6333">
        <v>0</v>
      </c>
      <c r="S6333" t="s">
        <v>891</v>
      </c>
      <c r="T6333" t="s">
        <v>892</v>
      </c>
      <c r="U6333" t="s">
        <v>893</v>
      </c>
      <c r="V6333" t="s">
        <v>911</v>
      </c>
    </row>
    <row r="6334" spans="1:22" x14ac:dyDescent="0.25">
      <c r="A6334" t="s">
        <v>6516</v>
      </c>
      <c r="B6334" t="s">
        <v>39</v>
      </c>
      <c r="C6334" t="s">
        <v>40</v>
      </c>
      <c r="D6334" t="s">
        <v>39</v>
      </c>
      <c r="E6334">
        <v>4.9000000000000002E-2</v>
      </c>
      <c r="F6334">
        <v>18.7</v>
      </c>
      <c r="G6334">
        <v>0</v>
      </c>
      <c r="H6334">
        <v>0.11</v>
      </c>
      <c r="I6334">
        <v>17.7</v>
      </c>
      <c r="J6334">
        <v>0</v>
      </c>
      <c r="K6334">
        <v>1.5</v>
      </c>
      <c r="L6334">
        <v>1</v>
      </c>
      <c r="M6334">
        <v>0</v>
      </c>
      <c r="N6334">
        <v>0</v>
      </c>
      <c r="O6334">
        <v>1</v>
      </c>
      <c r="P6334">
        <v>1</v>
      </c>
      <c r="Q6334">
        <v>1</v>
      </c>
      <c r="R6334">
        <v>0</v>
      </c>
      <c r="S6334" t="s">
        <v>853</v>
      </c>
      <c r="T6334" t="s">
        <v>854</v>
      </c>
      <c r="U6334" t="s">
        <v>855</v>
      </c>
    </row>
    <row r="6335" spans="1:22" x14ac:dyDescent="0.25">
      <c r="A6335" t="s">
        <v>6517</v>
      </c>
      <c r="B6335" t="s">
        <v>39</v>
      </c>
      <c r="C6335" t="s">
        <v>40</v>
      </c>
      <c r="D6335" t="s">
        <v>39</v>
      </c>
      <c r="E6335">
        <v>4.9000000000000002E-2</v>
      </c>
      <c r="F6335">
        <v>18.7</v>
      </c>
      <c r="G6335">
        <v>0</v>
      </c>
      <c r="H6335">
        <v>0.11</v>
      </c>
      <c r="I6335">
        <v>17.7</v>
      </c>
      <c r="J6335">
        <v>0</v>
      </c>
      <c r="K6335">
        <v>1.5</v>
      </c>
      <c r="L6335">
        <v>1</v>
      </c>
      <c r="M6335">
        <v>0</v>
      </c>
      <c r="N6335">
        <v>0</v>
      </c>
      <c r="O6335">
        <v>1</v>
      </c>
      <c r="P6335">
        <v>1</v>
      </c>
      <c r="Q6335">
        <v>1</v>
      </c>
      <c r="R6335">
        <v>0</v>
      </c>
      <c r="S6335" t="s">
        <v>853</v>
      </c>
      <c r="T6335" t="s">
        <v>854</v>
      </c>
      <c r="U6335" t="s">
        <v>855</v>
      </c>
    </row>
    <row r="6336" spans="1:22" x14ac:dyDescent="0.25">
      <c r="A6336" t="s">
        <v>6518</v>
      </c>
      <c r="B6336" t="s">
        <v>39</v>
      </c>
      <c r="C6336" t="s">
        <v>40</v>
      </c>
      <c r="D6336" t="s">
        <v>39</v>
      </c>
      <c r="E6336">
        <v>4.9000000000000002E-2</v>
      </c>
      <c r="F6336">
        <v>18.7</v>
      </c>
      <c r="G6336">
        <v>0</v>
      </c>
      <c r="H6336">
        <v>0.11</v>
      </c>
      <c r="I6336">
        <v>17.7</v>
      </c>
      <c r="J6336">
        <v>0</v>
      </c>
      <c r="K6336">
        <v>1.5</v>
      </c>
      <c r="L6336">
        <v>1</v>
      </c>
      <c r="M6336">
        <v>0</v>
      </c>
      <c r="N6336">
        <v>0</v>
      </c>
      <c r="O6336">
        <v>1</v>
      </c>
      <c r="P6336">
        <v>1</v>
      </c>
      <c r="Q6336">
        <v>1</v>
      </c>
      <c r="R6336">
        <v>0</v>
      </c>
      <c r="S6336" t="s">
        <v>853</v>
      </c>
      <c r="T6336" t="s">
        <v>854</v>
      </c>
      <c r="U6336" t="s">
        <v>855</v>
      </c>
    </row>
    <row r="6337" spans="1:22" x14ac:dyDescent="0.25">
      <c r="A6337" t="s">
        <v>6519</v>
      </c>
      <c r="B6337" t="s">
        <v>39</v>
      </c>
      <c r="C6337" t="s">
        <v>40</v>
      </c>
      <c r="D6337" t="s">
        <v>39</v>
      </c>
      <c r="E6337">
        <v>4.9000000000000002E-2</v>
      </c>
      <c r="F6337">
        <v>18.7</v>
      </c>
      <c r="G6337">
        <v>0</v>
      </c>
      <c r="H6337">
        <v>0.11</v>
      </c>
      <c r="I6337">
        <v>17.7</v>
      </c>
      <c r="J6337">
        <v>0</v>
      </c>
      <c r="K6337">
        <v>1.5</v>
      </c>
      <c r="L6337">
        <v>1</v>
      </c>
      <c r="M6337">
        <v>0</v>
      </c>
      <c r="N6337">
        <v>0</v>
      </c>
      <c r="O6337">
        <v>1</v>
      </c>
      <c r="P6337">
        <v>1</v>
      </c>
      <c r="Q6337">
        <v>1</v>
      </c>
      <c r="R6337">
        <v>0</v>
      </c>
      <c r="S6337" t="s">
        <v>853</v>
      </c>
      <c r="T6337" t="s">
        <v>854</v>
      </c>
      <c r="U6337" t="s">
        <v>855</v>
      </c>
    </row>
    <row r="6338" spans="1:22" x14ac:dyDescent="0.25">
      <c r="A6338" t="s">
        <v>6520</v>
      </c>
      <c r="B6338" t="s">
        <v>39</v>
      </c>
      <c r="C6338" t="s">
        <v>40</v>
      </c>
      <c r="D6338" t="s">
        <v>39</v>
      </c>
      <c r="E6338">
        <v>4.9000000000000002E-2</v>
      </c>
      <c r="F6338">
        <v>18.7</v>
      </c>
      <c r="G6338">
        <v>0</v>
      </c>
      <c r="H6338">
        <v>0.11</v>
      </c>
      <c r="I6338">
        <v>17.7</v>
      </c>
      <c r="J6338">
        <v>0</v>
      </c>
      <c r="K6338">
        <v>1.5</v>
      </c>
      <c r="L6338">
        <v>1</v>
      </c>
      <c r="M6338">
        <v>0</v>
      </c>
      <c r="N6338">
        <v>0</v>
      </c>
      <c r="O6338">
        <v>1</v>
      </c>
      <c r="P6338">
        <v>1</v>
      </c>
      <c r="Q6338">
        <v>1</v>
      </c>
      <c r="R6338">
        <v>0</v>
      </c>
      <c r="S6338" t="s">
        <v>853</v>
      </c>
      <c r="T6338" t="s">
        <v>854</v>
      </c>
      <c r="U6338" t="s">
        <v>855</v>
      </c>
    </row>
    <row r="6339" spans="1:22" x14ac:dyDescent="0.25">
      <c r="A6339" t="s">
        <v>6521</v>
      </c>
      <c r="B6339" t="s">
        <v>39</v>
      </c>
      <c r="C6339" t="s">
        <v>40</v>
      </c>
      <c r="D6339" t="s">
        <v>39</v>
      </c>
      <c r="E6339">
        <v>4.9000000000000002E-2</v>
      </c>
      <c r="F6339">
        <v>18.7</v>
      </c>
      <c r="G6339">
        <v>0</v>
      </c>
      <c r="H6339">
        <v>0.11</v>
      </c>
      <c r="I6339">
        <v>17.7</v>
      </c>
      <c r="J6339">
        <v>0</v>
      </c>
      <c r="K6339">
        <v>1.5</v>
      </c>
      <c r="L6339">
        <v>1</v>
      </c>
      <c r="M6339">
        <v>0</v>
      </c>
      <c r="N6339">
        <v>0</v>
      </c>
      <c r="O6339">
        <v>1</v>
      </c>
      <c r="P6339">
        <v>1</v>
      </c>
      <c r="Q6339">
        <v>1</v>
      </c>
      <c r="R6339">
        <v>0</v>
      </c>
      <c r="S6339" t="s">
        <v>853</v>
      </c>
      <c r="T6339" t="s">
        <v>854</v>
      </c>
      <c r="U6339" t="s">
        <v>855</v>
      </c>
    </row>
    <row r="6340" spans="1:22" x14ac:dyDescent="0.25">
      <c r="A6340" t="s">
        <v>6522</v>
      </c>
      <c r="B6340" t="s">
        <v>39</v>
      </c>
      <c r="C6340" t="s">
        <v>40</v>
      </c>
      <c r="D6340" t="s">
        <v>39</v>
      </c>
      <c r="E6340">
        <v>4.9000000000000002E-2</v>
      </c>
      <c r="F6340">
        <v>18.7</v>
      </c>
      <c r="G6340">
        <v>0</v>
      </c>
      <c r="H6340">
        <v>0.11</v>
      </c>
      <c r="I6340">
        <v>17.7</v>
      </c>
      <c r="J6340">
        <v>0</v>
      </c>
      <c r="K6340">
        <v>1.5</v>
      </c>
      <c r="L6340">
        <v>1</v>
      </c>
      <c r="M6340">
        <v>0</v>
      </c>
      <c r="N6340">
        <v>0</v>
      </c>
      <c r="O6340">
        <v>1</v>
      </c>
      <c r="P6340">
        <v>1</v>
      </c>
      <c r="Q6340">
        <v>1</v>
      </c>
      <c r="R6340">
        <v>0</v>
      </c>
      <c r="S6340" t="s">
        <v>853</v>
      </c>
      <c r="T6340" t="s">
        <v>854</v>
      </c>
      <c r="U6340" t="s">
        <v>855</v>
      </c>
    </row>
    <row r="6341" spans="1:22" x14ac:dyDescent="0.25">
      <c r="A6341" t="s">
        <v>6523</v>
      </c>
      <c r="B6341" t="s">
        <v>39</v>
      </c>
      <c r="C6341" t="s">
        <v>40</v>
      </c>
      <c r="D6341" t="s">
        <v>39</v>
      </c>
      <c r="E6341">
        <v>4.9000000000000002E-2</v>
      </c>
      <c r="F6341">
        <v>18.7</v>
      </c>
      <c r="G6341">
        <v>0</v>
      </c>
      <c r="H6341">
        <v>0.11</v>
      </c>
      <c r="I6341">
        <v>17.7</v>
      </c>
      <c r="J6341">
        <v>0</v>
      </c>
      <c r="K6341">
        <v>1.5</v>
      </c>
      <c r="L6341">
        <v>1</v>
      </c>
      <c r="M6341">
        <v>0</v>
      </c>
      <c r="N6341">
        <v>0</v>
      </c>
      <c r="O6341">
        <v>1</v>
      </c>
      <c r="P6341">
        <v>1</v>
      </c>
      <c r="Q6341">
        <v>1</v>
      </c>
      <c r="R6341">
        <v>0</v>
      </c>
      <c r="S6341" t="s">
        <v>853</v>
      </c>
      <c r="T6341" t="s">
        <v>854</v>
      </c>
      <c r="U6341" t="s">
        <v>855</v>
      </c>
    </row>
    <row r="6342" spans="1:22" x14ac:dyDescent="0.25">
      <c r="A6342" t="s">
        <v>6524</v>
      </c>
      <c r="B6342" t="s">
        <v>39</v>
      </c>
      <c r="C6342" t="s">
        <v>40</v>
      </c>
      <c r="D6342" t="s">
        <v>39</v>
      </c>
      <c r="E6342">
        <v>4.9000000000000002E-2</v>
      </c>
      <c r="F6342">
        <v>18.7</v>
      </c>
      <c r="G6342">
        <v>0</v>
      </c>
      <c r="H6342">
        <v>0.11</v>
      </c>
      <c r="I6342">
        <v>17.7</v>
      </c>
      <c r="J6342">
        <v>0</v>
      </c>
      <c r="K6342">
        <v>1.5</v>
      </c>
      <c r="L6342">
        <v>1</v>
      </c>
      <c r="M6342">
        <v>0</v>
      </c>
      <c r="N6342">
        <v>0</v>
      </c>
      <c r="O6342">
        <v>1</v>
      </c>
      <c r="P6342">
        <v>1</v>
      </c>
      <c r="Q6342">
        <v>1</v>
      </c>
      <c r="R6342">
        <v>0</v>
      </c>
      <c r="S6342" t="s">
        <v>853</v>
      </c>
      <c r="T6342" t="s">
        <v>854</v>
      </c>
      <c r="U6342" t="s">
        <v>855</v>
      </c>
    </row>
    <row r="6343" spans="1:22" x14ac:dyDescent="0.25">
      <c r="A6343" t="s">
        <v>6525</v>
      </c>
      <c r="B6343" t="s">
        <v>39</v>
      </c>
      <c r="C6343" t="s">
        <v>40</v>
      </c>
      <c r="D6343" t="s">
        <v>39</v>
      </c>
      <c r="E6343">
        <v>4.9000000000000002E-2</v>
      </c>
      <c r="F6343">
        <v>18.7</v>
      </c>
      <c r="G6343">
        <v>0</v>
      </c>
      <c r="H6343">
        <v>0.11</v>
      </c>
      <c r="I6343">
        <v>17.7</v>
      </c>
      <c r="J6343">
        <v>0</v>
      </c>
      <c r="K6343">
        <v>1.5</v>
      </c>
      <c r="L6343">
        <v>1</v>
      </c>
      <c r="M6343">
        <v>0</v>
      </c>
      <c r="N6343">
        <v>0</v>
      </c>
      <c r="O6343">
        <v>1</v>
      </c>
      <c r="P6343">
        <v>1</v>
      </c>
      <c r="Q6343">
        <v>1</v>
      </c>
      <c r="R6343">
        <v>0</v>
      </c>
      <c r="S6343" t="s">
        <v>853</v>
      </c>
      <c r="T6343" t="s">
        <v>854</v>
      </c>
      <c r="U6343" t="s">
        <v>855</v>
      </c>
    </row>
    <row r="6344" spans="1:22" x14ac:dyDescent="0.25">
      <c r="A6344" t="s">
        <v>6526</v>
      </c>
      <c r="B6344" t="s">
        <v>39</v>
      </c>
      <c r="C6344" t="s">
        <v>40</v>
      </c>
      <c r="D6344" t="s">
        <v>39</v>
      </c>
      <c r="E6344">
        <v>4.9000000000000002E-2</v>
      </c>
      <c r="F6344">
        <v>18.7</v>
      </c>
      <c r="G6344">
        <v>0</v>
      </c>
      <c r="H6344">
        <v>0.11</v>
      </c>
      <c r="I6344">
        <v>17.7</v>
      </c>
      <c r="J6344">
        <v>0</v>
      </c>
      <c r="K6344">
        <v>1.5</v>
      </c>
      <c r="L6344">
        <v>1</v>
      </c>
      <c r="M6344">
        <v>0</v>
      </c>
      <c r="N6344">
        <v>0</v>
      </c>
      <c r="O6344">
        <v>1</v>
      </c>
      <c r="P6344">
        <v>1</v>
      </c>
      <c r="Q6344">
        <v>1</v>
      </c>
      <c r="R6344">
        <v>0</v>
      </c>
      <c r="S6344" t="s">
        <v>853</v>
      </c>
      <c r="T6344" t="s">
        <v>854</v>
      </c>
      <c r="U6344" t="s">
        <v>855</v>
      </c>
    </row>
    <row r="6345" spans="1:22" x14ac:dyDescent="0.25">
      <c r="A6345" t="s">
        <v>6527</v>
      </c>
      <c r="B6345" t="s">
        <v>39</v>
      </c>
      <c r="C6345" t="s">
        <v>40</v>
      </c>
      <c r="D6345" t="s">
        <v>39</v>
      </c>
      <c r="E6345">
        <v>0.05</v>
      </c>
      <c r="F6345">
        <v>18.7</v>
      </c>
      <c r="G6345">
        <v>0</v>
      </c>
      <c r="H6345">
        <v>0.11</v>
      </c>
      <c r="I6345">
        <v>17.7</v>
      </c>
      <c r="J6345">
        <v>0</v>
      </c>
      <c r="K6345">
        <v>1.4</v>
      </c>
      <c r="L6345">
        <v>1</v>
      </c>
      <c r="M6345">
        <v>0</v>
      </c>
      <c r="N6345">
        <v>0</v>
      </c>
      <c r="O6345">
        <v>1</v>
      </c>
      <c r="P6345">
        <v>1</v>
      </c>
      <c r="Q6345">
        <v>1</v>
      </c>
      <c r="R6345">
        <v>0</v>
      </c>
      <c r="S6345" t="s">
        <v>853</v>
      </c>
      <c r="T6345" t="s">
        <v>854</v>
      </c>
      <c r="U6345" t="s">
        <v>855</v>
      </c>
    </row>
    <row r="6346" spans="1:22" x14ac:dyDescent="0.25">
      <c r="A6346" t="s">
        <v>6528</v>
      </c>
      <c r="B6346" t="s">
        <v>39</v>
      </c>
      <c r="C6346" t="s">
        <v>40</v>
      </c>
      <c r="D6346" t="s">
        <v>39</v>
      </c>
      <c r="E6346">
        <v>0.05</v>
      </c>
      <c r="F6346">
        <v>18.7</v>
      </c>
      <c r="G6346">
        <v>0</v>
      </c>
      <c r="H6346">
        <v>0.11</v>
      </c>
      <c r="I6346">
        <v>17.7</v>
      </c>
      <c r="J6346">
        <v>0</v>
      </c>
      <c r="K6346">
        <v>1.4</v>
      </c>
      <c r="L6346">
        <v>1</v>
      </c>
      <c r="M6346">
        <v>0</v>
      </c>
      <c r="N6346">
        <v>0</v>
      </c>
      <c r="O6346">
        <v>1</v>
      </c>
      <c r="P6346">
        <v>1</v>
      </c>
      <c r="Q6346">
        <v>1</v>
      </c>
      <c r="R6346">
        <v>0</v>
      </c>
      <c r="S6346" t="s">
        <v>853</v>
      </c>
      <c r="T6346" t="s">
        <v>854</v>
      </c>
      <c r="U6346" t="s">
        <v>855</v>
      </c>
    </row>
    <row r="6347" spans="1:22" x14ac:dyDescent="0.25">
      <c r="A6347" t="s">
        <v>6529</v>
      </c>
      <c r="B6347" t="s">
        <v>39</v>
      </c>
      <c r="C6347" t="s">
        <v>40</v>
      </c>
      <c r="D6347" t="s">
        <v>39</v>
      </c>
      <c r="E6347">
        <v>0.05</v>
      </c>
      <c r="F6347">
        <v>18.7</v>
      </c>
      <c r="G6347">
        <v>0</v>
      </c>
      <c r="H6347">
        <v>0.11</v>
      </c>
      <c r="I6347">
        <v>17.7</v>
      </c>
      <c r="J6347">
        <v>0</v>
      </c>
      <c r="K6347">
        <v>1.4</v>
      </c>
      <c r="L6347">
        <v>1</v>
      </c>
      <c r="M6347">
        <v>0</v>
      </c>
      <c r="N6347">
        <v>0</v>
      </c>
      <c r="O6347">
        <v>1</v>
      </c>
      <c r="P6347">
        <v>1</v>
      </c>
      <c r="Q6347">
        <v>1</v>
      </c>
      <c r="R6347">
        <v>0</v>
      </c>
      <c r="S6347" t="s">
        <v>853</v>
      </c>
      <c r="T6347" t="s">
        <v>854</v>
      </c>
      <c r="U6347" t="s">
        <v>855</v>
      </c>
    </row>
    <row r="6348" spans="1:22" x14ac:dyDescent="0.25">
      <c r="A6348" t="s">
        <v>6530</v>
      </c>
      <c r="B6348" t="s">
        <v>39</v>
      </c>
      <c r="C6348" t="s">
        <v>40</v>
      </c>
      <c r="D6348" t="s">
        <v>39</v>
      </c>
      <c r="E6348">
        <v>0.05</v>
      </c>
      <c r="F6348">
        <v>18.7</v>
      </c>
      <c r="G6348">
        <v>0</v>
      </c>
      <c r="H6348">
        <v>0.11</v>
      </c>
      <c r="I6348">
        <v>17.7</v>
      </c>
      <c r="J6348">
        <v>0</v>
      </c>
      <c r="K6348">
        <v>1.4</v>
      </c>
      <c r="L6348">
        <v>1</v>
      </c>
      <c r="M6348">
        <v>0</v>
      </c>
      <c r="N6348">
        <v>0</v>
      </c>
      <c r="O6348">
        <v>1</v>
      </c>
      <c r="P6348">
        <v>1</v>
      </c>
      <c r="Q6348">
        <v>1</v>
      </c>
      <c r="R6348">
        <v>0</v>
      </c>
      <c r="S6348" t="s">
        <v>853</v>
      </c>
      <c r="T6348" t="s">
        <v>854</v>
      </c>
      <c r="U6348" t="s">
        <v>855</v>
      </c>
    </row>
    <row r="6349" spans="1:22" x14ac:dyDescent="0.25">
      <c r="A6349" t="s">
        <v>6531</v>
      </c>
      <c r="B6349" t="s">
        <v>39</v>
      </c>
      <c r="C6349" t="s">
        <v>40</v>
      </c>
      <c r="D6349" t="s">
        <v>39</v>
      </c>
      <c r="E6349">
        <v>0.05</v>
      </c>
      <c r="F6349">
        <v>18.7</v>
      </c>
      <c r="G6349">
        <v>0</v>
      </c>
      <c r="H6349">
        <v>0.11</v>
      </c>
      <c r="I6349">
        <v>17.7</v>
      </c>
      <c r="J6349">
        <v>0</v>
      </c>
      <c r="K6349">
        <v>1.4</v>
      </c>
      <c r="L6349">
        <v>1</v>
      </c>
      <c r="M6349">
        <v>0</v>
      </c>
      <c r="N6349">
        <v>0</v>
      </c>
      <c r="O6349">
        <v>1</v>
      </c>
      <c r="P6349">
        <v>1</v>
      </c>
      <c r="Q6349">
        <v>1</v>
      </c>
      <c r="R6349">
        <v>0</v>
      </c>
      <c r="S6349" t="s">
        <v>853</v>
      </c>
      <c r="T6349" t="s">
        <v>854</v>
      </c>
      <c r="U6349" t="s">
        <v>855</v>
      </c>
    </row>
    <row r="6350" spans="1:22" x14ac:dyDescent="0.25">
      <c r="A6350" t="s">
        <v>6532</v>
      </c>
      <c r="B6350" t="s">
        <v>39</v>
      </c>
      <c r="C6350" t="s">
        <v>40</v>
      </c>
      <c r="D6350" t="s">
        <v>39</v>
      </c>
      <c r="E6350">
        <v>5.0999999999999997E-2</v>
      </c>
      <c r="F6350">
        <v>18.7</v>
      </c>
      <c r="G6350">
        <v>0</v>
      </c>
      <c r="H6350">
        <v>0.13</v>
      </c>
      <c r="I6350">
        <v>17.399999999999999</v>
      </c>
      <c r="J6350">
        <v>0</v>
      </c>
      <c r="K6350">
        <v>1.7</v>
      </c>
      <c r="L6350">
        <v>1</v>
      </c>
      <c r="M6350">
        <v>0</v>
      </c>
      <c r="N6350">
        <v>0</v>
      </c>
      <c r="O6350">
        <v>1</v>
      </c>
      <c r="P6350">
        <v>1</v>
      </c>
      <c r="Q6350">
        <v>1</v>
      </c>
      <c r="R6350">
        <v>0</v>
      </c>
      <c r="S6350" t="s">
        <v>853</v>
      </c>
      <c r="T6350" t="s">
        <v>854</v>
      </c>
      <c r="U6350" t="s">
        <v>855</v>
      </c>
    </row>
    <row r="6351" spans="1:22" x14ac:dyDescent="0.25">
      <c r="A6351" t="s">
        <v>6533</v>
      </c>
      <c r="B6351" t="s">
        <v>39</v>
      </c>
      <c r="C6351" t="s">
        <v>40</v>
      </c>
      <c r="D6351" t="s">
        <v>39</v>
      </c>
      <c r="E6351">
        <v>5.1999999999999998E-2</v>
      </c>
      <c r="F6351">
        <v>18.7</v>
      </c>
      <c r="G6351">
        <v>0.4</v>
      </c>
      <c r="H6351">
        <v>0.1</v>
      </c>
      <c r="I6351">
        <v>17.7</v>
      </c>
      <c r="J6351">
        <v>0.4</v>
      </c>
      <c r="K6351">
        <v>1.5</v>
      </c>
      <c r="L6351">
        <v>1</v>
      </c>
      <c r="M6351">
        <v>0</v>
      </c>
      <c r="N6351">
        <v>0</v>
      </c>
      <c r="O6351">
        <v>1</v>
      </c>
      <c r="P6351">
        <v>1</v>
      </c>
      <c r="Q6351">
        <v>1</v>
      </c>
      <c r="R6351">
        <v>0</v>
      </c>
      <c r="S6351" t="s">
        <v>853</v>
      </c>
      <c r="T6351" t="s">
        <v>854</v>
      </c>
      <c r="U6351" t="s">
        <v>855</v>
      </c>
    </row>
    <row r="6352" spans="1:22" x14ac:dyDescent="0.25">
      <c r="A6352" t="s">
        <v>6534</v>
      </c>
      <c r="B6352" t="s">
        <v>39</v>
      </c>
      <c r="C6352" t="s">
        <v>40</v>
      </c>
      <c r="D6352" t="s">
        <v>39</v>
      </c>
      <c r="E6352">
        <v>5.2999999999999999E-2</v>
      </c>
      <c r="F6352">
        <v>18.600000000000001</v>
      </c>
      <c r="G6352">
        <v>0.9</v>
      </c>
      <c r="H6352">
        <v>2.1</v>
      </c>
      <c r="I6352">
        <v>13.5</v>
      </c>
      <c r="J6352">
        <v>0</v>
      </c>
      <c r="K6352">
        <v>2.8</v>
      </c>
      <c r="L6352">
        <v>2</v>
      </c>
      <c r="M6352">
        <v>1</v>
      </c>
      <c r="N6352">
        <v>0</v>
      </c>
      <c r="O6352">
        <v>2</v>
      </c>
      <c r="P6352">
        <v>2</v>
      </c>
      <c r="Q6352">
        <v>1</v>
      </c>
      <c r="R6352">
        <v>0</v>
      </c>
      <c r="S6352" t="s">
        <v>6535</v>
      </c>
      <c r="T6352" t="s">
        <v>6536</v>
      </c>
      <c r="U6352" t="s">
        <v>6537</v>
      </c>
      <c r="V6352" t="s">
        <v>6538</v>
      </c>
    </row>
    <row r="6353" spans="1:22" x14ac:dyDescent="0.25">
      <c r="A6353" t="s">
        <v>6539</v>
      </c>
      <c r="B6353" t="s">
        <v>39</v>
      </c>
      <c r="C6353" t="s">
        <v>40</v>
      </c>
      <c r="D6353" t="s">
        <v>39</v>
      </c>
      <c r="E6353">
        <v>5.2999999999999999E-2</v>
      </c>
      <c r="F6353">
        <v>18.600000000000001</v>
      </c>
      <c r="G6353">
        <v>0.1</v>
      </c>
      <c r="H6353">
        <v>0.14000000000000001</v>
      </c>
      <c r="I6353">
        <v>17.3</v>
      </c>
      <c r="J6353">
        <v>0.1</v>
      </c>
      <c r="K6353">
        <v>1.6</v>
      </c>
      <c r="L6353">
        <v>1</v>
      </c>
      <c r="M6353">
        <v>0</v>
      </c>
      <c r="N6353">
        <v>0</v>
      </c>
      <c r="O6353">
        <v>1</v>
      </c>
      <c r="P6353">
        <v>1</v>
      </c>
      <c r="Q6353">
        <v>1</v>
      </c>
      <c r="R6353">
        <v>0</v>
      </c>
      <c r="S6353" t="s">
        <v>853</v>
      </c>
      <c r="T6353" t="s">
        <v>854</v>
      </c>
      <c r="U6353" t="s">
        <v>855</v>
      </c>
    </row>
    <row r="6354" spans="1:22" x14ac:dyDescent="0.25">
      <c r="A6354" t="s">
        <v>6540</v>
      </c>
      <c r="B6354" t="s">
        <v>39</v>
      </c>
      <c r="C6354" t="s">
        <v>40</v>
      </c>
      <c r="D6354" t="s">
        <v>39</v>
      </c>
      <c r="E6354">
        <v>5.2999999999999999E-2</v>
      </c>
      <c r="F6354">
        <v>18.600000000000001</v>
      </c>
      <c r="G6354">
        <v>0.1</v>
      </c>
      <c r="H6354">
        <v>0.14000000000000001</v>
      </c>
      <c r="I6354">
        <v>17.3</v>
      </c>
      <c r="J6354">
        <v>0.1</v>
      </c>
      <c r="K6354">
        <v>1.6</v>
      </c>
      <c r="L6354">
        <v>1</v>
      </c>
      <c r="M6354">
        <v>0</v>
      </c>
      <c r="N6354">
        <v>0</v>
      </c>
      <c r="O6354">
        <v>1</v>
      </c>
      <c r="P6354">
        <v>1</v>
      </c>
      <c r="Q6354">
        <v>1</v>
      </c>
      <c r="R6354">
        <v>0</v>
      </c>
      <c r="S6354" t="s">
        <v>853</v>
      </c>
      <c r="T6354" t="s">
        <v>854</v>
      </c>
      <c r="U6354" t="s">
        <v>855</v>
      </c>
    </row>
    <row r="6355" spans="1:22" x14ac:dyDescent="0.25">
      <c r="A6355" t="s">
        <v>6541</v>
      </c>
      <c r="B6355" t="s">
        <v>39</v>
      </c>
      <c r="C6355" t="s">
        <v>40</v>
      </c>
      <c r="D6355" t="s">
        <v>39</v>
      </c>
      <c r="E6355">
        <v>5.3999999999999999E-2</v>
      </c>
      <c r="F6355">
        <v>18.600000000000001</v>
      </c>
      <c r="G6355">
        <v>0</v>
      </c>
      <c r="H6355">
        <v>0.2</v>
      </c>
      <c r="I6355">
        <v>16.8</v>
      </c>
      <c r="J6355">
        <v>0</v>
      </c>
      <c r="K6355">
        <v>2</v>
      </c>
      <c r="L6355">
        <v>2</v>
      </c>
      <c r="M6355">
        <v>0</v>
      </c>
      <c r="N6355">
        <v>0</v>
      </c>
      <c r="O6355">
        <v>2</v>
      </c>
      <c r="P6355">
        <v>2</v>
      </c>
      <c r="Q6355">
        <v>1</v>
      </c>
      <c r="R6355">
        <v>0</v>
      </c>
      <c r="S6355" t="s">
        <v>853</v>
      </c>
      <c r="T6355" t="s">
        <v>854</v>
      </c>
      <c r="U6355" t="s">
        <v>855</v>
      </c>
    </row>
    <row r="6356" spans="1:22" x14ac:dyDescent="0.25">
      <c r="A6356" t="s">
        <v>6542</v>
      </c>
      <c r="B6356" t="s">
        <v>39</v>
      </c>
      <c r="C6356" t="s">
        <v>40</v>
      </c>
      <c r="D6356" t="s">
        <v>39</v>
      </c>
      <c r="E6356">
        <v>5.3999999999999999E-2</v>
      </c>
      <c r="F6356">
        <v>18.600000000000001</v>
      </c>
      <c r="G6356">
        <v>0.1</v>
      </c>
      <c r="H6356">
        <v>0.11</v>
      </c>
      <c r="I6356">
        <v>17.600000000000001</v>
      </c>
      <c r="J6356">
        <v>0.1</v>
      </c>
      <c r="K6356">
        <v>1.5</v>
      </c>
      <c r="L6356">
        <v>1</v>
      </c>
      <c r="M6356">
        <v>0</v>
      </c>
      <c r="N6356">
        <v>0</v>
      </c>
      <c r="O6356">
        <v>1</v>
      </c>
      <c r="P6356">
        <v>1</v>
      </c>
      <c r="Q6356">
        <v>1</v>
      </c>
      <c r="R6356">
        <v>0</v>
      </c>
      <c r="S6356" t="s">
        <v>4496</v>
      </c>
      <c r="T6356" t="e">
        <f>-type trans</f>
        <v>#NAME?</v>
      </c>
      <c r="U6356" t="s">
        <v>4497</v>
      </c>
      <c r="V6356" t="s">
        <v>6281</v>
      </c>
    </row>
    <row r="6357" spans="1:22" x14ac:dyDescent="0.25">
      <c r="A6357" t="s">
        <v>6543</v>
      </c>
      <c r="B6357" t="s">
        <v>39</v>
      </c>
      <c r="C6357" t="s">
        <v>40</v>
      </c>
      <c r="D6357" t="s">
        <v>39</v>
      </c>
      <c r="E6357">
        <v>5.3999999999999999E-2</v>
      </c>
      <c r="F6357">
        <v>18.600000000000001</v>
      </c>
      <c r="G6357">
        <v>0.1</v>
      </c>
      <c r="H6357">
        <v>0.11</v>
      </c>
      <c r="I6357">
        <v>17.600000000000001</v>
      </c>
      <c r="J6357">
        <v>0.1</v>
      </c>
      <c r="K6357">
        <v>1.5</v>
      </c>
      <c r="L6357">
        <v>1</v>
      </c>
      <c r="M6357">
        <v>0</v>
      </c>
      <c r="N6357">
        <v>0</v>
      </c>
      <c r="O6357">
        <v>1</v>
      </c>
      <c r="P6357">
        <v>1</v>
      </c>
      <c r="Q6357">
        <v>1</v>
      </c>
      <c r="R6357">
        <v>0</v>
      </c>
      <c r="S6357" t="s">
        <v>4496</v>
      </c>
      <c r="T6357" t="e">
        <f>-type trans</f>
        <v>#NAME?</v>
      </c>
      <c r="U6357" t="s">
        <v>4497</v>
      </c>
      <c r="V6357" t="s">
        <v>6281</v>
      </c>
    </row>
    <row r="6358" spans="1:22" x14ac:dyDescent="0.25">
      <c r="A6358" t="s">
        <v>6544</v>
      </c>
      <c r="B6358" t="s">
        <v>39</v>
      </c>
      <c r="C6358" t="s">
        <v>40</v>
      </c>
      <c r="D6358" t="s">
        <v>39</v>
      </c>
      <c r="E6358">
        <v>5.3999999999999999E-2</v>
      </c>
      <c r="F6358">
        <v>18.600000000000001</v>
      </c>
      <c r="G6358">
        <v>0.1</v>
      </c>
      <c r="H6358">
        <v>0.11</v>
      </c>
      <c r="I6358">
        <v>17.600000000000001</v>
      </c>
      <c r="J6358">
        <v>0.1</v>
      </c>
      <c r="K6358">
        <v>1.5</v>
      </c>
      <c r="L6358">
        <v>1</v>
      </c>
      <c r="M6358">
        <v>0</v>
      </c>
      <c r="N6358">
        <v>0</v>
      </c>
      <c r="O6358">
        <v>1</v>
      </c>
      <c r="P6358">
        <v>1</v>
      </c>
      <c r="Q6358">
        <v>1</v>
      </c>
      <c r="R6358">
        <v>0</v>
      </c>
      <c r="S6358" t="s">
        <v>4496</v>
      </c>
      <c r="T6358" t="e">
        <f>-type trans</f>
        <v>#NAME?</v>
      </c>
      <c r="U6358" t="s">
        <v>4497</v>
      </c>
      <c r="V6358" t="s">
        <v>6281</v>
      </c>
    </row>
    <row r="6359" spans="1:22" x14ac:dyDescent="0.25">
      <c r="A6359" t="s">
        <v>6545</v>
      </c>
      <c r="B6359" t="s">
        <v>39</v>
      </c>
      <c r="C6359" t="s">
        <v>40</v>
      </c>
      <c r="D6359" t="s">
        <v>39</v>
      </c>
      <c r="E6359">
        <v>5.5E-2</v>
      </c>
      <c r="F6359">
        <v>18.600000000000001</v>
      </c>
      <c r="G6359">
        <v>0.1</v>
      </c>
      <c r="H6359">
        <v>0.11</v>
      </c>
      <c r="I6359">
        <v>17.600000000000001</v>
      </c>
      <c r="J6359">
        <v>0.1</v>
      </c>
      <c r="K6359">
        <v>1.5</v>
      </c>
      <c r="L6359">
        <v>1</v>
      </c>
      <c r="M6359">
        <v>0</v>
      </c>
      <c r="N6359">
        <v>0</v>
      </c>
      <c r="O6359">
        <v>1</v>
      </c>
      <c r="P6359">
        <v>1</v>
      </c>
      <c r="Q6359">
        <v>1</v>
      </c>
      <c r="R6359">
        <v>0</v>
      </c>
      <c r="S6359" t="s">
        <v>4496</v>
      </c>
      <c r="T6359" t="e">
        <f>-type trans</f>
        <v>#NAME?</v>
      </c>
      <c r="U6359" t="s">
        <v>4497</v>
      </c>
      <c r="V6359" t="s">
        <v>6281</v>
      </c>
    </row>
    <row r="6360" spans="1:22" x14ac:dyDescent="0.25">
      <c r="A6360" t="s">
        <v>6546</v>
      </c>
      <c r="B6360" t="s">
        <v>39</v>
      </c>
      <c r="C6360" t="s">
        <v>40</v>
      </c>
      <c r="D6360" t="s">
        <v>39</v>
      </c>
      <c r="E6360">
        <v>5.5E-2</v>
      </c>
      <c r="F6360">
        <v>18.600000000000001</v>
      </c>
      <c r="G6360">
        <v>0.1</v>
      </c>
      <c r="H6360">
        <v>0.14000000000000001</v>
      </c>
      <c r="I6360">
        <v>17.3</v>
      </c>
      <c r="J6360">
        <v>0.1</v>
      </c>
      <c r="K6360">
        <v>1.8</v>
      </c>
      <c r="L6360">
        <v>1</v>
      </c>
      <c r="M6360">
        <v>1</v>
      </c>
      <c r="N6360">
        <v>0</v>
      </c>
      <c r="O6360">
        <v>1</v>
      </c>
      <c r="P6360">
        <v>1</v>
      </c>
      <c r="Q6360">
        <v>1</v>
      </c>
      <c r="R6360">
        <v>0</v>
      </c>
      <c r="S6360" t="s">
        <v>3815</v>
      </c>
      <c r="T6360" t="s">
        <v>3816</v>
      </c>
      <c r="U6360" t="s">
        <v>3817</v>
      </c>
      <c r="V6360" t="s">
        <v>4133</v>
      </c>
    </row>
    <row r="6361" spans="1:22" x14ac:dyDescent="0.25">
      <c r="A6361" t="s">
        <v>6547</v>
      </c>
      <c r="B6361" t="s">
        <v>39</v>
      </c>
      <c r="C6361" t="s">
        <v>40</v>
      </c>
      <c r="D6361" t="s">
        <v>39</v>
      </c>
      <c r="E6361">
        <v>5.5E-2</v>
      </c>
      <c r="F6361">
        <v>18.600000000000001</v>
      </c>
      <c r="G6361">
        <v>0</v>
      </c>
      <c r="H6361">
        <v>0.11</v>
      </c>
      <c r="I6361">
        <v>17.600000000000001</v>
      </c>
      <c r="J6361">
        <v>0</v>
      </c>
      <c r="K6361">
        <v>1.5</v>
      </c>
      <c r="L6361">
        <v>1</v>
      </c>
      <c r="M6361">
        <v>0</v>
      </c>
      <c r="N6361">
        <v>0</v>
      </c>
      <c r="O6361">
        <v>1</v>
      </c>
      <c r="P6361">
        <v>1</v>
      </c>
      <c r="Q6361">
        <v>1</v>
      </c>
      <c r="R6361">
        <v>0</v>
      </c>
      <c r="S6361" t="s">
        <v>4091</v>
      </c>
      <c r="T6361" t="s">
        <v>4092</v>
      </c>
      <c r="U6361" t="s">
        <v>4093</v>
      </c>
      <c r="V6361" t="s">
        <v>4094</v>
      </c>
    </row>
    <row r="6362" spans="1:22" x14ac:dyDescent="0.25">
      <c r="A6362" t="s">
        <v>6548</v>
      </c>
      <c r="B6362" t="s">
        <v>39</v>
      </c>
      <c r="C6362" t="s">
        <v>40</v>
      </c>
      <c r="D6362" t="s">
        <v>39</v>
      </c>
      <c r="E6362">
        <v>5.5E-2</v>
      </c>
      <c r="F6362">
        <v>18.600000000000001</v>
      </c>
      <c r="G6362">
        <v>0</v>
      </c>
      <c r="H6362">
        <v>0.15</v>
      </c>
      <c r="I6362">
        <v>17.2</v>
      </c>
      <c r="J6362">
        <v>0</v>
      </c>
      <c r="K6362">
        <v>1.7</v>
      </c>
      <c r="L6362">
        <v>1</v>
      </c>
      <c r="M6362">
        <v>0</v>
      </c>
      <c r="N6362">
        <v>0</v>
      </c>
      <c r="O6362">
        <v>1</v>
      </c>
      <c r="P6362">
        <v>1</v>
      </c>
      <c r="Q6362">
        <v>1</v>
      </c>
      <c r="R6362">
        <v>0</v>
      </c>
      <c r="S6362" t="s">
        <v>853</v>
      </c>
      <c r="T6362" t="s">
        <v>854</v>
      </c>
      <c r="U6362" t="s">
        <v>855</v>
      </c>
    </row>
    <row r="6363" spans="1:22" x14ac:dyDescent="0.25">
      <c r="A6363" t="s">
        <v>6549</v>
      </c>
      <c r="B6363" t="s">
        <v>39</v>
      </c>
      <c r="C6363" t="s">
        <v>40</v>
      </c>
      <c r="D6363" t="s">
        <v>39</v>
      </c>
      <c r="E6363">
        <v>5.6000000000000001E-2</v>
      </c>
      <c r="F6363">
        <v>18.600000000000001</v>
      </c>
      <c r="G6363">
        <v>0.3</v>
      </c>
      <c r="H6363">
        <v>9.5000000000000001E-2</v>
      </c>
      <c r="I6363">
        <v>17.8</v>
      </c>
      <c r="J6363">
        <v>0.3</v>
      </c>
      <c r="K6363">
        <v>1.5</v>
      </c>
      <c r="L6363">
        <v>1</v>
      </c>
      <c r="M6363">
        <v>0</v>
      </c>
      <c r="N6363">
        <v>0</v>
      </c>
      <c r="O6363">
        <v>1</v>
      </c>
      <c r="P6363">
        <v>1</v>
      </c>
      <c r="Q6363">
        <v>1</v>
      </c>
      <c r="R6363">
        <v>0</v>
      </c>
      <c r="S6363" t="s">
        <v>853</v>
      </c>
      <c r="T6363" t="s">
        <v>854</v>
      </c>
      <c r="U6363" t="s">
        <v>855</v>
      </c>
    </row>
    <row r="6364" spans="1:22" x14ac:dyDescent="0.25">
      <c r="A6364" t="s">
        <v>6550</v>
      </c>
      <c r="B6364" t="s">
        <v>39</v>
      </c>
      <c r="C6364" t="s">
        <v>40</v>
      </c>
      <c r="D6364" t="s">
        <v>39</v>
      </c>
      <c r="E6364">
        <v>5.6000000000000001E-2</v>
      </c>
      <c r="F6364">
        <v>18.600000000000001</v>
      </c>
      <c r="G6364">
        <v>1.5</v>
      </c>
      <c r="H6364">
        <v>9.0999999999999998E-2</v>
      </c>
      <c r="I6364">
        <v>17.899999999999999</v>
      </c>
      <c r="J6364">
        <v>0.2</v>
      </c>
      <c r="K6364">
        <v>2.1</v>
      </c>
      <c r="L6364">
        <v>2</v>
      </c>
      <c r="M6364">
        <v>0</v>
      </c>
      <c r="N6364">
        <v>0</v>
      </c>
      <c r="O6364">
        <v>2</v>
      </c>
      <c r="P6364">
        <v>2</v>
      </c>
      <c r="Q6364">
        <v>1</v>
      </c>
      <c r="R6364">
        <v>0</v>
      </c>
      <c r="S6364" t="s">
        <v>41</v>
      </c>
      <c r="T6364" t="s">
        <v>42</v>
      </c>
      <c r="U6364" t="s">
        <v>909</v>
      </c>
      <c r="V6364" t="s">
        <v>58</v>
      </c>
    </row>
    <row r="6365" spans="1:22" x14ac:dyDescent="0.25">
      <c r="A6365" t="s">
        <v>6551</v>
      </c>
      <c r="B6365" t="s">
        <v>39</v>
      </c>
      <c r="C6365" t="s">
        <v>40</v>
      </c>
      <c r="D6365" t="s">
        <v>39</v>
      </c>
      <c r="E6365">
        <v>5.6000000000000001E-2</v>
      </c>
      <c r="F6365">
        <v>18.600000000000001</v>
      </c>
      <c r="G6365">
        <v>1.5</v>
      </c>
      <c r="H6365">
        <v>9.0999999999999998E-2</v>
      </c>
      <c r="I6365">
        <v>17.899999999999999</v>
      </c>
      <c r="J6365">
        <v>0.2</v>
      </c>
      <c r="K6365">
        <v>2.1</v>
      </c>
      <c r="L6365">
        <v>2</v>
      </c>
      <c r="M6365">
        <v>0</v>
      </c>
      <c r="N6365">
        <v>0</v>
      </c>
      <c r="O6365">
        <v>2</v>
      </c>
      <c r="P6365">
        <v>2</v>
      </c>
      <c r="Q6365">
        <v>1</v>
      </c>
      <c r="R6365">
        <v>0</v>
      </c>
      <c r="S6365" t="s">
        <v>41</v>
      </c>
      <c r="T6365" t="s">
        <v>42</v>
      </c>
      <c r="U6365" t="s">
        <v>909</v>
      </c>
      <c r="V6365" t="s">
        <v>58</v>
      </c>
    </row>
    <row r="6366" spans="1:22" x14ac:dyDescent="0.25">
      <c r="A6366" t="s">
        <v>6552</v>
      </c>
      <c r="B6366" t="s">
        <v>39</v>
      </c>
      <c r="C6366" t="s">
        <v>40</v>
      </c>
      <c r="D6366" t="s">
        <v>39</v>
      </c>
      <c r="E6366">
        <v>5.6000000000000001E-2</v>
      </c>
      <c r="F6366">
        <v>18.600000000000001</v>
      </c>
      <c r="G6366">
        <v>1.5</v>
      </c>
      <c r="H6366">
        <v>9.0999999999999998E-2</v>
      </c>
      <c r="I6366">
        <v>17.899999999999999</v>
      </c>
      <c r="J6366">
        <v>0.2</v>
      </c>
      <c r="K6366">
        <v>2.1</v>
      </c>
      <c r="L6366">
        <v>2</v>
      </c>
      <c r="M6366">
        <v>0</v>
      </c>
      <c r="N6366">
        <v>0</v>
      </c>
      <c r="O6366">
        <v>2</v>
      </c>
      <c r="P6366">
        <v>2</v>
      </c>
      <c r="Q6366">
        <v>1</v>
      </c>
      <c r="R6366">
        <v>0</v>
      </c>
      <c r="S6366" t="s">
        <v>41</v>
      </c>
      <c r="T6366" t="s">
        <v>42</v>
      </c>
      <c r="U6366" t="s">
        <v>909</v>
      </c>
      <c r="V6366" t="s">
        <v>58</v>
      </c>
    </row>
    <row r="6367" spans="1:22" x14ac:dyDescent="0.25">
      <c r="A6367" t="s">
        <v>6553</v>
      </c>
      <c r="B6367" t="s">
        <v>39</v>
      </c>
      <c r="C6367" t="s">
        <v>40</v>
      </c>
      <c r="D6367" t="s">
        <v>39</v>
      </c>
      <c r="E6367">
        <v>5.6000000000000001E-2</v>
      </c>
      <c r="F6367">
        <v>18.600000000000001</v>
      </c>
      <c r="G6367">
        <v>0</v>
      </c>
      <c r="H6367">
        <v>9.8000000000000004E-2</v>
      </c>
      <c r="I6367">
        <v>17.8</v>
      </c>
      <c r="J6367">
        <v>0</v>
      </c>
      <c r="K6367">
        <v>1.4</v>
      </c>
      <c r="L6367">
        <v>1</v>
      </c>
      <c r="M6367">
        <v>0</v>
      </c>
      <c r="N6367">
        <v>0</v>
      </c>
      <c r="O6367">
        <v>1</v>
      </c>
      <c r="P6367">
        <v>1</v>
      </c>
      <c r="Q6367">
        <v>1</v>
      </c>
      <c r="R6367">
        <v>0</v>
      </c>
      <c r="S6367" t="s">
        <v>3815</v>
      </c>
      <c r="T6367" t="s">
        <v>3816</v>
      </c>
      <c r="U6367" t="s">
        <v>6554</v>
      </c>
      <c r="V6367" t="s">
        <v>6555</v>
      </c>
    </row>
    <row r="6368" spans="1:22" x14ac:dyDescent="0.25">
      <c r="A6368" t="s">
        <v>6556</v>
      </c>
      <c r="B6368" t="s">
        <v>39</v>
      </c>
      <c r="C6368" t="s">
        <v>40</v>
      </c>
      <c r="D6368" t="s">
        <v>39</v>
      </c>
      <c r="E6368">
        <v>5.7000000000000002E-2</v>
      </c>
      <c r="F6368">
        <v>18.5</v>
      </c>
      <c r="G6368">
        <v>0.8</v>
      </c>
      <c r="H6368">
        <v>20</v>
      </c>
      <c r="I6368">
        <v>10.4</v>
      </c>
      <c r="J6368">
        <v>0</v>
      </c>
      <c r="K6368">
        <v>3.2</v>
      </c>
      <c r="L6368">
        <v>3</v>
      </c>
      <c r="M6368">
        <v>0</v>
      </c>
      <c r="N6368">
        <v>0</v>
      </c>
      <c r="O6368">
        <v>3</v>
      </c>
      <c r="P6368">
        <v>3</v>
      </c>
      <c r="Q6368">
        <v>2</v>
      </c>
      <c r="R6368">
        <v>0</v>
      </c>
      <c r="S6368" t="s">
        <v>853</v>
      </c>
      <c r="T6368" t="s">
        <v>854</v>
      </c>
      <c r="U6368" t="s">
        <v>855</v>
      </c>
    </row>
    <row r="6369" spans="1:22" x14ac:dyDescent="0.25">
      <c r="A6369" t="s">
        <v>6557</v>
      </c>
      <c r="B6369" t="s">
        <v>39</v>
      </c>
      <c r="C6369" t="s">
        <v>40</v>
      </c>
      <c r="D6369" t="s">
        <v>39</v>
      </c>
      <c r="E6369">
        <v>5.7000000000000002E-2</v>
      </c>
      <c r="F6369">
        <v>18.5</v>
      </c>
      <c r="G6369">
        <v>0.8</v>
      </c>
      <c r="H6369">
        <v>20</v>
      </c>
      <c r="I6369">
        <v>10.4</v>
      </c>
      <c r="J6369">
        <v>0</v>
      </c>
      <c r="K6369">
        <v>3.2</v>
      </c>
      <c r="L6369">
        <v>3</v>
      </c>
      <c r="M6369">
        <v>0</v>
      </c>
      <c r="N6369">
        <v>0</v>
      </c>
      <c r="O6369">
        <v>3</v>
      </c>
      <c r="P6369">
        <v>3</v>
      </c>
      <c r="Q6369">
        <v>2</v>
      </c>
      <c r="R6369">
        <v>0</v>
      </c>
      <c r="S6369" t="s">
        <v>853</v>
      </c>
      <c r="T6369" t="s">
        <v>854</v>
      </c>
      <c r="U6369" t="s">
        <v>855</v>
      </c>
    </row>
    <row r="6370" spans="1:22" x14ac:dyDescent="0.25">
      <c r="A6370" t="s">
        <v>6558</v>
      </c>
      <c r="B6370" t="s">
        <v>39</v>
      </c>
      <c r="C6370" t="s">
        <v>40</v>
      </c>
      <c r="D6370" t="s">
        <v>39</v>
      </c>
      <c r="E6370">
        <v>5.7000000000000002E-2</v>
      </c>
      <c r="F6370">
        <v>18.5</v>
      </c>
      <c r="G6370">
        <v>0.8</v>
      </c>
      <c r="H6370">
        <v>20</v>
      </c>
      <c r="I6370">
        <v>10.4</v>
      </c>
      <c r="J6370">
        <v>0</v>
      </c>
      <c r="K6370">
        <v>3.2</v>
      </c>
      <c r="L6370">
        <v>3</v>
      </c>
      <c r="M6370">
        <v>0</v>
      </c>
      <c r="N6370">
        <v>0</v>
      </c>
      <c r="O6370">
        <v>3</v>
      </c>
      <c r="P6370">
        <v>3</v>
      </c>
      <c r="Q6370">
        <v>2</v>
      </c>
      <c r="R6370">
        <v>0</v>
      </c>
      <c r="S6370" t="s">
        <v>853</v>
      </c>
      <c r="T6370" t="s">
        <v>854</v>
      </c>
      <c r="U6370" t="s">
        <v>855</v>
      </c>
    </row>
    <row r="6371" spans="1:22" x14ac:dyDescent="0.25">
      <c r="A6371" t="s">
        <v>6559</v>
      </c>
      <c r="B6371" t="s">
        <v>39</v>
      </c>
      <c r="C6371" t="s">
        <v>40</v>
      </c>
      <c r="D6371" t="s">
        <v>39</v>
      </c>
      <c r="E6371">
        <v>5.8000000000000003E-2</v>
      </c>
      <c r="F6371">
        <v>18.5</v>
      </c>
      <c r="G6371">
        <v>0.3</v>
      </c>
      <c r="H6371">
        <v>6.8000000000000005E-2</v>
      </c>
      <c r="I6371">
        <v>18.3</v>
      </c>
      <c r="J6371">
        <v>0.3</v>
      </c>
      <c r="K6371">
        <v>1.1000000000000001</v>
      </c>
      <c r="L6371">
        <v>1</v>
      </c>
      <c r="M6371">
        <v>0</v>
      </c>
      <c r="N6371">
        <v>0</v>
      </c>
      <c r="O6371">
        <v>1</v>
      </c>
      <c r="P6371">
        <v>1</v>
      </c>
      <c r="Q6371">
        <v>1</v>
      </c>
      <c r="R6371">
        <v>0</v>
      </c>
      <c r="S6371" t="s">
        <v>853</v>
      </c>
      <c r="T6371" t="s">
        <v>854</v>
      </c>
      <c r="U6371" t="s">
        <v>855</v>
      </c>
    </row>
    <row r="6372" spans="1:22" x14ac:dyDescent="0.25">
      <c r="A6372" t="s">
        <v>6560</v>
      </c>
      <c r="B6372" t="s">
        <v>39</v>
      </c>
      <c r="C6372" t="s">
        <v>40</v>
      </c>
      <c r="D6372" t="s">
        <v>39</v>
      </c>
      <c r="E6372">
        <v>5.8000000000000003E-2</v>
      </c>
      <c r="F6372">
        <v>18.5</v>
      </c>
      <c r="G6372">
        <v>0.3</v>
      </c>
      <c r="H6372">
        <v>6.8000000000000005E-2</v>
      </c>
      <c r="I6372">
        <v>18.3</v>
      </c>
      <c r="J6372">
        <v>0.3</v>
      </c>
      <c r="K6372">
        <v>1.1000000000000001</v>
      </c>
      <c r="L6372">
        <v>1</v>
      </c>
      <c r="M6372">
        <v>0</v>
      </c>
      <c r="N6372">
        <v>0</v>
      </c>
      <c r="O6372">
        <v>1</v>
      </c>
      <c r="P6372">
        <v>1</v>
      </c>
      <c r="Q6372">
        <v>1</v>
      </c>
      <c r="R6372">
        <v>0</v>
      </c>
      <c r="S6372" t="s">
        <v>853</v>
      </c>
      <c r="T6372" t="s">
        <v>854</v>
      </c>
      <c r="U6372" t="s">
        <v>855</v>
      </c>
    </row>
    <row r="6373" spans="1:22" x14ac:dyDescent="0.25">
      <c r="A6373" t="s">
        <v>6561</v>
      </c>
      <c r="B6373" t="s">
        <v>39</v>
      </c>
      <c r="C6373" t="s">
        <v>40</v>
      </c>
      <c r="D6373" t="s">
        <v>39</v>
      </c>
      <c r="E6373">
        <v>5.8000000000000003E-2</v>
      </c>
      <c r="F6373">
        <v>18.5</v>
      </c>
      <c r="G6373">
        <v>0.2</v>
      </c>
      <c r="H6373">
        <v>0.12</v>
      </c>
      <c r="I6373">
        <v>17.5</v>
      </c>
      <c r="J6373">
        <v>0.2</v>
      </c>
      <c r="K6373">
        <v>1.6</v>
      </c>
      <c r="L6373">
        <v>1</v>
      </c>
      <c r="M6373">
        <v>0</v>
      </c>
      <c r="N6373">
        <v>0</v>
      </c>
      <c r="O6373">
        <v>1</v>
      </c>
      <c r="P6373">
        <v>1</v>
      </c>
      <c r="Q6373">
        <v>1</v>
      </c>
      <c r="R6373">
        <v>0</v>
      </c>
      <c r="S6373" t="s">
        <v>41</v>
      </c>
      <c r="T6373" t="s">
        <v>42</v>
      </c>
      <c r="U6373" t="s">
        <v>909</v>
      </c>
      <c r="V6373" t="s">
        <v>58</v>
      </c>
    </row>
    <row r="6374" spans="1:22" x14ac:dyDescent="0.25">
      <c r="A6374" t="s">
        <v>6562</v>
      </c>
      <c r="B6374" t="s">
        <v>39</v>
      </c>
      <c r="C6374" t="s">
        <v>40</v>
      </c>
      <c r="D6374" t="s">
        <v>39</v>
      </c>
      <c r="E6374">
        <v>0.06</v>
      </c>
      <c r="F6374">
        <v>18.5</v>
      </c>
      <c r="G6374">
        <v>0.2</v>
      </c>
      <c r="H6374">
        <v>0.31</v>
      </c>
      <c r="I6374">
        <v>16.2</v>
      </c>
      <c r="J6374">
        <v>0.1</v>
      </c>
      <c r="K6374">
        <v>2.2000000000000002</v>
      </c>
      <c r="L6374">
        <v>2</v>
      </c>
      <c r="M6374">
        <v>0</v>
      </c>
      <c r="N6374">
        <v>0</v>
      </c>
      <c r="O6374">
        <v>2</v>
      </c>
      <c r="P6374">
        <v>2</v>
      </c>
      <c r="Q6374">
        <v>1</v>
      </c>
      <c r="R6374">
        <v>0</v>
      </c>
      <c r="S6374" t="s">
        <v>853</v>
      </c>
      <c r="T6374" t="s">
        <v>854</v>
      </c>
      <c r="U6374" t="s">
        <v>855</v>
      </c>
    </row>
    <row r="6375" spans="1:22" x14ac:dyDescent="0.25">
      <c r="A6375" t="s">
        <v>6563</v>
      </c>
      <c r="B6375" t="s">
        <v>39</v>
      </c>
      <c r="C6375" t="s">
        <v>40</v>
      </c>
      <c r="D6375" t="s">
        <v>39</v>
      </c>
      <c r="E6375">
        <v>0.06</v>
      </c>
      <c r="F6375">
        <v>18.5</v>
      </c>
      <c r="G6375">
        <v>0.2</v>
      </c>
      <c r="H6375">
        <v>0.31</v>
      </c>
      <c r="I6375">
        <v>16.2</v>
      </c>
      <c r="J6375">
        <v>0.1</v>
      </c>
      <c r="K6375">
        <v>2.2000000000000002</v>
      </c>
      <c r="L6375">
        <v>2</v>
      </c>
      <c r="M6375">
        <v>0</v>
      </c>
      <c r="N6375">
        <v>0</v>
      </c>
      <c r="O6375">
        <v>2</v>
      </c>
      <c r="P6375">
        <v>2</v>
      </c>
      <c r="Q6375">
        <v>1</v>
      </c>
      <c r="R6375">
        <v>0</v>
      </c>
      <c r="S6375" t="s">
        <v>853</v>
      </c>
      <c r="T6375" t="s">
        <v>854</v>
      </c>
      <c r="U6375" t="s">
        <v>855</v>
      </c>
    </row>
    <row r="6376" spans="1:22" x14ac:dyDescent="0.25">
      <c r="A6376" t="s">
        <v>6564</v>
      </c>
      <c r="B6376" t="s">
        <v>39</v>
      </c>
      <c r="C6376" t="s">
        <v>40</v>
      </c>
      <c r="D6376" t="s">
        <v>39</v>
      </c>
      <c r="E6376">
        <v>0.06</v>
      </c>
      <c r="F6376">
        <v>18.5</v>
      </c>
      <c r="G6376">
        <v>0.2</v>
      </c>
      <c r="H6376">
        <v>0.31</v>
      </c>
      <c r="I6376">
        <v>16.2</v>
      </c>
      <c r="J6376">
        <v>0.1</v>
      </c>
      <c r="K6376">
        <v>2.2000000000000002</v>
      </c>
      <c r="L6376">
        <v>2</v>
      </c>
      <c r="M6376">
        <v>0</v>
      </c>
      <c r="N6376">
        <v>0</v>
      </c>
      <c r="O6376">
        <v>2</v>
      </c>
      <c r="P6376">
        <v>2</v>
      </c>
      <c r="Q6376">
        <v>1</v>
      </c>
      <c r="R6376">
        <v>0</v>
      </c>
      <c r="S6376" t="s">
        <v>853</v>
      </c>
      <c r="T6376" t="s">
        <v>854</v>
      </c>
      <c r="U6376" t="s">
        <v>855</v>
      </c>
    </row>
    <row r="6377" spans="1:22" x14ac:dyDescent="0.25">
      <c r="A6377" t="s">
        <v>6565</v>
      </c>
      <c r="B6377" t="s">
        <v>39</v>
      </c>
      <c r="C6377" t="s">
        <v>40</v>
      </c>
      <c r="D6377" t="s">
        <v>39</v>
      </c>
      <c r="E6377">
        <v>0.06</v>
      </c>
      <c r="F6377">
        <v>18.5</v>
      </c>
      <c r="G6377">
        <v>0.2</v>
      </c>
      <c r="H6377">
        <v>0.14000000000000001</v>
      </c>
      <c r="I6377">
        <v>17.3</v>
      </c>
      <c r="J6377">
        <v>0.2</v>
      </c>
      <c r="K6377">
        <v>1.6</v>
      </c>
      <c r="L6377">
        <v>1</v>
      </c>
      <c r="M6377">
        <v>0</v>
      </c>
      <c r="N6377">
        <v>0</v>
      </c>
      <c r="O6377">
        <v>1</v>
      </c>
      <c r="P6377">
        <v>1</v>
      </c>
      <c r="Q6377">
        <v>1</v>
      </c>
      <c r="R6377">
        <v>0</v>
      </c>
      <c r="S6377" t="s">
        <v>4398</v>
      </c>
      <c r="T6377" t="s">
        <v>4399</v>
      </c>
      <c r="U6377" t="s">
        <v>4400</v>
      </c>
      <c r="V6377" t="s">
        <v>4401</v>
      </c>
    </row>
    <row r="6378" spans="1:22" x14ac:dyDescent="0.25">
      <c r="A6378" t="s">
        <v>6566</v>
      </c>
      <c r="B6378" t="s">
        <v>39</v>
      </c>
      <c r="C6378" t="s">
        <v>40</v>
      </c>
      <c r="D6378" t="s">
        <v>39</v>
      </c>
      <c r="E6378">
        <v>0.06</v>
      </c>
      <c r="F6378">
        <v>18.5</v>
      </c>
      <c r="G6378">
        <v>0.1</v>
      </c>
      <c r="H6378">
        <v>0.68</v>
      </c>
      <c r="I6378">
        <v>15.1</v>
      </c>
      <c r="J6378">
        <v>0.1</v>
      </c>
      <c r="K6378">
        <v>2.1</v>
      </c>
      <c r="L6378">
        <v>2</v>
      </c>
      <c r="M6378">
        <v>0</v>
      </c>
      <c r="N6378">
        <v>0</v>
      </c>
      <c r="O6378">
        <v>2</v>
      </c>
      <c r="P6378">
        <v>2</v>
      </c>
      <c r="Q6378">
        <v>1</v>
      </c>
      <c r="R6378">
        <v>0</v>
      </c>
      <c r="S6378" t="s">
        <v>41</v>
      </c>
      <c r="T6378" t="s">
        <v>42</v>
      </c>
      <c r="U6378" t="s">
        <v>43</v>
      </c>
      <c r="V6378" t="s">
        <v>44</v>
      </c>
    </row>
    <row r="6379" spans="1:22" x14ac:dyDescent="0.25">
      <c r="A6379" t="s">
        <v>6567</v>
      </c>
      <c r="B6379" t="s">
        <v>39</v>
      </c>
      <c r="C6379" t="s">
        <v>40</v>
      </c>
      <c r="D6379" t="s">
        <v>39</v>
      </c>
      <c r="E6379">
        <v>0.06</v>
      </c>
      <c r="F6379">
        <v>18.5</v>
      </c>
      <c r="G6379">
        <v>0.6</v>
      </c>
      <c r="H6379">
        <v>0.18</v>
      </c>
      <c r="I6379">
        <v>16.899999999999999</v>
      </c>
      <c r="J6379">
        <v>0.6</v>
      </c>
      <c r="K6379">
        <v>1.9</v>
      </c>
      <c r="L6379">
        <v>1</v>
      </c>
      <c r="M6379">
        <v>1</v>
      </c>
      <c r="N6379">
        <v>0</v>
      </c>
      <c r="O6379">
        <v>1</v>
      </c>
      <c r="P6379">
        <v>1</v>
      </c>
      <c r="Q6379">
        <v>1</v>
      </c>
      <c r="R6379">
        <v>0</v>
      </c>
      <c r="S6379" t="s">
        <v>3815</v>
      </c>
      <c r="T6379" t="s">
        <v>3816</v>
      </c>
      <c r="U6379" t="s">
        <v>3817</v>
      </c>
      <c r="V6379" t="s">
        <v>4133</v>
      </c>
    </row>
    <row r="6380" spans="1:22" x14ac:dyDescent="0.25">
      <c r="A6380" t="s">
        <v>6568</v>
      </c>
      <c r="B6380" t="s">
        <v>39</v>
      </c>
      <c r="C6380" t="s">
        <v>40</v>
      </c>
      <c r="D6380" t="s">
        <v>39</v>
      </c>
      <c r="E6380">
        <v>0.06</v>
      </c>
      <c r="F6380">
        <v>18.5</v>
      </c>
      <c r="G6380">
        <v>0.3</v>
      </c>
      <c r="H6380">
        <v>42</v>
      </c>
      <c r="I6380">
        <v>9.4</v>
      </c>
      <c r="J6380">
        <v>0</v>
      </c>
      <c r="K6380">
        <v>2.9</v>
      </c>
      <c r="L6380">
        <v>3</v>
      </c>
      <c r="M6380">
        <v>0</v>
      </c>
      <c r="N6380">
        <v>0</v>
      </c>
      <c r="O6380">
        <v>3</v>
      </c>
      <c r="P6380">
        <v>3</v>
      </c>
      <c r="Q6380">
        <v>2</v>
      </c>
      <c r="R6380">
        <v>0</v>
      </c>
      <c r="S6380" t="s">
        <v>6569</v>
      </c>
      <c r="T6380" t="s">
        <v>6570</v>
      </c>
      <c r="U6380" t="s">
        <v>6571</v>
      </c>
      <c r="V6380" t="s">
        <v>6572</v>
      </c>
    </row>
    <row r="6381" spans="1:22" x14ac:dyDescent="0.25">
      <c r="A6381" t="s">
        <v>6573</v>
      </c>
      <c r="B6381" t="s">
        <v>39</v>
      </c>
      <c r="C6381" t="s">
        <v>40</v>
      </c>
      <c r="D6381" t="s">
        <v>39</v>
      </c>
      <c r="E6381">
        <v>6.0999999999999999E-2</v>
      </c>
      <c r="F6381">
        <v>18.399999999999999</v>
      </c>
      <c r="G6381">
        <v>1</v>
      </c>
      <c r="H6381">
        <v>0.15</v>
      </c>
      <c r="I6381">
        <v>17.2</v>
      </c>
      <c r="J6381">
        <v>0</v>
      </c>
      <c r="K6381">
        <v>2.2000000000000002</v>
      </c>
      <c r="L6381">
        <v>2</v>
      </c>
      <c r="M6381">
        <v>0</v>
      </c>
      <c r="N6381">
        <v>0</v>
      </c>
      <c r="O6381">
        <v>2</v>
      </c>
      <c r="P6381">
        <v>2</v>
      </c>
      <c r="Q6381">
        <v>1</v>
      </c>
      <c r="R6381">
        <v>0</v>
      </c>
      <c r="S6381" t="s">
        <v>853</v>
      </c>
      <c r="T6381" t="s">
        <v>854</v>
      </c>
      <c r="U6381" t="s">
        <v>855</v>
      </c>
    </row>
    <row r="6382" spans="1:22" x14ac:dyDescent="0.25">
      <c r="A6382" t="s">
        <v>6574</v>
      </c>
      <c r="B6382" t="s">
        <v>39</v>
      </c>
      <c r="C6382" t="s">
        <v>40</v>
      </c>
      <c r="D6382" t="s">
        <v>39</v>
      </c>
      <c r="E6382">
        <v>6.0999999999999999E-2</v>
      </c>
      <c r="F6382">
        <v>18.399999999999999</v>
      </c>
      <c r="G6382">
        <v>0.2</v>
      </c>
      <c r="H6382">
        <v>0.16</v>
      </c>
      <c r="I6382">
        <v>17.100000000000001</v>
      </c>
      <c r="J6382">
        <v>0.2</v>
      </c>
      <c r="K6382">
        <v>1.8</v>
      </c>
      <c r="L6382">
        <v>1</v>
      </c>
      <c r="M6382">
        <v>0</v>
      </c>
      <c r="N6382">
        <v>0</v>
      </c>
      <c r="O6382">
        <v>1</v>
      </c>
      <c r="P6382">
        <v>1</v>
      </c>
      <c r="Q6382">
        <v>1</v>
      </c>
      <c r="R6382">
        <v>0</v>
      </c>
      <c r="S6382" t="s">
        <v>4496</v>
      </c>
      <c r="T6382" t="e">
        <f>-type trans</f>
        <v>#NAME?</v>
      </c>
      <c r="U6382" t="s">
        <v>4497</v>
      </c>
      <c r="V6382" t="s">
        <v>6575</v>
      </c>
    </row>
    <row r="6383" spans="1:22" x14ac:dyDescent="0.25">
      <c r="A6383" t="s">
        <v>6576</v>
      </c>
      <c r="B6383" t="s">
        <v>39</v>
      </c>
      <c r="C6383" t="s">
        <v>40</v>
      </c>
      <c r="D6383" t="s">
        <v>39</v>
      </c>
      <c r="E6383">
        <v>6.2E-2</v>
      </c>
      <c r="F6383">
        <v>18.399999999999999</v>
      </c>
      <c r="G6383">
        <v>0.3</v>
      </c>
      <c r="H6383">
        <v>6.2E-2</v>
      </c>
      <c r="I6383">
        <v>18.399999999999999</v>
      </c>
      <c r="J6383">
        <v>0.3</v>
      </c>
      <c r="K6383">
        <v>2.2000000000000002</v>
      </c>
      <c r="L6383">
        <v>2</v>
      </c>
      <c r="M6383">
        <v>1</v>
      </c>
      <c r="N6383">
        <v>0</v>
      </c>
      <c r="O6383">
        <v>2</v>
      </c>
      <c r="P6383">
        <v>2</v>
      </c>
      <c r="Q6383">
        <v>1</v>
      </c>
      <c r="R6383">
        <v>0</v>
      </c>
      <c r="S6383" t="s">
        <v>41</v>
      </c>
      <c r="T6383" t="s">
        <v>42</v>
      </c>
      <c r="U6383" t="s">
        <v>909</v>
      </c>
      <c r="V6383" t="s">
        <v>58</v>
      </c>
    </row>
    <row r="6384" spans="1:22" x14ac:dyDescent="0.25">
      <c r="A6384" t="s">
        <v>6577</v>
      </c>
      <c r="B6384" t="s">
        <v>39</v>
      </c>
      <c r="C6384" t="s">
        <v>40</v>
      </c>
      <c r="D6384" t="s">
        <v>39</v>
      </c>
      <c r="E6384">
        <v>6.2E-2</v>
      </c>
      <c r="F6384">
        <v>18.399999999999999</v>
      </c>
      <c r="G6384">
        <v>0.3</v>
      </c>
      <c r="H6384">
        <v>6.2E-2</v>
      </c>
      <c r="I6384">
        <v>18.399999999999999</v>
      </c>
      <c r="J6384">
        <v>0.3</v>
      </c>
      <c r="K6384">
        <v>2.2000000000000002</v>
      </c>
      <c r="L6384">
        <v>2</v>
      </c>
      <c r="M6384">
        <v>1</v>
      </c>
      <c r="N6384">
        <v>0</v>
      </c>
      <c r="O6384">
        <v>2</v>
      </c>
      <c r="P6384">
        <v>2</v>
      </c>
      <c r="Q6384">
        <v>1</v>
      </c>
      <c r="R6384">
        <v>0</v>
      </c>
      <c r="S6384" t="s">
        <v>41</v>
      </c>
      <c r="T6384" t="s">
        <v>42</v>
      </c>
      <c r="U6384" t="s">
        <v>909</v>
      </c>
      <c r="V6384" t="s">
        <v>58</v>
      </c>
    </row>
    <row r="6385" spans="1:22" x14ac:dyDescent="0.25">
      <c r="A6385" t="s">
        <v>6578</v>
      </c>
      <c r="B6385" t="s">
        <v>39</v>
      </c>
      <c r="C6385" t="s">
        <v>40</v>
      </c>
      <c r="D6385" t="s">
        <v>39</v>
      </c>
      <c r="E6385">
        <v>6.2E-2</v>
      </c>
      <c r="F6385">
        <v>18.399999999999999</v>
      </c>
      <c r="G6385">
        <v>0.3</v>
      </c>
      <c r="H6385">
        <v>6.2E-2</v>
      </c>
      <c r="I6385">
        <v>18.399999999999999</v>
      </c>
      <c r="J6385">
        <v>0.3</v>
      </c>
      <c r="K6385">
        <v>2.1</v>
      </c>
      <c r="L6385">
        <v>2</v>
      </c>
      <c r="M6385">
        <v>1</v>
      </c>
      <c r="N6385">
        <v>0</v>
      </c>
      <c r="O6385">
        <v>2</v>
      </c>
      <c r="P6385">
        <v>2</v>
      </c>
      <c r="Q6385">
        <v>1</v>
      </c>
      <c r="R6385">
        <v>0</v>
      </c>
      <c r="S6385" t="s">
        <v>41</v>
      </c>
      <c r="T6385" t="s">
        <v>42</v>
      </c>
      <c r="U6385" t="s">
        <v>909</v>
      </c>
      <c r="V6385" t="s">
        <v>58</v>
      </c>
    </row>
    <row r="6386" spans="1:22" x14ac:dyDescent="0.25">
      <c r="A6386" t="s">
        <v>6579</v>
      </c>
      <c r="B6386" t="s">
        <v>39</v>
      </c>
      <c r="C6386" t="s">
        <v>40</v>
      </c>
      <c r="D6386" t="s">
        <v>39</v>
      </c>
      <c r="E6386">
        <v>6.2E-2</v>
      </c>
      <c r="F6386">
        <v>18.399999999999999</v>
      </c>
      <c r="G6386">
        <v>0.3</v>
      </c>
      <c r="H6386">
        <v>6.2E-2</v>
      </c>
      <c r="I6386">
        <v>18.399999999999999</v>
      </c>
      <c r="J6386">
        <v>0.3</v>
      </c>
      <c r="K6386">
        <v>2.1</v>
      </c>
      <c r="L6386">
        <v>2</v>
      </c>
      <c r="M6386">
        <v>1</v>
      </c>
      <c r="N6386">
        <v>0</v>
      </c>
      <c r="O6386">
        <v>2</v>
      </c>
      <c r="P6386">
        <v>2</v>
      </c>
      <c r="Q6386">
        <v>1</v>
      </c>
      <c r="R6386">
        <v>0</v>
      </c>
      <c r="S6386" t="s">
        <v>41</v>
      </c>
      <c r="T6386" t="s">
        <v>42</v>
      </c>
      <c r="U6386" t="s">
        <v>909</v>
      </c>
      <c r="V6386" t="s">
        <v>58</v>
      </c>
    </row>
    <row r="6387" spans="1:22" x14ac:dyDescent="0.25">
      <c r="A6387" t="s">
        <v>6580</v>
      </c>
      <c r="B6387" t="s">
        <v>39</v>
      </c>
      <c r="C6387" t="s">
        <v>40</v>
      </c>
      <c r="D6387" t="s">
        <v>39</v>
      </c>
      <c r="E6387">
        <v>6.2E-2</v>
      </c>
      <c r="F6387">
        <v>18.399999999999999</v>
      </c>
      <c r="G6387">
        <v>0.3</v>
      </c>
      <c r="H6387">
        <v>6.2E-2</v>
      </c>
      <c r="I6387">
        <v>18.399999999999999</v>
      </c>
      <c r="J6387">
        <v>0.3</v>
      </c>
      <c r="K6387">
        <v>2.2000000000000002</v>
      </c>
      <c r="L6387">
        <v>2</v>
      </c>
      <c r="M6387">
        <v>1</v>
      </c>
      <c r="N6387">
        <v>0</v>
      </c>
      <c r="O6387">
        <v>2</v>
      </c>
      <c r="P6387">
        <v>2</v>
      </c>
      <c r="Q6387">
        <v>1</v>
      </c>
      <c r="R6387">
        <v>0</v>
      </c>
      <c r="S6387" t="s">
        <v>41</v>
      </c>
      <c r="T6387" t="s">
        <v>42</v>
      </c>
      <c r="U6387" t="s">
        <v>909</v>
      </c>
      <c r="V6387" t="s">
        <v>58</v>
      </c>
    </row>
    <row r="6388" spans="1:22" x14ac:dyDescent="0.25">
      <c r="A6388" t="s">
        <v>6581</v>
      </c>
      <c r="B6388" t="s">
        <v>39</v>
      </c>
      <c r="C6388" t="s">
        <v>40</v>
      </c>
      <c r="D6388" t="s">
        <v>39</v>
      </c>
      <c r="E6388">
        <v>6.2E-2</v>
      </c>
      <c r="F6388">
        <v>18.399999999999999</v>
      </c>
      <c r="G6388">
        <v>0.3</v>
      </c>
      <c r="H6388">
        <v>6.2E-2</v>
      </c>
      <c r="I6388">
        <v>18.399999999999999</v>
      </c>
      <c r="J6388">
        <v>0.3</v>
      </c>
      <c r="K6388">
        <v>2.2000000000000002</v>
      </c>
      <c r="L6388">
        <v>2</v>
      </c>
      <c r="M6388">
        <v>1</v>
      </c>
      <c r="N6388">
        <v>0</v>
      </c>
      <c r="O6388">
        <v>2</v>
      </c>
      <c r="P6388">
        <v>2</v>
      </c>
      <c r="Q6388">
        <v>1</v>
      </c>
      <c r="R6388">
        <v>0</v>
      </c>
      <c r="S6388" t="s">
        <v>41</v>
      </c>
      <c r="T6388" t="s">
        <v>42</v>
      </c>
      <c r="U6388" t="s">
        <v>909</v>
      </c>
      <c r="V6388" t="s">
        <v>58</v>
      </c>
    </row>
    <row r="6389" spans="1:22" x14ac:dyDescent="0.25">
      <c r="A6389" t="s">
        <v>6582</v>
      </c>
      <c r="B6389" t="s">
        <v>39</v>
      </c>
      <c r="C6389" t="s">
        <v>40</v>
      </c>
      <c r="D6389" t="s">
        <v>39</v>
      </c>
      <c r="E6389">
        <v>6.2E-2</v>
      </c>
      <c r="F6389">
        <v>18.399999999999999</v>
      </c>
      <c r="G6389">
        <v>0.3</v>
      </c>
      <c r="H6389">
        <v>6.2E-2</v>
      </c>
      <c r="I6389">
        <v>18.399999999999999</v>
      </c>
      <c r="J6389">
        <v>0.3</v>
      </c>
      <c r="K6389">
        <v>2.2000000000000002</v>
      </c>
      <c r="L6389">
        <v>2</v>
      </c>
      <c r="M6389">
        <v>1</v>
      </c>
      <c r="N6389">
        <v>0</v>
      </c>
      <c r="O6389">
        <v>2</v>
      </c>
      <c r="P6389">
        <v>2</v>
      </c>
      <c r="Q6389">
        <v>1</v>
      </c>
      <c r="R6389">
        <v>0</v>
      </c>
      <c r="S6389" t="s">
        <v>41</v>
      </c>
      <c r="T6389" t="s">
        <v>42</v>
      </c>
      <c r="U6389" t="s">
        <v>909</v>
      </c>
      <c r="V6389" t="s">
        <v>58</v>
      </c>
    </row>
    <row r="6390" spans="1:22" x14ac:dyDescent="0.25">
      <c r="A6390" t="s">
        <v>6583</v>
      </c>
      <c r="B6390" t="s">
        <v>39</v>
      </c>
      <c r="C6390" t="s">
        <v>40</v>
      </c>
      <c r="D6390" t="s">
        <v>39</v>
      </c>
      <c r="E6390">
        <v>6.2E-2</v>
      </c>
      <c r="F6390">
        <v>18.399999999999999</v>
      </c>
      <c r="G6390">
        <v>0.3</v>
      </c>
      <c r="H6390">
        <v>6.2E-2</v>
      </c>
      <c r="I6390">
        <v>18.399999999999999</v>
      </c>
      <c r="J6390">
        <v>0.3</v>
      </c>
      <c r="K6390">
        <v>2.1</v>
      </c>
      <c r="L6390">
        <v>2</v>
      </c>
      <c r="M6390">
        <v>1</v>
      </c>
      <c r="N6390">
        <v>0</v>
      </c>
      <c r="O6390">
        <v>2</v>
      </c>
      <c r="P6390">
        <v>2</v>
      </c>
      <c r="Q6390">
        <v>1</v>
      </c>
      <c r="R6390">
        <v>0</v>
      </c>
      <c r="S6390" t="s">
        <v>41</v>
      </c>
      <c r="T6390" t="s">
        <v>42</v>
      </c>
      <c r="U6390" t="s">
        <v>909</v>
      </c>
      <c r="V6390" t="s">
        <v>58</v>
      </c>
    </row>
    <row r="6391" spans="1:22" x14ac:dyDescent="0.25">
      <c r="A6391" t="s">
        <v>6584</v>
      </c>
      <c r="B6391" t="s">
        <v>39</v>
      </c>
      <c r="C6391" t="s">
        <v>40</v>
      </c>
      <c r="D6391" t="s">
        <v>39</v>
      </c>
      <c r="E6391">
        <v>6.2E-2</v>
      </c>
      <c r="F6391">
        <v>18.399999999999999</v>
      </c>
      <c r="G6391">
        <v>0.3</v>
      </c>
      <c r="H6391">
        <v>6.2E-2</v>
      </c>
      <c r="I6391">
        <v>18.399999999999999</v>
      </c>
      <c r="J6391">
        <v>0.3</v>
      </c>
      <c r="K6391">
        <v>2.2000000000000002</v>
      </c>
      <c r="L6391">
        <v>2</v>
      </c>
      <c r="M6391">
        <v>1</v>
      </c>
      <c r="N6391">
        <v>0</v>
      </c>
      <c r="O6391">
        <v>2</v>
      </c>
      <c r="P6391">
        <v>2</v>
      </c>
      <c r="Q6391">
        <v>1</v>
      </c>
      <c r="R6391">
        <v>0</v>
      </c>
      <c r="S6391" t="s">
        <v>41</v>
      </c>
      <c r="T6391" t="s">
        <v>42</v>
      </c>
      <c r="U6391" t="s">
        <v>909</v>
      </c>
      <c r="V6391" t="s">
        <v>58</v>
      </c>
    </row>
    <row r="6392" spans="1:22" x14ac:dyDescent="0.25">
      <c r="A6392" t="s">
        <v>6585</v>
      </c>
      <c r="B6392" t="s">
        <v>39</v>
      </c>
      <c r="C6392" t="s">
        <v>40</v>
      </c>
      <c r="D6392" t="s">
        <v>39</v>
      </c>
      <c r="E6392">
        <v>6.2E-2</v>
      </c>
      <c r="F6392">
        <v>18.399999999999999</v>
      </c>
      <c r="G6392">
        <v>0.3</v>
      </c>
      <c r="H6392">
        <v>6.2E-2</v>
      </c>
      <c r="I6392">
        <v>18.399999999999999</v>
      </c>
      <c r="J6392">
        <v>0.3</v>
      </c>
      <c r="K6392">
        <v>2.2000000000000002</v>
      </c>
      <c r="L6392">
        <v>2</v>
      </c>
      <c r="M6392">
        <v>1</v>
      </c>
      <c r="N6392">
        <v>0</v>
      </c>
      <c r="O6392">
        <v>2</v>
      </c>
      <c r="P6392">
        <v>2</v>
      </c>
      <c r="Q6392">
        <v>1</v>
      </c>
      <c r="R6392">
        <v>0</v>
      </c>
      <c r="S6392" t="s">
        <v>41</v>
      </c>
      <c r="T6392" t="s">
        <v>42</v>
      </c>
      <c r="U6392" t="s">
        <v>909</v>
      </c>
      <c r="V6392" t="s">
        <v>58</v>
      </c>
    </row>
    <row r="6393" spans="1:22" x14ac:dyDescent="0.25">
      <c r="A6393" t="s">
        <v>6586</v>
      </c>
      <c r="B6393" t="s">
        <v>39</v>
      </c>
      <c r="C6393" t="s">
        <v>40</v>
      </c>
      <c r="D6393" t="s">
        <v>39</v>
      </c>
      <c r="E6393">
        <v>6.2E-2</v>
      </c>
      <c r="F6393">
        <v>18.399999999999999</v>
      </c>
      <c r="G6393">
        <v>0.1</v>
      </c>
      <c r="H6393">
        <v>0.12</v>
      </c>
      <c r="I6393">
        <v>17.5</v>
      </c>
      <c r="J6393">
        <v>0.1</v>
      </c>
      <c r="K6393">
        <v>1.5</v>
      </c>
      <c r="L6393">
        <v>1</v>
      </c>
      <c r="M6393">
        <v>0</v>
      </c>
      <c r="N6393">
        <v>0</v>
      </c>
      <c r="O6393">
        <v>1</v>
      </c>
      <c r="P6393">
        <v>1</v>
      </c>
      <c r="Q6393">
        <v>1</v>
      </c>
      <c r="R6393">
        <v>0</v>
      </c>
      <c r="S6393" t="s">
        <v>6587</v>
      </c>
      <c r="T6393" t="s">
        <v>6588</v>
      </c>
      <c r="U6393" t="s">
        <v>6589</v>
      </c>
    </row>
    <row r="6394" spans="1:22" x14ac:dyDescent="0.25">
      <c r="A6394" t="s">
        <v>6590</v>
      </c>
      <c r="B6394" t="s">
        <v>39</v>
      </c>
      <c r="C6394" t="s">
        <v>40</v>
      </c>
      <c r="D6394" t="s">
        <v>39</v>
      </c>
      <c r="E6394">
        <v>6.3E-2</v>
      </c>
      <c r="F6394">
        <v>18.399999999999999</v>
      </c>
      <c r="G6394">
        <v>0.1</v>
      </c>
      <c r="H6394">
        <v>0.17</v>
      </c>
      <c r="I6394">
        <v>17</v>
      </c>
      <c r="J6394">
        <v>0.1</v>
      </c>
      <c r="K6394">
        <v>1.8</v>
      </c>
      <c r="L6394">
        <v>1</v>
      </c>
      <c r="M6394">
        <v>0</v>
      </c>
      <c r="N6394">
        <v>0</v>
      </c>
      <c r="O6394">
        <v>1</v>
      </c>
      <c r="P6394">
        <v>1</v>
      </c>
      <c r="Q6394">
        <v>1</v>
      </c>
      <c r="R6394">
        <v>0</v>
      </c>
      <c r="S6394" t="s">
        <v>3815</v>
      </c>
      <c r="T6394" t="s">
        <v>3816</v>
      </c>
      <c r="U6394" t="s">
        <v>3817</v>
      </c>
      <c r="V6394" t="s">
        <v>4412</v>
      </c>
    </row>
    <row r="6395" spans="1:22" x14ac:dyDescent="0.25">
      <c r="A6395" t="s">
        <v>6591</v>
      </c>
      <c r="B6395" t="s">
        <v>39</v>
      </c>
      <c r="C6395" t="s">
        <v>40</v>
      </c>
      <c r="D6395" t="s">
        <v>39</v>
      </c>
      <c r="E6395">
        <v>6.3E-2</v>
      </c>
      <c r="F6395">
        <v>18.399999999999999</v>
      </c>
      <c r="G6395">
        <v>0.1</v>
      </c>
      <c r="H6395">
        <v>0.11</v>
      </c>
      <c r="I6395">
        <v>17.7</v>
      </c>
      <c r="J6395">
        <v>0.1</v>
      </c>
      <c r="K6395">
        <v>1.4</v>
      </c>
      <c r="L6395">
        <v>1</v>
      </c>
      <c r="M6395">
        <v>0</v>
      </c>
      <c r="N6395">
        <v>0</v>
      </c>
      <c r="O6395">
        <v>1</v>
      </c>
      <c r="P6395">
        <v>1</v>
      </c>
      <c r="Q6395">
        <v>1</v>
      </c>
      <c r="R6395">
        <v>0</v>
      </c>
      <c r="S6395" t="s">
        <v>853</v>
      </c>
      <c r="T6395" t="s">
        <v>854</v>
      </c>
      <c r="U6395" t="s">
        <v>855</v>
      </c>
    </row>
    <row r="6396" spans="1:22" x14ac:dyDescent="0.25">
      <c r="A6396" t="s">
        <v>6592</v>
      </c>
      <c r="B6396" t="s">
        <v>39</v>
      </c>
      <c r="C6396" t="s">
        <v>40</v>
      </c>
      <c r="D6396" t="s">
        <v>39</v>
      </c>
      <c r="E6396">
        <v>6.5000000000000002E-2</v>
      </c>
      <c r="F6396">
        <v>18.399999999999999</v>
      </c>
      <c r="G6396">
        <v>0.5</v>
      </c>
      <c r="H6396">
        <v>0.16</v>
      </c>
      <c r="I6396">
        <v>17.100000000000001</v>
      </c>
      <c r="J6396">
        <v>0.3</v>
      </c>
      <c r="K6396">
        <v>1.7</v>
      </c>
      <c r="L6396">
        <v>1</v>
      </c>
      <c r="M6396">
        <v>1</v>
      </c>
      <c r="N6396">
        <v>0</v>
      </c>
      <c r="O6396">
        <v>1</v>
      </c>
      <c r="P6396">
        <v>1</v>
      </c>
      <c r="Q6396">
        <v>1</v>
      </c>
      <c r="R6396">
        <v>0</v>
      </c>
      <c r="S6396" t="s">
        <v>3815</v>
      </c>
      <c r="T6396" t="s">
        <v>3816</v>
      </c>
      <c r="U6396" t="s">
        <v>3817</v>
      </c>
      <c r="V6396" t="s">
        <v>4412</v>
      </c>
    </row>
    <row r="6397" spans="1:22" x14ac:dyDescent="0.25">
      <c r="A6397" t="s">
        <v>6593</v>
      </c>
      <c r="B6397" t="s">
        <v>39</v>
      </c>
      <c r="C6397" t="s">
        <v>40</v>
      </c>
      <c r="D6397" t="s">
        <v>39</v>
      </c>
      <c r="E6397">
        <v>6.5000000000000002E-2</v>
      </c>
      <c r="F6397">
        <v>18.3</v>
      </c>
      <c r="G6397">
        <v>0</v>
      </c>
      <c r="H6397">
        <v>0.26</v>
      </c>
      <c r="I6397">
        <v>16.399999999999999</v>
      </c>
      <c r="J6397">
        <v>0</v>
      </c>
      <c r="K6397">
        <v>2</v>
      </c>
      <c r="L6397">
        <v>2</v>
      </c>
      <c r="M6397">
        <v>0</v>
      </c>
      <c r="N6397">
        <v>0</v>
      </c>
      <c r="O6397">
        <v>2</v>
      </c>
      <c r="P6397">
        <v>2</v>
      </c>
      <c r="Q6397">
        <v>1</v>
      </c>
      <c r="R6397">
        <v>0</v>
      </c>
      <c r="S6397" t="s">
        <v>853</v>
      </c>
      <c r="T6397" t="s">
        <v>854</v>
      </c>
      <c r="U6397" t="s">
        <v>855</v>
      </c>
    </row>
    <row r="6398" spans="1:22" x14ac:dyDescent="0.25">
      <c r="A6398" t="s">
        <v>6594</v>
      </c>
      <c r="B6398" t="s">
        <v>39</v>
      </c>
      <c r="C6398" t="s">
        <v>40</v>
      </c>
      <c r="D6398" t="s">
        <v>39</v>
      </c>
      <c r="E6398">
        <v>6.6000000000000003E-2</v>
      </c>
      <c r="F6398">
        <v>18.3</v>
      </c>
      <c r="G6398">
        <v>0</v>
      </c>
      <c r="H6398">
        <v>0.11</v>
      </c>
      <c r="I6398">
        <v>17.7</v>
      </c>
      <c r="J6398">
        <v>0</v>
      </c>
      <c r="K6398">
        <v>1.3</v>
      </c>
      <c r="L6398">
        <v>1</v>
      </c>
      <c r="M6398">
        <v>0</v>
      </c>
      <c r="N6398">
        <v>0</v>
      </c>
      <c r="O6398">
        <v>1</v>
      </c>
      <c r="P6398">
        <v>1</v>
      </c>
      <c r="Q6398">
        <v>1</v>
      </c>
      <c r="R6398">
        <v>0</v>
      </c>
      <c r="S6398" t="s">
        <v>853</v>
      </c>
      <c r="T6398" t="s">
        <v>854</v>
      </c>
      <c r="U6398" t="s">
        <v>855</v>
      </c>
    </row>
    <row r="6399" spans="1:22" x14ac:dyDescent="0.25">
      <c r="A6399" t="s">
        <v>6595</v>
      </c>
      <c r="B6399" t="s">
        <v>39</v>
      </c>
      <c r="C6399" t="s">
        <v>40</v>
      </c>
      <c r="D6399" t="s">
        <v>39</v>
      </c>
      <c r="E6399">
        <v>6.6000000000000003E-2</v>
      </c>
      <c r="F6399">
        <v>18.3</v>
      </c>
      <c r="G6399">
        <v>0.3</v>
      </c>
      <c r="H6399">
        <v>0.11</v>
      </c>
      <c r="I6399">
        <v>17.600000000000001</v>
      </c>
      <c r="J6399">
        <v>0.3</v>
      </c>
      <c r="K6399">
        <v>1.3</v>
      </c>
      <c r="L6399">
        <v>1</v>
      </c>
      <c r="M6399">
        <v>0</v>
      </c>
      <c r="N6399">
        <v>0</v>
      </c>
      <c r="O6399">
        <v>1</v>
      </c>
      <c r="P6399">
        <v>1</v>
      </c>
      <c r="Q6399">
        <v>1</v>
      </c>
      <c r="R6399">
        <v>0</v>
      </c>
      <c r="S6399" t="s">
        <v>853</v>
      </c>
      <c r="T6399" t="s">
        <v>854</v>
      </c>
      <c r="U6399" t="s">
        <v>855</v>
      </c>
    </row>
    <row r="6400" spans="1:22" x14ac:dyDescent="0.25">
      <c r="A6400" t="s">
        <v>6596</v>
      </c>
      <c r="B6400" t="s">
        <v>39</v>
      </c>
      <c r="C6400" t="s">
        <v>40</v>
      </c>
      <c r="D6400" t="s">
        <v>39</v>
      </c>
      <c r="E6400">
        <v>6.6000000000000003E-2</v>
      </c>
      <c r="F6400">
        <v>18.3</v>
      </c>
      <c r="G6400">
        <v>0.5</v>
      </c>
      <c r="H6400">
        <v>6.6000000000000003E-2</v>
      </c>
      <c r="I6400">
        <v>18.3</v>
      </c>
      <c r="J6400">
        <v>0.5</v>
      </c>
      <c r="K6400">
        <v>2.2000000000000002</v>
      </c>
      <c r="L6400">
        <v>2</v>
      </c>
      <c r="M6400">
        <v>0</v>
      </c>
      <c r="N6400">
        <v>0</v>
      </c>
      <c r="O6400">
        <v>2</v>
      </c>
      <c r="P6400">
        <v>2</v>
      </c>
      <c r="Q6400">
        <v>1</v>
      </c>
      <c r="R6400">
        <v>0</v>
      </c>
      <c r="S6400" t="s">
        <v>853</v>
      </c>
      <c r="T6400" t="s">
        <v>854</v>
      </c>
      <c r="U6400" t="s">
        <v>855</v>
      </c>
    </row>
    <row r="6401" spans="1:22" x14ac:dyDescent="0.25">
      <c r="A6401" t="s">
        <v>6597</v>
      </c>
      <c r="B6401" t="s">
        <v>39</v>
      </c>
      <c r="C6401" t="s">
        <v>40</v>
      </c>
      <c r="D6401" t="s">
        <v>39</v>
      </c>
      <c r="E6401">
        <v>6.6000000000000003E-2</v>
      </c>
      <c r="F6401">
        <v>18.3</v>
      </c>
      <c r="G6401">
        <v>0.1</v>
      </c>
      <c r="H6401">
        <v>0.12</v>
      </c>
      <c r="I6401">
        <v>17.5</v>
      </c>
      <c r="J6401">
        <v>0.1</v>
      </c>
      <c r="K6401">
        <v>1.5</v>
      </c>
      <c r="L6401">
        <v>1</v>
      </c>
      <c r="M6401">
        <v>0</v>
      </c>
      <c r="N6401">
        <v>0</v>
      </c>
      <c r="O6401">
        <v>1</v>
      </c>
      <c r="P6401">
        <v>1</v>
      </c>
      <c r="Q6401">
        <v>1</v>
      </c>
      <c r="R6401">
        <v>0</v>
      </c>
      <c r="S6401" t="s">
        <v>3815</v>
      </c>
      <c r="T6401" t="s">
        <v>3816</v>
      </c>
      <c r="U6401" t="s">
        <v>6598</v>
      </c>
      <c r="V6401" t="s">
        <v>6599</v>
      </c>
    </row>
    <row r="6402" spans="1:22" x14ac:dyDescent="0.25">
      <c r="A6402" t="s">
        <v>6600</v>
      </c>
      <c r="B6402" t="s">
        <v>39</v>
      </c>
      <c r="C6402" t="s">
        <v>40</v>
      </c>
      <c r="D6402" t="s">
        <v>39</v>
      </c>
      <c r="E6402">
        <v>6.7000000000000004E-2</v>
      </c>
      <c r="F6402">
        <v>18.3</v>
      </c>
      <c r="G6402">
        <v>0.2</v>
      </c>
      <c r="H6402">
        <v>0.18</v>
      </c>
      <c r="I6402">
        <v>17</v>
      </c>
      <c r="J6402">
        <v>0.2</v>
      </c>
      <c r="K6402">
        <v>1.8</v>
      </c>
      <c r="L6402">
        <v>1</v>
      </c>
      <c r="M6402">
        <v>0</v>
      </c>
      <c r="N6402">
        <v>0</v>
      </c>
      <c r="O6402">
        <v>1</v>
      </c>
      <c r="P6402">
        <v>1</v>
      </c>
      <c r="Q6402">
        <v>1</v>
      </c>
      <c r="R6402">
        <v>0</v>
      </c>
      <c r="S6402" t="s">
        <v>3815</v>
      </c>
      <c r="T6402" t="s">
        <v>3816</v>
      </c>
      <c r="U6402" t="s">
        <v>3817</v>
      </c>
      <c r="V6402" t="s">
        <v>4133</v>
      </c>
    </row>
    <row r="6403" spans="1:22" x14ac:dyDescent="0.25">
      <c r="A6403" t="s">
        <v>6601</v>
      </c>
      <c r="B6403" t="s">
        <v>39</v>
      </c>
      <c r="C6403" t="s">
        <v>40</v>
      </c>
      <c r="D6403" t="s">
        <v>39</v>
      </c>
      <c r="E6403">
        <v>6.7000000000000004E-2</v>
      </c>
      <c r="F6403">
        <v>18.3</v>
      </c>
      <c r="G6403">
        <v>0.2</v>
      </c>
      <c r="H6403">
        <v>0.18</v>
      </c>
      <c r="I6403">
        <v>17</v>
      </c>
      <c r="J6403">
        <v>0.2</v>
      </c>
      <c r="K6403">
        <v>1.8</v>
      </c>
      <c r="L6403">
        <v>1</v>
      </c>
      <c r="M6403">
        <v>0</v>
      </c>
      <c r="N6403">
        <v>0</v>
      </c>
      <c r="O6403">
        <v>1</v>
      </c>
      <c r="P6403">
        <v>1</v>
      </c>
      <c r="Q6403">
        <v>1</v>
      </c>
      <c r="R6403">
        <v>0</v>
      </c>
      <c r="S6403" t="s">
        <v>3815</v>
      </c>
      <c r="T6403" t="s">
        <v>3816</v>
      </c>
      <c r="U6403" t="s">
        <v>3817</v>
      </c>
      <c r="V6403" t="s">
        <v>4133</v>
      </c>
    </row>
    <row r="6404" spans="1:22" x14ac:dyDescent="0.25">
      <c r="A6404" t="s">
        <v>6602</v>
      </c>
      <c r="B6404" t="s">
        <v>39</v>
      </c>
      <c r="C6404" t="s">
        <v>40</v>
      </c>
      <c r="D6404" t="s">
        <v>39</v>
      </c>
      <c r="E6404">
        <v>6.7000000000000004E-2</v>
      </c>
      <c r="F6404">
        <v>18.3</v>
      </c>
      <c r="G6404">
        <v>0.2</v>
      </c>
      <c r="H6404">
        <v>0.18</v>
      </c>
      <c r="I6404">
        <v>17</v>
      </c>
      <c r="J6404">
        <v>0.2</v>
      </c>
      <c r="K6404">
        <v>1.8</v>
      </c>
      <c r="L6404">
        <v>1</v>
      </c>
      <c r="M6404">
        <v>0</v>
      </c>
      <c r="N6404">
        <v>0</v>
      </c>
      <c r="O6404">
        <v>1</v>
      </c>
      <c r="P6404">
        <v>1</v>
      </c>
      <c r="Q6404">
        <v>1</v>
      </c>
      <c r="R6404">
        <v>0</v>
      </c>
      <c r="S6404" t="s">
        <v>3815</v>
      </c>
      <c r="T6404" t="s">
        <v>3816</v>
      </c>
      <c r="U6404" t="s">
        <v>3817</v>
      </c>
      <c r="V6404" t="s">
        <v>4133</v>
      </c>
    </row>
    <row r="6405" spans="1:22" x14ac:dyDescent="0.25">
      <c r="A6405" t="s">
        <v>6603</v>
      </c>
      <c r="B6405" t="s">
        <v>39</v>
      </c>
      <c r="C6405" t="s">
        <v>40</v>
      </c>
      <c r="D6405" t="s">
        <v>39</v>
      </c>
      <c r="E6405">
        <v>6.8000000000000005E-2</v>
      </c>
      <c r="F6405">
        <v>18.3</v>
      </c>
      <c r="G6405">
        <v>0.1</v>
      </c>
      <c r="H6405">
        <v>0.25</v>
      </c>
      <c r="I6405">
        <v>16.5</v>
      </c>
      <c r="J6405">
        <v>0</v>
      </c>
      <c r="K6405">
        <v>1.9</v>
      </c>
      <c r="L6405">
        <v>2</v>
      </c>
      <c r="M6405">
        <v>0</v>
      </c>
      <c r="N6405">
        <v>0</v>
      </c>
      <c r="O6405">
        <v>2</v>
      </c>
      <c r="P6405">
        <v>2</v>
      </c>
      <c r="Q6405">
        <v>1</v>
      </c>
      <c r="R6405">
        <v>0</v>
      </c>
      <c r="S6405" t="s">
        <v>853</v>
      </c>
      <c r="T6405" t="s">
        <v>854</v>
      </c>
      <c r="U6405" t="s">
        <v>855</v>
      </c>
    </row>
    <row r="6406" spans="1:22" x14ac:dyDescent="0.25">
      <c r="A6406" t="s">
        <v>6604</v>
      </c>
      <c r="B6406" t="s">
        <v>39</v>
      </c>
      <c r="C6406" t="s">
        <v>40</v>
      </c>
      <c r="D6406" t="s">
        <v>39</v>
      </c>
      <c r="E6406">
        <v>6.8000000000000005E-2</v>
      </c>
      <c r="F6406">
        <v>18.3</v>
      </c>
      <c r="G6406">
        <v>2.1</v>
      </c>
      <c r="H6406">
        <v>0.12</v>
      </c>
      <c r="I6406">
        <v>17.399999999999999</v>
      </c>
      <c r="J6406">
        <v>0.6</v>
      </c>
      <c r="K6406">
        <v>2.2999999999999998</v>
      </c>
      <c r="L6406">
        <v>2</v>
      </c>
      <c r="M6406">
        <v>1</v>
      </c>
      <c r="N6406">
        <v>1</v>
      </c>
      <c r="O6406">
        <v>3</v>
      </c>
      <c r="P6406">
        <v>3</v>
      </c>
      <c r="Q6406">
        <v>1</v>
      </c>
      <c r="R6406">
        <v>0</v>
      </c>
      <c r="S6406" t="s">
        <v>853</v>
      </c>
      <c r="T6406" t="s">
        <v>854</v>
      </c>
      <c r="U6406" t="s">
        <v>855</v>
      </c>
    </row>
    <row r="6407" spans="1:22" x14ac:dyDescent="0.25">
      <c r="A6407" t="s">
        <v>6605</v>
      </c>
      <c r="B6407" t="s">
        <v>39</v>
      </c>
      <c r="C6407" t="s">
        <v>40</v>
      </c>
      <c r="D6407" t="s">
        <v>39</v>
      </c>
      <c r="E6407">
        <v>6.9000000000000006E-2</v>
      </c>
      <c r="F6407">
        <v>18.3</v>
      </c>
      <c r="G6407">
        <v>0.4</v>
      </c>
      <c r="H6407">
        <v>0.17</v>
      </c>
      <c r="I6407">
        <v>17</v>
      </c>
      <c r="J6407">
        <v>0.1</v>
      </c>
      <c r="K6407">
        <v>1.8</v>
      </c>
      <c r="L6407">
        <v>2</v>
      </c>
      <c r="M6407">
        <v>0</v>
      </c>
      <c r="N6407">
        <v>0</v>
      </c>
      <c r="O6407">
        <v>2</v>
      </c>
      <c r="P6407">
        <v>2</v>
      </c>
      <c r="Q6407">
        <v>1</v>
      </c>
      <c r="R6407">
        <v>0</v>
      </c>
      <c r="S6407" t="s">
        <v>853</v>
      </c>
      <c r="T6407" t="s">
        <v>854</v>
      </c>
      <c r="U6407" t="s">
        <v>855</v>
      </c>
    </row>
    <row r="6408" spans="1:22" x14ac:dyDescent="0.25">
      <c r="A6408" t="s">
        <v>6606</v>
      </c>
      <c r="B6408" t="s">
        <v>39</v>
      </c>
      <c r="C6408" t="s">
        <v>40</v>
      </c>
      <c r="D6408" t="s">
        <v>39</v>
      </c>
      <c r="E6408">
        <v>7.0000000000000007E-2</v>
      </c>
      <c r="F6408">
        <v>18.3</v>
      </c>
      <c r="G6408">
        <v>0</v>
      </c>
      <c r="H6408">
        <v>0.15</v>
      </c>
      <c r="I6408">
        <v>17.2</v>
      </c>
      <c r="J6408">
        <v>0</v>
      </c>
      <c r="K6408">
        <v>1.6</v>
      </c>
      <c r="L6408">
        <v>1</v>
      </c>
      <c r="M6408">
        <v>0</v>
      </c>
      <c r="N6408">
        <v>0</v>
      </c>
      <c r="O6408">
        <v>1</v>
      </c>
      <c r="P6408">
        <v>1</v>
      </c>
      <c r="Q6408">
        <v>1</v>
      </c>
      <c r="R6408">
        <v>0</v>
      </c>
      <c r="S6408" t="s">
        <v>853</v>
      </c>
      <c r="T6408" t="s">
        <v>854</v>
      </c>
      <c r="U6408" t="s">
        <v>855</v>
      </c>
    </row>
    <row r="6409" spans="1:22" x14ac:dyDescent="0.25">
      <c r="A6409" t="s">
        <v>6607</v>
      </c>
      <c r="B6409" t="s">
        <v>39</v>
      </c>
      <c r="C6409" t="s">
        <v>40</v>
      </c>
      <c r="D6409" t="s">
        <v>39</v>
      </c>
      <c r="E6409">
        <v>7.0000000000000007E-2</v>
      </c>
      <c r="F6409">
        <v>18.3</v>
      </c>
      <c r="G6409">
        <v>0.1</v>
      </c>
      <c r="H6409">
        <v>0.12</v>
      </c>
      <c r="I6409">
        <v>17.5</v>
      </c>
      <c r="J6409">
        <v>0.1</v>
      </c>
      <c r="K6409">
        <v>1.3</v>
      </c>
      <c r="L6409">
        <v>1</v>
      </c>
      <c r="M6409">
        <v>0</v>
      </c>
      <c r="N6409">
        <v>0</v>
      </c>
      <c r="O6409">
        <v>1</v>
      </c>
      <c r="P6409">
        <v>1</v>
      </c>
      <c r="Q6409">
        <v>1</v>
      </c>
      <c r="R6409">
        <v>0</v>
      </c>
      <c r="S6409" t="s">
        <v>853</v>
      </c>
      <c r="T6409" t="s">
        <v>854</v>
      </c>
      <c r="U6409" t="s">
        <v>855</v>
      </c>
    </row>
    <row r="6410" spans="1:22" x14ac:dyDescent="0.25">
      <c r="A6410" t="s">
        <v>6608</v>
      </c>
      <c r="B6410" t="s">
        <v>39</v>
      </c>
      <c r="C6410" t="s">
        <v>40</v>
      </c>
      <c r="D6410" t="s">
        <v>39</v>
      </c>
      <c r="E6410">
        <v>7.0999999999999994E-2</v>
      </c>
      <c r="F6410">
        <v>18.2</v>
      </c>
      <c r="G6410">
        <v>0.2</v>
      </c>
      <c r="H6410">
        <v>1.2</v>
      </c>
      <c r="I6410">
        <v>14.3</v>
      </c>
      <c r="J6410">
        <v>0</v>
      </c>
      <c r="K6410">
        <v>2.2999999999999998</v>
      </c>
      <c r="L6410">
        <v>1</v>
      </c>
      <c r="M6410">
        <v>1</v>
      </c>
      <c r="N6410">
        <v>1</v>
      </c>
      <c r="O6410">
        <v>2</v>
      </c>
      <c r="P6410">
        <v>2</v>
      </c>
      <c r="Q6410">
        <v>1</v>
      </c>
      <c r="R6410">
        <v>0</v>
      </c>
      <c r="S6410" t="s">
        <v>4496</v>
      </c>
      <c r="T6410" t="e">
        <f>-type trans</f>
        <v>#NAME?</v>
      </c>
      <c r="U6410" t="s">
        <v>4497</v>
      </c>
      <c r="V6410" t="s">
        <v>6575</v>
      </c>
    </row>
    <row r="6411" spans="1:22" x14ac:dyDescent="0.25">
      <c r="A6411" t="s">
        <v>6609</v>
      </c>
      <c r="B6411" t="s">
        <v>39</v>
      </c>
      <c r="C6411" t="s">
        <v>40</v>
      </c>
      <c r="D6411" t="s">
        <v>39</v>
      </c>
      <c r="E6411">
        <v>7.0999999999999994E-2</v>
      </c>
      <c r="F6411">
        <v>18.2</v>
      </c>
      <c r="G6411">
        <v>0</v>
      </c>
      <c r="H6411">
        <v>0.15</v>
      </c>
      <c r="I6411">
        <v>17.2</v>
      </c>
      <c r="J6411">
        <v>0</v>
      </c>
      <c r="K6411">
        <v>1.4</v>
      </c>
      <c r="L6411">
        <v>1</v>
      </c>
      <c r="M6411">
        <v>0</v>
      </c>
      <c r="N6411">
        <v>0</v>
      </c>
      <c r="O6411">
        <v>1</v>
      </c>
      <c r="P6411">
        <v>1</v>
      </c>
      <c r="Q6411">
        <v>1</v>
      </c>
      <c r="R6411">
        <v>0</v>
      </c>
      <c r="S6411" t="s">
        <v>853</v>
      </c>
      <c r="T6411" t="s">
        <v>854</v>
      </c>
      <c r="U6411" t="s">
        <v>855</v>
      </c>
    </row>
    <row r="6412" spans="1:22" x14ac:dyDescent="0.25">
      <c r="A6412" t="s">
        <v>6610</v>
      </c>
      <c r="B6412" t="s">
        <v>39</v>
      </c>
      <c r="C6412" t="s">
        <v>40</v>
      </c>
      <c r="D6412" t="s">
        <v>39</v>
      </c>
      <c r="E6412">
        <v>7.0999999999999994E-2</v>
      </c>
      <c r="F6412">
        <v>18.2</v>
      </c>
      <c r="G6412">
        <v>0</v>
      </c>
      <c r="H6412">
        <v>0.15</v>
      </c>
      <c r="I6412">
        <v>17.2</v>
      </c>
      <c r="J6412">
        <v>0</v>
      </c>
      <c r="K6412">
        <v>1.4</v>
      </c>
      <c r="L6412">
        <v>1</v>
      </c>
      <c r="M6412">
        <v>0</v>
      </c>
      <c r="N6412">
        <v>0</v>
      </c>
      <c r="O6412">
        <v>1</v>
      </c>
      <c r="P6412">
        <v>1</v>
      </c>
      <c r="Q6412">
        <v>1</v>
      </c>
      <c r="R6412">
        <v>0</v>
      </c>
      <c r="S6412" t="s">
        <v>853</v>
      </c>
      <c r="T6412" t="s">
        <v>854</v>
      </c>
      <c r="U6412" t="s">
        <v>855</v>
      </c>
    </row>
    <row r="6413" spans="1:22" x14ac:dyDescent="0.25">
      <c r="A6413" t="s">
        <v>6611</v>
      </c>
      <c r="B6413" t="s">
        <v>39</v>
      </c>
      <c r="C6413" t="s">
        <v>40</v>
      </c>
      <c r="D6413" t="s">
        <v>39</v>
      </c>
      <c r="E6413">
        <v>7.0999999999999994E-2</v>
      </c>
      <c r="F6413">
        <v>18.2</v>
      </c>
      <c r="G6413">
        <v>0</v>
      </c>
      <c r="H6413">
        <v>0.15</v>
      </c>
      <c r="I6413">
        <v>17.2</v>
      </c>
      <c r="J6413">
        <v>0</v>
      </c>
      <c r="K6413">
        <v>1.4</v>
      </c>
      <c r="L6413">
        <v>1</v>
      </c>
      <c r="M6413">
        <v>0</v>
      </c>
      <c r="N6413">
        <v>0</v>
      </c>
      <c r="O6413">
        <v>1</v>
      </c>
      <c r="P6413">
        <v>1</v>
      </c>
      <c r="Q6413">
        <v>1</v>
      </c>
      <c r="R6413">
        <v>0</v>
      </c>
      <c r="S6413" t="s">
        <v>853</v>
      </c>
      <c r="T6413" t="s">
        <v>854</v>
      </c>
      <c r="U6413" t="s">
        <v>855</v>
      </c>
    </row>
    <row r="6414" spans="1:22" x14ac:dyDescent="0.25">
      <c r="A6414" t="s">
        <v>6612</v>
      </c>
      <c r="B6414" t="s">
        <v>39</v>
      </c>
      <c r="C6414" t="s">
        <v>40</v>
      </c>
      <c r="D6414" t="s">
        <v>39</v>
      </c>
      <c r="E6414">
        <v>7.0999999999999994E-2</v>
      </c>
      <c r="F6414">
        <v>18.2</v>
      </c>
      <c r="G6414">
        <v>0</v>
      </c>
      <c r="H6414">
        <v>0.15</v>
      </c>
      <c r="I6414">
        <v>17.2</v>
      </c>
      <c r="J6414">
        <v>0</v>
      </c>
      <c r="K6414">
        <v>1.4</v>
      </c>
      <c r="L6414">
        <v>1</v>
      </c>
      <c r="M6414">
        <v>0</v>
      </c>
      <c r="N6414">
        <v>0</v>
      </c>
      <c r="O6414">
        <v>1</v>
      </c>
      <c r="P6414">
        <v>1</v>
      </c>
      <c r="Q6414">
        <v>1</v>
      </c>
      <c r="R6414">
        <v>0</v>
      </c>
      <c r="S6414" t="s">
        <v>853</v>
      </c>
      <c r="T6414" t="s">
        <v>854</v>
      </c>
      <c r="U6414" t="s">
        <v>855</v>
      </c>
    </row>
    <row r="6415" spans="1:22" x14ac:dyDescent="0.25">
      <c r="A6415" t="s">
        <v>6613</v>
      </c>
      <c r="B6415" t="s">
        <v>39</v>
      </c>
      <c r="C6415" t="s">
        <v>40</v>
      </c>
      <c r="D6415" t="s">
        <v>39</v>
      </c>
      <c r="E6415">
        <v>7.0999999999999994E-2</v>
      </c>
      <c r="F6415">
        <v>18.2</v>
      </c>
      <c r="G6415">
        <v>0</v>
      </c>
      <c r="H6415">
        <v>0.15</v>
      </c>
      <c r="I6415">
        <v>17.2</v>
      </c>
      <c r="J6415">
        <v>0</v>
      </c>
      <c r="K6415">
        <v>1.5</v>
      </c>
      <c r="L6415">
        <v>1</v>
      </c>
      <c r="M6415">
        <v>0</v>
      </c>
      <c r="N6415">
        <v>0</v>
      </c>
      <c r="O6415">
        <v>1</v>
      </c>
      <c r="P6415">
        <v>1</v>
      </c>
      <c r="Q6415">
        <v>1</v>
      </c>
      <c r="R6415">
        <v>0</v>
      </c>
      <c r="S6415" t="s">
        <v>853</v>
      </c>
      <c r="T6415" t="s">
        <v>854</v>
      </c>
      <c r="U6415" t="s">
        <v>855</v>
      </c>
    </row>
    <row r="6416" spans="1:22" x14ac:dyDescent="0.25">
      <c r="A6416" t="s">
        <v>6614</v>
      </c>
      <c r="B6416" t="s">
        <v>39</v>
      </c>
      <c r="C6416" t="s">
        <v>40</v>
      </c>
      <c r="D6416" t="s">
        <v>39</v>
      </c>
      <c r="E6416">
        <v>7.0999999999999994E-2</v>
      </c>
      <c r="F6416">
        <v>18.2</v>
      </c>
      <c r="G6416">
        <v>0.4</v>
      </c>
      <c r="H6416">
        <v>0.44</v>
      </c>
      <c r="I6416">
        <v>15.7</v>
      </c>
      <c r="J6416">
        <v>0</v>
      </c>
      <c r="K6416">
        <v>2.5</v>
      </c>
      <c r="L6416">
        <v>2</v>
      </c>
      <c r="M6416">
        <v>0</v>
      </c>
      <c r="N6416">
        <v>0</v>
      </c>
      <c r="O6416">
        <v>2</v>
      </c>
      <c r="P6416">
        <v>2</v>
      </c>
      <c r="Q6416">
        <v>1</v>
      </c>
      <c r="R6416">
        <v>0</v>
      </c>
      <c r="S6416" t="s">
        <v>891</v>
      </c>
      <c r="T6416" t="s">
        <v>892</v>
      </c>
      <c r="U6416" t="s">
        <v>893</v>
      </c>
      <c r="V6416" t="s">
        <v>911</v>
      </c>
    </row>
    <row r="6417" spans="1:22" x14ac:dyDescent="0.25">
      <c r="A6417" t="s">
        <v>6615</v>
      </c>
      <c r="B6417" t="s">
        <v>39</v>
      </c>
      <c r="C6417" t="s">
        <v>40</v>
      </c>
      <c r="D6417" t="s">
        <v>39</v>
      </c>
      <c r="E6417">
        <v>7.1999999999999995E-2</v>
      </c>
      <c r="F6417">
        <v>18.2</v>
      </c>
      <c r="G6417">
        <v>0.2</v>
      </c>
      <c r="H6417">
        <v>0.2</v>
      </c>
      <c r="I6417">
        <v>16.8</v>
      </c>
      <c r="J6417">
        <v>0.2</v>
      </c>
      <c r="K6417">
        <v>1.8</v>
      </c>
      <c r="L6417">
        <v>1</v>
      </c>
      <c r="M6417">
        <v>0</v>
      </c>
      <c r="N6417">
        <v>0</v>
      </c>
      <c r="O6417">
        <v>1</v>
      </c>
      <c r="P6417">
        <v>1</v>
      </c>
      <c r="Q6417">
        <v>1</v>
      </c>
      <c r="R6417">
        <v>0</v>
      </c>
      <c r="S6417" t="s">
        <v>853</v>
      </c>
      <c r="T6417" t="s">
        <v>854</v>
      </c>
      <c r="U6417" t="s">
        <v>855</v>
      </c>
    </row>
    <row r="6418" spans="1:22" x14ac:dyDescent="0.25">
      <c r="A6418" t="s">
        <v>6616</v>
      </c>
      <c r="B6418" t="s">
        <v>39</v>
      </c>
      <c r="C6418" t="s">
        <v>40</v>
      </c>
      <c r="D6418" t="s">
        <v>39</v>
      </c>
      <c r="E6418">
        <v>7.1999999999999995E-2</v>
      </c>
      <c r="F6418">
        <v>18.2</v>
      </c>
      <c r="G6418">
        <v>0.2</v>
      </c>
      <c r="H6418">
        <v>0.2</v>
      </c>
      <c r="I6418">
        <v>16.8</v>
      </c>
      <c r="J6418">
        <v>0.2</v>
      </c>
      <c r="K6418">
        <v>1.8</v>
      </c>
      <c r="L6418">
        <v>1</v>
      </c>
      <c r="M6418">
        <v>0</v>
      </c>
      <c r="N6418">
        <v>0</v>
      </c>
      <c r="O6418">
        <v>1</v>
      </c>
      <c r="P6418">
        <v>1</v>
      </c>
      <c r="Q6418">
        <v>1</v>
      </c>
      <c r="R6418">
        <v>0</v>
      </c>
      <c r="S6418" t="s">
        <v>853</v>
      </c>
      <c r="T6418" t="s">
        <v>854</v>
      </c>
      <c r="U6418" t="s">
        <v>855</v>
      </c>
    </row>
    <row r="6419" spans="1:22" x14ac:dyDescent="0.25">
      <c r="A6419" t="s">
        <v>6617</v>
      </c>
      <c r="B6419" t="s">
        <v>39</v>
      </c>
      <c r="C6419" t="s">
        <v>40</v>
      </c>
      <c r="D6419" t="s">
        <v>39</v>
      </c>
      <c r="E6419">
        <v>7.1999999999999995E-2</v>
      </c>
      <c r="F6419">
        <v>18.2</v>
      </c>
      <c r="G6419">
        <v>0.2</v>
      </c>
      <c r="H6419">
        <v>0.2</v>
      </c>
      <c r="I6419">
        <v>16.8</v>
      </c>
      <c r="J6419">
        <v>0.2</v>
      </c>
      <c r="K6419">
        <v>1.8</v>
      </c>
      <c r="L6419">
        <v>1</v>
      </c>
      <c r="M6419">
        <v>0</v>
      </c>
      <c r="N6419">
        <v>0</v>
      </c>
      <c r="O6419">
        <v>1</v>
      </c>
      <c r="P6419">
        <v>1</v>
      </c>
      <c r="Q6419">
        <v>1</v>
      </c>
      <c r="R6419">
        <v>0</v>
      </c>
      <c r="S6419" t="s">
        <v>853</v>
      </c>
      <c r="T6419" t="s">
        <v>854</v>
      </c>
      <c r="U6419" t="s">
        <v>855</v>
      </c>
    </row>
    <row r="6420" spans="1:22" x14ac:dyDescent="0.25">
      <c r="A6420" t="s">
        <v>6618</v>
      </c>
      <c r="B6420" t="s">
        <v>39</v>
      </c>
      <c r="C6420" t="s">
        <v>40</v>
      </c>
      <c r="D6420" t="s">
        <v>39</v>
      </c>
      <c r="E6420">
        <v>7.1999999999999995E-2</v>
      </c>
      <c r="F6420">
        <v>18.2</v>
      </c>
      <c r="G6420">
        <v>0.2</v>
      </c>
      <c r="H6420">
        <v>0.2</v>
      </c>
      <c r="I6420">
        <v>16.8</v>
      </c>
      <c r="J6420">
        <v>0.2</v>
      </c>
      <c r="K6420">
        <v>1.8</v>
      </c>
      <c r="L6420">
        <v>1</v>
      </c>
      <c r="M6420">
        <v>0</v>
      </c>
      <c r="N6420">
        <v>0</v>
      </c>
      <c r="O6420">
        <v>1</v>
      </c>
      <c r="P6420">
        <v>1</v>
      </c>
      <c r="Q6420">
        <v>1</v>
      </c>
      <c r="R6420">
        <v>0</v>
      </c>
      <c r="S6420" t="s">
        <v>853</v>
      </c>
      <c r="T6420" t="s">
        <v>854</v>
      </c>
      <c r="U6420" t="s">
        <v>855</v>
      </c>
    </row>
    <row r="6421" spans="1:22" x14ac:dyDescent="0.25">
      <c r="A6421" t="s">
        <v>6619</v>
      </c>
      <c r="B6421" t="s">
        <v>39</v>
      </c>
      <c r="C6421" t="s">
        <v>40</v>
      </c>
      <c r="D6421" t="s">
        <v>39</v>
      </c>
      <c r="E6421">
        <v>7.2999999999999995E-2</v>
      </c>
      <c r="F6421">
        <v>18.2</v>
      </c>
      <c r="G6421">
        <v>0.1</v>
      </c>
      <c r="H6421">
        <v>0.17</v>
      </c>
      <c r="I6421">
        <v>17</v>
      </c>
      <c r="J6421">
        <v>0.1</v>
      </c>
      <c r="K6421">
        <v>1.7</v>
      </c>
      <c r="L6421">
        <v>1</v>
      </c>
      <c r="M6421">
        <v>0</v>
      </c>
      <c r="N6421">
        <v>0</v>
      </c>
      <c r="O6421">
        <v>1</v>
      </c>
      <c r="P6421">
        <v>1</v>
      </c>
      <c r="Q6421">
        <v>1</v>
      </c>
      <c r="R6421">
        <v>0</v>
      </c>
      <c r="S6421" t="s">
        <v>891</v>
      </c>
      <c r="T6421" t="s">
        <v>892</v>
      </c>
      <c r="U6421" t="s">
        <v>893</v>
      </c>
      <c r="V6421" t="s">
        <v>1157</v>
      </c>
    </row>
    <row r="6422" spans="1:22" x14ac:dyDescent="0.25">
      <c r="A6422" t="s">
        <v>6620</v>
      </c>
      <c r="B6422" t="s">
        <v>39</v>
      </c>
      <c r="C6422" t="s">
        <v>40</v>
      </c>
      <c r="D6422" t="s">
        <v>39</v>
      </c>
      <c r="E6422">
        <v>7.2999999999999995E-2</v>
      </c>
      <c r="F6422">
        <v>18.2</v>
      </c>
      <c r="G6422">
        <v>0</v>
      </c>
      <c r="H6422">
        <v>0.3</v>
      </c>
      <c r="I6422">
        <v>16.2</v>
      </c>
      <c r="J6422">
        <v>0</v>
      </c>
      <c r="K6422">
        <v>1.9</v>
      </c>
      <c r="L6422">
        <v>2</v>
      </c>
      <c r="M6422">
        <v>0</v>
      </c>
      <c r="N6422">
        <v>0</v>
      </c>
      <c r="O6422">
        <v>2</v>
      </c>
      <c r="P6422">
        <v>2</v>
      </c>
      <c r="Q6422">
        <v>1</v>
      </c>
      <c r="R6422">
        <v>0</v>
      </c>
      <c r="S6422" t="s">
        <v>5269</v>
      </c>
      <c r="T6422" t="s">
        <v>5270</v>
      </c>
    </row>
    <row r="6423" spans="1:22" x14ac:dyDescent="0.25">
      <c r="A6423" t="s">
        <v>6621</v>
      </c>
      <c r="B6423" t="s">
        <v>39</v>
      </c>
      <c r="C6423" t="s">
        <v>40</v>
      </c>
      <c r="D6423" t="s">
        <v>39</v>
      </c>
      <c r="E6423">
        <v>7.2999999999999995E-2</v>
      </c>
      <c r="F6423">
        <v>18.2</v>
      </c>
      <c r="G6423">
        <v>0</v>
      </c>
      <c r="H6423">
        <v>0.14000000000000001</v>
      </c>
      <c r="I6423">
        <v>17.3</v>
      </c>
      <c r="J6423">
        <v>0</v>
      </c>
      <c r="K6423">
        <v>1.5</v>
      </c>
      <c r="L6423">
        <v>1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 t="s">
        <v>4496</v>
      </c>
      <c r="T6423" t="e">
        <f>-type trans</f>
        <v>#NAME?</v>
      </c>
      <c r="U6423" t="s">
        <v>4497</v>
      </c>
      <c r="V6423" t="s">
        <v>6575</v>
      </c>
    </row>
    <row r="6424" spans="1:22" x14ac:dyDescent="0.25">
      <c r="A6424" t="s">
        <v>6622</v>
      </c>
      <c r="B6424" t="s">
        <v>39</v>
      </c>
      <c r="C6424" t="s">
        <v>40</v>
      </c>
      <c r="D6424" t="s">
        <v>39</v>
      </c>
      <c r="E6424">
        <v>7.2999999999999995E-2</v>
      </c>
      <c r="F6424">
        <v>18.2</v>
      </c>
      <c r="G6424">
        <v>0.1</v>
      </c>
      <c r="H6424">
        <v>0.26</v>
      </c>
      <c r="I6424">
        <v>16.399999999999999</v>
      </c>
      <c r="J6424">
        <v>0.1</v>
      </c>
      <c r="K6424">
        <v>1.9</v>
      </c>
      <c r="L6424">
        <v>1</v>
      </c>
      <c r="M6424">
        <v>0</v>
      </c>
      <c r="N6424">
        <v>0</v>
      </c>
      <c r="O6424">
        <v>1</v>
      </c>
      <c r="P6424">
        <v>1</v>
      </c>
      <c r="Q6424">
        <v>1</v>
      </c>
      <c r="R6424">
        <v>0</v>
      </c>
      <c r="S6424" t="s">
        <v>3815</v>
      </c>
      <c r="T6424" t="s">
        <v>3816</v>
      </c>
      <c r="U6424" t="s">
        <v>3817</v>
      </c>
      <c r="V6424" t="s">
        <v>4133</v>
      </c>
    </row>
    <row r="6425" spans="1:22" x14ac:dyDescent="0.25">
      <c r="A6425" t="s">
        <v>6623</v>
      </c>
      <c r="B6425" t="s">
        <v>39</v>
      </c>
      <c r="C6425" t="s">
        <v>40</v>
      </c>
      <c r="D6425" t="s">
        <v>39</v>
      </c>
      <c r="E6425">
        <v>7.3999999999999996E-2</v>
      </c>
      <c r="F6425">
        <v>18.2</v>
      </c>
      <c r="G6425">
        <v>0.1</v>
      </c>
      <c r="H6425">
        <v>0.31</v>
      </c>
      <c r="I6425">
        <v>16.2</v>
      </c>
      <c r="J6425">
        <v>0</v>
      </c>
      <c r="K6425">
        <v>2</v>
      </c>
      <c r="L6425">
        <v>2</v>
      </c>
      <c r="M6425">
        <v>0</v>
      </c>
      <c r="N6425">
        <v>0</v>
      </c>
      <c r="O6425">
        <v>2</v>
      </c>
      <c r="P6425">
        <v>2</v>
      </c>
      <c r="Q6425">
        <v>1</v>
      </c>
      <c r="R6425">
        <v>0</v>
      </c>
      <c r="S6425" t="s">
        <v>853</v>
      </c>
      <c r="T6425" t="s">
        <v>854</v>
      </c>
      <c r="U6425" t="s">
        <v>855</v>
      </c>
    </row>
    <row r="6426" spans="1:22" x14ac:dyDescent="0.25">
      <c r="A6426" t="s">
        <v>6624</v>
      </c>
      <c r="B6426" t="s">
        <v>39</v>
      </c>
      <c r="C6426" t="s">
        <v>40</v>
      </c>
      <c r="D6426" t="s">
        <v>39</v>
      </c>
      <c r="E6426">
        <v>7.3999999999999996E-2</v>
      </c>
      <c r="F6426">
        <v>18.2</v>
      </c>
      <c r="G6426">
        <v>0</v>
      </c>
      <c r="H6426">
        <v>0.17</v>
      </c>
      <c r="I6426">
        <v>17</v>
      </c>
      <c r="J6426">
        <v>0</v>
      </c>
      <c r="K6426">
        <v>1.6</v>
      </c>
      <c r="L6426">
        <v>1</v>
      </c>
      <c r="M6426">
        <v>0</v>
      </c>
      <c r="N6426">
        <v>0</v>
      </c>
      <c r="O6426">
        <v>1</v>
      </c>
      <c r="P6426">
        <v>1</v>
      </c>
      <c r="Q6426">
        <v>1</v>
      </c>
      <c r="R6426">
        <v>0</v>
      </c>
      <c r="S6426" t="s">
        <v>853</v>
      </c>
      <c r="T6426" t="s">
        <v>854</v>
      </c>
      <c r="U6426" t="s">
        <v>855</v>
      </c>
    </row>
    <row r="6427" spans="1:22" x14ac:dyDescent="0.25">
      <c r="A6427" t="s">
        <v>6625</v>
      </c>
      <c r="B6427" t="s">
        <v>39</v>
      </c>
      <c r="C6427" t="s">
        <v>40</v>
      </c>
      <c r="D6427" t="s">
        <v>39</v>
      </c>
      <c r="E6427">
        <v>7.4999999999999997E-2</v>
      </c>
      <c r="F6427">
        <v>18.2</v>
      </c>
      <c r="G6427">
        <v>0.9</v>
      </c>
      <c r="H6427">
        <v>0.16</v>
      </c>
      <c r="I6427">
        <v>17.100000000000001</v>
      </c>
      <c r="J6427">
        <v>0</v>
      </c>
      <c r="K6427">
        <v>2</v>
      </c>
      <c r="L6427">
        <v>3</v>
      </c>
      <c r="M6427">
        <v>0</v>
      </c>
      <c r="N6427">
        <v>0</v>
      </c>
      <c r="O6427">
        <v>3</v>
      </c>
      <c r="P6427">
        <v>3</v>
      </c>
      <c r="Q6427">
        <v>1</v>
      </c>
      <c r="R6427">
        <v>0</v>
      </c>
      <c r="S6427" t="s">
        <v>853</v>
      </c>
      <c r="T6427" t="s">
        <v>854</v>
      </c>
      <c r="U6427" t="s">
        <v>855</v>
      </c>
    </row>
    <row r="6428" spans="1:22" x14ac:dyDescent="0.25">
      <c r="A6428" t="s">
        <v>6626</v>
      </c>
      <c r="B6428" t="s">
        <v>39</v>
      </c>
      <c r="C6428" t="s">
        <v>40</v>
      </c>
      <c r="D6428" t="s">
        <v>39</v>
      </c>
      <c r="E6428">
        <v>7.4999999999999997E-2</v>
      </c>
      <c r="F6428">
        <v>18.2</v>
      </c>
      <c r="G6428">
        <v>0.9</v>
      </c>
      <c r="H6428">
        <v>0.16</v>
      </c>
      <c r="I6428">
        <v>17.100000000000001</v>
      </c>
      <c r="J6428">
        <v>0</v>
      </c>
      <c r="K6428">
        <v>2</v>
      </c>
      <c r="L6428">
        <v>3</v>
      </c>
      <c r="M6428">
        <v>0</v>
      </c>
      <c r="N6428">
        <v>0</v>
      </c>
      <c r="O6428">
        <v>3</v>
      </c>
      <c r="P6428">
        <v>3</v>
      </c>
      <c r="Q6428">
        <v>1</v>
      </c>
      <c r="R6428">
        <v>0</v>
      </c>
      <c r="S6428" t="s">
        <v>853</v>
      </c>
      <c r="T6428" t="s">
        <v>854</v>
      </c>
      <c r="U6428" t="s">
        <v>855</v>
      </c>
    </row>
    <row r="6429" spans="1:22" x14ac:dyDescent="0.25">
      <c r="A6429" t="s">
        <v>6627</v>
      </c>
      <c r="B6429" t="s">
        <v>39</v>
      </c>
      <c r="C6429" t="s">
        <v>40</v>
      </c>
      <c r="D6429" t="s">
        <v>39</v>
      </c>
      <c r="E6429">
        <v>7.4999999999999997E-2</v>
      </c>
      <c r="F6429">
        <v>18.100000000000001</v>
      </c>
      <c r="G6429">
        <v>0.2</v>
      </c>
      <c r="H6429">
        <v>0.17</v>
      </c>
      <c r="I6429">
        <v>17</v>
      </c>
      <c r="J6429">
        <v>0.2</v>
      </c>
      <c r="K6429">
        <v>1.5</v>
      </c>
      <c r="L6429">
        <v>1</v>
      </c>
      <c r="M6429">
        <v>0</v>
      </c>
      <c r="N6429">
        <v>0</v>
      </c>
      <c r="O6429">
        <v>1</v>
      </c>
      <c r="P6429">
        <v>1</v>
      </c>
      <c r="Q6429">
        <v>1</v>
      </c>
      <c r="R6429">
        <v>0</v>
      </c>
      <c r="S6429" t="s">
        <v>853</v>
      </c>
      <c r="T6429" t="s">
        <v>854</v>
      </c>
      <c r="U6429" t="s">
        <v>855</v>
      </c>
    </row>
    <row r="6430" spans="1:22" x14ac:dyDescent="0.25">
      <c r="A6430" t="s">
        <v>6628</v>
      </c>
      <c r="B6430" t="s">
        <v>39</v>
      </c>
      <c r="C6430" t="s">
        <v>40</v>
      </c>
      <c r="D6430" t="s">
        <v>39</v>
      </c>
      <c r="E6430">
        <v>7.4999999999999997E-2</v>
      </c>
      <c r="F6430">
        <v>18.100000000000001</v>
      </c>
      <c r="G6430">
        <v>0.2</v>
      </c>
      <c r="H6430">
        <v>0.17</v>
      </c>
      <c r="I6430">
        <v>17</v>
      </c>
      <c r="J6430">
        <v>0.2</v>
      </c>
      <c r="K6430">
        <v>1.5</v>
      </c>
      <c r="L6430">
        <v>1</v>
      </c>
      <c r="M6430">
        <v>0</v>
      </c>
      <c r="N6430">
        <v>0</v>
      </c>
      <c r="O6430">
        <v>1</v>
      </c>
      <c r="P6430">
        <v>1</v>
      </c>
      <c r="Q6430">
        <v>1</v>
      </c>
      <c r="R6430">
        <v>0</v>
      </c>
      <c r="S6430" t="s">
        <v>853</v>
      </c>
      <c r="T6430" t="s">
        <v>854</v>
      </c>
      <c r="U6430" t="s">
        <v>855</v>
      </c>
    </row>
    <row r="6431" spans="1:22" x14ac:dyDescent="0.25">
      <c r="A6431" t="s">
        <v>6629</v>
      </c>
      <c r="B6431" t="s">
        <v>39</v>
      </c>
      <c r="C6431" t="s">
        <v>40</v>
      </c>
      <c r="D6431" t="s">
        <v>39</v>
      </c>
      <c r="E6431">
        <v>7.4999999999999997E-2</v>
      </c>
      <c r="F6431">
        <v>18.100000000000001</v>
      </c>
      <c r="G6431">
        <v>0.2</v>
      </c>
      <c r="H6431">
        <v>0.17</v>
      </c>
      <c r="I6431">
        <v>17</v>
      </c>
      <c r="J6431">
        <v>0.2</v>
      </c>
      <c r="K6431">
        <v>1.5</v>
      </c>
      <c r="L6431">
        <v>1</v>
      </c>
      <c r="M6431">
        <v>0</v>
      </c>
      <c r="N6431">
        <v>0</v>
      </c>
      <c r="O6431">
        <v>1</v>
      </c>
      <c r="P6431">
        <v>1</v>
      </c>
      <c r="Q6431">
        <v>1</v>
      </c>
      <c r="R6431">
        <v>0</v>
      </c>
      <c r="S6431" t="s">
        <v>853</v>
      </c>
      <c r="T6431" t="s">
        <v>854</v>
      </c>
      <c r="U6431" t="s">
        <v>855</v>
      </c>
    </row>
    <row r="6432" spans="1:22" x14ac:dyDescent="0.25">
      <c r="A6432" t="s">
        <v>6630</v>
      </c>
      <c r="B6432" t="s">
        <v>39</v>
      </c>
      <c r="C6432" t="s">
        <v>40</v>
      </c>
      <c r="D6432" t="s">
        <v>39</v>
      </c>
      <c r="E6432">
        <v>7.4999999999999997E-2</v>
      </c>
      <c r="F6432">
        <v>18.100000000000001</v>
      </c>
      <c r="G6432">
        <v>0.2</v>
      </c>
      <c r="H6432">
        <v>0.17</v>
      </c>
      <c r="I6432">
        <v>17</v>
      </c>
      <c r="J6432">
        <v>0.2</v>
      </c>
      <c r="K6432">
        <v>1.5</v>
      </c>
      <c r="L6432">
        <v>1</v>
      </c>
      <c r="M6432">
        <v>0</v>
      </c>
      <c r="N6432">
        <v>0</v>
      </c>
      <c r="O6432">
        <v>1</v>
      </c>
      <c r="P6432">
        <v>1</v>
      </c>
      <c r="Q6432">
        <v>1</v>
      </c>
      <c r="R6432">
        <v>0</v>
      </c>
      <c r="S6432" t="s">
        <v>853</v>
      </c>
      <c r="T6432" t="s">
        <v>854</v>
      </c>
      <c r="U6432" t="s">
        <v>855</v>
      </c>
    </row>
    <row r="6433" spans="1:22" x14ac:dyDescent="0.25">
      <c r="A6433" t="s">
        <v>6631</v>
      </c>
      <c r="B6433" t="s">
        <v>39</v>
      </c>
      <c r="C6433" t="s">
        <v>40</v>
      </c>
      <c r="D6433" t="s">
        <v>39</v>
      </c>
      <c r="E6433">
        <v>7.4999999999999997E-2</v>
      </c>
      <c r="F6433">
        <v>18.100000000000001</v>
      </c>
      <c r="G6433">
        <v>0.2</v>
      </c>
      <c r="H6433">
        <v>0.17</v>
      </c>
      <c r="I6433">
        <v>17</v>
      </c>
      <c r="J6433">
        <v>0.2</v>
      </c>
      <c r="K6433">
        <v>1.5</v>
      </c>
      <c r="L6433">
        <v>1</v>
      </c>
      <c r="M6433">
        <v>0</v>
      </c>
      <c r="N6433">
        <v>0</v>
      </c>
      <c r="O6433">
        <v>1</v>
      </c>
      <c r="P6433">
        <v>1</v>
      </c>
      <c r="Q6433">
        <v>1</v>
      </c>
      <c r="R6433">
        <v>0</v>
      </c>
      <c r="S6433" t="s">
        <v>853</v>
      </c>
      <c r="T6433" t="s">
        <v>854</v>
      </c>
      <c r="U6433" t="s">
        <v>855</v>
      </c>
    </row>
    <row r="6434" spans="1:22" x14ac:dyDescent="0.25">
      <c r="A6434" t="s">
        <v>6632</v>
      </c>
      <c r="B6434" t="s">
        <v>39</v>
      </c>
      <c r="C6434" t="s">
        <v>40</v>
      </c>
      <c r="D6434" t="s">
        <v>39</v>
      </c>
      <c r="E6434">
        <v>7.4999999999999997E-2</v>
      </c>
      <c r="F6434">
        <v>18.100000000000001</v>
      </c>
      <c r="G6434">
        <v>0.2</v>
      </c>
      <c r="H6434">
        <v>0.17</v>
      </c>
      <c r="I6434">
        <v>17</v>
      </c>
      <c r="J6434">
        <v>0.2</v>
      </c>
      <c r="K6434">
        <v>1.5</v>
      </c>
      <c r="L6434">
        <v>1</v>
      </c>
      <c r="M6434">
        <v>0</v>
      </c>
      <c r="N6434">
        <v>0</v>
      </c>
      <c r="O6434">
        <v>1</v>
      </c>
      <c r="P6434">
        <v>1</v>
      </c>
      <c r="Q6434">
        <v>1</v>
      </c>
      <c r="R6434">
        <v>0</v>
      </c>
      <c r="S6434" t="s">
        <v>853</v>
      </c>
      <c r="T6434" t="s">
        <v>854</v>
      </c>
      <c r="U6434" t="s">
        <v>855</v>
      </c>
    </row>
    <row r="6435" spans="1:22" x14ac:dyDescent="0.25">
      <c r="A6435" t="s">
        <v>6633</v>
      </c>
      <c r="B6435" t="s">
        <v>39</v>
      </c>
      <c r="C6435" t="s">
        <v>40</v>
      </c>
      <c r="D6435" t="s">
        <v>39</v>
      </c>
      <c r="E6435">
        <v>7.4999999999999997E-2</v>
      </c>
      <c r="F6435">
        <v>18.100000000000001</v>
      </c>
      <c r="G6435">
        <v>0.2</v>
      </c>
      <c r="H6435">
        <v>0.17</v>
      </c>
      <c r="I6435">
        <v>17</v>
      </c>
      <c r="J6435">
        <v>0.2</v>
      </c>
      <c r="K6435">
        <v>1.5</v>
      </c>
      <c r="L6435">
        <v>1</v>
      </c>
      <c r="M6435">
        <v>0</v>
      </c>
      <c r="N6435">
        <v>0</v>
      </c>
      <c r="O6435">
        <v>1</v>
      </c>
      <c r="P6435">
        <v>1</v>
      </c>
      <c r="Q6435">
        <v>1</v>
      </c>
      <c r="R6435">
        <v>0</v>
      </c>
      <c r="S6435" t="s">
        <v>853</v>
      </c>
      <c r="T6435" t="s">
        <v>854</v>
      </c>
      <c r="U6435" t="s">
        <v>855</v>
      </c>
    </row>
    <row r="6436" spans="1:22" x14ac:dyDescent="0.25">
      <c r="A6436" t="s">
        <v>6634</v>
      </c>
      <c r="B6436" t="s">
        <v>39</v>
      </c>
      <c r="C6436" t="s">
        <v>40</v>
      </c>
      <c r="D6436" t="s">
        <v>39</v>
      </c>
      <c r="E6436">
        <v>7.5999999999999998E-2</v>
      </c>
      <c r="F6436">
        <v>18.100000000000001</v>
      </c>
      <c r="G6436">
        <v>0.2</v>
      </c>
      <c r="H6436">
        <v>0.35</v>
      </c>
      <c r="I6436">
        <v>16</v>
      </c>
      <c r="J6436">
        <v>0.1</v>
      </c>
      <c r="K6436">
        <v>2</v>
      </c>
      <c r="L6436">
        <v>2</v>
      </c>
      <c r="M6436">
        <v>0</v>
      </c>
      <c r="N6436">
        <v>0</v>
      </c>
      <c r="O6436">
        <v>2</v>
      </c>
      <c r="P6436">
        <v>2</v>
      </c>
      <c r="Q6436">
        <v>1</v>
      </c>
      <c r="R6436">
        <v>0</v>
      </c>
      <c r="S6436" t="s">
        <v>853</v>
      </c>
      <c r="T6436" t="s">
        <v>854</v>
      </c>
      <c r="U6436" t="s">
        <v>855</v>
      </c>
    </row>
    <row r="6437" spans="1:22" x14ac:dyDescent="0.25">
      <c r="A6437" t="s">
        <v>6635</v>
      </c>
      <c r="B6437" t="s">
        <v>39</v>
      </c>
      <c r="C6437" t="s">
        <v>40</v>
      </c>
      <c r="D6437" t="s">
        <v>39</v>
      </c>
      <c r="E6437">
        <v>7.6999999999999999E-2</v>
      </c>
      <c r="F6437">
        <v>18.100000000000001</v>
      </c>
      <c r="G6437">
        <v>0.7</v>
      </c>
      <c r="H6437">
        <v>0.13</v>
      </c>
      <c r="I6437">
        <v>17.399999999999999</v>
      </c>
      <c r="J6437">
        <v>0.7</v>
      </c>
      <c r="K6437">
        <v>1.4</v>
      </c>
      <c r="L6437">
        <v>1</v>
      </c>
      <c r="M6437">
        <v>0</v>
      </c>
      <c r="N6437">
        <v>0</v>
      </c>
      <c r="O6437">
        <v>1</v>
      </c>
      <c r="P6437">
        <v>1</v>
      </c>
      <c r="Q6437">
        <v>1</v>
      </c>
      <c r="R6437">
        <v>0</v>
      </c>
      <c r="S6437" t="s">
        <v>853</v>
      </c>
      <c r="T6437" t="s">
        <v>854</v>
      </c>
      <c r="U6437" t="s">
        <v>855</v>
      </c>
    </row>
    <row r="6438" spans="1:22" x14ac:dyDescent="0.25">
      <c r="A6438" t="s">
        <v>6636</v>
      </c>
      <c r="B6438" t="s">
        <v>39</v>
      </c>
      <c r="C6438" t="s">
        <v>40</v>
      </c>
      <c r="D6438" t="s">
        <v>39</v>
      </c>
      <c r="E6438">
        <v>7.6999999999999999E-2</v>
      </c>
      <c r="F6438">
        <v>18.100000000000001</v>
      </c>
      <c r="G6438">
        <v>0.6</v>
      </c>
      <c r="H6438">
        <v>0.13</v>
      </c>
      <c r="I6438">
        <v>17.3</v>
      </c>
      <c r="J6438">
        <v>0.6</v>
      </c>
      <c r="K6438">
        <v>1.4</v>
      </c>
      <c r="L6438">
        <v>1</v>
      </c>
      <c r="M6438">
        <v>0</v>
      </c>
      <c r="N6438">
        <v>0</v>
      </c>
      <c r="O6438">
        <v>1</v>
      </c>
      <c r="P6438">
        <v>1</v>
      </c>
      <c r="Q6438">
        <v>1</v>
      </c>
      <c r="R6438">
        <v>0</v>
      </c>
      <c r="S6438" t="s">
        <v>853</v>
      </c>
      <c r="T6438" t="s">
        <v>854</v>
      </c>
      <c r="U6438" t="s">
        <v>855</v>
      </c>
    </row>
    <row r="6439" spans="1:22" x14ac:dyDescent="0.25">
      <c r="A6439" t="s">
        <v>6637</v>
      </c>
      <c r="B6439" t="s">
        <v>39</v>
      </c>
      <c r="C6439" t="s">
        <v>40</v>
      </c>
      <c r="D6439" t="s">
        <v>39</v>
      </c>
      <c r="E6439">
        <v>7.6999999999999999E-2</v>
      </c>
      <c r="F6439">
        <v>18.100000000000001</v>
      </c>
      <c r="G6439">
        <v>0.1</v>
      </c>
      <c r="H6439">
        <v>0.18</v>
      </c>
      <c r="I6439">
        <v>16.899999999999999</v>
      </c>
      <c r="J6439">
        <v>0.1</v>
      </c>
      <c r="K6439">
        <v>1.7</v>
      </c>
      <c r="L6439">
        <v>1</v>
      </c>
      <c r="M6439">
        <v>0</v>
      </c>
      <c r="N6439">
        <v>0</v>
      </c>
      <c r="O6439">
        <v>1</v>
      </c>
      <c r="P6439">
        <v>1</v>
      </c>
      <c r="Q6439">
        <v>1</v>
      </c>
      <c r="R6439">
        <v>0</v>
      </c>
      <c r="S6439" t="s">
        <v>6638</v>
      </c>
      <c r="T6439" t="s">
        <v>6639</v>
      </c>
      <c r="U6439" t="s">
        <v>5919</v>
      </c>
    </row>
    <row r="6440" spans="1:22" x14ac:dyDescent="0.25">
      <c r="A6440" t="s">
        <v>6640</v>
      </c>
      <c r="B6440" t="s">
        <v>39</v>
      </c>
      <c r="C6440" t="s">
        <v>40</v>
      </c>
      <c r="D6440" t="s">
        <v>39</v>
      </c>
      <c r="E6440">
        <v>7.6999999999999999E-2</v>
      </c>
      <c r="F6440">
        <v>18.100000000000001</v>
      </c>
      <c r="G6440">
        <v>0.1</v>
      </c>
      <c r="H6440">
        <v>0.19</v>
      </c>
      <c r="I6440">
        <v>16.899999999999999</v>
      </c>
      <c r="J6440">
        <v>0.1</v>
      </c>
      <c r="K6440">
        <v>1.6</v>
      </c>
      <c r="L6440">
        <v>1</v>
      </c>
      <c r="M6440">
        <v>0</v>
      </c>
      <c r="N6440">
        <v>0</v>
      </c>
      <c r="O6440">
        <v>1</v>
      </c>
      <c r="P6440">
        <v>1</v>
      </c>
      <c r="Q6440">
        <v>1</v>
      </c>
      <c r="R6440">
        <v>0</v>
      </c>
      <c r="S6440" t="s">
        <v>3815</v>
      </c>
      <c r="T6440" t="s">
        <v>3816</v>
      </c>
      <c r="U6440" t="s">
        <v>3817</v>
      </c>
      <c r="V6440" t="s">
        <v>3818</v>
      </c>
    </row>
    <row r="6441" spans="1:22" x14ac:dyDescent="0.25">
      <c r="A6441" t="s">
        <v>6641</v>
      </c>
      <c r="B6441" t="s">
        <v>39</v>
      </c>
      <c r="C6441" t="s">
        <v>40</v>
      </c>
      <c r="D6441" t="s">
        <v>39</v>
      </c>
      <c r="E6441">
        <v>7.6999999999999999E-2</v>
      </c>
      <c r="F6441">
        <v>18.100000000000001</v>
      </c>
      <c r="G6441">
        <v>0.1</v>
      </c>
      <c r="H6441">
        <v>0.11</v>
      </c>
      <c r="I6441">
        <v>17.600000000000001</v>
      </c>
      <c r="J6441">
        <v>0.1</v>
      </c>
      <c r="K6441">
        <v>1.3</v>
      </c>
      <c r="L6441">
        <v>1</v>
      </c>
      <c r="M6441">
        <v>0</v>
      </c>
      <c r="N6441">
        <v>0</v>
      </c>
      <c r="O6441">
        <v>1</v>
      </c>
      <c r="P6441">
        <v>1</v>
      </c>
      <c r="Q6441">
        <v>1</v>
      </c>
      <c r="R6441">
        <v>0</v>
      </c>
      <c r="S6441" t="s">
        <v>853</v>
      </c>
      <c r="T6441" t="s">
        <v>854</v>
      </c>
      <c r="U6441" t="s">
        <v>855</v>
      </c>
    </row>
    <row r="6442" spans="1:22" x14ac:dyDescent="0.25">
      <c r="A6442" t="s">
        <v>6642</v>
      </c>
      <c r="B6442" t="s">
        <v>39</v>
      </c>
      <c r="C6442" t="s">
        <v>40</v>
      </c>
      <c r="D6442" t="s">
        <v>39</v>
      </c>
      <c r="E6442">
        <v>7.6999999999999999E-2</v>
      </c>
      <c r="F6442">
        <v>18.100000000000001</v>
      </c>
      <c r="G6442">
        <v>3.8</v>
      </c>
      <c r="H6442">
        <v>0.26</v>
      </c>
      <c r="I6442">
        <v>16.399999999999999</v>
      </c>
      <c r="J6442">
        <v>1.1000000000000001</v>
      </c>
      <c r="K6442">
        <v>2.9</v>
      </c>
      <c r="L6442">
        <v>2</v>
      </c>
      <c r="M6442">
        <v>1</v>
      </c>
      <c r="N6442">
        <v>0</v>
      </c>
      <c r="O6442">
        <v>2</v>
      </c>
      <c r="P6442">
        <v>2</v>
      </c>
      <c r="Q6442">
        <v>1</v>
      </c>
      <c r="R6442">
        <v>0</v>
      </c>
      <c r="S6442" t="s">
        <v>853</v>
      </c>
      <c r="T6442" t="s">
        <v>854</v>
      </c>
      <c r="U6442" t="s">
        <v>855</v>
      </c>
    </row>
    <row r="6443" spans="1:22" x14ac:dyDescent="0.25">
      <c r="A6443" t="s">
        <v>6643</v>
      </c>
      <c r="B6443" t="s">
        <v>39</v>
      </c>
      <c r="C6443" t="s">
        <v>40</v>
      </c>
      <c r="D6443" t="s">
        <v>39</v>
      </c>
      <c r="E6443">
        <v>7.9000000000000001E-2</v>
      </c>
      <c r="F6443">
        <v>18.100000000000001</v>
      </c>
      <c r="G6443">
        <v>0.2</v>
      </c>
      <c r="H6443">
        <v>0.21</v>
      </c>
      <c r="I6443">
        <v>16.7</v>
      </c>
      <c r="J6443">
        <v>0</v>
      </c>
      <c r="K6443">
        <v>1.8</v>
      </c>
      <c r="L6443">
        <v>2</v>
      </c>
      <c r="M6443">
        <v>0</v>
      </c>
      <c r="N6443">
        <v>0</v>
      </c>
      <c r="O6443">
        <v>2</v>
      </c>
      <c r="P6443">
        <v>2</v>
      </c>
      <c r="Q6443">
        <v>1</v>
      </c>
      <c r="R6443">
        <v>0</v>
      </c>
      <c r="S6443" t="s">
        <v>891</v>
      </c>
      <c r="T6443" t="s">
        <v>892</v>
      </c>
      <c r="U6443" t="s">
        <v>893</v>
      </c>
      <c r="V6443" t="s">
        <v>1723</v>
      </c>
    </row>
    <row r="6444" spans="1:22" x14ac:dyDescent="0.25">
      <c r="A6444" t="s">
        <v>6644</v>
      </c>
      <c r="B6444" t="s">
        <v>39</v>
      </c>
      <c r="C6444" t="s">
        <v>40</v>
      </c>
      <c r="D6444" t="s">
        <v>39</v>
      </c>
      <c r="E6444">
        <v>7.9000000000000001E-2</v>
      </c>
      <c r="F6444">
        <v>18.100000000000001</v>
      </c>
      <c r="G6444">
        <v>0.2</v>
      </c>
      <c r="H6444">
        <v>0.21</v>
      </c>
      <c r="I6444">
        <v>16.7</v>
      </c>
      <c r="J6444">
        <v>0</v>
      </c>
      <c r="K6444">
        <v>1.8</v>
      </c>
      <c r="L6444">
        <v>2</v>
      </c>
      <c r="M6444">
        <v>0</v>
      </c>
      <c r="N6444">
        <v>0</v>
      </c>
      <c r="O6444">
        <v>2</v>
      </c>
      <c r="P6444">
        <v>2</v>
      </c>
      <c r="Q6444">
        <v>1</v>
      </c>
      <c r="R6444">
        <v>0</v>
      </c>
      <c r="S6444" t="s">
        <v>891</v>
      </c>
      <c r="T6444" t="s">
        <v>892</v>
      </c>
      <c r="U6444" t="s">
        <v>893</v>
      </c>
      <c r="V6444" t="s">
        <v>1723</v>
      </c>
    </row>
    <row r="6445" spans="1:22" x14ac:dyDescent="0.25">
      <c r="A6445" t="s">
        <v>6645</v>
      </c>
      <c r="B6445" t="s">
        <v>39</v>
      </c>
      <c r="C6445" t="s">
        <v>40</v>
      </c>
      <c r="D6445" t="s">
        <v>39</v>
      </c>
      <c r="E6445">
        <v>7.9000000000000001E-2</v>
      </c>
      <c r="F6445">
        <v>18.100000000000001</v>
      </c>
      <c r="G6445">
        <v>0.2</v>
      </c>
      <c r="H6445">
        <v>0.21</v>
      </c>
      <c r="I6445">
        <v>16.7</v>
      </c>
      <c r="J6445">
        <v>0</v>
      </c>
      <c r="K6445">
        <v>1.8</v>
      </c>
      <c r="L6445">
        <v>2</v>
      </c>
      <c r="M6445">
        <v>0</v>
      </c>
      <c r="N6445">
        <v>0</v>
      </c>
      <c r="O6445">
        <v>2</v>
      </c>
      <c r="P6445">
        <v>2</v>
      </c>
      <c r="Q6445">
        <v>1</v>
      </c>
      <c r="R6445">
        <v>0</v>
      </c>
      <c r="S6445" t="s">
        <v>891</v>
      </c>
      <c r="T6445" t="s">
        <v>892</v>
      </c>
      <c r="U6445" t="s">
        <v>893</v>
      </c>
      <c r="V6445" t="s">
        <v>1723</v>
      </c>
    </row>
    <row r="6446" spans="1:22" x14ac:dyDescent="0.25">
      <c r="A6446" t="s">
        <v>6646</v>
      </c>
      <c r="B6446" t="s">
        <v>39</v>
      </c>
      <c r="C6446" t="s">
        <v>40</v>
      </c>
      <c r="D6446" t="s">
        <v>39</v>
      </c>
      <c r="E6446">
        <v>7.9000000000000001E-2</v>
      </c>
      <c r="F6446">
        <v>18.100000000000001</v>
      </c>
      <c r="G6446">
        <v>0.2</v>
      </c>
      <c r="H6446">
        <v>0.21</v>
      </c>
      <c r="I6446">
        <v>16.7</v>
      </c>
      <c r="J6446">
        <v>0</v>
      </c>
      <c r="K6446">
        <v>1.8</v>
      </c>
      <c r="L6446">
        <v>2</v>
      </c>
      <c r="M6446">
        <v>0</v>
      </c>
      <c r="N6446">
        <v>0</v>
      </c>
      <c r="O6446">
        <v>2</v>
      </c>
      <c r="P6446">
        <v>2</v>
      </c>
      <c r="Q6446">
        <v>1</v>
      </c>
      <c r="R6446">
        <v>0</v>
      </c>
      <c r="S6446" t="s">
        <v>891</v>
      </c>
      <c r="T6446" t="s">
        <v>892</v>
      </c>
      <c r="U6446" t="s">
        <v>893</v>
      </c>
      <c r="V6446" t="s">
        <v>1723</v>
      </c>
    </row>
    <row r="6447" spans="1:22" x14ac:dyDescent="0.25">
      <c r="A6447" t="s">
        <v>6647</v>
      </c>
      <c r="B6447" t="s">
        <v>39</v>
      </c>
      <c r="C6447" t="s">
        <v>40</v>
      </c>
      <c r="D6447" t="s">
        <v>39</v>
      </c>
      <c r="E6447">
        <v>7.9000000000000001E-2</v>
      </c>
      <c r="F6447">
        <v>18.100000000000001</v>
      </c>
      <c r="G6447">
        <v>0.2</v>
      </c>
      <c r="H6447">
        <v>0.21</v>
      </c>
      <c r="I6447">
        <v>16.7</v>
      </c>
      <c r="J6447">
        <v>0</v>
      </c>
      <c r="K6447">
        <v>1.8</v>
      </c>
      <c r="L6447">
        <v>2</v>
      </c>
      <c r="M6447">
        <v>0</v>
      </c>
      <c r="N6447">
        <v>0</v>
      </c>
      <c r="O6447">
        <v>2</v>
      </c>
      <c r="P6447">
        <v>2</v>
      </c>
      <c r="Q6447">
        <v>1</v>
      </c>
      <c r="R6447">
        <v>0</v>
      </c>
      <c r="S6447" t="s">
        <v>891</v>
      </c>
      <c r="T6447" t="s">
        <v>892</v>
      </c>
      <c r="U6447" t="s">
        <v>893</v>
      </c>
      <c r="V6447" t="s">
        <v>1723</v>
      </c>
    </row>
    <row r="6448" spans="1:22" x14ac:dyDescent="0.25">
      <c r="A6448" t="s">
        <v>6648</v>
      </c>
      <c r="B6448" t="s">
        <v>39</v>
      </c>
      <c r="C6448" t="s">
        <v>40</v>
      </c>
      <c r="D6448" t="s">
        <v>39</v>
      </c>
      <c r="E6448">
        <v>7.9000000000000001E-2</v>
      </c>
      <c r="F6448">
        <v>18.100000000000001</v>
      </c>
      <c r="G6448">
        <v>0</v>
      </c>
      <c r="H6448">
        <v>0.2</v>
      </c>
      <c r="I6448">
        <v>16.8</v>
      </c>
      <c r="J6448">
        <v>0</v>
      </c>
      <c r="K6448">
        <v>1.7</v>
      </c>
      <c r="L6448">
        <v>1</v>
      </c>
      <c r="M6448">
        <v>0</v>
      </c>
      <c r="N6448">
        <v>0</v>
      </c>
      <c r="O6448">
        <v>1</v>
      </c>
      <c r="P6448">
        <v>1</v>
      </c>
      <c r="Q6448">
        <v>1</v>
      </c>
      <c r="R6448">
        <v>0</v>
      </c>
      <c r="S6448" t="s">
        <v>4496</v>
      </c>
      <c r="T6448" t="e">
        <f>-type trans</f>
        <v>#NAME?</v>
      </c>
      <c r="U6448" t="s">
        <v>4497</v>
      </c>
      <c r="V6448" t="s">
        <v>6649</v>
      </c>
    </row>
    <row r="6449" spans="1:22" x14ac:dyDescent="0.25">
      <c r="A6449" t="s">
        <v>6650</v>
      </c>
      <c r="B6449" t="s">
        <v>39</v>
      </c>
      <c r="C6449" t="s">
        <v>40</v>
      </c>
      <c r="D6449" t="s">
        <v>39</v>
      </c>
      <c r="E6449">
        <v>7.9000000000000001E-2</v>
      </c>
      <c r="F6449">
        <v>18.100000000000001</v>
      </c>
      <c r="G6449">
        <v>0</v>
      </c>
      <c r="H6449">
        <v>0.21</v>
      </c>
      <c r="I6449">
        <v>16.7</v>
      </c>
      <c r="J6449">
        <v>0</v>
      </c>
      <c r="K6449">
        <v>1.7</v>
      </c>
      <c r="L6449">
        <v>1</v>
      </c>
      <c r="M6449">
        <v>0</v>
      </c>
      <c r="N6449">
        <v>0</v>
      </c>
      <c r="O6449">
        <v>1</v>
      </c>
      <c r="P6449">
        <v>1</v>
      </c>
      <c r="Q6449">
        <v>1</v>
      </c>
      <c r="R6449">
        <v>0</v>
      </c>
      <c r="S6449" t="s">
        <v>41</v>
      </c>
      <c r="T6449" t="s">
        <v>42</v>
      </c>
      <c r="U6449" t="s">
        <v>909</v>
      </c>
      <c r="V6449" t="s">
        <v>58</v>
      </c>
    </row>
    <row r="6450" spans="1:22" x14ac:dyDescent="0.25">
      <c r="A6450" t="s">
        <v>6651</v>
      </c>
      <c r="B6450" t="s">
        <v>39</v>
      </c>
      <c r="C6450" t="s">
        <v>40</v>
      </c>
      <c r="D6450" t="s">
        <v>39</v>
      </c>
      <c r="E6450">
        <v>7.9000000000000001E-2</v>
      </c>
      <c r="F6450">
        <v>18.100000000000001</v>
      </c>
      <c r="G6450">
        <v>0</v>
      </c>
      <c r="H6450">
        <v>0.21</v>
      </c>
      <c r="I6450">
        <v>16.7</v>
      </c>
      <c r="J6450">
        <v>0</v>
      </c>
      <c r="K6450">
        <v>1.7</v>
      </c>
      <c r="L6450">
        <v>1</v>
      </c>
      <c r="M6450">
        <v>0</v>
      </c>
      <c r="N6450">
        <v>0</v>
      </c>
      <c r="O6450">
        <v>1</v>
      </c>
      <c r="P6450">
        <v>1</v>
      </c>
      <c r="Q6450">
        <v>1</v>
      </c>
      <c r="R6450">
        <v>0</v>
      </c>
      <c r="S6450" t="s">
        <v>41</v>
      </c>
      <c r="T6450" t="s">
        <v>42</v>
      </c>
      <c r="U6450" t="s">
        <v>909</v>
      </c>
      <c r="V6450" t="s">
        <v>58</v>
      </c>
    </row>
    <row r="6451" spans="1:22" x14ac:dyDescent="0.25">
      <c r="A6451" t="s">
        <v>6652</v>
      </c>
      <c r="B6451" t="s">
        <v>39</v>
      </c>
      <c r="C6451" t="s">
        <v>40</v>
      </c>
      <c r="D6451" t="s">
        <v>39</v>
      </c>
      <c r="E6451">
        <v>0.08</v>
      </c>
      <c r="F6451">
        <v>18.100000000000001</v>
      </c>
      <c r="G6451">
        <v>0.1</v>
      </c>
      <c r="H6451">
        <v>0.21</v>
      </c>
      <c r="I6451">
        <v>16.7</v>
      </c>
      <c r="J6451">
        <v>0</v>
      </c>
      <c r="K6451">
        <v>1.7</v>
      </c>
      <c r="L6451">
        <v>2</v>
      </c>
      <c r="M6451">
        <v>0</v>
      </c>
      <c r="N6451">
        <v>0</v>
      </c>
      <c r="O6451">
        <v>2</v>
      </c>
      <c r="P6451">
        <v>2</v>
      </c>
      <c r="Q6451">
        <v>1</v>
      </c>
      <c r="R6451">
        <v>0</v>
      </c>
      <c r="S6451" t="s">
        <v>853</v>
      </c>
      <c r="T6451" t="s">
        <v>854</v>
      </c>
      <c r="U6451" t="s">
        <v>855</v>
      </c>
    </row>
    <row r="6452" spans="1:22" x14ac:dyDescent="0.25">
      <c r="A6452" t="s">
        <v>6653</v>
      </c>
      <c r="B6452" t="s">
        <v>39</v>
      </c>
      <c r="C6452" t="s">
        <v>40</v>
      </c>
      <c r="D6452" t="s">
        <v>39</v>
      </c>
      <c r="E6452">
        <v>0.08</v>
      </c>
      <c r="F6452">
        <v>18.100000000000001</v>
      </c>
      <c r="G6452">
        <v>0</v>
      </c>
      <c r="H6452">
        <v>0.18</v>
      </c>
      <c r="I6452">
        <v>16.899999999999999</v>
      </c>
      <c r="J6452">
        <v>0</v>
      </c>
      <c r="K6452">
        <v>1.6</v>
      </c>
      <c r="L6452">
        <v>1</v>
      </c>
      <c r="M6452">
        <v>0</v>
      </c>
      <c r="N6452">
        <v>0</v>
      </c>
      <c r="O6452">
        <v>1</v>
      </c>
      <c r="P6452">
        <v>1</v>
      </c>
      <c r="Q6452">
        <v>1</v>
      </c>
      <c r="R6452">
        <v>0</v>
      </c>
      <c r="S6452" t="s">
        <v>4091</v>
      </c>
      <c r="T6452" t="s">
        <v>4092</v>
      </c>
      <c r="U6452" t="s">
        <v>4093</v>
      </c>
      <c r="V6452" t="s">
        <v>4094</v>
      </c>
    </row>
    <row r="6453" spans="1:22" x14ac:dyDescent="0.25">
      <c r="A6453" t="s">
        <v>6654</v>
      </c>
      <c r="B6453" t="s">
        <v>39</v>
      </c>
      <c r="C6453" t="s">
        <v>40</v>
      </c>
      <c r="D6453" t="s">
        <v>39</v>
      </c>
      <c r="E6453">
        <v>0.08</v>
      </c>
      <c r="F6453">
        <v>18.100000000000001</v>
      </c>
      <c r="G6453">
        <v>0.4</v>
      </c>
      <c r="H6453">
        <v>0.12</v>
      </c>
      <c r="I6453">
        <v>17.5</v>
      </c>
      <c r="J6453">
        <v>0.4</v>
      </c>
      <c r="K6453">
        <v>1.3</v>
      </c>
      <c r="L6453">
        <v>1</v>
      </c>
      <c r="M6453">
        <v>0</v>
      </c>
      <c r="N6453">
        <v>0</v>
      </c>
      <c r="O6453">
        <v>1</v>
      </c>
      <c r="P6453">
        <v>1</v>
      </c>
      <c r="Q6453">
        <v>1</v>
      </c>
      <c r="R6453">
        <v>0</v>
      </c>
      <c r="S6453" t="s">
        <v>853</v>
      </c>
      <c r="T6453" t="s">
        <v>854</v>
      </c>
      <c r="U6453" t="s">
        <v>855</v>
      </c>
    </row>
    <row r="6454" spans="1:22" x14ac:dyDescent="0.25">
      <c r="A6454" t="s">
        <v>6655</v>
      </c>
      <c r="B6454" t="s">
        <v>39</v>
      </c>
      <c r="C6454" t="s">
        <v>40</v>
      </c>
      <c r="D6454" t="s">
        <v>39</v>
      </c>
      <c r="E6454">
        <v>8.1000000000000003E-2</v>
      </c>
      <c r="F6454">
        <v>18.100000000000001</v>
      </c>
      <c r="G6454">
        <v>0.1</v>
      </c>
      <c r="H6454">
        <v>0.22</v>
      </c>
      <c r="I6454">
        <v>16.7</v>
      </c>
      <c r="J6454">
        <v>0.1</v>
      </c>
      <c r="K6454">
        <v>1.7</v>
      </c>
      <c r="L6454">
        <v>1</v>
      </c>
      <c r="M6454">
        <v>0</v>
      </c>
      <c r="N6454">
        <v>0</v>
      </c>
      <c r="O6454">
        <v>1</v>
      </c>
      <c r="P6454">
        <v>1</v>
      </c>
      <c r="Q6454">
        <v>1</v>
      </c>
      <c r="R6454">
        <v>0</v>
      </c>
      <c r="S6454" t="s">
        <v>4212</v>
      </c>
      <c r="T6454" t="s">
        <v>4213</v>
      </c>
      <c r="U6454" t="s">
        <v>4214</v>
      </c>
    </row>
    <row r="6455" spans="1:22" x14ac:dyDescent="0.25">
      <c r="A6455" t="s">
        <v>6656</v>
      </c>
      <c r="B6455" t="s">
        <v>39</v>
      </c>
      <c r="C6455" t="s">
        <v>40</v>
      </c>
      <c r="D6455" t="s">
        <v>39</v>
      </c>
      <c r="E6455">
        <v>8.1000000000000003E-2</v>
      </c>
      <c r="F6455">
        <v>18.100000000000001</v>
      </c>
      <c r="G6455">
        <v>0.1</v>
      </c>
      <c r="H6455">
        <v>0.22</v>
      </c>
      <c r="I6455">
        <v>16.7</v>
      </c>
      <c r="J6455">
        <v>0.1</v>
      </c>
      <c r="K6455">
        <v>1.7</v>
      </c>
      <c r="L6455">
        <v>1</v>
      </c>
      <c r="M6455">
        <v>0</v>
      </c>
      <c r="N6455">
        <v>0</v>
      </c>
      <c r="O6455">
        <v>1</v>
      </c>
      <c r="P6455">
        <v>1</v>
      </c>
      <c r="Q6455">
        <v>1</v>
      </c>
      <c r="R6455">
        <v>0</v>
      </c>
      <c r="S6455" t="s">
        <v>4212</v>
      </c>
      <c r="T6455" t="s">
        <v>4213</v>
      </c>
      <c r="U6455" t="s">
        <v>4214</v>
      </c>
    </row>
    <row r="6456" spans="1:22" x14ac:dyDescent="0.25">
      <c r="A6456" t="s">
        <v>6657</v>
      </c>
      <c r="B6456" t="s">
        <v>39</v>
      </c>
      <c r="C6456" t="s">
        <v>40</v>
      </c>
      <c r="D6456" t="s">
        <v>39</v>
      </c>
      <c r="E6456">
        <v>8.1000000000000003E-2</v>
      </c>
      <c r="F6456">
        <v>18.100000000000001</v>
      </c>
      <c r="G6456">
        <v>0.1</v>
      </c>
      <c r="H6456">
        <v>0.22</v>
      </c>
      <c r="I6456">
        <v>16.7</v>
      </c>
      <c r="J6456">
        <v>0.1</v>
      </c>
      <c r="K6456">
        <v>1.7</v>
      </c>
      <c r="L6456">
        <v>1</v>
      </c>
      <c r="M6456">
        <v>0</v>
      </c>
      <c r="N6456">
        <v>0</v>
      </c>
      <c r="O6456">
        <v>1</v>
      </c>
      <c r="P6456">
        <v>1</v>
      </c>
      <c r="Q6456">
        <v>1</v>
      </c>
      <c r="R6456">
        <v>0</v>
      </c>
      <c r="S6456" t="s">
        <v>4212</v>
      </c>
      <c r="T6456" t="s">
        <v>4213</v>
      </c>
      <c r="U6456" t="s">
        <v>4214</v>
      </c>
    </row>
    <row r="6457" spans="1:22" x14ac:dyDescent="0.25">
      <c r="A6457" t="s">
        <v>6658</v>
      </c>
      <c r="B6457" t="s">
        <v>39</v>
      </c>
      <c r="C6457" t="s">
        <v>40</v>
      </c>
      <c r="D6457" t="s">
        <v>39</v>
      </c>
      <c r="E6457">
        <v>8.1000000000000003E-2</v>
      </c>
      <c r="F6457">
        <v>18</v>
      </c>
      <c r="G6457">
        <v>0.1</v>
      </c>
      <c r="H6457">
        <v>0.22</v>
      </c>
      <c r="I6457">
        <v>16.7</v>
      </c>
      <c r="J6457">
        <v>0.1</v>
      </c>
      <c r="K6457">
        <v>1.7</v>
      </c>
      <c r="L6457">
        <v>1</v>
      </c>
      <c r="M6457">
        <v>0</v>
      </c>
      <c r="N6457">
        <v>0</v>
      </c>
      <c r="O6457">
        <v>1</v>
      </c>
      <c r="P6457">
        <v>1</v>
      </c>
      <c r="Q6457">
        <v>1</v>
      </c>
      <c r="R6457">
        <v>0</v>
      </c>
      <c r="S6457" t="s">
        <v>4212</v>
      </c>
      <c r="T6457" t="s">
        <v>4213</v>
      </c>
      <c r="U6457" t="s">
        <v>4214</v>
      </c>
    </row>
    <row r="6458" spans="1:22" x14ac:dyDescent="0.25">
      <c r="A6458" t="s">
        <v>6659</v>
      </c>
      <c r="B6458" t="s">
        <v>39</v>
      </c>
      <c r="C6458" t="s">
        <v>40</v>
      </c>
      <c r="D6458" t="s">
        <v>39</v>
      </c>
      <c r="E6458">
        <v>8.2000000000000003E-2</v>
      </c>
      <c r="F6458">
        <v>18</v>
      </c>
      <c r="G6458">
        <v>0.2</v>
      </c>
      <c r="H6458">
        <v>0.24</v>
      </c>
      <c r="I6458">
        <v>16.5</v>
      </c>
      <c r="J6458">
        <v>0.2</v>
      </c>
      <c r="K6458">
        <v>1.8</v>
      </c>
      <c r="L6458">
        <v>1</v>
      </c>
      <c r="M6458">
        <v>0</v>
      </c>
      <c r="N6458">
        <v>0</v>
      </c>
      <c r="O6458">
        <v>1</v>
      </c>
      <c r="P6458">
        <v>1</v>
      </c>
      <c r="Q6458">
        <v>1</v>
      </c>
      <c r="R6458">
        <v>0</v>
      </c>
      <c r="S6458" t="s">
        <v>3815</v>
      </c>
      <c r="T6458" t="s">
        <v>3816</v>
      </c>
      <c r="U6458" t="s">
        <v>3817</v>
      </c>
      <c r="V6458" t="s">
        <v>4412</v>
      </c>
    </row>
    <row r="6459" spans="1:22" x14ac:dyDescent="0.25">
      <c r="A6459" t="s">
        <v>6660</v>
      </c>
      <c r="B6459" t="s">
        <v>39</v>
      </c>
      <c r="C6459" t="s">
        <v>40</v>
      </c>
      <c r="D6459" t="s">
        <v>39</v>
      </c>
      <c r="E6459">
        <v>8.3000000000000004E-2</v>
      </c>
      <c r="F6459">
        <v>18</v>
      </c>
      <c r="G6459">
        <v>0.1</v>
      </c>
      <c r="H6459">
        <v>0.26</v>
      </c>
      <c r="I6459">
        <v>16.399999999999999</v>
      </c>
      <c r="J6459">
        <v>0.1</v>
      </c>
      <c r="K6459">
        <v>1.8</v>
      </c>
      <c r="L6459">
        <v>1</v>
      </c>
      <c r="M6459">
        <v>0</v>
      </c>
      <c r="N6459">
        <v>0</v>
      </c>
      <c r="O6459">
        <v>1</v>
      </c>
      <c r="P6459">
        <v>1</v>
      </c>
      <c r="Q6459">
        <v>1</v>
      </c>
      <c r="R6459">
        <v>0</v>
      </c>
      <c r="S6459" t="s">
        <v>853</v>
      </c>
      <c r="T6459" t="s">
        <v>854</v>
      </c>
      <c r="U6459" t="s">
        <v>855</v>
      </c>
    </row>
    <row r="6460" spans="1:22" x14ac:dyDescent="0.25">
      <c r="A6460" t="s">
        <v>6661</v>
      </c>
      <c r="B6460" t="s">
        <v>39</v>
      </c>
      <c r="C6460" t="s">
        <v>40</v>
      </c>
      <c r="D6460" t="s">
        <v>39</v>
      </c>
      <c r="E6460">
        <v>8.3000000000000004E-2</v>
      </c>
      <c r="F6460">
        <v>18</v>
      </c>
      <c r="G6460">
        <v>0.2</v>
      </c>
      <c r="H6460">
        <v>0.18</v>
      </c>
      <c r="I6460">
        <v>17</v>
      </c>
      <c r="J6460">
        <v>0.2</v>
      </c>
      <c r="K6460">
        <v>1.5</v>
      </c>
      <c r="L6460">
        <v>1</v>
      </c>
      <c r="M6460">
        <v>0</v>
      </c>
      <c r="N6460">
        <v>0</v>
      </c>
      <c r="O6460">
        <v>1</v>
      </c>
      <c r="P6460">
        <v>1</v>
      </c>
      <c r="Q6460">
        <v>1</v>
      </c>
      <c r="R6460">
        <v>0</v>
      </c>
      <c r="S6460" t="s">
        <v>4398</v>
      </c>
      <c r="T6460" t="s">
        <v>4399</v>
      </c>
      <c r="U6460" t="s">
        <v>4400</v>
      </c>
      <c r="V6460" t="s">
        <v>4401</v>
      </c>
    </row>
    <row r="6461" spans="1:22" x14ac:dyDescent="0.25">
      <c r="A6461" t="s">
        <v>6662</v>
      </c>
      <c r="B6461" t="s">
        <v>39</v>
      </c>
      <c r="C6461" t="s">
        <v>40</v>
      </c>
      <c r="D6461" t="s">
        <v>39</v>
      </c>
      <c r="E6461">
        <v>8.3000000000000004E-2</v>
      </c>
      <c r="F6461">
        <v>18</v>
      </c>
      <c r="G6461">
        <v>0</v>
      </c>
      <c r="H6461">
        <v>0.2</v>
      </c>
      <c r="I6461">
        <v>16.8</v>
      </c>
      <c r="J6461">
        <v>0</v>
      </c>
      <c r="K6461">
        <v>1.7</v>
      </c>
      <c r="L6461">
        <v>1</v>
      </c>
      <c r="M6461">
        <v>0</v>
      </c>
      <c r="N6461">
        <v>0</v>
      </c>
      <c r="O6461">
        <v>1</v>
      </c>
      <c r="P6461">
        <v>1</v>
      </c>
      <c r="Q6461">
        <v>1</v>
      </c>
      <c r="R6461">
        <v>0</v>
      </c>
      <c r="S6461" t="s">
        <v>41</v>
      </c>
      <c r="T6461" t="s">
        <v>42</v>
      </c>
      <c r="U6461" t="s">
        <v>909</v>
      </c>
      <c r="V6461" t="s">
        <v>58</v>
      </c>
    </row>
    <row r="6462" spans="1:22" x14ac:dyDescent="0.25">
      <c r="A6462" t="s">
        <v>6663</v>
      </c>
      <c r="B6462" t="s">
        <v>39</v>
      </c>
      <c r="C6462" t="s">
        <v>40</v>
      </c>
      <c r="D6462" t="s">
        <v>39</v>
      </c>
      <c r="E6462">
        <v>8.3000000000000004E-2</v>
      </c>
      <c r="F6462">
        <v>18</v>
      </c>
      <c r="G6462">
        <v>0</v>
      </c>
      <c r="H6462">
        <v>0.2</v>
      </c>
      <c r="I6462">
        <v>16.8</v>
      </c>
      <c r="J6462">
        <v>0</v>
      </c>
      <c r="K6462">
        <v>1.7</v>
      </c>
      <c r="L6462">
        <v>1</v>
      </c>
      <c r="M6462">
        <v>0</v>
      </c>
      <c r="N6462">
        <v>0</v>
      </c>
      <c r="O6462">
        <v>1</v>
      </c>
      <c r="P6462">
        <v>1</v>
      </c>
      <c r="Q6462">
        <v>1</v>
      </c>
      <c r="R6462">
        <v>0</v>
      </c>
      <c r="S6462" t="s">
        <v>41</v>
      </c>
      <c r="T6462" t="s">
        <v>42</v>
      </c>
      <c r="U6462" t="s">
        <v>909</v>
      </c>
      <c r="V6462" t="s">
        <v>58</v>
      </c>
    </row>
    <row r="6463" spans="1:22" x14ac:dyDescent="0.25">
      <c r="A6463" t="s">
        <v>6664</v>
      </c>
      <c r="B6463" t="s">
        <v>39</v>
      </c>
      <c r="C6463" t="s">
        <v>40</v>
      </c>
      <c r="D6463" t="s">
        <v>39</v>
      </c>
      <c r="E6463">
        <v>8.3000000000000004E-2</v>
      </c>
      <c r="F6463">
        <v>18</v>
      </c>
      <c r="G6463">
        <v>0</v>
      </c>
      <c r="H6463">
        <v>0.2</v>
      </c>
      <c r="I6463">
        <v>16.8</v>
      </c>
      <c r="J6463">
        <v>0</v>
      </c>
      <c r="K6463">
        <v>1.7</v>
      </c>
      <c r="L6463">
        <v>1</v>
      </c>
      <c r="M6463">
        <v>0</v>
      </c>
      <c r="N6463">
        <v>0</v>
      </c>
      <c r="O6463">
        <v>1</v>
      </c>
      <c r="P6463">
        <v>1</v>
      </c>
      <c r="Q6463">
        <v>1</v>
      </c>
      <c r="R6463">
        <v>0</v>
      </c>
      <c r="S6463" t="s">
        <v>41</v>
      </c>
      <c r="T6463" t="s">
        <v>42</v>
      </c>
      <c r="U6463" t="s">
        <v>909</v>
      </c>
      <c r="V6463" t="s">
        <v>58</v>
      </c>
    </row>
    <row r="6464" spans="1:22" x14ac:dyDescent="0.25">
      <c r="A6464" t="s">
        <v>6665</v>
      </c>
      <c r="B6464" t="s">
        <v>39</v>
      </c>
      <c r="C6464" t="s">
        <v>40</v>
      </c>
      <c r="D6464" t="s">
        <v>39</v>
      </c>
      <c r="E6464">
        <v>8.3000000000000004E-2</v>
      </c>
      <c r="F6464">
        <v>18</v>
      </c>
      <c r="G6464">
        <v>0</v>
      </c>
      <c r="H6464">
        <v>0.2</v>
      </c>
      <c r="I6464">
        <v>16.8</v>
      </c>
      <c r="J6464">
        <v>0</v>
      </c>
      <c r="K6464">
        <v>1.7</v>
      </c>
      <c r="L6464">
        <v>1</v>
      </c>
      <c r="M6464">
        <v>0</v>
      </c>
      <c r="N6464">
        <v>0</v>
      </c>
      <c r="O6464">
        <v>1</v>
      </c>
      <c r="P6464">
        <v>1</v>
      </c>
      <c r="Q6464">
        <v>1</v>
      </c>
      <c r="R6464">
        <v>0</v>
      </c>
      <c r="S6464" t="s">
        <v>41</v>
      </c>
      <c r="T6464" t="s">
        <v>42</v>
      </c>
      <c r="U6464" t="s">
        <v>909</v>
      </c>
      <c r="V6464" t="s">
        <v>58</v>
      </c>
    </row>
    <row r="6465" spans="1:22" x14ac:dyDescent="0.25">
      <c r="A6465" t="s">
        <v>6666</v>
      </c>
      <c r="B6465" t="s">
        <v>39</v>
      </c>
      <c r="C6465" t="s">
        <v>40</v>
      </c>
      <c r="D6465" t="s">
        <v>39</v>
      </c>
      <c r="E6465">
        <v>8.3000000000000004E-2</v>
      </c>
      <c r="F6465">
        <v>18</v>
      </c>
      <c r="G6465">
        <v>0</v>
      </c>
      <c r="H6465">
        <v>0.2</v>
      </c>
      <c r="I6465">
        <v>16.8</v>
      </c>
      <c r="J6465">
        <v>0</v>
      </c>
      <c r="K6465">
        <v>1.7</v>
      </c>
      <c r="L6465">
        <v>1</v>
      </c>
      <c r="M6465">
        <v>0</v>
      </c>
      <c r="N6465">
        <v>0</v>
      </c>
      <c r="O6465">
        <v>1</v>
      </c>
      <c r="P6465">
        <v>1</v>
      </c>
      <c r="Q6465">
        <v>1</v>
      </c>
      <c r="R6465">
        <v>0</v>
      </c>
      <c r="S6465" t="s">
        <v>41</v>
      </c>
      <c r="T6465" t="s">
        <v>42</v>
      </c>
      <c r="U6465" t="s">
        <v>909</v>
      </c>
      <c r="V6465" t="s">
        <v>58</v>
      </c>
    </row>
    <row r="6466" spans="1:22" x14ac:dyDescent="0.25">
      <c r="A6466" t="s">
        <v>6667</v>
      </c>
      <c r="B6466" t="s">
        <v>39</v>
      </c>
      <c r="C6466" t="s">
        <v>40</v>
      </c>
      <c r="D6466" t="s">
        <v>39</v>
      </c>
      <c r="E6466">
        <v>8.3000000000000004E-2</v>
      </c>
      <c r="F6466">
        <v>18</v>
      </c>
      <c r="G6466">
        <v>0</v>
      </c>
      <c r="H6466">
        <v>0.2</v>
      </c>
      <c r="I6466">
        <v>16.8</v>
      </c>
      <c r="J6466">
        <v>0</v>
      </c>
      <c r="K6466">
        <v>1.7</v>
      </c>
      <c r="L6466">
        <v>1</v>
      </c>
      <c r="M6466">
        <v>0</v>
      </c>
      <c r="N6466">
        <v>0</v>
      </c>
      <c r="O6466">
        <v>1</v>
      </c>
      <c r="P6466">
        <v>1</v>
      </c>
      <c r="Q6466">
        <v>1</v>
      </c>
      <c r="R6466">
        <v>0</v>
      </c>
      <c r="S6466" t="s">
        <v>41</v>
      </c>
      <c r="T6466" t="s">
        <v>42</v>
      </c>
      <c r="U6466" t="s">
        <v>909</v>
      </c>
      <c r="V6466" t="s">
        <v>58</v>
      </c>
    </row>
    <row r="6467" spans="1:22" x14ac:dyDescent="0.25">
      <c r="A6467" t="s">
        <v>6668</v>
      </c>
      <c r="B6467" t="s">
        <v>39</v>
      </c>
      <c r="C6467" t="s">
        <v>40</v>
      </c>
      <c r="D6467" t="s">
        <v>39</v>
      </c>
      <c r="E6467">
        <v>8.3000000000000004E-2</v>
      </c>
      <c r="F6467">
        <v>18</v>
      </c>
      <c r="G6467">
        <v>0</v>
      </c>
      <c r="H6467">
        <v>0.2</v>
      </c>
      <c r="I6467">
        <v>16.8</v>
      </c>
      <c r="J6467">
        <v>0</v>
      </c>
      <c r="K6467">
        <v>1.7</v>
      </c>
      <c r="L6467">
        <v>1</v>
      </c>
      <c r="M6467">
        <v>0</v>
      </c>
      <c r="N6467">
        <v>0</v>
      </c>
      <c r="O6467">
        <v>1</v>
      </c>
      <c r="P6467">
        <v>1</v>
      </c>
      <c r="Q6467">
        <v>1</v>
      </c>
      <c r="R6467">
        <v>0</v>
      </c>
      <c r="S6467" t="s">
        <v>41</v>
      </c>
      <c r="T6467" t="s">
        <v>42</v>
      </c>
      <c r="U6467" t="s">
        <v>909</v>
      </c>
      <c r="V6467" t="s">
        <v>58</v>
      </c>
    </row>
    <row r="6468" spans="1:22" x14ac:dyDescent="0.25">
      <c r="A6468" t="s">
        <v>6669</v>
      </c>
      <c r="B6468" t="s">
        <v>39</v>
      </c>
      <c r="C6468" t="s">
        <v>40</v>
      </c>
      <c r="D6468" t="s">
        <v>39</v>
      </c>
      <c r="E6468">
        <v>8.3000000000000004E-2</v>
      </c>
      <c r="F6468">
        <v>18</v>
      </c>
      <c r="G6468">
        <v>0</v>
      </c>
      <c r="H6468">
        <v>0.2</v>
      </c>
      <c r="I6468">
        <v>16.8</v>
      </c>
      <c r="J6468">
        <v>0</v>
      </c>
      <c r="K6468">
        <v>1.7</v>
      </c>
      <c r="L6468">
        <v>1</v>
      </c>
      <c r="M6468">
        <v>0</v>
      </c>
      <c r="N6468">
        <v>0</v>
      </c>
      <c r="O6468">
        <v>1</v>
      </c>
      <c r="P6468">
        <v>1</v>
      </c>
      <c r="Q6468">
        <v>1</v>
      </c>
      <c r="R6468">
        <v>0</v>
      </c>
      <c r="S6468" t="s">
        <v>41</v>
      </c>
      <c r="T6468" t="s">
        <v>42</v>
      </c>
      <c r="U6468" t="s">
        <v>909</v>
      </c>
      <c r="V6468" t="s">
        <v>58</v>
      </c>
    </row>
    <row r="6469" spans="1:22" x14ac:dyDescent="0.25">
      <c r="A6469" t="s">
        <v>6670</v>
      </c>
      <c r="B6469" t="s">
        <v>39</v>
      </c>
      <c r="C6469" t="s">
        <v>40</v>
      </c>
      <c r="D6469" t="s">
        <v>39</v>
      </c>
      <c r="E6469">
        <v>8.3000000000000004E-2</v>
      </c>
      <c r="F6469">
        <v>18</v>
      </c>
      <c r="G6469">
        <v>0</v>
      </c>
      <c r="H6469">
        <v>0.2</v>
      </c>
      <c r="I6469">
        <v>16.8</v>
      </c>
      <c r="J6469">
        <v>0</v>
      </c>
      <c r="K6469">
        <v>1.7</v>
      </c>
      <c r="L6469">
        <v>1</v>
      </c>
      <c r="M6469">
        <v>0</v>
      </c>
      <c r="N6469">
        <v>0</v>
      </c>
      <c r="O6469">
        <v>1</v>
      </c>
      <c r="P6469">
        <v>1</v>
      </c>
      <c r="Q6469">
        <v>1</v>
      </c>
      <c r="R6469">
        <v>0</v>
      </c>
      <c r="S6469" t="s">
        <v>41</v>
      </c>
      <c r="T6469" t="s">
        <v>42</v>
      </c>
      <c r="U6469" t="s">
        <v>909</v>
      </c>
      <c r="V6469" t="s">
        <v>58</v>
      </c>
    </row>
    <row r="6470" spans="1:22" x14ac:dyDescent="0.25">
      <c r="A6470" t="s">
        <v>6671</v>
      </c>
      <c r="B6470" t="s">
        <v>39</v>
      </c>
      <c r="C6470" t="s">
        <v>40</v>
      </c>
      <c r="D6470" t="s">
        <v>39</v>
      </c>
      <c r="E6470">
        <v>8.3000000000000004E-2</v>
      </c>
      <c r="F6470">
        <v>18</v>
      </c>
      <c r="G6470">
        <v>0</v>
      </c>
      <c r="H6470">
        <v>0.15</v>
      </c>
      <c r="I6470">
        <v>17.2</v>
      </c>
      <c r="J6470">
        <v>0</v>
      </c>
      <c r="K6470">
        <v>1.5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1</v>
      </c>
      <c r="R6470">
        <v>0</v>
      </c>
      <c r="S6470" t="s">
        <v>891</v>
      </c>
      <c r="T6470" t="s">
        <v>892</v>
      </c>
      <c r="U6470" t="s">
        <v>893</v>
      </c>
      <c r="V6470" t="s">
        <v>911</v>
      </c>
    </row>
    <row r="6471" spans="1:22" x14ac:dyDescent="0.25">
      <c r="A6471" t="s">
        <v>6672</v>
      </c>
      <c r="B6471" t="s">
        <v>39</v>
      </c>
      <c r="C6471" t="s">
        <v>40</v>
      </c>
      <c r="D6471" t="s">
        <v>39</v>
      </c>
      <c r="E6471">
        <v>8.4000000000000005E-2</v>
      </c>
      <c r="F6471">
        <v>18</v>
      </c>
      <c r="G6471">
        <v>0</v>
      </c>
      <c r="H6471">
        <v>0.2</v>
      </c>
      <c r="I6471">
        <v>16.8</v>
      </c>
      <c r="J6471">
        <v>0</v>
      </c>
      <c r="K6471">
        <v>1.7</v>
      </c>
      <c r="L6471">
        <v>1</v>
      </c>
      <c r="M6471">
        <v>0</v>
      </c>
      <c r="N6471">
        <v>0</v>
      </c>
      <c r="O6471">
        <v>1</v>
      </c>
      <c r="P6471">
        <v>1</v>
      </c>
      <c r="Q6471">
        <v>1</v>
      </c>
      <c r="R6471">
        <v>0</v>
      </c>
      <c r="S6471" t="s">
        <v>41</v>
      </c>
      <c r="T6471" t="s">
        <v>42</v>
      </c>
      <c r="U6471" t="s">
        <v>909</v>
      </c>
      <c r="V6471" t="s">
        <v>58</v>
      </c>
    </row>
    <row r="6472" spans="1:22" x14ac:dyDescent="0.25">
      <c r="A6472" t="s">
        <v>6673</v>
      </c>
      <c r="B6472" t="s">
        <v>39</v>
      </c>
      <c r="C6472" t="s">
        <v>40</v>
      </c>
      <c r="D6472" t="s">
        <v>39</v>
      </c>
      <c r="E6472">
        <v>8.4000000000000005E-2</v>
      </c>
      <c r="F6472">
        <v>18</v>
      </c>
      <c r="G6472">
        <v>0.3</v>
      </c>
      <c r="H6472">
        <v>2.2000000000000002</v>
      </c>
      <c r="I6472">
        <v>13.4</v>
      </c>
      <c r="J6472">
        <v>0</v>
      </c>
      <c r="K6472">
        <v>2.6</v>
      </c>
      <c r="L6472">
        <v>2</v>
      </c>
      <c r="M6472">
        <v>0</v>
      </c>
      <c r="N6472">
        <v>0</v>
      </c>
      <c r="O6472">
        <v>2</v>
      </c>
      <c r="P6472">
        <v>2</v>
      </c>
      <c r="Q6472">
        <v>1</v>
      </c>
      <c r="R6472">
        <v>0</v>
      </c>
      <c r="S6472" t="s">
        <v>853</v>
      </c>
      <c r="T6472" t="s">
        <v>854</v>
      </c>
      <c r="U6472" t="s">
        <v>855</v>
      </c>
    </row>
    <row r="6473" spans="1:22" x14ac:dyDescent="0.25">
      <c r="A6473" t="s">
        <v>6674</v>
      </c>
      <c r="B6473" t="s">
        <v>39</v>
      </c>
      <c r="C6473" t="s">
        <v>40</v>
      </c>
      <c r="D6473" t="s">
        <v>39</v>
      </c>
      <c r="E6473">
        <v>8.4000000000000005E-2</v>
      </c>
      <c r="F6473">
        <v>18</v>
      </c>
      <c r="G6473">
        <v>1.7</v>
      </c>
      <c r="H6473">
        <v>8.7999999999999995E-2</v>
      </c>
      <c r="I6473">
        <v>17.899999999999999</v>
      </c>
      <c r="J6473">
        <v>0.4</v>
      </c>
      <c r="K6473">
        <v>1.8</v>
      </c>
      <c r="L6473">
        <v>2</v>
      </c>
      <c r="M6473">
        <v>0</v>
      </c>
      <c r="N6473">
        <v>0</v>
      </c>
      <c r="O6473">
        <v>2</v>
      </c>
      <c r="P6473">
        <v>2</v>
      </c>
      <c r="Q6473">
        <v>1</v>
      </c>
      <c r="R6473">
        <v>0</v>
      </c>
      <c r="S6473" t="s">
        <v>891</v>
      </c>
      <c r="T6473" t="s">
        <v>892</v>
      </c>
      <c r="U6473" t="s">
        <v>893</v>
      </c>
      <c r="V6473" t="s">
        <v>911</v>
      </c>
    </row>
    <row r="6474" spans="1:22" x14ac:dyDescent="0.25">
      <c r="A6474" t="s">
        <v>6675</v>
      </c>
      <c r="B6474" t="s">
        <v>39</v>
      </c>
      <c r="C6474" t="s">
        <v>40</v>
      </c>
      <c r="D6474" t="s">
        <v>39</v>
      </c>
      <c r="E6474">
        <v>8.4000000000000005E-2</v>
      </c>
      <c r="F6474">
        <v>18</v>
      </c>
      <c r="G6474">
        <v>0.1</v>
      </c>
      <c r="H6474">
        <v>0.18</v>
      </c>
      <c r="I6474">
        <v>17</v>
      </c>
      <c r="J6474">
        <v>0.1</v>
      </c>
      <c r="K6474">
        <v>1.6</v>
      </c>
      <c r="L6474">
        <v>1</v>
      </c>
      <c r="M6474">
        <v>0</v>
      </c>
      <c r="N6474">
        <v>0</v>
      </c>
      <c r="O6474">
        <v>1</v>
      </c>
      <c r="P6474">
        <v>1</v>
      </c>
      <c r="Q6474">
        <v>1</v>
      </c>
      <c r="R6474">
        <v>0</v>
      </c>
      <c r="S6474" t="s">
        <v>3238</v>
      </c>
      <c r="T6474" t="e">
        <f>-binding tr</f>
        <v>#NAME?</v>
      </c>
      <c r="U6474" t="s">
        <v>5395</v>
      </c>
      <c r="V6474" t="s">
        <v>5396</v>
      </c>
    </row>
    <row r="6475" spans="1:22" x14ac:dyDescent="0.25">
      <c r="A6475" t="s">
        <v>6676</v>
      </c>
      <c r="B6475" t="s">
        <v>39</v>
      </c>
      <c r="C6475" t="s">
        <v>40</v>
      </c>
      <c r="D6475" t="s">
        <v>39</v>
      </c>
      <c r="E6475">
        <v>8.4000000000000005E-2</v>
      </c>
      <c r="F6475">
        <v>18</v>
      </c>
      <c r="G6475">
        <v>0</v>
      </c>
      <c r="H6475">
        <v>0.83</v>
      </c>
      <c r="I6475">
        <v>14.8</v>
      </c>
      <c r="J6475">
        <v>0</v>
      </c>
      <c r="K6475">
        <v>2.2000000000000002</v>
      </c>
      <c r="L6475">
        <v>1</v>
      </c>
      <c r="M6475">
        <v>1</v>
      </c>
      <c r="N6475">
        <v>1</v>
      </c>
      <c r="O6475">
        <v>2</v>
      </c>
      <c r="P6475">
        <v>2</v>
      </c>
      <c r="Q6475">
        <v>1</v>
      </c>
      <c r="R6475">
        <v>0</v>
      </c>
      <c r="S6475" t="s">
        <v>853</v>
      </c>
      <c r="T6475" t="s">
        <v>854</v>
      </c>
      <c r="U6475" t="s">
        <v>855</v>
      </c>
    </row>
    <row r="6476" spans="1:22" x14ac:dyDescent="0.25">
      <c r="A6476" t="s">
        <v>6677</v>
      </c>
      <c r="B6476" t="s">
        <v>39</v>
      </c>
      <c r="C6476" t="s">
        <v>40</v>
      </c>
      <c r="D6476" t="s">
        <v>39</v>
      </c>
      <c r="E6476">
        <v>8.4000000000000005E-2</v>
      </c>
      <c r="F6476">
        <v>18</v>
      </c>
      <c r="G6476">
        <v>0.7</v>
      </c>
      <c r="H6476">
        <v>8.4000000000000005E-2</v>
      </c>
      <c r="I6476">
        <v>18</v>
      </c>
      <c r="J6476">
        <v>0.7</v>
      </c>
      <c r="K6476">
        <v>2</v>
      </c>
      <c r="L6476">
        <v>3</v>
      </c>
      <c r="M6476">
        <v>0</v>
      </c>
      <c r="N6476">
        <v>0</v>
      </c>
      <c r="O6476">
        <v>3</v>
      </c>
      <c r="P6476">
        <v>3</v>
      </c>
      <c r="Q6476">
        <v>1</v>
      </c>
      <c r="R6476">
        <v>0</v>
      </c>
      <c r="S6476" t="s">
        <v>4496</v>
      </c>
      <c r="T6476" t="e">
        <f>-type trans</f>
        <v>#NAME?</v>
      </c>
      <c r="U6476" t="s">
        <v>4497</v>
      </c>
      <c r="V6476" t="s">
        <v>5963</v>
      </c>
    </row>
    <row r="6477" spans="1:22" x14ac:dyDescent="0.25">
      <c r="A6477" t="s">
        <v>6678</v>
      </c>
      <c r="B6477" t="s">
        <v>39</v>
      </c>
      <c r="C6477" t="s">
        <v>40</v>
      </c>
      <c r="D6477" t="s">
        <v>39</v>
      </c>
      <c r="E6477">
        <v>8.5999999999999993E-2</v>
      </c>
      <c r="F6477">
        <v>18</v>
      </c>
      <c r="G6477">
        <v>0</v>
      </c>
      <c r="H6477">
        <v>0.18</v>
      </c>
      <c r="I6477">
        <v>17</v>
      </c>
      <c r="J6477">
        <v>0</v>
      </c>
      <c r="K6477">
        <v>1.5</v>
      </c>
      <c r="L6477">
        <v>1</v>
      </c>
      <c r="M6477">
        <v>0</v>
      </c>
      <c r="N6477">
        <v>0</v>
      </c>
      <c r="O6477">
        <v>1</v>
      </c>
      <c r="P6477">
        <v>1</v>
      </c>
      <c r="Q6477">
        <v>1</v>
      </c>
      <c r="R6477">
        <v>0</v>
      </c>
      <c r="S6477" t="s">
        <v>41</v>
      </c>
      <c r="T6477" t="s">
        <v>42</v>
      </c>
      <c r="U6477" t="s">
        <v>909</v>
      </c>
      <c r="V6477" t="s">
        <v>58</v>
      </c>
    </row>
    <row r="6478" spans="1:22" x14ac:dyDescent="0.25">
      <c r="A6478" t="s">
        <v>6679</v>
      </c>
      <c r="B6478" t="s">
        <v>39</v>
      </c>
      <c r="C6478" t="s">
        <v>40</v>
      </c>
      <c r="D6478" t="s">
        <v>39</v>
      </c>
      <c r="E6478">
        <v>8.6999999999999994E-2</v>
      </c>
      <c r="F6478">
        <v>17.899999999999999</v>
      </c>
      <c r="G6478">
        <v>0.2</v>
      </c>
      <c r="H6478">
        <v>0.18</v>
      </c>
      <c r="I6478">
        <v>17</v>
      </c>
      <c r="J6478">
        <v>0.2</v>
      </c>
      <c r="K6478">
        <v>1.6</v>
      </c>
      <c r="L6478">
        <v>1</v>
      </c>
      <c r="M6478">
        <v>0</v>
      </c>
      <c r="N6478">
        <v>0</v>
      </c>
      <c r="O6478">
        <v>1</v>
      </c>
      <c r="P6478">
        <v>1</v>
      </c>
      <c r="Q6478">
        <v>1</v>
      </c>
      <c r="R6478">
        <v>0</v>
      </c>
      <c r="S6478" t="s">
        <v>853</v>
      </c>
      <c r="T6478" t="s">
        <v>854</v>
      </c>
      <c r="U6478" t="s">
        <v>855</v>
      </c>
    </row>
    <row r="6479" spans="1:22" x14ac:dyDescent="0.25">
      <c r="A6479" t="s">
        <v>6680</v>
      </c>
      <c r="B6479" t="s">
        <v>39</v>
      </c>
      <c r="C6479" t="s">
        <v>40</v>
      </c>
      <c r="D6479" t="s">
        <v>39</v>
      </c>
      <c r="E6479">
        <v>8.6999999999999994E-2</v>
      </c>
      <c r="F6479">
        <v>17.899999999999999</v>
      </c>
      <c r="G6479">
        <v>0.1</v>
      </c>
      <c r="H6479">
        <v>0.23</v>
      </c>
      <c r="I6479">
        <v>16.600000000000001</v>
      </c>
      <c r="J6479">
        <v>0.1</v>
      </c>
      <c r="K6479">
        <v>1.8</v>
      </c>
      <c r="L6479">
        <v>1</v>
      </c>
      <c r="M6479">
        <v>0</v>
      </c>
      <c r="N6479">
        <v>0</v>
      </c>
      <c r="O6479">
        <v>1</v>
      </c>
      <c r="P6479">
        <v>1</v>
      </c>
      <c r="Q6479">
        <v>1</v>
      </c>
      <c r="R6479">
        <v>0</v>
      </c>
      <c r="S6479" t="s">
        <v>3815</v>
      </c>
      <c r="T6479" t="s">
        <v>3816</v>
      </c>
      <c r="U6479" t="s">
        <v>3817</v>
      </c>
      <c r="V6479" t="s">
        <v>4133</v>
      </c>
    </row>
    <row r="6480" spans="1:22" x14ac:dyDescent="0.25">
      <c r="A6480" t="s">
        <v>6681</v>
      </c>
      <c r="B6480" t="s">
        <v>39</v>
      </c>
      <c r="C6480" t="s">
        <v>40</v>
      </c>
      <c r="D6480" t="s">
        <v>39</v>
      </c>
      <c r="E6480">
        <v>8.6999999999999994E-2</v>
      </c>
      <c r="F6480">
        <v>17.899999999999999</v>
      </c>
      <c r="G6480">
        <v>1.8</v>
      </c>
      <c r="H6480">
        <v>0.2</v>
      </c>
      <c r="I6480">
        <v>16.8</v>
      </c>
      <c r="J6480">
        <v>1.8</v>
      </c>
      <c r="K6480">
        <v>1.6</v>
      </c>
      <c r="L6480">
        <v>1</v>
      </c>
      <c r="M6480">
        <v>0</v>
      </c>
      <c r="N6480">
        <v>0</v>
      </c>
      <c r="O6480">
        <v>1</v>
      </c>
      <c r="P6480">
        <v>1</v>
      </c>
      <c r="Q6480">
        <v>1</v>
      </c>
      <c r="R6480">
        <v>0</v>
      </c>
      <c r="S6480" t="s">
        <v>6638</v>
      </c>
      <c r="T6480" t="s">
        <v>6639</v>
      </c>
      <c r="U6480" t="s">
        <v>5919</v>
      </c>
    </row>
    <row r="6481" spans="1:22" x14ac:dyDescent="0.25">
      <c r="A6481" t="s">
        <v>6682</v>
      </c>
      <c r="B6481" t="s">
        <v>39</v>
      </c>
      <c r="C6481" t="s">
        <v>40</v>
      </c>
      <c r="D6481" t="s">
        <v>39</v>
      </c>
      <c r="E6481">
        <v>8.7999999999999995E-2</v>
      </c>
      <c r="F6481">
        <v>17.899999999999999</v>
      </c>
      <c r="G6481">
        <v>0.1</v>
      </c>
      <c r="H6481">
        <v>0.25</v>
      </c>
      <c r="I6481">
        <v>16.5</v>
      </c>
      <c r="J6481">
        <v>0.1</v>
      </c>
      <c r="K6481">
        <v>1.8</v>
      </c>
      <c r="L6481">
        <v>1</v>
      </c>
      <c r="M6481">
        <v>0</v>
      </c>
      <c r="N6481">
        <v>0</v>
      </c>
      <c r="O6481">
        <v>1</v>
      </c>
      <c r="P6481">
        <v>1</v>
      </c>
      <c r="Q6481">
        <v>1</v>
      </c>
      <c r="R6481">
        <v>0</v>
      </c>
      <c r="S6481" t="s">
        <v>3815</v>
      </c>
      <c r="T6481" t="s">
        <v>3816</v>
      </c>
      <c r="U6481" t="s">
        <v>3817</v>
      </c>
      <c r="V6481" t="s">
        <v>4412</v>
      </c>
    </row>
    <row r="6482" spans="1:22" x14ac:dyDescent="0.25">
      <c r="A6482" t="s">
        <v>6683</v>
      </c>
      <c r="B6482" t="s">
        <v>39</v>
      </c>
      <c r="C6482" t="s">
        <v>40</v>
      </c>
      <c r="D6482" t="s">
        <v>39</v>
      </c>
      <c r="E6482">
        <v>8.8999999999999996E-2</v>
      </c>
      <c r="F6482">
        <v>17.899999999999999</v>
      </c>
      <c r="G6482">
        <v>0</v>
      </c>
      <c r="H6482">
        <v>0.25</v>
      </c>
      <c r="I6482">
        <v>16.5</v>
      </c>
      <c r="J6482">
        <v>0</v>
      </c>
      <c r="K6482">
        <v>1.8</v>
      </c>
      <c r="L6482">
        <v>1</v>
      </c>
      <c r="M6482">
        <v>0</v>
      </c>
      <c r="N6482">
        <v>0</v>
      </c>
      <c r="O6482">
        <v>1</v>
      </c>
      <c r="P6482">
        <v>1</v>
      </c>
      <c r="Q6482">
        <v>1</v>
      </c>
      <c r="R6482">
        <v>0</v>
      </c>
      <c r="S6482" t="s">
        <v>853</v>
      </c>
      <c r="T6482" t="s">
        <v>854</v>
      </c>
      <c r="U6482" t="s">
        <v>855</v>
      </c>
    </row>
    <row r="6483" spans="1:22" x14ac:dyDescent="0.25">
      <c r="A6483" t="s">
        <v>6684</v>
      </c>
      <c r="B6483" t="s">
        <v>39</v>
      </c>
      <c r="C6483" t="s">
        <v>40</v>
      </c>
      <c r="D6483" t="s">
        <v>39</v>
      </c>
      <c r="E6483">
        <v>8.8999999999999996E-2</v>
      </c>
      <c r="F6483">
        <v>17.899999999999999</v>
      </c>
      <c r="G6483">
        <v>0.1</v>
      </c>
      <c r="H6483">
        <v>0.21</v>
      </c>
      <c r="I6483">
        <v>16.7</v>
      </c>
      <c r="J6483">
        <v>0.1</v>
      </c>
      <c r="K6483">
        <v>1.7</v>
      </c>
      <c r="L6483">
        <v>1</v>
      </c>
      <c r="M6483">
        <v>0</v>
      </c>
      <c r="N6483">
        <v>0</v>
      </c>
      <c r="O6483">
        <v>1</v>
      </c>
      <c r="P6483">
        <v>1</v>
      </c>
      <c r="Q6483">
        <v>1</v>
      </c>
      <c r="R6483">
        <v>0</v>
      </c>
      <c r="S6483" t="s">
        <v>3815</v>
      </c>
      <c r="T6483" t="s">
        <v>3816</v>
      </c>
      <c r="U6483" t="s">
        <v>3817</v>
      </c>
      <c r="V6483" t="s">
        <v>3818</v>
      </c>
    </row>
    <row r="6484" spans="1:22" x14ac:dyDescent="0.25">
      <c r="A6484" t="s">
        <v>6685</v>
      </c>
      <c r="B6484" t="s">
        <v>39</v>
      </c>
      <c r="C6484" t="s">
        <v>40</v>
      </c>
      <c r="D6484" t="s">
        <v>39</v>
      </c>
      <c r="E6484">
        <v>0.09</v>
      </c>
      <c r="F6484">
        <v>17.899999999999999</v>
      </c>
      <c r="G6484">
        <v>0.3</v>
      </c>
      <c r="H6484">
        <v>0.23</v>
      </c>
      <c r="I6484">
        <v>16.600000000000001</v>
      </c>
      <c r="J6484">
        <v>0.3</v>
      </c>
      <c r="K6484">
        <v>1.7</v>
      </c>
      <c r="L6484">
        <v>1</v>
      </c>
      <c r="M6484">
        <v>0</v>
      </c>
      <c r="N6484">
        <v>0</v>
      </c>
      <c r="O6484">
        <v>1</v>
      </c>
      <c r="P6484">
        <v>1</v>
      </c>
      <c r="Q6484">
        <v>1</v>
      </c>
      <c r="R6484">
        <v>0</v>
      </c>
      <c r="S6484" t="s">
        <v>4496</v>
      </c>
      <c r="T6484" t="e">
        <f>-type trans</f>
        <v>#NAME?</v>
      </c>
      <c r="U6484" t="s">
        <v>4497</v>
      </c>
      <c r="V6484" t="s">
        <v>6686</v>
      </c>
    </row>
    <row r="6485" spans="1:22" x14ac:dyDescent="0.25">
      <c r="A6485" t="s">
        <v>6687</v>
      </c>
      <c r="B6485" t="s">
        <v>39</v>
      </c>
      <c r="C6485" t="s">
        <v>40</v>
      </c>
      <c r="D6485" t="s">
        <v>39</v>
      </c>
      <c r="E6485">
        <v>0.09</v>
      </c>
      <c r="F6485">
        <v>17.899999999999999</v>
      </c>
      <c r="G6485">
        <v>0.8</v>
      </c>
      <c r="H6485">
        <v>0.27</v>
      </c>
      <c r="I6485">
        <v>16.399999999999999</v>
      </c>
      <c r="J6485">
        <v>0.3</v>
      </c>
      <c r="K6485">
        <v>1.9</v>
      </c>
      <c r="L6485">
        <v>2</v>
      </c>
      <c r="M6485">
        <v>0</v>
      </c>
      <c r="N6485">
        <v>0</v>
      </c>
      <c r="O6485">
        <v>2</v>
      </c>
      <c r="P6485">
        <v>2</v>
      </c>
      <c r="Q6485">
        <v>1</v>
      </c>
      <c r="R6485">
        <v>0</v>
      </c>
      <c r="S6485" t="s">
        <v>853</v>
      </c>
      <c r="T6485" t="s">
        <v>854</v>
      </c>
      <c r="U6485" t="s">
        <v>855</v>
      </c>
    </row>
    <row r="6486" spans="1:22" x14ac:dyDescent="0.25">
      <c r="A6486" t="s">
        <v>6688</v>
      </c>
      <c r="B6486" t="s">
        <v>39</v>
      </c>
      <c r="C6486" t="s">
        <v>40</v>
      </c>
      <c r="D6486" t="s">
        <v>39</v>
      </c>
      <c r="E6486">
        <v>0.09</v>
      </c>
      <c r="F6486">
        <v>17.899999999999999</v>
      </c>
      <c r="G6486">
        <v>0.8</v>
      </c>
      <c r="H6486">
        <v>0.27</v>
      </c>
      <c r="I6486">
        <v>16.399999999999999</v>
      </c>
      <c r="J6486">
        <v>0.3</v>
      </c>
      <c r="K6486">
        <v>1.9</v>
      </c>
      <c r="L6486">
        <v>2</v>
      </c>
      <c r="M6486">
        <v>0</v>
      </c>
      <c r="N6486">
        <v>0</v>
      </c>
      <c r="O6486">
        <v>2</v>
      </c>
      <c r="P6486">
        <v>2</v>
      </c>
      <c r="Q6486">
        <v>1</v>
      </c>
      <c r="R6486">
        <v>0</v>
      </c>
      <c r="S6486" t="s">
        <v>853</v>
      </c>
      <c r="T6486" t="s">
        <v>854</v>
      </c>
      <c r="U6486" t="s">
        <v>855</v>
      </c>
    </row>
    <row r="6487" spans="1:22" x14ac:dyDescent="0.25">
      <c r="A6487" t="s">
        <v>6689</v>
      </c>
      <c r="B6487" t="s">
        <v>39</v>
      </c>
      <c r="C6487" t="s">
        <v>40</v>
      </c>
      <c r="D6487" t="s">
        <v>39</v>
      </c>
      <c r="E6487">
        <v>0.09</v>
      </c>
      <c r="F6487">
        <v>17.899999999999999</v>
      </c>
      <c r="G6487">
        <v>0.4</v>
      </c>
      <c r="H6487">
        <v>1.2</v>
      </c>
      <c r="I6487">
        <v>14.3</v>
      </c>
      <c r="J6487">
        <v>0.3</v>
      </c>
      <c r="K6487">
        <v>2.1</v>
      </c>
      <c r="L6487">
        <v>2</v>
      </c>
      <c r="M6487">
        <v>0</v>
      </c>
      <c r="N6487">
        <v>0</v>
      </c>
      <c r="O6487">
        <v>2</v>
      </c>
      <c r="P6487">
        <v>2</v>
      </c>
      <c r="Q6487">
        <v>1</v>
      </c>
      <c r="R6487">
        <v>0</v>
      </c>
      <c r="S6487" t="s">
        <v>853</v>
      </c>
      <c r="T6487" t="s">
        <v>854</v>
      </c>
      <c r="U6487" t="s">
        <v>855</v>
      </c>
    </row>
    <row r="6488" spans="1:22" x14ac:dyDescent="0.25">
      <c r="A6488" t="s">
        <v>6690</v>
      </c>
      <c r="B6488" t="s">
        <v>39</v>
      </c>
      <c r="C6488" t="s">
        <v>40</v>
      </c>
      <c r="D6488" t="s">
        <v>39</v>
      </c>
      <c r="E6488">
        <v>0.09</v>
      </c>
      <c r="F6488">
        <v>17.899999999999999</v>
      </c>
      <c r="G6488">
        <v>0.1</v>
      </c>
      <c r="H6488">
        <v>0.48</v>
      </c>
      <c r="I6488">
        <v>15.6</v>
      </c>
      <c r="J6488">
        <v>0.1</v>
      </c>
      <c r="K6488">
        <v>2.2999999999999998</v>
      </c>
      <c r="L6488">
        <v>1</v>
      </c>
      <c r="M6488">
        <v>1</v>
      </c>
      <c r="N6488">
        <v>1</v>
      </c>
      <c r="O6488">
        <v>2</v>
      </c>
      <c r="P6488">
        <v>2</v>
      </c>
      <c r="Q6488">
        <v>1</v>
      </c>
      <c r="R6488">
        <v>0</v>
      </c>
      <c r="S6488" t="s">
        <v>853</v>
      </c>
      <c r="T6488" t="s">
        <v>854</v>
      </c>
      <c r="U6488" t="s">
        <v>855</v>
      </c>
    </row>
    <row r="6489" spans="1:22" x14ac:dyDescent="0.25">
      <c r="A6489" t="s">
        <v>6691</v>
      </c>
      <c r="B6489" t="s">
        <v>39</v>
      </c>
      <c r="C6489" t="s">
        <v>40</v>
      </c>
      <c r="D6489" t="s">
        <v>39</v>
      </c>
      <c r="E6489">
        <v>0.09</v>
      </c>
      <c r="F6489">
        <v>17.899999999999999</v>
      </c>
      <c r="G6489">
        <v>0.8</v>
      </c>
      <c r="H6489">
        <v>0.27</v>
      </c>
      <c r="I6489">
        <v>16.399999999999999</v>
      </c>
      <c r="J6489">
        <v>0.3</v>
      </c>
      <c r="K6489">
        <v>1.9</v>
      </c>
      <c r="L6489">
        <v>2</v>
      </c>
      <c r="M6489">
        <v>0</v>
      </c>
      <c r="N6489">
        <v>0</v>
      </c>
      <c r="O6489">
        <v>2</v>
      </c>
      <c r="P6489">
        <v>2</v>
      </c>
      <c r="Q6489">
        <v>1</v>
      </c>
      <c r="R6489">
        <v>0</v>
      </c>
      <c r="S6489" t="s">
        <v>853</v>
      </c>
      <c r="T6489" t="s">
        <v>854</v>
      </c>
      <c r="U6489" t="s">
        <v>855</v>
      </c>
    </row>
    <row r="6490" spans="1:22" x14ac:dyDescent="0.25">
      <c r="A6490" t="s">
        <v>6692</v>
      </c>
      <c r="B6490" t="s">
        <v>39</v>
      </c>
      <c r="C6490" t="s">
        <v>40</v>
      </c>
      <c r="D6490" t="s">
        <v>39</v>
      </c>
      <c r="E6490">
        <v>9.0999999999999998E-2</v>
      </c>
      <c r="F6490">
        <v>17.899999999999999</v>
      </c>
      <c r="G6490">
        <v>0.1</v>
      </c>
      <c r="H6490">
        <v>0.43</v>
      </c>
      <c r="I6490">
        <v>15.7</v>
      </c>
      <c r="J6490">
        <v>0</v>
      </c>
      <c r="K6490">
        <v>2.2999999999999998</v>
      </c>
      <c r="L6490">
        <v>2</v>
      </c>
      <c r="M6490">
        <v>0</v>
      </c>
      <c r="N6490">
        <v>0</v>
      </c>
      <c r="O6490">
        <v>2</v>
      </c>
      <c r="P6490">
        <v>2</v>
      </c>
      <c r="Q6490">
        <v>1</v>
      </c>
      <c r="R6490">
        <v>0</v>
      </c>
      <c r="S6490" t="s">
        <v>853</v>
      </c>
      <c r="T6490" t="s">
        <v>854</v>
      </c>
      <c r="U6490" t="s">
        <v>855</v>
      </c>
    </row>
    <row r="6491" spans="1:22" x14ac:dyDescent="0.25">
      <c r="A6491" t="s">
        <v>6693</v>
      </c>
      <c r="B6491" t="s">
        <v>39</v>
      </c>
      <c r="C6491" t="s">
        <v>40</v>
      </c>
      <c r="D6491" t="s">
        <v>39</v>
      </c>
      <c r="E6491">
        <v>9.0999999999999998E-2</v>
      </c>
      <c r="F6491">
        <v>17.899999999999999</v>
      </c>
      <c r="G6491">
        <v>0.1</v>
      </c>
      <c r="H6491">
        <v>0.43</v>
      </c>
      <c r="I6491">
        <v>15.7</v>
      </c>
      <c r="J6491">
        <v>0</v>
      </c>
      <c r="K6491">
        <v>2.2999999999999998</v>
      </c>
      <c r="L6491">
        <v>2</v>
      </c>
      <c r="M6491">
        <v>0</v>
      </c>
      <c r="N6491">
        <v>0</v>
      </c>
      <c r="O6491">
        <v>2</v>
      </c>
      <c r="P6491">
        <v>2</v>
      </c>
      <c r="Q6491">
        <v>1</v>
      </c>
      <c r="R6491">
        <v>0</v>
      </c>
      <c r="S6491" t="s">
        <v>853</v>
      </c>
      <c r="T6491" t="s">
        <v>854</v>
      </c>
      <c r="U6491" t="s">
        <v>855</v>
      </c>
    </row>
    <row r="6492" spans="1:22" x14ac:dyDescent="0.25">
      <c r="A6492" t="s">
        <v>6694</v>
      </c>
      <c r="B6492" t="s">
        <v>39</v>
      </c>
      <c r="C6492" t="s">
        <v>40</v>
      </c>
      <c r="D6492" t="s">
        <v>39</v>
      </c>
      <c r="E6492">
        <v>9.1999999999999998E-2</v>
      </c>
      <c r="F6492">
        <v>17.899999999999999</v>
      </c>
      <c r="G6492">
        <v>0</v>
      </c>
      <c r="H6492">
        <v>0.22</v>
      </c>
      <c r="I6492">
        <v>16.7</v>
      </c>
      <c r="J6492">
        <v>0</v>
      </c>
      <c r="K6492">
        <v>1.7</v>
      </c>
      <c r="L6492">
        <v>1</v>
      </c>
      <c r="M6492">
        <v>0</v>
      </c>
      <c r="N6492">
        <v>0</v>
      </c>
      <c r="O6492">
        <v>1</v>
      </c>
      <c r="P6492">
        <v>1</v>
      </c>
      <c r="Q6492">
        <v>1</v>
      </c>
      <c r="R6492">
        <v>0</v>
      </c>
      <c r="S6492" t="s">
        <v>853</v>
      </c>
      <c r="T6492" t="s">
        <v>854</v>
      </c>
      <c r="U6492" t="s">
        <v>855</v>
      </c>
    </row>
    <row r="6493" spans="1:22" x14ac:dyDescent="0.25">
      <c r="A6493" t="s">
        <v>6695</v>
      </c>
      <c r="B6493" t="s">
        <v>39</v>
      </c>
      <c r="C6493" t="s">
        <v>40</v>
      </c>
      <c r="D6493" t="s">
        <v>39</v>
      </c>
      <c r="E6493">
        <v>9.1999999999999998E-2</v>
      </c>
      <c r="F6493">
        <v>17.899999999999999</v>
      </c>
      <c r="G6493">
        <v>0.2</v>
      </c>
      <c r="H6493">
        <v>0.52</v>
      </c>
      <c r="I6493">
        <v>15.4</v>
      </c>
      <c r="J6493">
        <v>0.1</v>
      </c>
      <c r="K6493">
        <v>2.1</v>
      </c>
      <c r="L6493">
        <v>2</v>
      </c>
      <c r="M6493">
        <v>0</v>
      </c>
      <c r="N6493">
        <v>0</v>
      </c>
      <c r="O6493">
        <v>2</v>
      </c>
      <c r="P6493">
        <v>2</v>
      </c>
      <c r="Q6493">
        <v>1</v>
      </c>
      <c r="R6493">
        <v>0</v>
      </c>
      <c r="S6493" t="s">
        <v>853</v>
      </c>
      <c r="T6493" t="s">
        <v>854</v>
      </c>
      <c r="U6493" t="s">
        <v>855</v>
      </c>
    </row>
    <row r="6494" spans="1:22" x14ac:dyDescent="0.25">
      <c r="A6494" t="s">
        <v>6696</v>
      </c>
      <c r="B6494" t="s">
        <v>39</v>
      </c>
      <c r="C6494" t="s">
        <v>40</v>
      </c>
      <c r="D6494" t="s">
        <v>39</v>
      </c>
      <c r="E6494">
        <v>9.2999999999999999E-2</v>
      </c>
      <c r="F6494">
        <v>17.899999999999999</v>
      </c>
      <c r="G6494">
        <v>1</v>
      </c>
      <c r="H6494">
        <v>0.26</v>
      </c>
      <c r="I6494">
        <v>16.399999999999999</v>
      </c>
      <c r="J6494">
        <v>0.2</v>
      </c>
      <c r="K6494">
        <v>2.2999999999999998</v>
      </c>
      <c r="L6494">
        <v>2</v>
      </c>
      <c r="M6494">
        <v>0</v>
      </c>
      <c r="N6494">
        <v>0</v>
      </c>
      <c r="O6494">
        <v>2</v>
      </c>
      <c r="P6494">
        <v>2</v>
      </c>
      <c r="Q6494">
        <v>1</v>
      </c>
      <c r="R6494">
        <v>0</v>
      </c>
      <c r="S6494" t="s">
        <v>6697</v>
      </c>
      <c r="T6494" t="s">
        <v>6698</v>
      </c>
      <c r="U6494" t="s">
        <v>6699</v>
      </c>
    </row>
    <row r="6495" spans="1:22" x14ac:dyDescent="0.25">
      <c r="A6495" t="s">
        <v>6700</v>
      </c>
      <c r="B6495" t="s">
        <v>39</v>
      </c>
      <c r="C6495" t="s">
        <v>40</v>
      </c>
      <c r="D6495" t="s">
        <v>39</v>
      </c>
      <c r="E6495">
        <v>9.2999999999999999E-2</v>
      </c>
      <c r="F6495">
        <v>17.899999999999999</v>
      </c>
      <c r="G6495">
        <v>0.9</v>
      </c>
      <c r="H6495">
        <v>0.3</v>
      </c>
      <c r="I6495">
        <v>16.2</v>
      </c>
      <c r="J6495">
        <v>0.1</v>
      </c>
      <c r="K6495">
        <v>2.2999999999999998</v>
      </c>
      <c r="L6495">
        <v>3</v>
      </c>
      <c r="M6495">
        <v>0</v>
      </c>
      <c r="N6495">
        <v>0</v>
      </c>
      <c r="O6495">
        <v>3</v>
      </c>
      <c r="P6495">
        <v>3</v>
      </c>
      <c r="Q6495">
        <v>1</v>
      </c>
      <c r="R6495">
        <v>0</v>
      </c>
      <c r="S6495" t="s">
        <v>853</v>
      </c>
      <c r="T6495" t="s">
        <v>854</v>
      </c>
      <c r="U6495" t="s">
        <v>855</v>
      </c>
    </row>
    <row r="6496" spans="1:22" x14ac:dyDescent="0.25">
      <c r="A6496" t="s">
        <v>6701</v>
      </c>
      <c r="B6496" t="s">
        <v>39</v>
      </c>
      <c r="C6496" t="s">
        <v>40</v>
      </c>
      <c r="D6496" t="s">
        <v>39</v>
      </c>
      <c r="E6496">
        <v>9.2999999999999999E-2</v>
      </c>
      <c r="F6496">
        <v>17.8</v>
      </c>
      <c r="G6496">
        <v>0</v>
      </c>
      <c r="H6496">
        <v>0.2</v>
      </c>
      <c r="I6496">
        <v>16.8</v>
      </c>
      <c r="J6496">
        <v>0</v>
      </c>
      <c r="K6496">
        <v>1.6</v>
      </c>
      <c r="L6496">
        <v>1</v>
      </c>
      <c r="M6496">
        <v>0</v>
      </c>
      <c r="N6496">
        <v>0</v>
      </c>
      <c r="O6496">
        <v>1</v>
      </c>
      <c r="P6496">
        <v>1</v>
      </c>
      <c r="Q6496">
        <v>1</v>
      </c>
      <c r="R6496">
        <v>0</v>
      </c>
      <c r="S6496" t="s">
        <v>853</v>
      </c>
      <c r="T6496" t="s">
        <v>854</v>
      </c>
      <c r="U6496" t="s">
        <v>855</v>
      </c>
    </row>
    <row r="6497" spans="1:22" x14ac:dyDescent="0.25">
      <c r="A6497" t="s">
        <v>6702</v>
      </c>
      <c r="B6497" t="s">
        <v>39</v>
      </c>
      <c r="C6497" t="s">
        <v>40</v>
      </c>
      <c r="D6497" t="s">
        <v>39</v>
      </c>
      <c r="E6497">
        <v>9.4E-2</v>
      </c>
      <c r="F6497">
        <v>17.8</v>
      </c>
      <c r="G6497">
        <v>0.4</v>
      </c>
      <c r="H6497">
        <v>0.28000000000000003</v>
      </c>
      <c r="I6497">
        <v>16.3</v>
      </c>
      <c r="J6497">
        <v>0.1</v>
      </c>
      <c r="K6497">
        <v>1.9</v>
      </c>
      <c r="L6497">
        <v>2</v>
      </c>
      <c r="M6497">
        <v>0</v>
      </c>
      <c r="N6497">
        <v>0</v>
      </c>
      <c r="O6497">
        <v>2</v>
      </c>
      <c r="P6497">
        <v>2</v>
      </c>
      <c r="Q6497">
        <v>1</v>
      </c>
      <c r="R6497">
        <v>0</v>
      </c>
      <c r="S6497" t="s">
        <v>3815</v>
      </c>
      <c r="T6497" t="s">
        <v>3816</v>
      </c>
      <c r="U6497" t="s">
        <v>3817</v>
      </c>
      <c r="V6497" t="s">
        <v>4412</v>
      </c>
    </row>
    <row r="6498" spans="1:22" x14ac:dyDescent="0.25">
      <c r="A6498" t="s">
        <v>6703</v>
      </c>
      <c r="B6498" t="s">
        <v>39</v>
      </c>
      <c r="C6498" t="s">
        <v>40</v>
      </c>
      <c r="D6498" t="s">
        <v>39</v>
      </c>
      <c r="E6498">
        <v>9.4E-2</v>
      </c>
      <c r="F6498">
        <v>17.8</v>
      </c>
      <c r="G6498">
        <v>0.6</v>
      </c>
      <c r="H6498">
        <v>0.23</v>
      </c>
      <c r="I6498">
        <v>16.600000000000001</v>
      </c>
      <c r="J6498">
        <v>0.1</v>
      </c>
      <c r="K6498">
        <v>1.9</v>
      </c>
      <c r="L6498">
        <v>2</v>
      </c>
      <c r="M6498">
        <v>0</v>
      </c>
      <c r="N6498">
        <v>0</v>
      </c>
      <c r="O6498">
        <v>2</v>
      </c>
      <c r="P6498">
        <v>2</v>
      </c>
      <c r="Q6498">
        <v>1</v>
      </c>
      <c r="R6498">
        <v>0</v>
      </c>
      <c r="S6498" t="s">
        <v>3815</v>
      </c>
      <c r="T6498" t="s">
        <v>3816</v>
      </c>
      <c r="U6498" t="s">
        <v>3817</v>
      </c>
      <c r="V6498" t="s">
        <v>4133</v>
      </c>
    </row>
    <row r="6499" spans="1:22" x14ac:dyDescent="0.25">
      <c r="A6499" t="s">
        <v>6704</v>
      </c>
      <c r="B6499" t="s">
        <v>39</v>
      </c>
      <c r="C6499" t="s">
        <v>40</v>
      </c>
      <c r="D6499" t="s">
        <v>39</v>
      </c>
      <c r="E6499">
        <v>9.5000000000000001E-2</v>
      </c>
      <c r="F6499">
        <v>17.8</v>
      </c>
      <c r="G6499">
        <v>0.2</v>
      </c>
      <c r="H6499">
        <v>0.2</v>
      </c>
      <c r="I6499">
        <v>16.8</v>
      </c>
      <c r="J6499">
        <v>0.2</v>
      </c>
      <c r="K6499">
        <v>1.4</v>
      </c>
      <c r="L6499">
        <v>1</v>
      </c>
      <c r="M6499">
        <v>0</v>
      </c>
      <c r="N6499">
        <v>0</v>
      </c>
      <c r="O6499">
        <v>1</v>
      </c>
      <c r="P6499">
        <v>1</v>
      </c>
      <c r="Q6499">
        <v>1</v>
      </c>
      <c r="R6499">
        <v>0</v>
      </c>
      <c r="S6499" t="s">
        <v>3815</v>
      </c>
      <c r="T6499" t="s">
        <v>3816</v>
      </c>
      <c r="U6499" t="s">
        <v>3817</v>
      </c>
      <c r="V6499" t="s">
        <v>4412</v>
      </c>
    </row>
    <row r="6500" spans="1:22" x14ac:dyDescent="0.25">
      <c r="A6500" t="s">
        <v>6705</v>
      </c>
      <c r="B6500" t="s">
        <v>39</v>
      </c>
      <c r="C6500" t="s">
        <v>40</v>
      </c>
      <c r="D6500" t="s">
        <v>39</v>
      </c>
      <c r="E6500">
        <v>9.6000000000000002E-2</v>
      </c>
      <c r="F6500">
        <v>17.8</v>
      </c>
      <c r="G6500">
        <v>0.1</v>
      </c>
      <c r="H6500">
        <v>9.6000000000000002E-2</v>
      </c>
      <c r="I6500">
        <v>17.8</v>
      </c>
      <c r="J6500">
        <v>0.1</v>
      </c>
      <c r="K6500">
        <v>2.4</v>
      </c>
      <c r="L6500">
        <v>3</v>
      </c>
      <c r="M6500">
        <v>0</v>
      </c>
      <c r="N6500">
        <v>0</v>
      </c>
      <c r="O6500">
        <v>3</v>
      </c>
      <c r="P6500">
        <v>3</v>
      </c>
      <c r="Q6500">
        <v>1</v>
      </c>
      <c r="R6500">
        <v>0</v>
      </c>
      <c r="S6500" t="s">
        <v>853</v>
      </c>
      <c r="T6500" t="s">
        <v>854</v>
      </c>
      <c r="U6500" t="s">
        <v>855</v>
      </c>
    </row>
    <row r="6501" spans="1:22" x14ac:dyDescent="0.25">
      <c r="A6501" t="s">
        <v>6706</v>
      </c>
      <c r="B6501" t="s">
        <v>39</v>
      </c>
      <c r="C6501" t="s">
        <v>40</v>
      </c>
      <c r="D6501" t="s">
        <v>39</v>
      </c>
      <c r="E6501">
        <v>9.6000000000000002E-2</v>
      </c>
      <c r="F6501">
        <v>17.8</v>
      </c>
      <c r="G6501">
        <v>0.5</v>
      </c>
      <c r="H6501">
        <v>0.32</v>
      </c>
      <c r="I6501">
        <v>16.100000000000001</v>
      </c>
      <c r="J6501">
        <v>0.5</v>
      </c>
      <c r="K6501">
        <v>1.9</v>
      </c>
      <c r="L6501">
        <v>1</v>
      </c>
      <c r="M6501">
        <v>0</v>
      </c>
      <c r="N6501">
        <v>0</v>
      </c>
      <c r="O6501">
        <v>1</v>
      </c>
      <c r="P6501">
        <v>1</v>
      </c>
      <c r="Q6501">
        <v>1</v>
      </c>
      <c r="R6501">
        <v>0</v>
      </c>
      <c r="S6501" t="s">
        <v>853</v>
      </c>
      <c r="T6501" t="s">
        <v>854</v>
      </c>
      <c r="U6501" t="s">
        <v>855</v>
      </c>
    </row>
    <row r="6502" spans="1:22" x14ac:dyDescent="0.25">
      <c r="A6502" t="s">
        <v>6707</v>
      </c>
      <c r="B6502" t="s">
        <v>39</v>
      </c>
      <c r="C6502" t="s">
        <v>40</v>
      </c>
      <c r="D6502" t="s">
        <v>39</v>
      </c>
      <c r="E6502">
        <v>9.6000000000000002E-2</v>
      </c>
      <c r="F6502">
        <v>17.8</v>
      </c>
      <c r="G6502">
        <v>0.8</v>
      </c>
      <c r="H6502">
        <v>0.87</v>
      </c>
      <c r="I6502">
        <v>14.7</v>
      </c>
      <c r="J6502">
        <v>0.1</v>
      </c>
      <c r="K6502">
        <v>2.9</v>
      </c>
      <c r="L6502">
        <v>3</v>
      </c>
      <c r="M6502">
        <v>0</v>
      </c>
      <c r="N6502">
        <v>0</v>
      </c>
      <c r="O6502">
        <v>3</v>
      </c>
      <c r="P6502">
        <v>3</v>
      </c>
      <c r="Q6502">
        <v>1</v>
      </c>
      <c r="R6502">
        <v>0</v>
      </c>
      <c r="S6502" t="s">
        <v>4608</v>
      </c>
      <c r="T6502" t="s">
        <v>4609</v>
      </c>
      <c r="U6502" t="s">
        <v>4610</v>
      </c>
      <c r="V6502" t="s">
        <v>58</v>
      </c>
    </row>
    <row r="6503" spans="1:22" x14ac:dyDescent="0.25">
      <c r="A6503" t="s">
        <v>6708</v>
      </c>
      <c r="B6503" t="s">
        <v>39</v>
      </c>
      <c r="C6503" t="s">
        <v>40</v>
      </c>
      <c r="D6503" t="s">
        <v>39</v>
      </c>
      <c r="E6503">
        <v>9.7000000000000003E-2</v>
      </c>
      <c r="F6503">
        <v>17.8</v>
      </c>
      <c r="G6503">
        <v>0.1</v>
      </c>
      <c r="H6503">
        <v>0.21</v>
      </c>
      <c r="I6503">
        <v>16.7</v>
      </c>
      <c r="J6503">
        <v>0.1</v>
      </c>
      <c r="K6503">
        <v>1.6</v>
      </c>
      <c r="L6503">
        <v>1</v>
      </c>
      <c r="M6503">
        <v>0</v>
      </c>
      <c r="N6503">
        <v>0</v>
      </c>
      <c r="O6503">
        <v>1</v>
      </c>
      <c r="P6503">
        <v>1</v>
      </c>
      <c r="Q6503">
        <v>1</v>
      </c>
      <c r="R6503">
        <v>0</v>
      </c>
      <c r="S6503" t="s">
        <v>3815</v>
      </c>
      <c r="T6503" t="s">
        <v>3816</v>
      </c>
      <c r="U6503" t="s">
        <v>3817</v>
      </c>
      <c r="V6503" t="s">
        <v>4133</v>
      </c>
    </row>
    <row r="6504" spans="1:22" x14ac:dyDescent="0.25">
      <c r="A6504" t="s">
        <v>6709</v>
      </c>
      <c r="B6504" t="s">
        <v>39</v>
      </c>
      <c r="C6504" t="s">
        <v>40</v>
      </c>
      <c r="D6504" t="s">
        <v>39</v>
      </c>
      <c r="E6504">
        <v>9.8000000000000004E-2</v>
      </c>
      <c r="F6504">
        <v>17.8</v>
      </c>
      <c r="G6504">
        <v>0.2</v>
      </c>
      <c r="H6504">
        <v>0.19</v>
      </c>
      <c r="I6504">
        <v>16.899999999999999</v>
      </c>
      <c r="J6504">
        <v>0.2</v>
      </c>
      <c r="K6504">
        <v>1.4</v>
      </c>
      <c r="L6504">
        <v>1</v>
      </c>
      <c r="M6504">
        <v>0</v>
      </c>
      <c r="N6504">
        <v>0</v>
      </c>
      <c r="O6504">
        <v>1</v>
      </c>
      <c r="P6504">
        <v>1</v>
      </c>
      <c r="Q6504">
        <v>1</v>
      </c>
      <c r="R6504">
        <v>0</v>
      </c>
      <c r="S6504" t="s">
        <v>853</v>
      </c>
      <c r="T6504" t="s">
        <v>854</v>
      </c>
      <c r="U6504" t="s">
        <v>855</v>
      </c>
    </row>
    <row r="6505" spans="1:22" x14ac:dyDescent="0.25">
      <c r="A6505" t="s">
        <v>6710</v>
      </c>
      <c r="B6505" t="s">
        <v>39</v>
      </c>
      <c r="C6505" t="s">
        <v>40</v>
      </c>
      <c r="D6505" t="s">
        <v>39</v>
      </c>
      <c r="E6505">
        <v>9.8000000000000004E-2</v>
      </c>
      <c r="F6505">
        <v>17.8</v>
      </c>
      <c r="G6505">
        <v>0.1</v>
      </c>
      <c r="H6505">
        <v>0.15</v>
      </c>
      <c r="I6505">
        <v>17.2</v>
      </c>
      <c r="J6505">
        <v>0.1</v>
      </c>
      <c r="K6505">
        <v>1.3</v>
      </c>
      <c r="L6505">
        <v>1</v>
      </c>
      <c r="M6505">
        <v>0</v>
      </c>
      <c r="N6505">
        <v>0</v>
      </c>
      <c r="O6505">
        <v>1</v>
      </c>
      <c r="P6505">
        <v>1</v>
      </c>
      <c r="Q6505">
        <v>1</v>
      </c>
      <c r="R6505">
        <v>0</v>
      </c>
      <c r="S6505" t="s">
        <v>853</v>
      </c>
      <c r="T6505" t="s">
        <v>854</v>
      </c>
      <c r="U6505" t="s">
        <v>855</v>
      </c>
    </row>
    <row r="6506" spans="1:22" x14ac:dyDescent="0.25">
      <c r="A6506" t="s">
        <v>6711</v>
      </c>
      <c r="B6506" t="s">
        <v>39</v>
      </c>
      <c r="C6506" t="s">
        <v>40</v>
      </c>
      <c r="D6506" t="s">
        <v>39</v>
      </c>
      <c r="E6506">
        <v>9.8000000000000004E-2</v>
      </c>
      <c r="F6506">
        <v>17.8</v>
      </c>
      <c r="G6506">
        <v>0.1</v>
      </c>
      <c r="H6506">
        <v>0.19</v>
      </c>
      <c r="I6506">
        <v>16.899999999999999</v>
      </c>
      <c r="J6506">
        <v>0.1</v>
      </c>
      <c r="K6506">
        <v>1.5</v>
      </c>
      <c r="L6506">
        <v>1</v>
      </c>
      <c r="M6506">
        <v>0</v>
      </c>
      <c r="N6506">
        <v>0</v>
      </c>
      <c r="O6506">
        <v>1</v>
      </c>
      <c r="P6506">
        <v>1</v>
      </c>
      <c r="Q6506">
        <v>1</v>
      </c>
      <c r="R6506">
        <v>0</v>
      </c>
      <c r="S6506" t="s">
        <v>5269</v>
      </c>
      <c r="T6506" t="s">
        <v>5270</v>
      </c>
    </row>
    <row r="6507" spans="1:22" x14ac:dyDescent="0.25">
      <c r="A6507" t="s">
        <v>6712</v>
      </c>
      <c r="B6507" t="s">
        <v>39</v>
      </c>
      <c r="C6507" t="s">
        <v>40</v>
      </c>
      <c r="D6507" t="s">
        <v>39</v>
      </c>
      <c r="E6507">
        <v>9.9000000000000005E-2</v>
      </c>
      <c r="F6507">
        <v>17.8</v>
      </c>
      <c r="G6507">
        <v>0.4</v>
      </c>
      <c r="H6507">
        <v>0.43</v>
      </c>
      <c r="I6507">
        <v>15.7</v>
      </c>
      <c r="J6507">
        <v>0.1</v>
      </c>
      <c r="K6507">
        <v>2.2000000000000002</v>
      </c>
      <c r="L6507">
        <v>2</v>
      </c>
      <c r="M6507">
        <v>1</v>
      </c>
      <c r="N6507">
        <v>0</v>
      </c>
      <c r="O6507">
        <v>2</v>
      </c>
      <c r="P6507">
        <v>2</v>
      </c>
      <c r="Q6507">
        <v>1</v>
      </c>
      <c r="R6507">
        <v>0</v>
      </c>
      <c r="S6507" t="s">
        <v>853</v>
      </c>
      <c r="T6507" t="s">
        <v>854</v>
      </c>
      <c r="U6507" t="s">
        <v>855</v>
      </c>
    </row>
    <row r="6508" spans="1:22" x14ac:dyDescent="0.25">
      <c r="A6508" t="s">
        <v>6713</v>
      </c>
      <c r="B6508" t="s">
        <v>39</v>
      </c>
      <c r="C6508" t="s">
        <v>40</v>
      </c>
      <c r="D6508" t="s">
        <v>39</v>
      </c>
      <c r="E6508">
        <v>9.9000000000000005E-2</v>
      </c>
      <c r="F6508">
        <v>17.8</v>
      </c>
      <c r="G6508">
        <v>0.2</v>
      </c>
      <c r="H6508">
        <v>0.2</v>
      </c>
      <c r="I6508">
        <v>16.8</v>
      </c>
      <c r="J6508">
        <v>0.2</v>
      </c>
      <c r="K6508">
        <v>1.6</v>
      </c>
      <c r="L6508">
        <v>1</v>
      </c>
      <c r="M6508">
        <v>0</v>
      </c>
      <c r="N6508">
        <v>0</v>
      </c>
      <c r="O6508">
        <v>1</v>
      </c>
      <c r="P6508">
        <v>1</v>
      </c>
      <c r="Q6508">
        <v>1</v>
      </c>
      <c r="R6508">
        <v>0</v>
      </c>
      <c r="S6508" t="s">
        <v>4091</v>
      </c>
      <c r="T6508" t="s">
        <v>4092</v>
      </c>
      <c r="U6508" t="s">
        <v>6179</v>
      </c>
    </row>
    <row r="6509" spans="1:22" x14ac:dyDescent="0.25">
      <c r="A6509" t="s">
        <v>6714</v>
      </c>
      <c r="B6509" t="s">
        <v>39</v>
      </c>
      <c r="C6509" t="s">
        <v>40</v>
      </c>
      <c r="D6509" t="s">
        <v>39</v>
      </c>
      <c r="E6509">
        <v>9.9000000000000005E-2</v>
      </c>
      <c r="F6509">
        <v>17.8</v>
      </c>
      <c r="G6509">
        <v>0.2</v>
      </c>
      <c r="H6509">
        <v>0.2</v>
      </c>
      <c r="I6509">
        <v>16.8</v>
      </c>
      <c r="J6509">
        <v>0.2</v>
      </c>
      <c r="K6509">
        <v>1.6</v>
      </c>
      <c r="L6509">
        <v>1</v>
      </c>
      <c r="M6509">
        <v>0</v>
      </c>
      <c r="N6509">
        <v>0</v>
      </c>
      <c r="O6509">
        <v>1</v>
      </c>
      <c r="P6509">
        <v>1</v>
      </c>
      <c r="Q6509">
        <v>1</v>
      </c>
      <c r="R6509">
        <v>0</v>
      </c>
      <c r="S6509" t="s">
        <v>4091</v>
      </c>
      <c r="T6509" t="s">
        <v>4092</v>
      </c>
      <c r="U6509" t="s">
        <v>6179</v>
      </c>
    </row>
    <row r="6510" spans="1:22" x14ac:dyDescent="0.25">
      <c r="A6510" t="s">
        <v>6715</v>
      </c>
      <c r="B6510" t="s">
        <v>39</v>
      </c>
      <c r="C6510" t="s">
        <v>40</v>
      </c>
      <c r="D6510" t="s">
        <v>39</v>
      </c>
      <c r="E6510">
        <v>9.9000000000000005E-2</v>
      </c>
      <c r="F6510">
        <v>17.8</v>
      </c>
      <c r="G6510">
        <v>0.3</v>
      </c>
      <c r="H6510">
        <v>0.38</v>
      </c>
      <c r="I6510">
        <v>15.9</v>
      </c>
      <c r="J6510">
        <v>0</v>
      </c>
      <c r="K6510">
        <v>2.1</v>
      </c>
      <c r="L6510">
        <v>2</v>
      </c>
      <c r="M6510">
        <v>0</v>
      </c>
      <c r="N6510">
        <v>0</v>
      </c>
      <c r="O6510">
        <v>2</v>
      </c>
      <c r="P6510">
        <v>2</v>
      </c>
      <c r="Q6510">
        <v>1</v>
      </c>
      <c r="R6510">
        <v>0</v>
      </c>
      <c r="S6510" t="s">
        <v>853</v>
      </c>
      <c r="T6510" t="s">
        <v>854</v>
      </c>
      <c r="U6510" t="s">
        <v>855</v>
      </c>
    </row>
    <row r="6511" spans="1:22" x14ac:dyDescent="0.25">
      <c r="A6511" t="s">
        <v>6716</v>
      </c>
      <c r="B6511" t="s">
        <v>39</v>
      </c>
      <c r="C6511" t="s">
        <v>40</v>
      </c>
      <c r="D6511" t="s">
        <v>39</v>
      </c>
      <c r="E6511">
        <v>9.9000000000000005E-2</v>
      </c>
      <c r="F6511">
        <v>17.8</v>
      </c>
      <c r="G6511">
        <v>0.3</v>
      </c>
      <c r="H6511">
        <v>0.38</v>
      </c>
      <c r="I6511">
        <v>15.9</v>
      </c>
      <c r="J6511">
        <v>0</v>
      </c>
      <c r="K6511">
        <v>2.1</v>
      </c>
      <c r="L6511">
        <v>2</v>
      </c>
      <c r="M6511">
        <v>0</v>
      </c>
      <c r="N6511">
        <v>0</v>
      </c>
      <c r="O6511">
        <v>2</v>
      </c>
      <c r="P6511">
        <v>2</v>
      </c>
      <c r="Q6511">
        <v>1</v>
      </c>
      <c r="R6511">
        <v>0</v>
      </c>
      <c r="S6511" t="s">
        <v>853</v>
      </c>
      <c r="T6511" t="s">
        <v>854</v>
      </c>
      <c r="U6511" t="s">
        <v>855</v>
      </c>
    </row>
    <row r="6512" spans="1:22" x14ac:dyDescent="0.25">
      <c r="A6512" t="s">
        <v>6717</v>
      </c>
      <c r="B6512" t="s">
        <v>39</v>
      </c>
      <c r="C6512" t="s">
        <v>40</v>
      </c>
      <c r="D6512" t="s">
        <v>39</v>
      </c>
      <c r="E6512">
        <v>9.9000000000000005E-2</v>
      </c>
      <c r="F6512">
        <v>17.8</v>
      </c>
      <c r="G6512">
        <v>1.5</v>
      </c>
      <c r="H6512">
        <v>0.22</v>
      </c>
      <c r="I6512">
        <v>16.7</v>
      </c>
      <c r="J6512">
        <v>1.1000000000000001</v>
      </c>
      <c r="K6512">
        <v>1.7</v>
      </c>
      <c r="L6512">
        <v>1</v>
      </c>
      <c r="M6512">
        <v>1</v>
      </c>
      <c r="N6512">
        <v>1</v>
      </c>
      <c r="O6512">
        <v>2</v>
      </c>
      <c r="P6512">
        <v>2</v>
      </c>
      <c r="Q6512">
        <v>1</v>
      </c>
      <c r="R6512">
        <v>0</v>
      </c>
      <c r="S6512" t="s">
        <v>853</v>
      </c>
      <c r="T6512" t="s">
        <v>854</v>
      </c>
      <c r="U6512" t="s">
        <v>855</v>
      </c>
    </row>
    <row r="6513" spans="1:22" x14ac:dyDescent="0.25">
      <c r="A6513" t="s">
        <v>6718</v>
      </c>
      <c r="B6513" t="s">
        <v>39</v>
      </c>
      <c r="C6513" t="s">
        <v>40</v>
      </c>
      <c r="D6513" t="s">
        <v>39</v>
      </c>
      <c r="E6513">
        <v>9.9000000000000005E-2</v>
      </c>
      <c r="F6513">
        <v>17.8</v>
      </c>
      <c r="G6513">
        <v>0.1</v>
      </c>
      <c r="H6513">
        <v>0.17</v>
      </c>
      <c r="I6513">
        <v>17</v>
      </c>
      <c r="J6513">
        <v>0.1</v>
      </c>
      <c r="K6513">
        <v>1.4</v>
      </c>
      <c r="L6513">
        <v>1</v>
      </c>
      <c r="M6513">
        <v>0</v>
      </c>
      <c r="N6513">
        <v>0</v>
      </c>
      <c r="O6513">
        <v>1</v>
      </c>
      <c r="P6513">
        <v>1</v>
      </c>
      <c r="Q6513">
        <v>1</v>
      </c>
      <c r="R6513">
        <v>0</v>
      </c>
      <c r="S6513" t="s">
        <v>853</v>
      </c>
      <c r="T6513" t="s">
        <v>854</v>
      </c>
      <c r="U6513" t="s">
        <v>855</v>
      </c>
    </row>
    <row r="6514" spans="1:22" x14ac:dyDescent="0.25">
      <c r="A6514" t="s">
        <v>6719</v>
      </c>
      <c r="B6514" t="s">
        <v>39</v>
      </c>
      <c r="C6514" t="s">
        <v>40</v>
      </c>
      <c r="D6514" t="s">
        <v>39</v>
      </c>
      <c r="E6514">
        <v>0.1</v>
      </c>
      <c r="F6514">
        <v>17.8</v>
      </c>
      <c r="G6514">
        <v>5.6</v>
      </c>
      <c r="H6514" s="1">
        <v>240</v>
      </c>
      <c r="I6514">
        <v>6.9</v>
      </c>
      <c r="J6514">
        <v>0.2</v>
      </c>
      <c r="K6514">
        <v>4.4000000000000004</v>
      </c>
      <c r="L6514">
        <v>5</v>
      </c>
      <c r="M6514">
        <v>0</v>
      </c>
      <c r="N6514">
        <v>0</v>
      </c>
      <c r="O6514">
        <v>5</v>
      </c>
      <c r="P6514">
        <v>5</v>
      </c>
      <c r="Q6514">
        <v>2</v>
      </c>
      <c r="R6514">
        <v>0</v>
      </c>
      <c r="S6514" t="s">
        <v>41</v>
      </c>
      <c r="T6514" t="s">
        <v>42</v>
      </c>
      <c r="U6514" t="s">
        <v>6026</v>
      </c>
      <c r="V6514" t="s">
        <v>2592</v>
      </c>
    </row>
    <row r="6515" spans="1:22" x14ac:dyDescent="0.25">
      <c r="A6515" t="s">
        <v>6720</v>
      </c>
      <c r="B6515" t="s">
        <v>39</v>
      </c>
      <c r="C6515" t="s">
        <v>40</v>
      </c>
      <c r="D6515" t="s">
        <v>39</v>
      </c>
      <c r="E6515">
        <v>0.1</v>
      </c>
      <c r="F6515">
        <v>17.8</v>
      </c>
      <c r="G6515">
        <v>0.1</v>
      </c>
      <c r="H6515">
        <v>0.21</v>
      </c>
      <c r="I6515">
        <v>16.8</v>
      </c>
      <c r="J6515">
        <v>0.1</v>
      </c>
      <c r="K6515">
        <v>1.6</v>
      </c>
      <c r="L6515">
        <v>1</v>
      </c>
      <c r="M6515">
        <v>0</v>
      </c>
      <c r="N6515">
        <v>0</v>
      </c>
      <c r="O6515">
        <v>1</v>
      </c>
      <c r="P6515">
        <v>1</v>
      </c>
      <c r="Q6515">
        <v>1</v>
      </c>
      <c r="R6515">
        <v>0</v>
      </c>
      <c r="S6515" t="s">
        <v>853</v>
      </c>
      <c r="T6515" t="s">
        <v>854</v>
      </c>
      <c r="U6515" t="s">
        <v>855</v>
      </c>
    </row>
    <row r="6516" spans="1:22" x14ac:dyDescent="0.25">
      <c r="A6516" t="s">
        <v>6721</v>
      </c>
      <c r="B6516" t="s">
        <v>39</v>
      </c>
      <c r="C6516" t="s">
        <v>40</v>
      </c>
      <c r="D6516" t="s">
        <v>39</v>
      </c>
      <c r="E6516">
        <v>0.1</v>
      </c>
      <c r="F6516">
        <v>17.8</v>
      </c>
      <c r="G6516">
        <v>0.1</v>
      </c>
      <c r="H6516">
        <v>0.21</v>
      </c>
      <c r="I6516">
        <v>16.8</v>
      </c>
      <c r="J6516">
        <v>0.1</v>
      </c>
      <c r="K6516">
        <v>1.6</v>
      </c>
      <c r="L6516">
        <v>1</v>
      </c>
      <c r="M6516">
        <v>0</v>
      </c>
      <c r="N6516">
        <v>0</v>
      </c>
      <c r="O6516">
        <v>1</v>
      </c>
      <c r="P6516">
        <v>1</v>
      </c>
      <c r="Q6516">
        <v>1</v>
      </c>
      <c r="R6516">
        <v>0</v>
      </c>
      <c r="S6516" t="s">
        <v>853</v>
      </c>
      <c r="T6516" t="s">
        <v>854</v>
      </c>
      <c r="U6516" t="s">
        <v>855</v>
      </c>
    </row>
    <row r="6517" spans="1:22" x14ac:dyDescent="0.25">
      <c r="A6517" t="s">
        <v>6722</v>
      </c>
      <c r="B6517" t="s">
        <v>39</v>
      </c>
      <c r="C6517" t="s">
        <v>40</v>
      </c>
      <c r="D6517" t="s">
        <v>39</v>
      </c>
      <c r="E6517">
        <v>0.1</v>
      </c>
      <c r="F6517">
        <v>17.8</v>
      </c>
      <c r="G6517">
        <v>0.1</v>
      </c>
      <c r="H6517">
        <v>0.21</v>
      </c>
      <c r="I6517">
        <v>16.8</v>
      </c>
      <c r="J6517">
        <v>0.1</v>
      </c>
      <c r="K6517">
        <v>1.6</v>
      </c>
      <c r="L6517">
        <v>1</v>
      </c>
      <c r="M6517">
        <v>0</v>
      </c>
      <c r="N6517">
        <v>0</v>
      </c>
      <c r="O6517">
        <v>1</v>
      </c>
      <c r="P6517">
        <v>1</v>
      </c>
      <c r="Q6517">
        <v>1</v>
      </c>
      <c r="R6517">
        <v>0</v>
      </c>
      <c r="S6517" t="s">
        <v>853</v>
      </c>
      <c r="T6517" t="s">
        <v>854</v>
      </c>
      <c r="U6517" t="s">
        <v>855</v>
      </c>
    </row>
    <row r="6518" spans="1:22" x14ac:dyDescent="0.25">
      <c r="A6518" t="s">
        <v>6723</v>
      </c>
      <c r="B6518" t="s">
        <v>39</v>
      </c>
      <c r="C6518" t="s">
        <v>40</v>
      </c>
      <c r="D6518" t="s">
        <v>39</v>
      </c>
      <c r="E6518">
        <v>0.1</v>
      </c>
      <c r="F6518">
        <v>17.7</v>
      </c>
      <c r="G6518">
        <v>0.3</v>
      </c>
      <c r="H6518">
        <v>0.24</v>
      </c>
      <c r="I6518">
        <v>16.5</v>
      </c>
      <c r="J6518">
        <v>0.3</v>
      </c>
      <c r="K6518">
        <v>1.7</v>
      </c>
      <c r="L6518">
        <v>1</v>
      </c>
      <c r="M6518">
        <v>0</v>
      </c>
      <c r="N6518">
        <v>0</v>
      </c>
      <c r="O6518">
        <v>1</v>
      </c>
      <c r="P6518">
        <v>1</v>
      </c>
      <c r="Q6518">
        <v>1</v>
      </c>
      <c r="R6518">
        <v>0</v>
      </c>
      <c r="S6518" t="s">
        <v>853</v>
      </c>
      <c r="T6518" t="s">
        <v>854</v>
      </c>
      <c r="U6518" t="s">
        <v>855</v>
      </c>
    </row>
    <row r="6519" spans="1:22" x14ac:dyDescent="0.25">
      <c r="A6519" t="s">
        <v>6724</v>
      </c>
      <c r="B6519" t="s">
        <v>39</v>
      </c>
      <c r="C6519" t="s">
        <v>40</v>
      </c>
      <c r="D6519" t="s">
        <v>39</v>
      </c>
      <c r="E6519">
        <v>0.1</v>
      </c>
      <c r="F6519">
        <v>17.7</v>
      </c>
      <c r="G6519">
        <v>0</v>
      </c>
      <c r="H6519">
        <v>0.23</v>
      </c>
      <c r="I6519">
        <v>16.600000000000001</v>
      </c>
      <c r="J6519">
        <v>0</v>
      </c>
      <c r="K6519">
        <v>1.7</v>
      </c>
      <c r="L6519">
        <v>1</v>
      </c>
      <c r="M6519">
        <v>0</v>
      </c>
      <c r="N6519">
        <v>0</v>
      </c>
      <c r="O6519">
        <v>1</v>
      </c>
      <c r="P6519">
        <v>1</v>
      </c>
      <c r="Q6519">
        <v>1</v>
      </c>
      <c r="R6519">
        <v>0</v>
      </c>
      <c r="S6519" t="s">
        <v>4398</v>
      </c>
      <c r="T6519" t="s">
        <v>4399</v>
      </c>
      <c r="U6519" t="s">
        <v>4400</v>
      </c>
      <c r="V6519" t="s">
        <v>4401</v>
      </c>
    </row>
    <row r="6520" spans="1:22" x14ac:dyDescent="0.25">
      <c r="A6520" t="s">
        <v>6725</v>
      </c>
      <c r="B6520" t="s">
        <v>39</v>
      </c>
      <c r="C6520" t="s">
        <v>40</v>
      </c>
      <c r="D6520" t="s">
        <v>39</v>
      </c>
      <c r="E6520">
        <v>0.1</v>
      </c>
      <c r="F6520">
        <v>17.7</v>
      </c>
      <c r="G6520">
        <v>0</v>
      </c>
      <c r="H6520">
        <v>0.23</v>
      </c>
      <c r="I6520">
        <v>16.600000000000001</v>
      </c>
      <c r="J6520">
        <v>0</v>
      </c>
      <c r="K6520">
        <v>1.6</v>
      </c>
      <c r="L6520">
        <v>1</v>
      </c>
      <c r="M6520">
        <v>0</v>
      </c>
      <c r="N6520">
        <v>0</v>
      </c>
      <c r="O6520">
        <v>1</v>
      </c>
      <c r="P6520">
        <v>1</v>
      </c>
      <c r="Q6520">
        <v>1</v>
      </c>
      <c r="R6520">
        <v>0</v>
      </c>
      <c r="S6520" t="s">
        <v>3815</v>
      </c>
      <c r="T6520" t="s">
        <v>3816</v>
      </c>
      <c r="U6520" t="s">
        <v>3817</v>
      </c>
      <c r="V6520" t="s">
        <v>3818</v>
      </c>
    </row>
    <row r="6521" spans="1:22" x14ac:dyDescent="0.25">
      <c r="A6521" t="s">
        <v>6726</v>
      </c>
      <c r="B6521" t="s">
        <v>39</v>
      </c>
      <c r="C6521" t="s">
        <v>40</v>
      </c>
      <c r="D6521" t="s">
        <v>39</v>
      </c>
      <c r="E6521">
        <v>0.1</v>
      </c>
      <c r="F6521">
        <v>17.7</v>
      </c>
      <c r="G6521">
        <v>0.2</v>
      </c>
      <c r="H6521">
        <v>0.25</v>
      </c>
      <c r="I6521">
        <v>16.5</v>
      </c>
      <c r="J6521">
        <v>0.2</v>
      </c>
      <c r="K6521">
        <v>1.7</v>
      </c>
      <c r="L6521">
        <v>1</v>
      </c>
      <c r="M6521">
        <v>0</v>
      </c>
      <c r="N6521">
        <v>0</v>
      </c>
      <c r="O6521">
        <v>1</v>
      </c>
      <c r="P6521">
        <v>1</v>
      </c>
      <c r="Q6521">
        <v>1</v>
      </c>
      <c r="R6521">
        <v>0</v>
      </c>
      <c r="S6521" t="s">
        <v>6727</v>
      </c>
      <c r="T6521" t="s">
        <v>6728</v>
      </c>
      <c r="U6521" t="s">
        <v>6729</v>
      </c>
      <c r="V6521" t="s">
        <v>6730</v>
      </c>
    </row>
    <row r="6522" spans="1:22" x14ac:dyDescent="0.25">
      <c r="A6522" t="s">
        <v>6731</v>
      </c>
      <c r="B6522" t="s">
        <v>39</v>
      </c>
      <c r="C6522" t="s">
        <v>40</v>
      </c>
      <c r="D6522" t="s">
        <v>39</v>
      </c>
      <c r="E6522">
        <v>0.1</v>
      </c>
      <c r="F6522">
        <v>17.7</v>
      </c>
      <c r="G6522">
        <v>0.2</v>
      </c>
      <c r="H6522">
        <v>0.25</v>
      </c>
      <c r="I6522">
        <v>16.5</v>
      </c>
      <c r="J6522">
        <v>0.2</v>
      </c>
      <c r="K6522">
        <v>1.7</v>
      </c>
      <c r="L6522">
        <v>1</v>
      </c>
      <c r="M6522">
        <v>0</v>
      </c>
      <c r="N6522">
        <v>0</v>
      </c>
      <c r="O6522">
        <v>1</v>
      </c>
      <c r="P6522">
        <v>1</v>
      </c>
      <c r="Q6522">
        <v>1</v>
      </c>
      <c r="R6522">
        <v>0</v>
      </c>
      <c r="S6522" t="s">
        <v>6727</v>
      </c>
      <c r="T6522" t="s">
        <v>6728</v>
      </c>
      <c r="U6522" t="s">
        <v>6729</v>
      </c>
      <c r="V6522" t="s">
        <v>6730</v>
      </c>
    </row>
    <row r="6523" spans="1:22" x14ac:dyDescent="0.25">
      <c r="A6523" t="s">
        <v>6732</v>
      </c>
      <c r="B6523" t="s">
        <v>39</v>
      </c>
      <c r="C6523" t="s">
        <v>40</v>
      </c>
      <c r="D6523" t="s">
        <v>39</v>
      </c>
      <c r="E6523">
        <v>0.11</v>
      </c>
      <c r="F6523">
        <v>17.7</v>
      </c>
      <c r="G6523">
        <v>0.1</v>
      </c>
      <c r="H6523">
        <v>0.21</v>
      </c>
      <c r="I6523">
        <v>16.7</v>
      </c>
      <c r="J6523">
        <v>0.1</v>
      </c>
      <c r="K6523">
        <v>1.5</v>
      </c>
      <c r="L6523">
        <v>1</v>
      </c>
      <c r="M6523">
        <v>0</v>
      </c>
      <c r="N6523">
        <v>0</v>
      </c>
      <c r="O6523">
        <v>1</v>
      </c>
      <c r="P6523">
        <v>1</v>
      </c>
      <c r="Q6523">
        <v>1</v>
      </c>
      <c r="R6523">
        <v>0</v>
      </c>
      <c r="S6523" t="s">
        <v>3815</v>
      </c>
      <c r="T6523" t="s">
        <v>3816</v>
      </c>
      <c r="U6523" t="s">
        <v>3817</v>
      </c>
      <c r="V6523" t="s">
        <v>4133</v>
      </c>
    </row>
    <row r="6524" spans="1:22" x14ac:dyDescent="0.25">
      <c r="A6524" t="s">
        <v>6733</v>
      </c>
      <c r="B6524" t="s">
        <v>39</v>
      </c>
      <c r="C6524" t="s">
        <v>40</v>
      </c>
      <c r="D6524" t="s">
        <v>39</v>
      </c>
      <c r="E6524">
        <v>0.11</v>
      </c>
      <c r="F6524">
        <v>17.7</v>
      </c>
      <c r="G6524">
        <v>0.1</v>
      </c>
      <c r="H6524">
        <v>0.21</v>
      </c>
      <c r="I6524">
        <v>16.7</v>
      </c>
      <c r="J6524">
        <v>0.1</v>
      </c>
      <c r="K6524">
        <v>1.5</v>
      </c>
      <c r="L6524">
        <v>1</v>
      </c>
      <c r="M6524">
        <v>0</v>
      </c>
      <c r="N6524">
        <v>0</v>
      </c>
      <c r="O6524">
        <v>1</v>
      </c>
      <c r="P6524">
        <v>1</v>
      </c>
      <c r="Q6524">
        <v>1</v>
      </c>
      <c r="R6524">
        <v>0</v>
      </c>
      <c r="S6524" t="s">
        <v>3815</v>
      </c>
      <c r="T6524" t="s">
        <v>3816</v>
      </c>
      <c r="U6524" t="s">
        <v>3817</v>
      </c>
      <c r="V6524" t="s">
        <v>4133</v>
      </c>
    </row>
    <row r="6525" spans="1:22" x14ac:dyDescent="0.25">
      <c r="A6525" t="s">
        <v>6734</v>
      </c>
      <c r="B6525" t="s">
        <v>39</v>
      </c>
      <c r="C6525" t="s">
        <v>40</v>
      </c>
      <c r="D6525" t="s">
        <v>39</v>
      </c>
      <c r="E6525">
        <v>0.11</v>
      </c>
      <c r="F6525">
        <v>17.7</v>
      </c>
      <c r="G6525">
        <v>0</v>
      </c>
      <c r="H6525">
        <v>0.28999999999999998</v>
      </c>
      <c r="I6525">
        <v>16.3</v>
      </c>
      <c r="J6525">
        <v>0</v>
      </c>
      <c r="K6525">
        <v>1.7</v>
      </c>
      <c r="L6525">
        <v>1</v>
      </c>
      <c r="M6525">
        <v>0</v>
      </c>
      <c r="N6525">
        <v>0</v>
      </c>
      <c r="O6525">
        <v>1</v>
      </c>
      <c r="P6525">
        <v>1</v>
      </c>
      <c r="Q6525">
        <v>1</v>
      </c>
      <c r="R6525">
        <v>0</v>
      </c>
      <c r="S6525" t="s">
        <v>853</v>
      </c>
      <c r="T6525" t="s">
        <v>854</v>
      </c>
      <c r="U6525" t="s">
        <v>855</v>
      </c>
    </row>
    <row r="6526" spans="1:22" x14ac:dyDescent="0.25">
      <c r="A6526" t="s">
        <v>6735</v>
      </c>
      <c r="B6526" t="s">
        <v>39</v>
      </c>
      <c r="C6526" t="s">
        <v>40</v>
      </c>
      <c r="D6526" t="s">
        <v>39</v>
      </c>
      <c r="E6526">
        <v>0.11</v>
      </c>
      <c r="F6526">
        <v>17.7</v>
      </c>
      <c r="G6526">
        <v>0</v>
      </c>
      <c r="H6526">
        <v>0.19</v>
      </c>
      <c r="I6526">
        <v>16.8</v>
      </c>
      <c r="J6526">
        <v>0</v>
      </c>
      <c r="K6526">
        <v>1.4</v>
      </c>
      <c r="L6526">
        <v>1</v>
      </c>
      <c r="M6526">
        <v>0</v>
      </c>
      <c r="N6526">
        <v>0</v>
      </c>
      <c r="O6526">
        <v>1</v>
      </c>
      <c r="P6526">
        <v>1</v>
      </c>
      <c r="Q6526">
        <v>1</v>
      </c>
      <c r="R6526">
        <v>0</v>
      </c>
      <c r="S6526" t="s">
        <v>4496</v>
      </c>
      <c r="T6526" t="e">
        <f>-type trans</f>
        <v>#NAME?</v>
      </c>
      <c r="U6526" t="s">
        <v>4497</v>
      </c>
      <c r="V6526" t="s">
        <v>6281</v>
      </c>
    </row>
    <row r="6527" spans="1:22" x14ac:dyDescent="0.25">
      <c r="A6527" t="s">
        <v>6736</v>
      </c>
      <c r="B6527" t="s">
        <v>39</v>
      </c>
      <c r="C6527" t="s">
        <v>40</v>
      </c>
      <c r="D6527" t="s">
        <v>39</v>
      </c>
      <c r="E6527">
        <v>0.11</v>
      </c>
      <c r="F6527">
        <v>17.7</v>
      </c>
      <c r="G6527">
        <v>0.1</v>
      </c>
      <c r="H6527">
        <v>0.21</v>
      </c>
      <c r="I6527">
        <v>16.8</v>
      </c>
      <c r="J6527">
        <v>0.1</v>
      </c>
      <c r="K6527">
        <v>1.4</v>
      </c>
      <c r="L6527">
        <v>1</v>
      </c>
      <c r="M6527">
        <v>0</v>
      </c>
      <c r="N6527">
        <v>0</v>
      </c>
      <c r="O6527">
        <v>1</v>
      </c>
      <c r="P6527">
        <v>1</v>
      </c>
      <c r="Q6527">
        <v>1</v>
      </c>
      <c r="R6527">
        <v>0</v>
      </c>
      <c r="S6527" t="s">
        <v>4398</v>
      </c>
      <c r="T6527" t="s">
        <v>4399</v>
      </c>
      <c r="U6527" t="s">
        <v>4400</v>
      </c>
      <c r="V6527" t="s">
        <v>4401</v>
      </c>
    </row>
    <row r="6528" spans="1:22" x14ac:dyDescent="0.25">
      <c r="A6528" t="s">
        <v>6737</v>
      </c>
      <c r="B6528" t="s">
        <v>39</v>
      </c>
      <c r="C6528" t="s">
        <v>40</v>
      </c>
      <c r="D6528" t="s">
        <v>39</v>
      </c>
      <c r="E6528">
        <v>0.11</v>
      </c>
      <c r="F6528">
        <v>17.7</v>
      </c>
      <c r="G6528">
        <v>0.1</v>
      </c>
      <c r="H6528">
        <v>0.23</v>
      </c>
      <c r="I6528">
        <v>16.600000000000001</v>
      </c>
      <c r="J6528">
        <v>0.1</v>
      </c>
      <c r="K6528">
        <v>1.6</v>
      </c>
      <c r="L6528">
        <v>1</v>
      </c>
      <c r="M6528">
        <v>0</v>
      </c>
      <c r="N6528">
        <v>0</v>
      </c>
      <c r="O6528">
        <v>1</v>
      </c>
      <c r="P6528">
        <v>1</v>
      </c>
      <c r="Q6528">
        <v>1</v>
      </c>
      <c r="R6528">
        <v>0</v>
      </c>
      <c r="S6528" t="s">
        <v>891</v>
      </c>
      <c r="T6528" t="s">
        <v>892</v>
      </c>
      <c r="U6528" t="s">
        <v>893</v>
      </c>
      <c r="V6528" t="s">
        <v>940</v>
      </c>
    </row>
    <row r="6529" spans="1:22" x14ac:dyDescent="0.25">
      <c r="A6529" t="s">
        <v>6738</v>
      </c>
      <c r="B6529" t="s">
        <v>39</v>
      </c>
      <c r="C6529" t="s">
        <v>40</v>
      </c>
      <c r="D6529" t="s">
        <v>39</v>
      </c>
      <c r="E6529">
        <v>0.11</v>
      </c>
      <c r="F6529">
        <v>17.600000000000001</v>
      </c>
      <c r="G6529">
        <v>0.5</v>
      </c>
      <c r="H6529">
        <v>0.19</v>
      </c>
      <c r="I6529">
        <v>16.899999999999999</v>
      </c>
      <c r="J6529">
        <v>0.5</v>
      </c>
      <c r="K6529">
        <v>1.4</v>
      </c>
      <c r="L6529">
        <v>1</v>
      </c>
      <c r="M6529">
        <v>0</v>
      </c>
      <c r="N6529">
        <v>0</v>
      </c>
      <c r="O6529">
        <v>1</v>
      </c>
      <c r="P6529">
        <v>1</v>
      </c>
      <c r="Q6529">
        <v>1</v>
      </c>
      <c r="R6529">
        <v>0</v>
      </c>
      <c r="S6529" t="s">
        <v>853</v>
      </c>
      <c r="T6529" t="s">
        <v>854</v>
      </c>
      <c r="U6529" t="s">
        <v>855</v>
      </c>
    </row>
    <row r="6530" spans="1:22" x14ac:dyDescent="0.25">
      <c r="A6530" t="s">
        <v>6739</v>
      </c>
      <c r="B6530" t="s">
        <v>39</v>
      </c>
      <c r="C6530" t="s">
        <v>40</v>
      </c>
      <c r="D6530" t="s">
        <v>39</v>
      </c>
      <c r="E6530">
        <v>0.11</v>
      </c>
      <c r="F6530">
        <v>17.600000000000001</v>
      </c>
      <c r="G6530">
        <v>0.1</v>
      </c>
      <c r="H6530">
        <v>0.27</v>
      </c>
      <c r="I6530">
        <v>16.399999999999999</v>
      </c>
      <c r="J6530">
        <v>0.1</v>
      </c>
      <c r="K6530">
        <v>1.7</v>
      </c>
      <c r="L6530">
        <v>1</v>
      </c>
      <c r="M6530">
        <v>0</v>
      </c>
      <c r="N6530">
        <v>0</v>
      </c>
      <c r="O6530">
        <v>1</v>
      </c>
      <c r="P6530">
        <v>1</v>
      </c>
      <c r="Q6530">
        <v>1</v>
      </c>
      <c r="R6530">
        <v>0</v>
      </c>
      <c r="S6530" t="s">
        <v>853</v>
      </c>
      <c r="T6530" t="s">
        <v>854</v>
      </c>
      <c r="U6530" t="s">
        <v>855</v>
      </c>
    </row>
    <row r="6531" spans="1:22" x14ac:dyDescent="0.25">
      <c r="A6531" t="s">
        <v>6740</v>
      </c>
      <c r="B6531" t="s">
        <v>39</v>
      </c>
      <c r="C6531" t="s">
        <v>40</v>
      </c>
      <c r="D6531" t="s">
        <v>39</v>
      </c>
      <c r="E6531">
        <v>0.11</v>
      </c>
      <c r="F6531">
        <v>17.600000000000001</v>
      </c>
      <c r="G6531">
        <v>0</v>
      </c>
      <c r="H6531">
        <v>0.18</v>
      </c>
      <c r="I6531">
        <v>16.899999999999999</v>
      </c>
      <c r="J6531">
        <v>0</v>
      </c>
      <c r="K6531">
        <v>1.4</v>
      </c>
      <c r="L6531">
        <v>1</v>
      </c>
      <c r="M6531">
        <v>0</v>
      </c>
      <c r="N6531">
        <v>0</v>
      </c>
      <c r="O6531">
        <v>1</v>
      </c>
      <c r="P6531">
        <v>1</v>
      </c>
      <c r="Q6531">
        <v>1</v>
      </c>
      <c r="R6531">
        <v>0</v>
      </c>
      <c r="S6531" t="s">
        <v>853</v>
      </c>
      <c r="T6531" t="s">
        <v>854</v>
      </c>
      <c r="U6531" t="s">
        <v>855</v>
      </c>
    </row>
    <row r="6532" spans="1:22" x14ac:dyDescent="0.25">
      <c r="A6532" t="s">
        <v>6741</v>
      </c>
      <c r="B6532" t="s">
        <v>39</v>
      </c>
      <c r="C6532" t="s">
        <v>40</v>
      </c>
      <c r="D6532" t="s">
        <v>39</v>
      </c>
      <c r="E6532">
        <v>0.11</v>
      </c>
      <c r="F6532">
        <v>17.600000000000001</v>
      </c>
      <c r="G6532">
        <v>0</v>
      </c>
      <c r="H6532">
        <v>0.2</v>
      </c>
      <c r="I6532">
        <v>16.8</v>
      </c>
      <c r="J6532">
        <v>0</v>
      </c>
      <c r="K6532">
        <v>1.5</v>
      </c>
      <c r="L6532">
        <v>1</v>
      </c>
      <c r="M6532">
        <v>0</v>
      </c>
      <c r="N6532">
        <v>0</v>
      </c>
      <c r="O6532">
        <v>1</v>
      </c>
      <c r="P6532">
        <v>1</v>
      </c>
      <c r="Q6532">
        <v>1</v>
      </c>
      <c r="R6532">
        <v>0</v>
      </c>
      <c r="S6532" t="s">
        <v>853</v>
      </c>
      <c r="T6532" t="s">
        <v>854</v>
      </c>
      <c r="U6532" t="s">
        <v>855</v>
      </c>
    </row>
    <row r="6533" spans="1:22" x14ac:dyDescent="0.25">
      <c r="A6533" t="s">
        <v>6742</v>
      </c>
      <c r="B6533" t="s">
        <v>39</v>
      </c>
      <c r="C6533" t="s">
        <v>40</v>
      </c>
      <c r="D6533" t="s">
        <v>39</v>
      </c>
      <c r="E6533">
        <v>0.11</v>
      </c>
      <c r="F6533">
        <v>17.600000000000001</v>
      </c>
      <c r="G6533">
        <v>0.6</v>
      </c>
      <c r="H6533">
        <v>0.32</v>
      </c>
      <c r="I6533">
        <v>16.100000000000001</v>
      </c>
      <c r="J6533">
        <v>0.1</v>
      </c>
      <c r="K6533">
        <v>2</v>
      </c>
      <c r="L6533">
        <v>2</v>
      </c>
      <c r="M6533">
        <v>0</v>
      </c>
      <c r="N6533">
        <v>0</v>
      </c>
      <c r="O6533">
        <v>2</v>
      </c>
      <c r="P6533">
        <v>2</v>
      </c>
      <c r="Q6533">
        <v>1</v>
      </c>
      <c r="R6533">
        <v>0</v>
      </c>
      <c r="S6533" t="s">
        <v>4091</v>
      </c>
      <c r="T6533" t="s">
        <v>4092</v>
      </c>
      <c r="U6533" t="s">
        <v>6179</v>
      </c>
    </row>
    <row r="6534" spans="1:22" x14ac:dyDescent="0.25">
      <c r="A6534" t="s">
        <v>6743</v>
      </c>
      <c r="B6534" t="s">
        <v>39</v>
      </c>
      <c r="C6534" t="s">
        <v>40</v>
      </c>
      <c r="D6534" t="s">
        <v>39</v>
      </c>
      <c r="E6534">
        <v>0.11</v>
      </c>
      <c r="F6534">
        <v>17.600000000000001</v>
      </c>
      <c r="G6534">
        <v>0.1</v>
      </c>
      <c r="H6534">
        <v>0.22</v>
      </c>
      <c r="I6534">
        <v>16.600000000000001</v>
      </c>
      <c r="J6534">
        <v>0.1</v>
      </c>
      <c r="K6534">
        <v>1.6</v>
      </c>
      <c r="L6534">
        <v>1</v>
      </c>
      <c r="M6534">
        <v>0</v>
      </c>
      <c r="N6534">
        <v>0</v>
      </c>
      <c r="O6534">
        <v>1</v>
      </c>
      <c r="P6534">
        <v>1</v>
      </c>
      <c r="Q6534">
        <v>1</v>
      </c>
      <c r="R6534">
        <v>0</v>
      </c>
      <c r="S6534" t="s">
        <v>853</v>
      </c>
      <c r="T6534" t="s">
        <v>854</v>
      </c>
      <c r="U6534" t="s">
        <v>855</v>
      </c>
    </row>
    <row r="6535" spans="1:22" x14ac:dyDescent="0.25">
      <c r="A6535" t="s">
        <v>6744</v>
      </c>
      <c r="B6535" t="s">
        <v>39</v>
      </c>
      <c r="C6535" t="s">
        <v>40</v>
      </c>
      <c r="D6535" t="s">
        <v>39</v>
      </c>
      <c r="E6535">
        <v>0.11</v>
      </c>
      <c r="F6535">
        <v>17.600000000000001</v>
      </c>
      <c r="G6535">
        <v>0.3</v>
      </c>
      <c r="H6535">
        <v>0.11</v>
      </c>
      <c r="I6535">
        <v>17.600000000000001</v>
      </c>
      <c r="J6535">
        <v>0.3</v>
      </c>
      <c r="K6535">
        <v>1.8</v>
      </c>
      <c r="L6535">
        <v>2</v>
      </c>
      <c r="M6535">
        <v>0</v>
      </c>
      <c r="N6535">
        <v>0</v>
      </c>
      <c r="O6535">
        <v>2</v>
      </c>
      <c r="P6535">
        <v>2</v>
      </c>
      <c r="Q6535">
        <v>1</v>
      </c>
      <c r="R6535">
        <v>0</v>
      </c>
      <c r="S6535" t="s">
        <v>853</v>
      </c>
      <c r="T6535" t="s">
        <v>854</v>
      </c>
      <c r="U6535" t="s">
        <v>855</v>
      </c>
    </row>
    <row r="6536" spans="1:22" x14ac:dyDescent="0.25">
      <c r="A6536" t="s">
        <v>6745</v>
      </c>
      <c r="B6536" t="s">
        <v>39</v>
      </c>
      <c r="C6536" t="s">
        <v>40</v>
      </c>
      <c r="D6536" t="s">
        <v>39</v>
      </c>
      <c r="E6536">
        <v>0.11</v>
      </c>
      <c r="F6536">
        <v>17.600000000000001</v>
      </c>
      <c r="G6536">
        <v>0.3</v>
      </c>
      <c r="H6536">
        <v>0.11</v>
      </c>
      <c r="I6536">
        <v>17.600000000000001</v>
      </c>
      <c r="J6536">
        <v>0.3</v>
      </c>
      <c r="K6536">
        <v>1.8</v>
      </c>
      <c r="L6536">
        <v>2</v>
      </c>
      <c r="M6536">
        <v>0</v>
      </c>
      <c r="N6536">
        <v>0</v>
      </c>
      <c r="O6536">
        <v>2</v>
      </c>
      <c r="P6536">
        <v>2</v>
      </c>
      <c r="Q6536">
        <v>1</v>
      </c>
      <c r="R6536">
        <v>0</v>
      </c>
      <c r="S6536" t="s">
        <v>853</v>
      </c>
      <c r="T6536" t="s">
        <v>854</v>
      </c>
      <c r="U6536" t="s">
        <v>855</v>
      </c>
    </row>
    <row r="6537" spans="1:22" x14ac:dyDescent="0.25">
      <c r="A6537" t="s">
        <v>6746</v>
      </c>
      <c r="B6537" t="s">
        <v>39</v>
      </c>
      <c r="C6537" t="s">
        <v>40</v>
      </c>
      <c r="D6537" t="s">
        <v>39</v>
      </c>
      <c r="E6537">
        <v>0.11</v>
      </c>
      <c r="F6537">
        <v>17.600000000000001</v>
      </c>
      <c r="G6537">
        <v>0.3</v>
      </c>
      <c r="H6537">
        <v>0.11</v>
      </c>
      <c r="I6537">
        <v>17.600000000000001</v>
      </c>
      <c r="J6537">
        <v>0.3</v>
      </c>
      <c r="K6537">
        <v>1.8</v>
      </c>
      <c r="L6537">
        <v>2</v>
      </c>
      <c r="M6537">
        <v>0</v>
      </c>
      <c r="N6537">
        <v>0</v>
      </c>
      <c r="O6537">
        <v>2</v>
      </c>
      <c r="P6537">
        <v>2</v>
      </c>
      <c r="Q6537">
        <v>1</v>
      </c>
      <c r="R6537">
        <v>0</v>
      </c>
      <c r="S6537" t="s">
        <v>853</v>
      </c>
      <c r="T6537" t="s">
        <v>854</v>
      </c>
      <c r="U6537" t="s">
        <v>855</v>
      </c>
    </row>
    <row r="6538" spans="1:22" x14ac:dyDescent="0.25">
      <c r="A6538" t="s">
        <v>6747</v>
      </c>
      <c r="B6538" t="s">
        <v>39</v>
      </c>
      <c r="C6538" t="s">
        <v>40</v>
      </c>
      <c r="D6538" t="s">
        <v>39</v>
      </c>
      <c r="E6538">
        <v>0.11</v>
      </c>
      <c r="F6538">
        <v>17.600000000000001</v>
      </c>
      <c r="G6538">
        <v>0.1</v>
      </c>
      <c r="H6538">
        <v>0.17</v>
      </c>
      <c r="I6538">
        <v>17</v>
      </c>
      <c r="J6538">
        <v>0.1</v>
      </c>
      <c r="K6538">
        <v>1.4</v>
      </c>
      <c r="L6538">
        <v>1</v>
      </c>
      <c r="M6538">
        <v>0</v>
      </c>
      <c r="N6538">
        <v>0</v>
      </c>
      <c r="O6538">
        <v>1</v>
      </c>
      <c r="P6538">
        <v>1</v>
      </c>
      <c r="Q6538">
        <v>1</v>
      </c>
      <c r="R6538">
        <v>0</v>
      </c>
      <c r="S6538" t="s">
        <v>41</v>
      </c>
      <c r="T6538" t="s">
        <v>42</v>
      </c>
      <c r="U6538" t="s">
        <v>909</v>
      </c>
      <c r="V6538" t="s">
        <v>58</v>
      </c>
    </row>
    <row r="6539" spans="1:22" x14ac:dyDescent="0.25">
      <c r="A6539" t="s">
        <v>6748</v>
      </c>
      <c r="B6539" t="s">
        <v>39</v>
      </c>
      <c r="C6539" t="s">
        <v>40</v>
      </c>
      <c r="D6539" t="s">
        <v>39</v>
      </c>
      <c r="E6539">
        <v>0.11</v>
      </c>
      <c r="F6539">
        <v>17.600000000000001</v>
      </c>
      <c r="G6539">
        <v>0</v>
      </c>
      <c r="H6539">
        <v>0.3</v>
      </c>
      <c r="I6539">
        <v>16.2</v>
      </c>
      <c r="J6539">
        <v>0</v>
      </c>
      <c r="K6539">
        <v>1.7</v>
      </c>
      <c r="L6539">
        <v>1</v>
      </c>
      <c r="M6539">
        <v>0</v>
      </c>
      <c r="N6539">
        <v>0</v>
      </c>
      <c r="O6539">
        <v>1</v>
      </c>
      <c r="P6539">
        <v>1</v>
      </c>
      <c r="Q6539">
        <v>1</v>
      </c>
      <c r="R6539">
        <v>0</v>
      </c>
      <c r="S6539" t="s">
        <v>3815</v>
      </c>
      <c r="T6539" t="s">
        <v>3816</v>
      </c>
      <c r="U6539" t="s">
        <v>3817</v>
      </c>
      <c r="V6539" t="s">
        <v>4133</v>
      </c>
    </row>
    <row r="6540" spans="1:22" x14ac:dyDescent="0.25">
      <c r="A6540" t="s">
        <v>6749</v>
      </c>
      <c r="B6540" t="s">
        <v>39</v>
      </c>
      <c r="C6540" t="s">
        <v>40</v>
      </c>
      <c r="D6540" t="s">
        <v>39</v>
      </c>
      <c r="E6540">
        <v>0.11</v>
      </c>
      <c r="F6540">
        <v>17.600000000000001</v>
      </c>
      <c r="G6540">
        <v>0</v>
      </c>
      <c r="H6540">
        <v>0.2</v>
      </c>
      <c r="I6540">
        <v>16.8</v>
      </c>
      <c r="J6540">
        <v>0</v>
      </c>
      <c r="K6540">
        <v>1.4</v>
      </c>
      <c r="L6540">
        <v>1</v>
      </c>
      <c r="M6540">
        <v>0</v>
      </c>
      <c r="N6540">
        <v>0</v>
      </c>
      <c r="O6540">
        <v>1</v>
      </c>
      <c r="P6540">
        <v>1</v>
      </c>
      <c r="Q6540">
        <v>1</v>
      </c>
      <c r="R6540">
        <v>0</v>
      </c>
      <c r="S6540" t="s">
        <v>891</v>
      </c>
      <c r="T6540" t="s">
        <v>892</v>
      </c>
      <c r="U6540" t="s">
        <v>893</v>
      </c>
      <c r="V6540" t="s">
        <v>1723</v>
      </c>
    </row>
    <row r="6541" spans="1:22" x14ac:dyDescent="0.25">
      <c r="A6541" t="s">
        <v>6750</v>
      </c>
      <c r="B6541" t="s">
        <v>39</v>
      </c>
      <c r="C6541" t="s">
        <v>40</v>
      </c>
      <c r="D6541" t="s">
        <v>39</v>
      </c>
      <c r="E6541">
        <v>0.11</v>
      </c>
      <c r="F6541">
        <v>17.600000000000001</v>
      </c>
      <c r="G6541">
        <v>0</v>
      </c>
      <c r="H6541">
        <v>0.26</v>
      </c>
      <c r="I6541">
        <v>16.399999999999999</v>
      </c>
      <c r="J6541">
        <v>0</v>
      </c>
      <c r="K6541">
        <v>1.6</v>
      </c>
      <c r="L6541">
        <v>1</v>
      </c>
      <c r="M6541">
        <v>0</v>
      </c>
      <c r="N6541">
        <v>0</v>
      </c>
      <c r="O6541">
        <v>1</v>
      </c>
      <c r="P6541">
        <v>1</v>
      </c>
      <c r="Q6541">
        <v>1</v>
      </c>
      <c r="R6541">
        <v>0</v>
      </c>
      <c r="S6541" t="s">
        <v>41</v>
      </c>
      <c r="T6541" t="s">
        <v>42</v>
      </c>
      <c r="U6541" t="s">
        <v>909</v>
      </c>
      <c r="V6541" t="s">
        <v>58</v>
      </c>
    </row>
    <row r="6542" spans="1:22" x14ac:dyDescent="0.25">
      <c r="A6542" t="s">
        <v>6751</v>
      </c>
      <c r="B6542" t="s">
        <v>39</v>
      </c>
      <c r="C6542" t="s">
        <v>40</v>
      </c>
      <c r="D6542" t="s">
        <v>39</v>
      </c>
      <c r="E6542">
        <v>0.11</v>
      </c>
      <c r="F6542">
        <v>17.600000000000001</v>
      </c>
      <c r="G6542">
        <v>0</v>
      </c>
      <c r="H6542">
        <v>0.15</v>
      </c>
      <c r="I6542">
        <v>17.2</v>
      </c>
      <c r="J6542">
        <v>0</v>
      </c>
      <c r="K6542">
        <v>1.3</v>
      </c>
      <c r="L6542">
        <v>1</v>
      </c>
      <c r="M6542">
        <v>0</v>
      </c>
      <c r="N6542">
        <v>0</v>
      </c>
      <c r="O6542">
        <v>1</v>
      </c>
      <c r="P6542">
        <v>1</v>
      </c>
      <c r="Q6542">
        <v>1</v>
      </c>
      <c r="R6542">
        <v>0</v>
      </c>
      <c r="S6542" t="s">
        <v>853</v>
      </c>
      <c r="T6542" t="s">
        <v>854</v>
      </c>
      <c r="U6542" t="s">
        <v>855</v>
      </c>
    </row>
    <row r="6543" spans="1:22" x14ac:dyDescent="0.25">
      <c r="A6543" t="s">
        <v>6752</v>
      </c>
      <c r="B6543" t="s">
        <v>39</v>
      </c>
      <c r="C6543" t="s">
        <v>40</v>
      </c>
      <c r="D6543" t="s">
        <v>39</v>
      </c>
      <c r="E6543">
        <v>0.11</v>
      </c>
      <c r="F6543">
        <v>17.600000000000001</v>
      </c>
      <c r="G6543">
        <v>0.3</v>
      </c>
      <c r="H6543">
        <v>0.35</v>
      </c>
      <c r="I6543">
        <v>16</v>
      </c>
      <c r="J6543">
        <v>0.3</v>
      </c>
      <c r="K6543">
        <v>1.8</v>
      </c>
      <c r="L6543">
        <v>1</v>
      </c>
      <c r="M6543">
        <v>0</v>
      </c>
      <c r="N6543">
        <v>0</v>
      </c>
      <c r="O6543">
        <v>1</v>
      </c>
      <c r="P6543">
        <v>1</v>
      </c>
      <c r="Q6543">
        <v>1</v>
      </c>
      <c r="R6543">
        <v>0</v>
      </c>
      <c r="S6543" t="s">
        <v>853</v>
      </c>
      <c r="T6543" t="s">
        <v>854</v>
      </c>
      <c r="U6543" t="s">
        <v>855</v>
      </c>
    </row>
    <row r="6544" spans="1:22" x14ac:dyDescent="0.25">
      <c r="A6544" t="s">
        <v>6753</v>
      </c>
      <c r="B6544" t="s">
        <v>39</v>
      </c>
      <c r="C6544" t="s">
        <v>40</v>
      </c>
      <c r="D6544" t="s">
        <v>39</v>
      </c>
      <c r="E6544">
        <v>0.11</v>
      </c>
      <c r="F6544">
        <v>17.600000000000001</v>
      </c>
      <c r="G6544">
        <v>0.3</v>
      </c>
      <c r="H6544">
        <v>0.35</v>
      </c>
      <c r="I6544">
        <v>16</v>
      </c>
      <c r="J6544">
        <v>0.3</v>
      </c>
      <c r="K6544">
        <v>1.8</v>
      </c>
      <c r="L6544">
        <v>1</v>
      </c>
      <c r="M6544">
        <v>0</v>
      </c>
      <c r="N6544">
        <v>0</v>
      </c>
      <c r="O6544">
        <v>1</v>
      </c>
      <c r="P6544">
        <v>1</v>
      </c>
      <c r="Q6544">
        <v>1</v>
      </c>
      <c r="R6544">
        <v>0</v>
      </c>
      <c r="S6544" t="s">
        <v>853</v>
      </c>
      <c r="T6544" t="s">
        <v>854</v>
      </c>
      <c r="U6544" t="s">
        <v>855</v>
      </c>
    </row>
    <row r="6545" spans="1:22" x14ac:dyDescent="0.25">
      <c r="A6545" t="s">
        <v>6754</v>
      </c>
      <c r="B6545" t="s">
        <v>39</v>
      </c>
      <c r="C6545" t="s">
        <v>40</v>
      </c>
      <c r="D6545" t="s">
        <v>39</v>
      </c>
      <c r="E6545">
        <v>0.11</v>
      </c>
      <c r="F6545">
        <v>17.600000000000001</v>
      </c>
      <c r="G6545">
        <v>0.3</v>
      </c>
      <c r="H6545">
        <v>0.35</v>
      </c>
      <c r="I6545">
        <v>16</v>
      </c>
      <c r="J6545">
        <v>0.3</v>
      </c>
      <c r="K6545">
        <v>1.8</v>
      </c>
      <c r="L6545">
        <v>1</v>
      </c>
      <c r="M6545">
        <v>0</v>
      </c>
      <c r="N6545">
        <v>0</v>
      </c>
      <c r="O6545">
        <v>1</v>
      </c>
      <c r="P6545">
        <v>1</v>
      </c>
      <c r="Q6545">
        <v>1</v>
      </c>
      <c r="R6545">
        <v>0</v>
      </c>
      <c r="S6545" t="s">
        <v>853</v>
      </c>
      <c r="T6545" t="s">
        <v>854</v>
      </c>
      <c r="U6545" t="s">
        <v>855</v>
      </c>
    </row>
    <row r="6546" spans="1:22" x14ac:dyDescent="0.25">
      <c r="A6546" t="s">
        <v>6755</v>
      </c>
      <c r="B6546" t="s">
        <v>39</v>
      </c>
      <c r="C6546" t="s">
        <v>40</v>
      </c>
      <c r="D6546" t="s">
        <v>39</v>
      </c>
      <c r="E6546">
        <v>0.11</v>
      </c>
      <c r="F6546">
        <v>17.600000000000001</v>
      </c>
      <c r="G6546">
        <v>0.2</v>
      </c>
      <c r="H6546">
        <v>8.5</v>
      </c>
      <c r="I6546">
        <v>11.6</v>
      </c>
      <c r="J6546">
        <v>0</v>
      </c>
      <c r="K6546">
        <v>2.6</v>
      </c>
      <c r="L6546">
        <v>2</v>
      </c>
      <c r="M6546">
        <v>0</v>
      </c>
      <c r="N6546">
        <v>0</v>
      </c>
      <c r="O6546">
        <v>2</v>
      </c>
      <c r="P6546">
        <v>2</v>
      </c>
      <c r="Q6546">
        <v>1</v>
      </c>
      <c r="R6546">
        <v>0</v>
      </c>
      <c r="S6546" t="s">
        <v>853</v>
      </c>
      <c r="T6546" t="s">
        <v>854</v>
      </c>
      <c r="U6546" t="s">
        <v>855</v>
      </c>
    </row>
    <row r="6547" spans="1:22" x14ac:dyDescent="0.25">
      <c r="A6547" t="s">
        <v>6756</v>
      </c>
      <c r="B6547" t="s">
        <v>39</v>
      </c>
      <c r="C6547" t="s">
        <v>40</v>
      </c>
      <c r="D6547" t="s">
        <v>39</v>
      </c>
      <c r="E6547">
        <v>0.11</v>
      </c>
      <c r="F6547">
        <v>17.600000000000001</v>
      </c>
      <c r="G6547">
        <v>1.2</v>
      </c>
      <c r="H6547">
        <v>0.34</v>
      </c>
      <c r="I6547">
        <v>16</v>
      </c>
      <c r="J6547">
        <v>1.2</v>
      </c>
      <c r="K6547">
        <v>1.9</v>
      </c>
      <c r="L6547">
        <v>1</v>
      </c>
      <c r="M6547">
        <v>1</v>
      </c>
      <c r="N6547">
        <v>0</v>
      </c>
      <c r="O6547">
        <v>1</v>
      </c>
      <c r="P6547">
        <v>1</v>
      </c>
      <c r="Q6547">
        <v>1</v>
      </c>
      <c r="R6547">
        <v>0</v>
      </c>
      <c r="S6547" t="s">
        <v>3815</v>
      </c>
      <c r="T6547" t="s">
        <v>3816</v>
      </c>
      <c r="U6547" t="s">
        <v>3817</v>
      </c>
      <c r="V6547" t="s">
        <v>4133</v>
      </c>
    </row>
    <row r="6548" spans="1:22" x14ac:dyDescent="0.25">
      <c r="A6548" t="s">
        <v>6757</v>
      </c>
      <c r="B6548" t="s">
        <v>39</v>
      </c>
      <c r="C6548" t="s">
        <v>40</v>
      </c>
      <c r="D6548" t="s">
        <v>39</v>
      </c>
      <c r="E6548">
        <v>0.11</v>
      </c>
      <c r="F6548">
        <v>17.600000000000001</v>
      </c>
      <c r="G6548">
        <v>0.1</v>
      </c>
      <c r="H6548">
        <v>0.25</v>
      </c>
      <c r="I6548">
        <v>16.5</v>
      </c>
      <c r="J6548">
        <v>0.1</v>
      </c>
      <c r="K6548">
        <v>1.6</v>
      </c>
      <c r="L6548">
        <v>1</v>
      </c>
      <c r="M6548">
        <v>1</v>
      </c>
      <c r="N6548">
        <v>0</v>
      </c>
      <c r="O6548">
        <v>1</v>
      </c>
      <c r="P6548">
        <v>1</v>
      </c>
      <c r="Q6548">
        <v>1</v>
      </c>
      <c r="R6548">
        <v>0</v>
      </c>
      <c r="S6548" t="s">
        <v>4398</v>
      </c>
      <c r="T6548" t="s">
        <v>4399</v>
      </c>
      <c r="U6548" t="s">
        <v>4400</v>
      </c>
      <c r="V6548" t="s">
        <v>4401</v>
      </c>
    </row>
    <row r="6549" spans="1:22" x14ac:dyDescent="0.25">
      <c r="A6549" t="s">
        <v>6758</v>
      </c>
      <c r="B6549" t="s">
        <v>39</v>
      </c>
      <c r="C6549" t="s">
        <v>40</v>
      </c>
      <c r="D6549" t="s">
        <v>39</v>
      </c>
      <c r="E6549">
        <v>0.12</v>
      </c>
      <c r="F6549">
        <v>17.5</v>
      </c>
      <c r="G6549">
        <v>0.1</v>
      </c>
      <c r="H6549">
        <v>0.24</v>
      </c>
      <c r="I6549">
        <v>16.5</v>
      </c>
      <c r="J6549">
        <v>0.1</v>
      </c>
      <c r="K6549">
        <v>1.6</v>
      </c>
      <c r="L6549">
        <v>1</v>
      </c>
      <c r="M6549">
        <v>0</v>
      </c>
      <c r="N6549">
        <v>0</v>
      </c>
      <c r="O6549">
        <v>1</v>
      </c>
      <c r="P6549">
        <v>1</v>
      </c>
      <c r="Q6549">
        <v>1</v>
      </c>
      <c r="R6549">
        <v>0</v>
      </c>
      <c r="S6549" t="s">
        <v>3815</v>
      </c>
      <c r="T6549" t="s">
        <v>3816</v>
      </c>
      <c r="U6549" t="s">
        <v>3817</v>
      </c>
      <c r="V6549" t="s">
        <v>3818</v>
      </c>
    </row>
    <row r="6550" spans="1:22" x14ac:dyDescent="0.25">
      <c r="A6550" t="s">
        <v>6759</v>
      </c>
      <c r="B6550" t="s">
        <v>39</v>
      </c>
      <c r="C6550" t="s">
        <v>40</v>
      </c>
      <c r="D6550" t="s">
        <v>39</v>
      </c>
      <c r="E6550">
        <v>0.12</v>
      </c>
      <c r="F6550">
        <v>17.5</v>
      </c>
      <c r="G6550">
        <v>0.6</v>
      </c>
      <c r="H6550">
        <v>0.12</v>
      </c>
      <c r="I6550">
        <v>17.5</v>
      </c>
      <c r="J6550">
        <v>0.6</v>
      </c>
      <c r="K6550">
        <v>2</v>
      </c>
      <c r="L6550">
        <v>2</v>
      </c>
      <c r="M6550">
        <v>1</v>
      </c>
      <c r="N6550">
        <v>0</v>
      </c>
      <c r="O6550">
        <v>2</v>
      </c>
      <c r="P6550">
        <v>2</v>
      </c>
      <c r="Q6550">
        <v>1</v>
      </c>
      <c r="R6550">
        <v>0</v>
      </c>
      <c r="S6550" t="s">
        <v>853</v>
      </c>
      <c r="T6550" t="s">
        <v>854</v>
      </c>
      <c r="U6550" t="s">
        <v>855</v>
      </c>
    </row>
    <row r="6551" spans="1:22" x14ac:dyDescent="0.25">
      <c r="A6551" t="s">
        <v>6760</v>
      </c>
      <c r="B6551" t="s">
        <v>39</v>
      </c>
      <c r="C6551" t="s">
        <v>40</v>
      </c>
      <c r="D6551" t="s">
        <v>39</v>
      </c>
      <c r="E6551">
        <v>0.12</v>
      </c>
      <c r="F6551">
        <v>17.5</v>
      </c>
      <c r="G6551">
        <v>1</v>
      </c>
      <c r="H6551">
        <v>4.3</v>
      </c>
      <c r="I6551">
        <v>12.5</v>
      </c>
      <c r="J6551">
        <v>0</v>
      </c>
      <c r="K6551">
        <v>2.8</v>
      </c>
      <c r="L6551">
        <v>2</v>
      </c>
      <c r="M6551">
        <v>1</v>
      </c>
      <c r="N6551">
        <v>0</v>
      </c>
      <c r="O6551">
        <v>2</v>
      </c>
      <c r="P6551">
        <v>2</v>
      </c>
      <c r="Q6551">
        <v>1</v>
      </c>
      <c r="R6551">
        <v>0</v>
      </c>
      <c r="S6551" t="s">
        <v>853</v>
      </c>
      <c r="T6551" t="s">
        <v>854</v>
      </c>
      <c r="U6551" t="s">
        <v>855</v>
      </c>
    </row>
    <row r="6552" spans="1:22" x14ac:dyDescent="0.25">
      <c r="A6552" t="s">
        <v>6761</v>
      </c>
      <c r="B6552" t="s">
        <v>39</v>
      </c>
      <c r="C6552" t="s">
        <v>40</v>
      </c>
      <c r="D6552" t="s">
        <v>39</v>
      </c>
      <c r="E6552">
        <v>0.12</v>
      </c>
      <c r="F6552">
        <v>17.5</v>
      </c>
      <c r="G6552">
        <v>0.6</v>
      </c>
      <c r="H6552">
        <v>0.2</v>
      </c>
      <c r="I6552">
        <v>16.8</v>
      </c>
      <c r="J6552">
        <v>0.1</v>
      </c>
      <c r="K6552">
        <v>1.7</v>
      </c>
      <c r="L6552">
        <v>2</v>
      </c>
      <c r="M6552">
        <v>0</v>
      </c>
      <c r="N6552">
        <v>0</v>
      </c>
      <c r="O6552">
        <v>2</v>
      </c>
      <c r="P6552">
        <v>2</v>
      </c>
      <c r="Q6552">
        <v>1</v>
      </c>
      <c r="R6552">
        <v>0</v>
      </c>
      <c r="S6552" t="s">
        <v>853</v>
      </c>
      <c r="T6552" t="s">
        <v>854</v>
      </c>
      <c r="U6552" t="s">
        <v>855</v>
      </c>
    </row>
    <row r="6553" spans="1:22" x14ac:dyDescent="0.25">
      <c r="A6553" t="s">
        <v>6762</v>
      </c>
      <c r="B6553" t="s">
        <v>39</v>
      </c>
      <c r="C6553" t="s">
        <v>40</v>
      </c>
      <c r="D6553" t="s">
        <v>39</v>
      </c>
      <c r="E6553">
        <v>0.12</v>
      </c>
      <c r="F6553">
        <v>17.5</v>
      </c>
      <c r="G6553">
        <v>0.5</v>
      </c>
      <c r="H6553">
        <v>4.7</v>
      </c>
      <c r="I6553">
        <v>12.4</v>
      </c>
      <c r="J6553">
        <v>0.1</v>
      </c>
      <c r="K6553">
        <v>2.2000000000000002</v>
      </c>
      <c r="L6553">
        <v>2</v>
      </c>
      <c r="M6553">
        <v>0</v>
      </c>
      <c r="N6553">
        <v>0</v>
      </c>
      <c r="O6553">
        <v>2</v>
      </c>
      <c r="P6553">
        <v>2</v>
      </c>
      <c r="Q6553">
        <v>1</v>
      </c>
      <c r="R6553">
        <v>0</v>
      </c>
      <c r="S6553" t="s">
        <v>853</v>
      </c>
      <c r="T6553" t="s">
        <v>854</v>
      </c>
      <c r="U6553" t="s">
        <v>855</v>
      </c>
    </row>
    <row r="6554" spans="1:22" x14ac:dyDescent="0.25">
      <c r="A6554" t="s">
        <v>6763</v>
      </c>
      <c r="B6554" t="s">
        <v>39</v>
      </c>
      <c r="C6554" t="s">
        <v>40</v>
      </c>
      <c r="D6554" t="s">
        <v>39</v>
      </c>
      <c r="E6554">
        <v>0.12</v>
      </c>
      <c r="F6554">
        <v>17.5</v>
      </c>
      <c r="G6554">
        <v>0</v>
      </c>
      <c r="H6554">
        <v>0.21</v>
      </c>
      <c r="I6554">
        <v>16.7</v>
      </c>
      <c r="J6554">
        <v>0</v>
      </c>
      <c r="K6554">
        <v>1.4</v>
      </c>
      <c r="L6554">
        <v>1</v>
      </c>
      <c r="M6554">
        <v>0</v>
      </c>
      <c r="N6554">
        <v>0</v>
      </c>
      <c r="O6554">
        <v>1</v>
      </c>
      <c r="P6554">
        <v>1</v>
      </c>
      <c r="Q6554">
        <v>1</v>
      </c>
      <c r="R6554">
        <v>0</v>
      </c>
      <c r="S6554" t="s">
        <v>6764</v>
      </c>
      <c r="T6554" t="s">
        <v>6765</v>
      </c>
      <c r="U6554" t="s">
        <v>6766</v>
      </c>
      <c r="V6554" t="s">
        <v>6767</v>
      </c>
    </row>
    <row r="6555" spans="1:22" x14ac:dyDescent="0.25">
      <c r="A6555" t="s">
        <v>6768</v>
      </c>
      <c r="B6555" t="s">
        <v>39</v>
      </c>
      <c r="C6555" t="s">
        <v>40</v>
      </c>
      <c r="D6555" t="s">
        <v>39</v>
      </c>
      <c r="E6555">
        <v>0.12</v>
      </c>
      <c r="F6555">
        <v>17.5</v>
      </c>
      <c r="G6555">
        <v>0</v>
      </c>
      <c r="H6555">
        <v>0.4</v>
      </c>
      <c r="I6555">
        <v>15.8</v>
      </c>
      <c r="J6555">
        <v>0</v>
      </c>
      <c r="K6555">
        <v>1.9</v>
      </c>
      <c r="L6555">
        <v>1</v>
      </c>
      <c r="M6555">
        <v>0</v>
      </c>
      <c r="N6555">
        <v>0</v>
      </c>
      <c r="O6555">
        <v>1</v>
      </c>
      <c r="P6555">
        <v>1</v>
      </c>
      <c r="Q6555">
        <v>1</v>
      </c>
      <c r="R6555">
        <v>0</v>
      </c>
      <c r="S6555" t="s">
        <v>4912</v>
      </c>
      <c r="T6555" t="s">
        <v>4913</v>
      </c>
      <c r="U6555" t="s">
        <v>4914</v>
      </c>
      <c r="V6555" t="s">
        <v>4915</v>
      </c>
    </row>
    <row r="6556" spans="1:22" x14ac:dyDescent="0.25">
      <c r="A6556" t="s">
        <v>6769</v>
      </c>
      <c r="B6556" t="s">
        <v>39</v>
      </c>
      <c r="C6556" t="s">
        <v>40</v>
      </c>
      <c r="D6556" t="s">
        <v>39</v>
      </c>
      <c r="E6556">
        <v>0.12</v>
      </c>
      <c r="F6556">
        <v>17.5</v>
      </c>
      <c r="G6556">
        <v>0.1</v>
      </c>
      <c r="H6556">
        <v>0.22</v>
      </c>
      <c r="I6556">
        <v>16.600000000000001</v>
      </c>
      <c r="J6556">
        <v>0.1</v>
      </c>
      <c r="K6556">
        <v>1.4</v>
      </c>
      <c r="L6556">
        <v>1</v>
      </c>
      <c r="M6556">
        <v>0</v>
      </c>
      <c r="N6556">
        <v>0</v>
      </c>
      <c r="O6556">
        <v>1</v>
      </c>
      <c r="P6556">
        <v>1</v>
      </c>
      <c r="Q6556">
        <v>1</v>
      </c>
      <c r="R6556">
        <v>0</v>
      </c>
      <c r="S6556" t="s">
        <v>853</v>
      </c>
      <c r="T6556" t="s">
        <v>854</v>
      </c>
      <c r="U6556" t="s">
        <v>855</v>
      </c>
    </row>
    <row r="6557" spans="1:22" x14ac:dyDescent="0.25">
      <c r="A6557" t="s">
        <v>6770</v>
      </c>
      <c r="B6557" t="s">
        <v>39</v>
      </c>
      <c r="C6557" t="s">
        <v>40</v>
      </c>
      <c r="D6557" t="s">
        <v>39</v>
      </c>
      <c r="E6557">
        <v>0.12</v>
      </c>
      <c r="F6557">
        <v>17.5</v>
      </c>
      <c r="G6557">
        <v>0.4</v>
      </c>
      <c r="H6557">
        <v>1.8</v>
      </c>
      <c r="I6557">
        <v>13.8</v>
      </c>
      <c r="J6557">
        <v>0</v>
      </c>
      <c r="K6557">
        <v>3.1</v>
      </c>
      <c r="L6557">
        <v>3</v>
      </c>
      <c r="M6557">
        <v>0</v>
      </c>
      <c r="N6557">
        <v>0</v>
      </c>
      <c r="O6557">
        <v>3</v>
      </c>
      <c r="P6557">
        <v>3</v>
      </c>
      <c r="Q6557">
        <v>1</v>
      </c>
      <c r="R6557">
        <v>0</v>
      </c>
      <c r="S6557" t="s">
        <v>41</v>
      </c>
      <c r="T6557" t="s">
        <v>42</v>
      </c>
      <c r="U6557" t="s">
        <v>6026</v>
      </c>
      <c r="V6557" t="s">
        <v>2592</v>
      </c>
    </row>
    <row r="6558" spans="1:22" x14ac:dyDescent="0.25">
      <c r="A6558" t="s">
        <v>6771</v>
      </c>
      <c r="B6558" t="s">
        <v>39</v>
      </c>
      <c r="C6558" t="s">
        <v>40</v>
      </c>
      <c r="D6558" t="s">
        <v>39</v>
      </c>
      <c r="E6558">
        <v>0.12</v>
      </c>
      <c r="F6558">
        <v>17.5</v>
      </c>
      <c r="G6558">
        <v>0.1</v>
      </c>
      <c r="H6558">
        <v>0.23</v>
      </c>
      <c r="I6558">
        <v>16.600000000000001</v>
      </c>
      <c r="J6558">
        <v>0.1</v>
      </c>
      <c r="K6558">
        <v>1.5</v>
      </c>
      <c r="L6558">
        <v>1</v>
      </c>
      <c r="M6558">
        <v>0</v>
      </c>
      <c r="N6558">
        <v>0</v>
      </c>
      <c r="O6558">
        <v>1</v>
      </c>
      <c r="P6558">
        <v>1</v>
      </c>
      <c r="Q6558">
        <v>1</v>
      </c>
      <c r="R6558">
        <v>0</v>
      </c>
      <c r="S6558" t="s">
        <v>853</v>
      </c>
      <c r="T6558" t="s">
        <v>854</v>
      </c>
      <c r="U6558" t="s">
        <v>855</v>
      </c>
    </row>
    <row r="6559" spans="1:22" x14ac:dyDescent="0.25">
      <c r="A6559" t="s">
        <v>6772</v>
      </c>
      <c r="B6559" t="s">
        <v>39</v>
      </c>
      <c r="C6559" t="s">
        <v>40</v>
      </c>
      <c r="D6559" t="s">
        <v>39</v>
      </c>
      <c r="E6559">
        <v>0.12</v>
      </c>
      <c r="F6559">
        <v>17.5</v>
      </c>
      <c r="G6559">
        <v>0.1</v>
      </c>
      <c r="H6559">
        <v>0.23</v>
      </c>
      <c r="I6559">
        <v>16.600000000000001</v>
      </c>
      <c r="J6559">
        <v>0.1</v>
      </c>
      <c r="K6559">
        <v>1.5</v>
      </c>
      <c r="L6559">
        <v>1</v>
      </c>
      <c r="M6559">
        <v>0</v>
      </c>
      <c r="N6559">
        <v>0</v>
      </c>
      <c r="O6559">
        <v>1</v>
      </c>
      <c r="P6559">
        <v>1</v>
      </c>
      <c r="Q6559">
        <v>1</v>
      </c>
      <c r="R6559">
        <v>0</v>
      </c>
      <c r="S6559" t="s">
        <v>853</v>
      </c>
      <c r="T6559" t="s">
        <v>854</v>
      </c>
      <c r="U6559" t="s">
        <v>855</v>
      </c>
    </row>
    <row r="6560" spans="1:22" x14ac:dyDescent="0.25">
      <c r="A6560" t="s">
        <v>6773</v>
      </c>
      <c r="B6560" t="s">
        <v>39</v>
      </c>
      <c r="C6560" t="s">
        <v>40</v>
      </c>
      <c r="D6560" t="s">
        <v>39</v>
      </c>
      <c r="E6560">
        <v>0.12</v>
      </c>
      <c r="F6560">
        <v>17.5</v>
      </c>
      <c r="G6560">
        <v>0.1</v>
      </c>
      <c r="H6560">
        <v>0.23</v>
      </c>
      <c r="I6560">
        <v>16.600000000000001</v>
      </c>
      <c r="J6560">
        <v>0.1</v>
      </c>
      <c r="K6560">
        <v>1.5</v>
      </c>
      <c r="L6560">
        <v>1</v>
      </c>
      <c r="M6560">
        <v>0</v>
      </c>
      <c r="N6560">
        <v>0</v>
      </c>
      <c r="O6560">
        <v>1</v>
      </c>
      <c r="P6560">
        <v>1</v>
      </c>
      <c r="Q6560">
        <v>1</v>
      </c>
      <c r="R6560">
        <v>0</v>
      </c>
      <c r="S6560" t="s">
        <v>853</v>
      </c>
      <c r="T6560" t="s">
        <v>854</v>
      </c>
      <c r="U6560" t="s">
        <v>855</v>
      </c>
    </row>
    <row r="6561" spans="1:22" x14ac:dyDescent="0.25">
      <c r="A6561" t="s">
        <v>6774</v>
      </c>
      <c r="B6561" t="s">
        <v>39</v>
      </c>
      <c r="C6561" t="s">
        <v>40</v>
      </c>
      <c r="D6561" t="s">
        <v>39</v>
      </c>
      <c r="E6561">
        <v>0.12</v>
      </c>
      <c r="F6561">
        <v>17.5</v>
      </c>
      <c r="G6561">
        <v>0.1</v>
      </c>
      <c r="H6561">
        <v>0.23</v>
      </c>
      <c r="I6561">
        <v>16.600000000000001</v>
      </c>
      <c r="J6561">
        <v>0.1</v>
      </c>
      <c r="K6561">
        <v>1.5</v>
      </c>
      <c r="L6561">
        <v>1</v>
      </c>
      <c r="M6561">
        <v>0</v>
      </c>
      <c r="N6561">
        <v>0</v>
      </c>
      <c r="O6561">
        <v>1</v>
      </c>
      <c r="P6561">
        <v>1</v>
      </c>
      <c r="Q6561">
        <v>1</v>
      </c>
      <c r="R6561">
        <v>0</v>
      </c>
      <c r="S6561" t="s">
        <v>853</v>
      </c>
      <c r="T6561" t="s">
        <v>854</v>
      </c>
      <c r="U6561" t="s">
        <v>855</v>
      </c>
    </row>
    <row r="6562" spans="1:22" x14ac:dyDescent="0.25">
      <c r="A6562" t="s">
        <v>6775</v>
      </c>
      <c r="B6562" t="s">
        <v>39</v>
      </c>
      <c r="C6562" t="s">
        <v>40</v>
      </c>
      <c r="D6562" t="s">
        <v>39</v>
      </c>
      <c r="E6562">
        <v>0.12</v>
      </c>
      <c r="F6562">
        <v>17.5</v>
      </c>
      <c r="G6562">
        <v>0.1</v>
      </c>
      <c r="H6562">
        <v>0.23</v>
      </c>
      <c r="I6562">
        <v>16.600000000000001</v>
      </c>
      <c r="J6562">
        <v>0.1</v>
      </c>
      <c r="K6562">
        <v>1.5</v>
      </c>
      <c r="L6562">
        <v>1</v>
      </c>
      <c r="M6562">
        <v>0</v>
      </c>
      <c r="N6562">
        <v>0</v>
      </c>
      <c r="O6562">
        <v>1</v>
      </c>
      <c r="P6562">
        <v>1</v>
      </c>
      <c r="Q6562">
        <v>1</v>
      </c>
      <c r="R6562">
        <v>0</v>
      </c>
      <c r="S6562" t="s">
        <v>853</v>
      </c>
      <c r="T6562" t="s">
        <v>854</v>
      </c>
      <c r="U6562" t="s">
        <v>855</v>
      </c>
    </row>
    <row r="6563" spans="1:22" x14ac:dyDescent="0.25">
      <c r="A6563" t="s">
        <v>6776</v>
      </c>
      <c r="B6563" t="s">
        <v>39</v>
      </c>
      <c r="C6563" t="s">
        <v>40</v>
      </c>
      <c r="D6563" t="s">
        <v>39</v>
      </c>
      <c r="E6563">
        <v>0.12</v>
      </c>
      <c r="F6563">
        <v>17.5</v>
      </c>
      <c r="G6563">
        <v>0.1</v>
      </c>
      <c r="H6563">
        <v>0.23</v>
      </c>
      <c r="I6563">
        <v>16.600000000000001</v>
      </c>
      <c r="J6563">
        <v>0.1</v>
      </c>
      <c r="K6563">
        <v>1.5</v>
      </c>
      <c r="L6563">
        <v>1</v>
      </c>
      <c r="M6563">
        <v>0</v>
      </c>
      <c r="N6563">
        <v>0</v>
      </c>
      <c r="O6563">
        <v>1</v>
      </c>
      <c r="P6563">
        <v>1</v>
      </c>
      <c r="Q6563">
        <v>1</v>
      </c>
      <c r="R6563">
        <v>0</v>
      </c>
      <c r="S6563" t="s">
        <v>853</v>
      </c>
      <c r="T6563" t="s">
        <v>854</v>
      </c>
      <c r="U6563" t="s">
        <v>855</v>
      </c>
    </row>
    <row r="6564" spans="1:22" x14ac:dyDescent="0.25">
      <c r="A6564" t="s">
        <v>6777</v>
      </c>
      <c r="B6564" t="s">
        <v>39</v>
      </c>
      <c r="C6564" t="s">
        <v>40</v>
      </c>
      <c r="D6564" t="s">
        <v>39</v>
      </c>
      <c r="E6564">
        <v>0.12</v>
      </c>
      <c r="F6564">
        <v>17.5</v>
      </c>
      <c r="G6564">
        <v>0.1</v>
      </c>
      <c r="H6564">
        <v>0.23</v>
      </c>
      <c r="I6564">
        <v>16.600000000000001</v>
      </c>
      <c r="J6564">
        <v>0.1</v>
      </c>
      <c r="K6564">
        <v>1.5</v>
      </c>
      <c r="L6564">
        <v>1</v>
      </c>
      <c r="M6564">
        <v>0</v>
      </c>
      <c r="N6564">
        <v>0</v>
      </c>
      <c r="O6564">
        <v>1</v>
      </c>
      <c r="P6564">
        <v>1</v>
      </c>
      <c r="Q6564">
        <v>1</v>
      </c>
      <c r="R6564">
        <v>0</v>
      </c>
      <c r="S6564" t="s">
        <v>853</v>
      </c>
      <c r="T6564" t="s">
        <v>854</v>
      </c>
      <c r="U6564" t="s">
        <v>855</v>
      </c>
    </row>
    <row r="6565" spans="1:22" x14ac:dyDescent="0.25">
      <c r="A6565" t="s">
        <v>6778</v>
      </c>
      <c r="B6565" t="s">
        <v>39</v>
      </c>
      <c r="C6565" t="s">
        <v>40</v>
      </c>
      <c r="D6565" t="s">
        <v>39</v>
      </c>
      <c r="E6565">
        <v>0.12</v>
      </c>
      <c r="F6565">
        <v>17.5</v>
      </c>
      <c r="G6565">
        <v>0.1</v>
      </c>
      <c r="H6565">
        <v>0.23</v>
      </c>
      <c r="I6565">
        <v>16.600000000000001</v>
      </c>
      <c r="J6565">
        <v>0.1</v>
      </c>
      <c r="K6565">
        <v>1.5</v>
      </c>
      <c r="L6565">
        <v>1</v>
      </c>
      <c r="M6565">
        <v>0</v>
      </c>
      <c r="N6565">
        <v>0</v>
      </c>
      <c r="O6565">
        <v>1</v>
      </c>
      <c r="P6565">
        <v>1</v>
      </c>
      <c r="Q6565">
        <v>1</v>
      </c>
      <c r="R6565">
        <v>0</v>
      </c>
      <c r="S6565" t="s">
        <v>853</v>
      </c>
      <c r="T6565" t="s">
        <v>854</v>
      </c>
      <c r="U6565" t="s">
        <v>855</v>
      </c>
    </row>
    <row r="6566" spans="1:22" x14ac:dyDescent="0.25">
      <c r="A6566" t="s">
        <v>6779</v>
      </c>
      <c r="B6566" t="s">
        <v>39</v>
      </c>
      <c r="C6566" t="s">
        <v>40</v>
      </c>
      <c r="D6566" t="s">
        <v>39</v>
      </c>
      <c r="E6566">
        <v>0.12</v>
      </c>
      <c r="F6566">
        <v>17.5</v>
      </c>
      <c r="G6566">
        <v>0.1</v>
      </c>
      <c r="H6566">
        <v>0.23</v>
      </c>
      <c r="I6566">
        <v>16.600000000000001</v>
      </c>
      <c r="J6566">
        <v>0.1</v>
      </c>
      <c r="K6566">
        <v>1.5</v>
      </c>
      <c r="L6566">
        <v>1</v>
      </c>
      <c r="M6566">
        <v>0</v>
      </c>
      <c r="N6566">
        <v>0</v>
      </c>
      <c r="O6566">
        <v>1</v>
      </c>
      <c r="P6566">
        <v>1</v>
      </c>
      <c r="Q6566">
        <v>1</v>
      </c>
      <c r="R6566">
        <v>0</v>
      </c>
      <c r="S6566" t="s">
        <v>853</v>
      </c>
      <c r="T6566" t="s">
        <v>854</v>
      </c>
      <c r="U6566" t="s">
        <v>855</v>
      </c>
    </row>
    <row r="6567" spans="1:22" x14ac:dyDescent="0.25">
      <c r="A6567" t="s">
        <v>6780</v>
      </c>
      <c r="B6567" t="s">
        <v>39</v>
      </c>
      <c r="C6567" t="s">
        <v>40</v>
      </c>
      <c r="D6567" t="s">
        <v>39</v>
      </c>
      <c r="E6567">
        <v>0.12</v>
      </c>
      <c r="F6567">
        <v>17.5</v>
      </c>
      <c r="G6567">
        <v>0.1</v>
      </c>
      <c r="H6567">
        <v>0.23</v>
      </c>
      <c r="I6567">
        <v>16.600000000000001</v>
      </c>
      <c r="J6567">
        <v>0.1</v>
      </c>
      <c r="K6567">
        <v>1.5</v>
      </c>
      <c r="L6567">
        <v>1</v>
      </c>
      <c r="M6567">
        <v>0</v>
      </c>
      <c r="N6567">
        <v>0</v>
      </c>
      <c r="O6567">
        <v>1</v>
      </c>
      <c r="P6567">
        <v>1</v>
      </c>
      <c r="Q6567">
        <v>1</v>
      </c>
      <c r="R6567">
        <v>0</v>
      </c>
      <c r="S6567" t="s">
        <v>853</v>
      </c>
      <c r="T6567" t="s">
        <v>854</v>
      </c>
      <c r="U6567" t="s">
        <v>855</v>
      </c>
    </row>
    <row r="6568" spans="1:22" x14ac:dyDescent="0.25">
      <c r="A6568" t="s">
        <v>6781</v>
      </c>
      <c r="B6568" t="s">
        <v>39</v>
      </c>
      <c r="C6568" t="s">
        <v>40</v>
      </c>
      <c r="D6568" t="s">
        <v>39</v>
      </c>
      <c r="E6568">
        <v>0.12</v>
      </c>
      <c r="F6568">
        <v>17.5</v>
      </c>
      <c r="G6568">
        <v>0.1</v>
      </c>
      <c r="H6568">
        <v>0.18</v>
      </c>
      <c r="I6568">
        <v>16.899999999999999</v>
      </c>
      <c r="J6568">
        <v>0.1</v>
      </c>
      <c r="K6568">
        <v>1.2</v>
      </c>
      <c r="L6568">
        <v>1</v>
      </c>
      <c r="M6568">
        <v>0</v>
      </c>
      <c r="N6568">
        <v>0</v>
      </c>
      <c r="O6568">
        <v>1</v>
      </c>
      <c r="P6568">
        <v>1</v>
      </c>
      <c r="Q6568">
        <v>1</v>
      </c>
      <c r="R6568">
        <v>0</v>
      </c>
      <c r="S6568" t="s">
        <v>853</v>
      </c>
      <c r="T6568" t="s">
        <v>854</v>
      </c>
      <c r="U6568" t="s">
        <v>855</v>
      </c>
    </row>
    <row r="6569" spans="1:22" x14ac:dyDescent="0.25">
      <c r="A6569" t="s">
        <v>6782</v>
      </c>
      <c r="B6569" t="s">
        <v>39</v>
      </c>
      <c r="C6569" t="s">
        <v>40</v>
      </c>
      <c r="D6569" t="s">
        <v>39</v>
      </c>
      <c r="E6569">
        <v>0.12</v>
      </c>
      <c r="F6569">
        <v>17.5</v>
      </c>
      <c r="G6569">
        <v>0.2</v>
      </c>
      <c r="H6569">
        <v>0.28000000000000003</v>
      </c>
      <c r="I6569">
        <v>16.3</v>
      </c>
      <c r="J6569">
        <v>0.1</v>
      </c>
      <c r="K6569">
        <v>1.7</v>
      </c>
      <c r="L6569">
        <v>2</v>
      </c>
      <c r="M6569">
        <v>0</v>
      </c>
      <c r="N6569">
        <v>0</v>
      </c>
      <c r="O6569">
        <v>2</v>
      </c>
      <c r="P6569">
        <v>2</v>
      </c>
      <c r="Q6569">
        <v>1</v>
      </c>
      <c r="R6569">
        <v>0</v>
      </c>
      <c r="S6569" t="s">
        <v>853</v>
      </c>
      <c r="T6569" t="s">
        <v>854</v>
      </c>
      <c r="U6569" t="s">
        <v>855</v>
      </c>
    </row>
    <row r="6570" spans="1:22" x14ac:dyDescent="0.25">
      <c r="A6570" t="s">
        <v>6783</v>
      </c>
      <c r="B6570" t="s">
        <v>39</v>
      </c>
      <c r="C6570" t="s">
        <v>40</v>
      </c>
      <c r="D6570" t="s">
        <v>39</v>
      </c>
      <c r="E6570">
        <v>0.12</v>
      </c>
      <c r="F6570">
        <v>17.5</v>
      </c>
      <c r="G6570">
        <v>0</v>
      </c>
      <c r="H6570">
        <v>0.2</v>
      </c>
      <c r="I6570">
        <v>16.8</v>
      </c>
      <c r="J6570">
        <v>0</v>
      </c>
      <c r="K6570">
        <v>1.4</v>
      </c>
      <c r="L6570">
        <v>1</v>
      </c>
      <c r="M6570">
        <v>0</v>
      </c>
      <c r="N6570">
        <v>0</v>
      </c>
      <c r="O6570">
        <v>1</v>
      </c>
      <c r="P6570">
        <v>1</v>
      </c>
      <c r="Q6570">
        <v>1</v>
      </c>
      <c r="R6570">
        <v>0</v>
      </c>
      <c r="S6570" t="s">
        <v>4496</v>
      </c>
      <c r="T6570" t="e">
        <f>-type trans</f>
        <v>#NAME?</v>
      </c>
      <c r="U6570" t="s">
        <v>4497</v>
      </c>
      <c r="V6570" t="s">
        <v>4498</v>
      </c>
    </row>
    <row r="6571" spans="1:22" x14ac:dyDescent="0.25">
      <c r="A6571" t="s">
        <v>6784</v>
      </c>
      <c r="B6571" t="s">
        <v>39</v>
      </c>
      <c r="C6571" t="s">
        <v>40</v>
      </c>
      <c r="D6571" t="s">
        <v>39</v>
      </c>
      <c r="E6571">
        <v>0.12</v>
      </c>
      <c r="F6571">
        <v>17.5</v>
      </c>
      <c r="G6571">
        <v>0.1</v>
      </c>
      <c r="H6571">
        <v>1.3</v>
      </c>
      <c r="I6571">
        <v>14.2</v>
      </c>
      <c r="J6571">
        <v>0</v>
      </c>
      <c r="K6571">
        <v>2.6</v>
      </c>
      <c r="L6571">
        <v>2</v>
      </c>
      <c r="M6571">
        <v>0</v>
      </c>
      <c r="N6571">
        <v>0</v>
      </c>
      <c r="O6571">
        <v>2</v>
      </c>
      <c r="P6571">
        <v>2</v>
      </c>
      <c r="Q6571">
        <v>1</v>
      </c>
      <c r="R6571">
        <v>0</v>
      </c>
      <c r="S6571" t="s">
        <v>853</v>
      </c>
      <c r="T6571" t="s">
        <v>854</v>
      </c>
      <c r="U6571" t="s">
        <v>855</v>
      </c>
    </row>
    <row r="6572" spans="1:22" x14ac:dyDescent="0.25">
      <c r="A6572" t="s">
        <v>6785</v>
      </c>
      <c r="B6572" t="s">
        <v>39</v>
      </c>
      <c r="C6572" t="s">
        <v>40</v>
      </c>
      <c r="D6572" t="s">
        <v>39</v>
      </c>
      <c r="E6572">
        <v>0.12</v>
      </c>
      <c r="F6572">
        <v>17.5</v>
      </c>
      <c r="G6572">
        <v>0.1</v>
      </c>
      <c r="H6572">
        <v>1.3</v>
      </c>
      <c r="I6572">
        <v>14.2</v>
      </c>
      <c r="J6572">
        <v>0</v>
      </c>
      <c r="K6572">
        <v>2.6</v>
      </c>
      <c r="L6572">
        <v>2</v>
      </c>
      <c r="M6572">
        <v>0</v>
      </c>
      <c r="N6572">
        <v>0</v>
      </c>
      <c r="O6572">
        <v>2</v>
      </c>
      <c r="P6572">
        <v>2</v>
      </c>
      <c r="Q6572">
        <v>1</v>
      </c>
      <c r="R6572">
        <v>0</v>
      </c>
      <c r="S6572" t="s">
        <v>853</v>
      </c>
      <c r="T6572" t="s">
        <v>854</v>
      </c>
      <c r="U6572" t="s">
        <v>855</v>
      </c>
    </row>
    <row r="6573" spans="1:22" x14ac:dyDescent="0.25">
      <c r="A6573" t="s">
        <v>6786</v>
      </c>
      <c r="B6573" t="s">
        <v>39</v>
      </c>
      <c r="C6573" t="s">
        <v>40</v>
      </c>
      <c r="D6573" t="s">
        <v>39</v>
      </c>
      <c r="E6573">
        <v>0.12</v>
      </c>
      <c r="F6573">
        <v>17.5</v>
      </c>
      <c r="G6573">
        <v>0.1</v>
      </c>
      <c r="H6573">
        <v>0.28999999999999998</v>
      </c>
      <c r="I6573">
        <v>16.3</v>
      </c>
      <c r="J6573">
        <v>0.1</v>
      </c>
      <c r="K6573">
        <v>1.6</v>
      </c>
      <c r="L6573">
        <v>1</v>
      </c>
      <c r="M6573">
        <v>0</v>
      </c>
      <c r="N6573">
        <v>0</v>
      </c>
      <c r="O6573">
        <v>1</v>
      </c>
      <c r="P6573">
        <v>1</v>
      </c>
      <c r="Q6573">
        <v>1</v>
      </c>
      <c r="R6573">
        <v>0</v>
      </c>
      <c r="S6573" t="s">
        <v>853</v>
      </c>
      <c r="T6573" t="s">
        <v>854</v>
      </c>
      <c r="U6573" t="s">
        <v>855</v>
      </c>
    </row>
    <row r="6574" spans="1:22" x14ac:dyDescent="0.25">
      <c r="A6574" t="s">
        <v>6787</v>
      </c>
      <c r="B6574" t="s">
        <v>39</v>
      </c>
      <c r="C6574" t="s">
        <v>40</v>
      </c>
      <c r="D6574" t="s">
        <v>39</v>
      </c>
      <c r="E6574">
        <v>0.12</v>
      </c>
      <c r="F6574">
        <v>17.5</v>
      </c>
      <c r="G6574">
        <v>0</v>
      </c>
      <c r="H6574">
        <v>0.28000000000000003</v>
      </c>
      <c r="I6574">
        <v>16.3</v>
      </c>
      <c r="J6574">
        <v>0</v>
      </c>
      <c r="K6574">
        <v>1.6</v>
      </c>
      <c r="L6574">
        <v>1</v>
      </c>
      <c r="M6574">
        <v>0</v>
      </c>
      <c r="N6574">
        <v>0</v>
      </c>
      <c r="O6574">
        <v>1</v>
      </c>
      <c r="P6574">
        <v>1</v>
      </c>
      <c r="Q6574">
        <v>1</v>
      </c>
      <c r="R6574">
        <v>0</v>
      </c>
      <c r="S6574" t="s">
        <v>853</v>
      </c>
      <c r="T6574" t="s">
        <v>854</v>
      </c>
      <c r="U6574" t="s">
        <v>855</v>
      </c>
    </row>
    <row r="6575" spans="1:22" x14ac:dyDescent="0.25">
      <c r="A6575" t="s">
        <v>6788</v>
      </c>
      <c r="B6575" t="s">
        <v>39</v>
      </c>
      <c r="C6575" t="s">
        <v>40</v>
      </c>
      <c r="D6575" t="s">
        <v>39</v>
      </c>
      <c r="E6575">
        <v>0.12</v>
      </c>
      <c r="F6575">
        <v>17.5</v>
      </c>
      <c r="G6575">
        <v>0.7</v>
      </c>
      <c r="H6575">
        <v>0.19</v>
      </c>
      <c r="I6575">
        <v>16.8</v>
      </c>
      <c r="J6575">
        <v>0.7</v>
      </c>
      <c r="K6575">
        <v>1.3</v>
      </c>
      <c r="L6575">
        <v>1</v>
      </c>
      <c r="M6575">
        <v>0</v>
      </c>
      <c r="N6575">
        <v>0</v>
      </c>
      <c r="O6575">
        <v>1</v>
      </c>
      <c r="P6575">
        <v>1</v>
      </c>
      <c r="Q6575">
        <v>1</v>
      </c>
      <c r="R6575">
        <v>0</v>
      </c>
      <c r="S6575" t="s">
        <v>853</v>
      </c>
      <c r="T6575" t="s">
        <v>854</v>
      </c>
      <c r="U6575" t="s">
        <v>855</v>
      </c>
    </row>
    <row r="6576" spans="1:22" x14ac:dyDescent="0.25">
      <c r="A6576" t="s">
        <v>6789</v>
      </c>
      <c r="B6576" t="s">
        <v>39</v>
      </c>
      <c r="C6576" t="s">
        <v>40</v>
      </c>
      <c r="D6576" t="s">
        <v>39</v>
      </c>
      <c r="E6576">
        <v>0.12</v>
      </c>
      <c r="F6576">
        <v>17.5</v>
      </c>
      <c r="G6576">
        <v>0.7</v>
      </c>
      <c r="H6576">
        <v>0.19</v>
      </c>
      <c r="I6576">
        <v>16.8</v>
      </c>
      <c r="J6576">
        <v>0.7</v>
      </c>
      <c r="K6576">
        <v>1.3</v>
      </c>
      <c r="L6576">
        <v>1</v>
      </c>
      <c r="M6576">
        <v>0</v>
      </c>
      <c r="N6576">
        <v>0</v>
      </c>
      <c r="O6576">
        <v>1</v>
      </c>
      <c r="P6576">
        <v>1</v>
      </c>
      <c r="Q6576">
        <v>1</v>
      </c>
      <c r="R6576">
        <v>0</v>
      </c>
      <c r="S6576" t="s">
        <v>853</v>
      </c>
      <c r="T6576" t="s">
        <v>854</v>
      </c>
      <c r="U6576" t="s">
        <v>855</v>
      </c>
    </row>
    <row r="6577" spans="1:22" x14ac:dyDescent="0.25">
      <c r="A6577" t="s">
        <v>6790</v>
      </c>
      <c r="B6577" t="s">
        <v>39</v>
      </c>
      <c r="C6577" t="s">
        <v>40</v>
      </c>
      <c r="D6577" t="s">
        <v>39</v>
      </c>
      <c r="E6577">
        <v>0.12</v>
      </c>
      <c r="F6577">
        <v>17.5</v>
      </c>
      <c r="G6577">
        <v>0.7</v>
      </c>
      <c r="H6577">
        <v>0.19</v>
      </c>
      <c r="I6577">
        <v>16.8</v>
      </c>
      <c r="J6577">
        <v>0.7</v>
      </c>
      <c r="K6577">
        <v>1.3</v>
      </c>
      <c r="L6577">
        <v>1</v>
      </c>
      <c r="M6577">
        <v>0</v>
      </c>
      <c r="N6577">
        <v>0</v>
      </c>
      <c r="O6577">
        <v>1</v>
      </c>
      <c r="P6577">
        <v>1</v>
      </c>
      <c r="Q6577">
        <v>1</v>
      </c>
      <c r="R6577">
        <v>0</v>
      </c>
      <c r="S6577" t="s">
        <v>853</v>
      </c>
      <c r="T6577" t="s">
        <v>854</v>
      </c>
      <c r="U6577" t="s">
        <v>855</v>
      </c>
    </row>
    <row r="6578" spans="1:22" x14ac:dyDescent="0.25">
      <c r="A6578" t="s">
        <v>6791</v>
      </c>
      <c r="B6578" t="s">
        <v>39</v>
      </c>
      <c r="C6578" t="s">
        <v>40</v>
      </c>
      <c r="D6578" t="s">
        <v>39</v>
      </c>
      <c r="E6578">
        <v>0.12</v>
      </c>
      <c r="F6578">
        <v>17.5</v>
      </c>
      <c r="G6578">
        <v>0.7</v>
      </c>
      <c r="H6578">
        <v>0.19</v>
      </c>
      <c r="I6578">
        <v>16.8</v>
      </c>
      <c r="J6578">
        <v>0.7</v>
      </c>
      <c r="K6578">
        <v>1.3</v>
      </c>
      <c r="L6578">
        <v>1</v>
      </c>
      <c r="M6578">
        <v>0</v>
      </c>
      <c r="N6578">
        <v>0</v>
      </c>
      <c r="O6578">
        <v>1</v>
      </c>
      <c r="P6578">
        <v>1</v>
      </c>
      <c r="Q6578">
        <v>1</v>
      </c>
      <c r="R6578">
        <v>0</v>
      </c>
      <c r="S6578" t="s">
        <v>853</v>
      </c>
      <c r="T6578" t="s">
        <v>854</v>
      </c>
      <c r="U6578" t="s">
        <v>855</v>
      </c>
    </row>
    <row r="6579" spans="1:22" x14ac:dyDescent="0.25">
      <c r="A6579" t="s">
        <v>6792</v>
      </c>
      <c r="B6579" t="s">
        <v>39</v>
      </c>
      <c r="C6579" t="s">
        <v>40</v>
      </c>
      <c r="D6579" t="s">
        <v>39</v>
      </c>
      <c r="E6579">
        <v>0.12</v>
      </c>
      <c r="F6579">
        <v>17.5</v>
      </c>
      <c r="G6579">
        <v>0.7</v>
      </c>
      <c r="H6579">
        <v>0.19</v>
      </c>
      <c r="I6579">
        <v>16.8</v>
      </c>
      <c r="J6579">
        <v>0.7</v>
      </c>
      <c r="K6579">
        <v>1.3</v>
      </c>
      <c r="L6579">
        <v>1</v>
      </c>
      <c r="M6579">
        <v>0</v>
      </c>
      <c r="N6579">
        <v>0</v>
      </c>
      <c r="O6579">
        <v>1</v>
      </c>
      <c r="P6579">
        <v>1</v>
      </c>
      <c r="Q6579">
        <v>1</v>
      </c>
      <c r="R6579">
        <v>0</v>
      </c>
      <c r="S6579" t="s">
        <v>853</v>
      </c>
      <c r="T6579" t="s">
        <v>854</v>
      </c>
      <c r="U6579" t="s">
        <v>855</v>
      </c>
    </row>
    <row r="6580" spans="1:22" x14ac:dyDescent="0.25">
      <c r="A6580" t="s">
        <v>6793</v>
      </c>
      <c r="B6580" t="s">
        <v>39</v>
      </c>
      <c r="C6580" t="s">
        <v>40</v>
      </c>
      <c r="D6580" t="s">
        <v>39</v>
      </c>
      <c r="E6580">
        <v>0.12</v>
      </c>
      <c r="F6580">
        <v>17.5</v>
      </c>
      <c r="G6580">
        <v>0.7</v>
      </c>
      <c r="H6580">
        <v>0.19</v>
      </c>
      <c r="I6580">
        <v>16.8</v>
      </c>
      <c r="J6580">
        <v>0.7</v>
      </c>
      <c r="K6580">
        <v>1.3</v>
      </c>
      <c r="L6580">
        <v>1</v>
      </c>
      <c r="M6580">
        <v>0</v>
      </c>
      <c r="N6580">
        <v>0</v>
      </c>
      <c r="O6580">
        <v>1</v>
      </c>
      <c r="P6580">
        <v>1</v>
      </c>
      <c r="Q6580">
        <v>1</v>
      </c>
      <c r="R6580">
        <v>0</v>
      </c>
      <c r="S6580" t="s">
        <v>853</v>
      </c>
      <c r="T6580" t="s">
        <v>854</v>
      </c>
      <c r="U6580" t="s">
        <v>855</v>
      </c>
    </row>
    <row r="6581" spans="1:22" x14ac:dyDescent="0.25">
      <c r="A6581" t="s">
        <v>6794</v>
      </c>
      <c r="B6581" t="s">
        <v>39</v>
      </c>
      <c r="C6581" t="s">
        <v>40</v>
      </c>
      <c r="D6581" t="s">
        <v>39</v>
      </c>
      <c r="E6581">
        <v>0.12</v>
      </c>
      <c r="F6581">
        <v>17.5</v>
      </c>
      <c r="G6581">
        <v>0.7</v>
      </c>
      <c r="H6581">
        <v>0.19</v>
      </c>
      <c r="I6581">
        <v>16.8</v>
      </c>
      <c r="J6581">
        <v>0.7</v>
      </c>
      <c r="K6581">
        <v>1.3</v>
      </c>
      <c r="L6581">
        <v>1</v>
      </c>
      <c r="M6581">
        <v>0</v>
      </c>
      <c r="N6581">
        <v>0</v>
      </c>
      <c r="O6581">
        <v>1</v>
      </c>
      <c r="P6581">
        <v>1</v>
      </c>
      <c r="Q6581">
        <v>1</v>
      </c>
      <c r="R6581">
        <v>0</v>
      </c>
      <c r="S6581" t="s">
        <v>853</v>
      </c>
      <c r="T6581" t="s">
        <v>854</v>
      </c>
      <c r="U6581" t="s">
        <v>855</v>
      </c>
    </row>
    <row r="6582" spans="1:22" x14ac:dyDescent="0.25">
      <c r="A6582" t="s">
        <v>6795</v>
      </c>
      <c r="B6582" t="s">
        <v>39</v>
      </c>
      <c r="C6582" t="s">
        <v>40</v>
      </c>
      <c r="D6582" t="s">
        <v>39</v>
      </c>
      <c r="E6582">
        <v>0.12</v>
      </c>
      <c r="F6582">
        <v>17.399999999999999</v>
      </c>
      <c r="G6582">
        <v>0</v>
      </c>
      <c r="H6582">
        <v>0.22</v>
      </c>
      <c r="I6582">
        <v>16.600000000000001</v>
      </c>
      <c r="J6582">
        <v>0</v>
      </c>
      <c r="K6582">
        <v>1.4</v>
      </c>
      <c r="L6582">
        <v>1</v>
      </c>
      <c r="M6582">
        <v>0</v>
      </c>
      <c r="N6582">
        <v>0</v>
      </c>
      <c r="O6582">
        <v>1</v>
      </c>
      <c r="P6582">
        <v>1</v>
      </c>
      <c r="Q6582">
        <v>1</v>
      </c>
      <c r="R6582">
        <v>0</v>
      </c>
      <c r="S6582" t="s">
        <v>853</v>
      </c>
      <c r="T6582" t="s">
        <v>854</v>
      </c>
      <c r="U6582" t="s">
        <v>855</v>
      </c>
    </row>
    <row r="6583" spans="1:22" x14ac:dyDescent="0.25">
      <c r="A6583" t="s">
        <v>6796</v>
      </c>
      <c r="B6583" t="s">
        <v>39</v>
      </c>
      <c r="C6583" t="s">
        <v>40</v>
      </c>
      <c r="D6583" t="s">
        <v>39</v>
      </c>
      <c r="E6583">
        <v>0.13</v>
      </c>
      <c r="F6583">
        <v>17.399999999999999</v>
      </c>
      <c r="G6583">
        <v>0.4</v>
      </c>
      <c r="H6583">
        <v>0.34</v>
      </c>
      <c r="I6583">
        <v>16</v>
      </c>
      <c r="J6583">
        <v>0.4</v>
      </c>
      <c r="K6583">
        <v>1.7</v>
      </c>
      <c r="L6583">
        <v>1</v>
      </c>
      <c r="M6583">
        <v>1</v>
      </c>
      <c r="N6583">
        <v>0</v>
      </c>
      <c r="O6583">
        <v>1</v>
      </c>
      <c r="P6583">
        <v>1</v>
      </c>
      <c r="Q6583">
        <v>1</v>
      </c>
      <c r="R6583">
        <v>0</v>
      </c>
      <c r="S6583" t="s">
        <v>3815</v>
      </c>
      <c r="T6583" t="s">
        <v>3816</v>
      </c>
      <c r="U6583" t="s">
        <v>3817</v>
      </c>
      <c r="V6583" t="s">
        <v>4133</v>
      </c>
    </row>
    <row r="6584" spans="1:22" x14ac:dyDescent="0.25">
      <c r="A6584" t="s">
        <v>6797</v>
      </c>
      <c r="B6584" t="s">
        <v>39</v>
      </c>
      <c r="C6584" t="s">
        <v>40</v>
      </c>
      <c r="D6584" t="s">
        <v>39</v>
      </c>
      <c r="E6584">
        <v>0.13</v>
      </c>
      <c r="F6584">
        <v>17.399999999999999</v>
      </c>
      <c r="G6584">
        <v>0.1</v>
      </c>
      <c r="H6584">
        <v>0.35</v>
      </c>
      <c r="I6584">
        <v>16</v>
      </c>
      <c r="J6584">
        <v>0.1</v>
      </c>
      <c r="K6584">
        <v>1.7</v>
      </c>
      <c r="L6584">
        <v>1</v>
      </c>
      <c r="M6584">
        <v>0</v>
      </c>
      <c r="N6584">
        <v>0</v>
      </c>
      <c r="O6584">
        <v>1</v>
      </c>
      <c r="P6584">
        <v>1</v>
      </c>
      <c r="Q6584">
        <v>1</v>
      </c>
      <c r="R6584">
        <v>0</v>
      </c>
      <c r="S6584" t="s">
        <v>3815</v>
      </c>
      <c r="T6584" t="s">
        <v>3816</v>
      </c>
      <c r="U6584" t="s">
        <v>3817</v>
      </c>
      <c r="V6584" t="s">
        <v>4133</v>
      </c>
    </row>
    <row r="6585" spans="1:22" x14ac:dyDescent="0.25">
      <c r="A6585" t="s">
        <v>6798</v>
      </c>
      <c r="B6585" t="s">
        <v>39</v>
      </c>
      <c r="C6585" t="s">
        <v>40</v>
      </c>
      <c r="D6585" t="s">
        <v>39</v>
      </c>
      <c r="E6585">
        <v>0.13</v>
      </c>
      <c r="F6585">
        <v>17.399999999999999</v>
      </c>
      <c r="G6585">
        <v>0</v>
      </c>
      <c r="H6585">
        <v>0.28999999999999998</v>
      </c>
      <c r="I6585">
        <v>16.3</v>
      </c>
      <c r="J6585">
        <v>0</v>
      </c>
      <c r="K6585">
        <v>1.6</v>
      </c>
      <c r="L6585">
        <v>1</v>
      </c>
      <c r="M6585">
        <v>0</v>
      </c>
      <c r="N6585">
        <v>0</v>
      </c>
      <c r="O6585">
        <v>1</v>
      </c>
      <c r="P6585">
        <v>1</v>
      </c>
      <c r="Q6585">
        <v>1</v>
      </c>
      <c r="R6585">
        <v>0</v>
      </c>
      <c r="S6585" t="s">
        <v>3815</v>
      </c>
      <c r="T6585" t="s">
        <v>3816</v>
      </c>
      <c r="U6585" t="s">
        <v>3817</v>
      </c>
      <c r="V6585" t="s">
        <v>3818</v>
      </c>
    </row>
    <row r="6586" spans="1:22" x14ac:dyDescent="0.25">
      <c r="A6586" t="s">
        <v>6799</v>
      </c>
      <c r="B6586" t="s">
        <v>39</v>
      </c>
      <c r="C6586" t="s">
        <v>40</v>
      </c>
      <c r="D6586" t="s">
        <v>39</v>
      </c>
      <c r="E6586">
        <v>0.13</v>
      </c>
      <c r="F6586">
        <v>17.399999999999999</v>
      </c>
      <c r="G6586">
        <v>0.1</v>
      </c>
      <c r="H6586">
        <v>0.22</v>
      </c>
      <c r="I6586">
        <v>16.600000000000001</v>
      </c>
      <c r="J6586">
        <v>0.1</v>
      </c>
      <c r="K6586">
        <v>1.5</v>
      </c>
      <c r="L6586">
        <v>1</v>
      </c>
      <c r="M6586">
        <v>0</v>
      </c>
      <c r="N6586">
        <v>0</v>
      </c>
      <c r="O6586">
        <v>1</v>
      </c>
      <c r="P6586">
        <v>1</v>
      </c>
      <c r="Q6586">
        <v>1</v>
      </c>
      <c r="R6586">
        <v>0</v>
      </c>
      <c r="S6586" t="s">
        <v>853</v>
      </c>
      <c r="T6586" t="s">
        <v>854</v>
      </c>
      <c r="U6586" t="s">
        <v>855</v>
      </c>
    </row>
    <row r="6587" spans="1:22" x14ac:dyDescent="0.25">
      <c r="A6587" t="s">
        <v>6800</v>
      </c>
      <c r="B6587" t="s">
        <v>39</v>
      </c>
      <c r="C6587" t="s">
        <v>40</v>
      </c>
      <c r="D6587" t="s">
        <v>39</v>
      </c>
      <c r="E6587">
        <v>0.13</v>
      </c>
      <c r="F6587">
        <v>17.399999999999999</v>
      </c>
      <c r="G6587">
        <v>0.1</v>
      </c>
      <c r="H6587">
        <v>0.27</v>
      </c>
      <c r="I6587">
        <v>16.399999999999999</v>
      </c>
      <c r="J6587">
        <v>0.1</v>
      </c>
      <c r="K6587">
        <v>1.6</v>
      </c>
      <c r="L6587">
        <v>1</v>
      </c>
      <c r="M6587">
        <v>0</v>
      </c>
      <c r="N6587">
        <v>0</v>
      </c>
      <c r="O6587">
        <v>1</v>
      </c>
      <c r="P6587">
        <v>1</v>
      </c>
      <c r="Q6587">
        <v>1</v>
      </c>
      <c r="R6587">
        <v>0</v>
      </c>
      <c r="S6587" t="s">
        <v>853</v>
      </c>
      <c r="T6587" t="s">
        <v>854</v>
      </c>
      <c r="U6587" t="s">
        <v>855</v>
      </c>
    </row>
    <row r="6588" spans="1:22" x14ac:dyDescent="0.25">
      <c r="A6588" t="s">
        <v>6801</v>
      </c>
      <c r="B6588" t="s">
        <v>39</v>
      </c>
      <c r="C6588" t="s">
        <v>40</v>
      </c>
      <c r="D6588" t="s">
        <v>39</v>
      </c>
      <c r="E6588">
        <v>0.13</v>
      </c>
      <c r="F6588">
        <v>17.399999999999999</v>
      </c>
      <c r="G6588">
        <v>0.1</v>
      </c>
      <c r="H6588">
        <v>0.27</v>
      </c>
      <c r="I6588">
        <v>16.399999999999999</v>
      </c>
      <c r="J6588">
        <v>0.1</v>
      </c>
      <c r="K6588">
        <v>1.6</v>
      </c>
      <c r="L6588">
        <v>1</v>
      </c>
      <c r="M6588">
        <v>0</v>
      </c>
      <c r="N6588">
        <v>0</v>
      </c>
      <c r="O6588">
        <v>1</v>
      </c>
      <c r="P6588">
        <v>1</v>
      </c>
      <c r="Q6588">
        <v>1</v>
      </c>
      <c r="R6588">
        <v>0</v>
      </c>
      <c r="S6588" t="s">
        <v>853</v>
      </c>
      <c r="T6588" t="s">
        <v>854</v>
      </c>
      <c r="U6588" t="s">
        <v>855</v>
      </c>
    </row>
    <row r="6589" spans="1:22" x14ac:dyDescent="0.25">
      <c r="A6589" t="s">
        <v>6802</v>
      </c>
      <c r="B6589" t="s">
        <v>39</v>
      </c>
      <c r="C6589" t="s">
        <v>40</v>
      </c>
      <c r="D6589" t="s">
        <v>39</v>
      </c>
      <c r="E6589">
        <v>0.13</v>
      </c>
      <c r="F6589">
        <v>17.399999999999999</v>
      </c>
      <c r="G6589">
        <v>0</v>
      </c>
      <c r="H6589">
        <v>0.46</v>
      </c>
      <c r="I6589">
        <v>15.6</v>
      </c>
      <c r="J6589">
        <v>0</v>
      </c>
      <c r="K6589">
        <v>2</v>
      </c>
      <c r="L6589">
        <v>1</v>
      </c>
      <c r="M6589">
        <v>0</v>
      </c>
      <c r="N6589">
        <v>0</v>
      </c>
      <c r="O6589">
        <v>1</v>
      </c>
      <c r="P6589">
        <v>1</v>
      </c>
      <c r="Q6589">
        <v>1</v>
      </c>
      <c r="R6589">
        <v>0</v>
      </c>
      <c r="S6589" t="s">
        <v>6727</v>
      </c>
      <c r="T6589" t="s">
        <v>6728</v>
      </c>
      <c r="U6589" t="s">
        <v>6729</v>
      </c>
      <c r="V6589" t="s">
        <v>6730</v>
      </c>
    </row>
    <row r="6590" spans="1:22" x14ac:dyDescent="0.25">
      <c r="A6590" t="s">
        <v>6803</v>
      </c>
      <c r="B6590" t="s">
        <v>39</v>
      </c>
      <c r="C6590" t="s">
        <v>40</v>
      </c>
      <c r="D6590" t="s">
        <v>39</v>
      </c>
      <c r="E6590">
        <v>0.13</v>
      </c>
      <c r="F6590">
        <v>17.399999999999999</v>
      </c>
      <c r="G6590">
        <v>0</v>
      </c>
      <c r="H6590">
        <v>0.46</v>
      </c>
      <c r="I6590">
        <v>15.6</v>
      </c>
      <c r="J6590">
        <v>0</v>
      </c>
      <c r="K6590">
        <v>2</v>
      </c>
      <c r="L6590">
        <v>1</v>
      </c>
      <c r="M6590">
        <v>0</v>
      </c>
      <c r="N6590">
        <v>0</v>
      </c>
      <c r="O6590">
        <v>1</v>
      </c>
      <c r="P6590">
        <v>1</v>
      </c>
      <c r="Q6590">
        <v>1</v>
      </c>
      <c r="R6590">
        <v>0</v>
      </c>
      <c r="S6590" t="s">
        <v>6727</v>
      </c>
      <c r="T6590" t="s">
        <v>6728</v>
      </c>
      <c r="U6590" t="s">
        <v>6729</v>
      </c>
      <c r="V6590" t="s">
        <v>6730</v>
      </c>
    </row>
    <row r="6591" spans="1:22" x14ac:dyDescent="0.25">
      <c r="A6591" t="s">
        <v>6804</v>
      </c>
      <c r="B6591" t="s">
        <v>39</v>
      </c>
      <c r="C6591" t="s">
        <v>40</v>
      </c>
      <c r="D6591" t="s">
        <v>39</v>
      </c>
      <c r="E6591">
        <v>0.13</v>
      </c>
      <c r="F6591">
        <v>17.399999999999999</v>
      </c>
      <c r="G6591">
        <v>0</v>
      </c>
      <c r="H6591">
        <v>0.46</v>
      </c>
      <c r="I6591">
        <v>15.6</v>
      </c>
      <c r="J6591">
        <v>0</v>
      </c>
      <c r="K6591">
        <v>2</v>
      </c>
      <c r="L6591">
        <v>1</v>
      </c>
      <c r="M6591">
        <v>0</v>
      </c>
      <c r="N6591">
        <v>0</v>
      </c>
      <c r="O6591">
        <v>1</v>
      </c>
      <c r="P6591">
        <v>1</v>
      </c>
      <c r="Q6591">
        <v>1</v>
      </c>
      <c r="R6591">
        <v>0</v>
      </c>
      <c r="S6591" t="s">
        <v>6727</v>
      </c>
      <c r="T6591" t="s">
        <v>6728</v>
      </c>
      <c r="U6591" t="s">
        <v>6729</v>
      </c>
      <c r="V6591" t="s">
        <v>6730</v>
      </c>
    </row>
    <row r="6592" spans="1:22" x14ac:dyDescent="0.25">
      <c r="A6592" t="s">
        <v>6805</v>
      </c>
      <c r="B6592" t="s">
        <v>39</v>
      </c>
      <c r="C6592" t="s">
        <v>40</v>
      </c>
      <c r="D6592" t="s">
        <v>39</v>
      </c>
      <c r="E6592">
        <v>0.13</v>
      </c>
      <c r="F6592">
        <v>17.399999999999999</v>
      </c>
      <c r="G6592">
        <v>0</v>
      </c>
      <c r="H6592">
        <v>0.46</v>
      </c>
      <c r="I6592">
        <v>15.6</v>
      </c>
      <c r="J6592">
        <v>0</v>
      </c>
      <c r="K6592">
        <v>2</v>
      </c>
      <c r="L6592">
        <v>1</v>
      </c>
      <c r="M6592">
        <v>0</v>
      </c>
      <c r="N6592">
        <v>0</v>
      </c>
      <c r="O6592">
        <v>1</v>
      </c>
      <c r="P6592">
        <v>1</v>
      </c>
      <c r="Q6592">
        <v>1</v>
      </c>
      <c r="R6592">
        <v>0</v>
      </c>
      <c r="S6592" t="s">
        <v>6727</v>
      </c>
      <c r="T6592" t="s">
        <v>6728</v>
      </c>
      <c r="U6592" t="s">
        <v>6729</v>
      </c>
      <c r="V6592" t="s">
        <v>6730</v>
      </c>
    </row>
    <row r="6593" spans="1:22" x14ac:dyDescent="0.25">
      <c r="A6593" t="s">
        <v>6806</v>
      </c>
      <c r="B6593" t="s">
        <v>39</v>
      </c>
      <c r="C6593" t="s">
        <v>40</v>
      </c>
      <c r="D6593" t="s">
        <v>39</v>
      </c>
      <c r="E6593">
        <v>0.13</v>
      </c>
      <c r="F6593">
        <v>17.399999999999999</v>
      </c>
      <c r="G6593">
        <v>0.2</v>
      </c>
      <c r="H6593">
        <v>0.3</v>
      </c>
      <c r="I6593">
        <v>16.2</v>
      </c>
      <c r="J6593">
        <v>0.2</v>
      </c>
      <c r="K6593">
        <v>1.7</v>
      </c>
      <c r="L6593">
        <v>1</v>
      </c>
      <c r="M6593">
        <v>1</v>
      </c>
      <c r="N6593">
        <v>0</v>
      </c>
      <c r="O6593">
        <v>1</v>
      </c>
      <c r="P6593">
        <v>1</v>
      </c>
      <c r="Q6593">
        <v>1</v>
      </c>
      <c r="R6593">
        <v>0</v>
      </c>
      <c r="S6593" t="s">
        <v>41</v>
      </c>
      <c r="T6593" t="s">
        <v>42</v>
      </c>
      <c r="U6593" t="s">
        <v>43</v>
      </c>
      <c r="V6593" t="s">
        <v>4471</v>
      </c>
    </row>
    <row r="6594" spans="1:22" x14ac:dyDescent="0.25">
      <c r="A6594" t="s">
        <v>6807</v>
      </c>
      <c r="B6594" t="s">
        <v>39</v>
      </c>
      <c r="C6594" t="s">
        <v>40</v>
      </c>
      <c r="D6594" t="s">
        <v>39</v>
      </c>
      <c r="E6594">
        <v>0.13</v>
      </c>
      <c r="F6594">
        <v>17.399999999999999</v>
      </c>
      <c r="G6594">
        <v>0.2</v>
      </c>
      <c r="H6594">
        <v>0.3</v>
      </c>
      <c r="I6594">
        <v>16.2</v>
      </c>
      <c r="J6594">
        <v>0.2</v>
      </c>
      <c r="K6594">
        <v>1.7</v>
      </c>
      <c r="L6594">
        <v>1</v>
      </c>
      <c r="M6594">
        <v>1</v>
      </c>
      <c r="N6594">
        <v>0</v>
      </c>
      <c r="O6594">
        <v>1</v>
      </c>
      <c r="P6594">
        <v>1</v>
      </c>
      <c r="Q6594">
        <v>1</v>
      </c>
      <c r="R6594">
        <v>0</v>
      </c>
      <c r="S6594" t="s">
        <v>41</v>
      </c>
      <c r="T6594" t="s">
        <v>42</v>
      </c>
      <c r="U6594" t="s">
        <v>43</v>
      </c>
      <c r="V6594" t="s">
        <v>4471</v>
      </c>
    </row>
    <row r="6595" spans="1:22" x14ac:dyDescent="0.25">
      <c r="A6595" t="s">
        <v>6808</v>
      </c>
      <c r="B6595" t="s">
        <v>39</v>
      </c>
      <c r="C6595" t="s">
        <v>40</v>
      </c>
      <c r="D6595" t="s">
        <v>39</v>
      </c>
      <c r="E6595">
        <v>0.13</v>
      </c>
      <c r="F6595">
        <v>17.399999999999999</v>
      </c>
      <c r="G6595">
        <v>0.2</v>
      </c>
      <c r="H6595">
        <v>0.3</v>
      </c>
      <c r="I6595">
        <v>16.2</v>
      </c>
      <c r="J6595">
        <v>0.2</v>
      </c>
      <c r="K6595">
        <v>1.7</v>
      </c>
      <c r="L6595">
        <v>1</v>
      </c>
      <c r="M6595">
        <v>1</v>
      </c>
      <c r="N6595">
        <v>0</v>
      </c>
      <c r="O6595">
        <v>1</v>
      </c>
      <c r="P6595">
        <v>1</v>
      </c>
      <c r="Q6595">
        <v>1</v>
      </c>
      <c r="R6595">
        <v>0</v>
      </c>
      <c r="S6595" t="s">
        <v>41</v>
      </c>
      <c r="T6595" t="s">
        <v>42</v>
      </c>
      <c r="U6595" t="s">
        <v>43</v>
      </c>
      <c r="V6595" t="s">
        <v>4471</v>
      </c>
    </row>
    <row r="6596" spans="1:22" x14ac:dyDescent="0.25">
      <c r="A6596" t="s">
        <v>6809</v>
      </c>
      <c r="B6596" t="s">
        <v>39</v>
      </c>
      <c r="C6596" t="s">
        <v>40</v>
      </c>
      <c r="D6596" t="s">
        <v>39</v>
      </c>
      <c r="E6596">
        <v>0.13</v>
      </c>
      <c r="F6596">
        <v>17.399999999999999</v>
      </c>
      <c r="G6596">
        <v>0.2</v>
      </c>
      <c r="H6596">
        <v>0.3</v>
      </c>
      <c r="I6596">
        <v>16.2</v>
      </c>
      <c r="J6596">
        <v>0.2</v>
      </c>
      <c r="K6596">
        <v>1.7</v>
      </c>
      <c r="L6596">
        <v>1</v>
      </c>
      <c r="M6596">
        <v>1</v>
      </c>
      <c r="N6596">
        <v>0</v>
      </c>
      <c r="O6596">
        <v>1</v>
      </c>
      <c r="P6596">
        <v>1</v>
      </c>
      <c r="Q6596">
        <v>1</v>
      </c>
      <c r="R6596">
        <v>0</v>
      </c>
      <c r="S6596" t="s">
        <v>41</v>
      </c>
      <c r="T6596" t="s">
        <v>42</v>
      </c>
      <c r="U6596" t="s">
        <v>43</v>
      </c>
      <c r="V6596" t="s">
        <v>4471</v>
      </c>
    </row>
    <row r="6597" spans="1:22" x14ac:dyDescent="0.25">
      <c r="A6597" t="s">
        <v>6810</v>
      </c>
      <c r="B6597" t="s">
        <v>39</v>
      </c>
      <c r="C6597" t="s">
        <v>40</v>
      </c>
      <c r="D6597" t="s">
        <v>39</v>
      </c>
      <c r="E6597">
        <v>0.13</v>
      </c>
      <c r="F6597">
        <v>17.399999999999999</v>
      </c>
      <c r="G6597">
        <v>0.2</v>
      </c>
      <c r="H6597">
        <v>0.3</v>
      </c>
      <c r="I6597">
        <v>16.2</v>
      </c>
      <c r="J6597">
        <v>0.2</v>
      </c>
      <c r="K6597">
        <v>1.7</v>
      </c>
      <c r="L6597">
        <v>1</v>
      </c>
      <c r="M6597">
        <v>1</v>
      </c>
      <c r="N6597">
        <v>0</v>
      </c>
      <c r="O6597">
        <v>1</v>
      </c>
      <c r="P6597">
        <v>1</v>
      </c>
      <c r="Q6597">
        <v>1</v>
      </c>
      <c r="R6597">
        <v>0</v>
      </c>
      <c r="S6597" t="s">
        <v>41</v>
      </c>
      <c r="T6597" t="s">
        <v>42</v>
      </c>
      <c r="U6597" t="s">
        <v>43</v>
      </c>
      <c r="V6597" t="s">
        <v>4471</v>
      </c>
    </row>
    <row r="6598" spans="1:22" x14ac:dyDescent="0.25">
      <c r="A6598" t="s">
        <v>6811</v>
      </c>
      <c r="B6598" t="s">
        <v>39</v>
      </c>
      <c r="C6598" t="s">
        <v>40</v>
      </c>
      <c r="D6598" t="s">
        <v>39</v>
      </c>
      <c r="E6598">
        <v>0.13</v>
      </c>
      <c r="F6598">
        <v>17.399999999999999</v>
      </c>
      <c r="G6598">
        <v>0.1</v>
      </c>
      <c r="H6598">
        <v>0.27</v>
      </c>
      <c r="I6598">
        <v>16.399999999999999</v>
      </c>
      <c r="J6598">
        <v>0.1</v>
      </c>
      <c r="K6598">
        <v>1.4</v>
      </c>
      <c r="L6598">
        <v>1</v>
      </c>
      <c r="M6598">
        <v>0</v>
      </c>
      <c r="N6598">
        <v>0</v>
      </c>
      <c r="O6598">
        <v>1</v>
      </c>
      <c r="P6598">
        <v>1</v>
      </c>
      <c r="Q6598">
        <v>1</v>
      </c>
      <c r="R6598">
        <v>0</v>
      </c>
      <c r="S6598" t="s">
        <v>3815</v>
      </c>
      <c r="T6598" t="s">
        <v>3816</v>
      </c>
      <c r="U6598" t="s">
        <v>3817</v>
      </c>
      <c r="V6598" t="s">
        <v>4133</v>
      </c>
    </row>
    <row r="6599" spans="1:22" x14ac:dyDescent="0.25">
      <c r="A6599" t="s">
        <v>6812</v>
      </c>
      <c r="B6599" t="s">
        <v>39</v>
      </c>
      <c r="C6599" t="s">
        <v>40</v>
      </c>
      <c r="D6599" t="s">
        <v>39</v>
      </c>
      <c r="E6599">
        <v>0.13</v>
      </c>
      <c r="F6599">
        <v>17.399999999999999</v>
      </c>
      <c r="G6599">
        <v>0.1</v>
      </c>
      <c r="H6599">
        <v>0.27</v>
      </c>
      <c r="I6599">
        <v>16.399999999999999</v>
      </c>
      <c r="J6599">
        <v>0.1</v>
      </c>
      <c r="K6599">
        <v>1.4</v>
      </c>
      <c r="L6599">
        <v>1</v>
      </c>
      <c r="M6599">
        <v>0</v>
      </c>
      <c r="N6599">
        <v>0</v>
      </c>
      <c r="O6599">
        <v>1</v>
      </c>
      <c r="P6599">
        <v>1</v>
      </c>
      <c r="Q6599">
        <v>1</v>
      </c>
      <c r="R6599">
        <v>0</v>
      </c>
      <c r="S6599" t="s">
        <v>3815</v>
      </c>
      <c r="T6599" t="s">
        <v>3816</v>
      </c>
      <c r="U6599" t="s">
        <v>3817</v>
      </c>
      <c r="V6599" t="s">
        <v>4133</v>
      </c>
    </row>
    <row r="6600" spans="1:22" x14ac:dyDescent="0.25">
      <c r="A6600" t="s">
        <v>6813</v>
      </c>
      <c r="B6600" t="s">
        <v>39</v>
      </c>
      <c r="C6600" t="s">
        <v>40</v>
      </c>
      <c r="D6600" t="s">
        <v>39</v>
      </c>
      <c r="E6600">
        <v>0.13</v>
      </c>
      <c r="F6600">
        <v>17.399999999999999</v>
      </c>
      <c r="G6600">
        <v>0</v>
      </c>
      <c r="H6600">
        <v>0.24</v>
      </c>
      <c r="I6600">
        <v>16.5</v>
      </c>
      <c r="J6600">
        <v>0</v>
      </c>
      <c r="K6600">
        <v>1.4</v>
      </c>
      <c r="L6600">
        <v>1</v>
      </c>
      <c r="M6600">
        <v>0</v>
      </c>
      <c r="N6600">
        <v>0</v>
      </c>
      <c r="O6600">
        <v>1</v>
      </c>
      <c r="P6600">
        <v>1</v>
      </c>
      <c r="Q6600">
        <v>1</v>
      </c>
      <c r="R6600">
        <v>0</v>
      </c>
      <c r="S6600" t="s">
        <v>853</v>
      </c>
      <c r="T6600" t="s">
        <v>854</v>
      </c>
      <c r="U6600" t="s">
        <v>855</v>
      </c>
    </row>
    <row r="6601" spans="1:22" x14ac:dyDescent="0.25">
      <c r="A6601" t="s">
        <v>6814</v>
      </c>
      <c r="B6601" t="s">
        <v>39</v>
      </c>
      <c r="C6601" t="s">
        <v>40</v>
      </c>
      <c r="D6601" t="s">
        <v>39</v>
      </c>
      <c r="E6601">
        <v>0.13</v>
      </c>
      <c r="F6601">
        <v>17.399999999999999</v>
      </c>
      <c r="G6601">
        <v>0</v>
      </c>
      <c r="H6601">
        <v>0.24</v>
      </c>
      <c r="I6601">
        <v>16.5</v>
      </c>
      <c r="J6601">
        <v>0</v>
      </c>
      <c r="K6601">
        <v>1.4</v>
      </c>
      <c r="L6601">
        <v>1</v>
      </c>
      <c r="M6601">
        <v>0</v>
      </c>
      <c r="N6601">
        <v>0</v>
      </c>
      <c r="O6601">
        <v>1</v>
      </c>
      <c r="P6601">
        <v>1</v>
      </c>
      <c r="Q6601">
        <v>1</v>
      </c>
      <c r="R6601">
        <v>0</v>
      </c>
      <c r="S6601" t="s">
        <v>853</v>
      </c>
      <c r="T6601" t="s">
        <v>854</v>
      </c>
      <c r="U6601" t="s">
        <v>855</v>
      </c>
    </row>
    <row r="6602" spans="1:22" x14ac:dyDescent="0.25">
      <c r="A6602" t="s">
        <v>6815</v>
      </c>
      <c r="B6602" t="s">
        <v>39</v>
      </c>
      <c r="C6602" t="s">
        <v>40</v>
      </c>
      <c r="D6602" t="s">
        <v>39</v>
      </c>
      <c r="E6602">
        <v>0.13</v>
      </c>
      <c r="F6602">
        <v>17.399999999999999</v>
      </c>
      <c r="G6602">
        <v>0</v>
      </c>
      <c r="H6602">
        <v>0.24</v>
      </c>
      <c r="I6602">
        <v>16.5</v>
      </c>
      <c r="J6602">
        <v>0</v>
      </c>
      <c r="K6602">
        <v>1.4</v>
      </c>
      <c r="L6602">
        <v>1</v>
      </c>
      <c r="M6602">
        <v>0</v>
      </c>
      <c r="N6602">
        <v>0</v>
      </c>
      <c r="O6602">
        <v>1</v>
      </c>
      <c r="P6602">
        <v>1</v>
      </c>
      <c r="Q6602">
        <v>1</v>
      </c>
      <c r="R6602">
        <v>0</v>
      </c>
      <c r="S6602" t="s">
        <v>853</v>
      </c>
      <c r="T6602" t="s">
        <v>854</v>
      </c>
      <c r="U6602" t="s">
        <v>855</v>
      </c>
    </row>
    <row r="6603" spans="1:22" x14ac:dyDescent="0.25">
      <c r="A6603" t="s">
        <v>6816</v>
      </c>
      <c r="B6603" t="s">
        <v>39</v>
      </c>
      <c r="C6603" t="s">
        <v>40</v>
      </c>
      <c r="D6603" t="s">
        <v>39</v>
      </c>
      <c r="E6603">
        <v>0.13</v>
      </c>
      <c r="F6603">
        <v>17.399999999999999</v>
      </c>
      <c r="G6603">
        <v>0</v>
      </c>
      <c r="H6603">
        <v>0.26</v>
      </c>
      <c r="I6603">
        <v>16.399999999999999</v>
      </c>
      <c r="J6603">
        <v>0</v>
      </c>
      <c r="K6603">
        <v>1.6</v>
      </c>
      <c r="L6603">
        <v>1</v>
      </c>
      <c r="M6603">
        <v>1</v>
      </c>
      <c r="N6603">
        <v>0</v>
      </c>
      <c r="O6603">
        <v>1</v>
      </c>
      <c r="P6603">
        <v>1</v>
      </c>
      <c r="Q6603">
        <v>1</v>
      </c>
      <c r="R6603">
        <v>0</v>
      </c>
      <c r="S6603" t="s">
        <v>853</v>
      </c>
      <c r="T6603" t="s">
        <v>854</v>
      </c>
      <c r="U6603" t="s">
        <v>855</v>
      </c>
    </row>
    <row r="6604" spans="1:22" x14ac:dyDescent="0.25">
      <c r="A6604" t="s">
        <v>6817</v>
      </c>
      <c r="B6604" t="s">
        <v>39</v>
      </c>
      <c r="C6604" t="s">
        <v>40</v>
      </c>
      <c r="D6604" t="s">
        <v>39</v>
      </c>
      <c r="E6604">
        <v>0.13</v>
      </c>
      <c r="F6604">
        <v>17.3</v>
      </c>
      <c r="G6604">
        <v>0.1</v>
      </c>
      <c r="H6604">
        <v>0.54</v>
      </c>
      <c r="I6604">
        <v>15.4</v>
      </c>
      <c r="J6604">
        <v>0.1</v>
      </c>
      <c r="K6604">
        <v>2.1</v>
      </c>
      <c r="L6604">
        <v>1</v>
      </c>
      <c r="M6604">
        <v>0</v>
      </c>
      <c r="N6604">
        <v>0</v>
      </c>
      <c r="O6604">
        <v>1</v>
      </c>
      <c r="P6604">
        <v>1</v>
      </c>
      <c r="Q6604">
        <v>1</v>
      </c>
      <c r="R6604">
        <v>0</v>
      </c>
      <c r="S6604" t="s">
        <v>853</v>
      </c>
      <c r="T6604" t="s">
        <v>854</v>
      </c>
      <c r="U6604" t="s">
        <v>855</v>
      </c>
    </row>
    <row r="6605" spans="1:22" x14ac:dyDescent="0.25">
      <c r="A6605" t="s">
        <v>6818</v>
      </c>
      <c r="B6605" t="s">
        <v>39</v>
      </c>
      <c r="C6605" t="s">
        <v>40</v>
      </c>
      <c r="D6605" t="s">
        <v>39</v>
      </c>
      <c r="E6605">
        <v>0.13</v>
      </c>
      <c r="F6605">
        <v>17.3</v>
      </c>
      <c r="G6605">
        <v>0.1</v>
      </c>
      <c r="H6605">
        <v>0.54</v>
      </c>
      <c r="I6605">
        <v>15.4</v>
      </c>
      <c r="J6605">
        <v>0.1</v>
      </c>
      <c r="K6605">
        <v>2.1</v>
      </c>
      <c r="L6605">
        <v>1</v>
      </c>
      <c r="M6605">
        <v>0</v>
      </c>
      <c r="N6605">
        <v>0</v>
      </c>
      <c r="O6605">
        <v>1</v>
      </c>
      <c r="P6605">
        <v>1</v>
      </c>
      <c r="Q6605">
        <v>1</v>
      </c>
      <c r="R6605">
        <v>0</v>
      </c>
      <c r="S6605" t="s">
        <v>853</v>
      </c>
      <c r="T6605" t="s">
        <v>854</v>
      </c>
      <c r="U6605" t="s">
        <v>855</v>
      </c>
    </row>
    <row r="6606" spans="1:22" x14ac:dyDescent="0.25">
      <c r="A6606" t="s">
        <v>6819</v>
      </c>
      <c r="B6606" t="s">
        <v>39</v>
      </c>
      <c r="C6606" t="s">
        <v>40</v>
      </c>
      <c r="D6606" t="s">
        <v>39</v>
      </c>
      <c r="E6606">
        <v>0.13</v>
      </c>
      <c r="F6606">
        <v>17.3</v>
      </c>
      <c r="G6606">
        <v>0.1</v>
      </c>
      <c r="H6606">
        <v>0.54</v>
      </c>
      <c r="I6606">
        <v>15.4</v>
      </c>
      <c r="J6606">
        <v>0.1</v>
      </c>
      <c r="K6606">
        <v>2.1</v>
      </c>
      <c r="L6606">
        <v>1</v>
      </c>
      <c r="M6606">
        <v>0</v>
      </c>
      <c r="N6606">
        <v>0</v>
      </c>
      <c r="O6606">
        <v>1</v>
      </c>
      <c r="P6606">
        <v>1</v>
      </c>
      <c r="Q6606">
        <v>1</v>
      </c>
      <c r="R6606">
        <v>0</v>
      </c>
      <c r="S6606" t="s">
        <v>853</v>
      </c>
      <c r="T6606" t="s">
        <v>854</v>
      </c>
      <c r="U6606" t="s">
        <v>855</v>
      </c>
    </row>
    <row r="6607" spans="1:22" x14ac:dyDescent="0.25">
      <c r="A6607" t="s">
        <v>6820</v>
      </c>
      <c r="B6607" t="s">
        <v>39</v>
      </c>
      <c r="C6607" t="s">
        <v>40</v>
      </c>
      <c r="D6607" t="s">
        <v>39</v>
      </c>
      <c r="E6607">
        <v>0.13</v>
      </c>
      <c r="F6607">
        <v>17.3</v>
      </c>
      <c r="G6607">
        <v>0.1</v>
      </c>
      <c r="H6607">
        <v>0.54</v>
      </c>
      <c r="I6607">
        <v>15.4</v>
      </c>
      <c r="J6607">
        <v>0.1</v>
      </c>
      <c r="K6607">
        <v>2.1</v>
      </c>
      <c r="L6607">
        <v>1</v>
      </c>
      <c r="M6607">
        <v>0</v>
      </c>
      <c r="N6607">
        <v>0</v>
      </c>
      <c r="O6607">
        <v>1</v>
      </c>
      <c r="P6607">
        <v>1</v>
      </c>
      <c r="Q6607">
        <v>1</v>
      </c>
      <c r="R6607">
        <v>0</v>
      </c>
      <c r="S6607" t="s">
        <v>853</v>
      </c>
      <c r="T6607" t="s">
        <v>854</v>
      </c>
      <c r="U6607" t="s">
        <v>855</v>
      </c>
    </row>
    <row r="6608" spans="1:22" x14ac:dyDescent="0.25">
      <c r="A6608" t="s">
        <v>6821</v>
      </c>
      <c r="B6608" t="s">
        <v>39</v>
      </c>
      <c r="C6608" t="s">
        <v>40</v>
      </c>
      <c r="D6608" t="s">
        <v>39</v>
      </c>
      <c r="E6608">
        <v>0.13</v>
      </c>
      <c r="F6608">
        <v>17.3</v>
      </c>
      <c r="G6608">
        <v>0.1</v>
      </c>
      <c r="H6608">
        <v>0.54</v>
      </c>
      <c r="I6608">
        <v>15.4</v>
      </c>
      <c r="J6608">
        <v>0.1</v>
      </c>
      <c r="K6608">
        <v>2.1</v>
      </c>
      <c r="L6608">
        <v>1</v>
      </c>
      <c r="M6608">
        <v>0</v>
      </c>
      <c r="N6608">
        <v>0</v>
      </c>
      <c r="O6608">
        <v>1</v>
      </c>
      <c r="P6608">
        <v>1</v>
      </c>
      <c r="Q6608">
        <v>1</v>
      </c>
      <c r="R6608">
        <v>0</v>
      </c>
      <c r="S6608" t="s">
        <v>853</v>
      </c>
      <c r="T6608" t="s">
        <v>854</v>
      </c>
      <c r="U6608" t="s">
        <v>855</v>
      </c>
    </row>
    <row r="6609" spans="1:22" x14ac:dyDescent="0.25">
      <c r="A6609" t="s">
        <v>6822</v>
      </c>
      <c r="B6609" t="s">
        <v>39</v>
      </c>
      <c r="C6609" t="s">
        <v>40</v>
      </c>
      <c r="D6609" t="s">
        <v>39</v>
      </c>
      <c r="E6609">
        <v>0.13</v>
      </c>
      <c r="F6609">
        <v>17.3</v>
      </c>
      <c r="G6609">
        <v>0.1</v>
      </c>
      <c r="H6609">
        <v>0.54</v>
      </c>
      <c r="I6609">
        <v>15.4</v>
      </c>
      <c r="J6609">
        <v>0.1</v>
      </c>
      <c r="K6609">
        <v>2.1</v>
      </c>
      <c r="L6609">
        <v>1</v>
      </c>
      <c r="M6609">
        <v>0</v>
      </c>
      <c r="N6609">
        <v>0</v>
      </c>
      <c r="O6609">
        <v>1</v>
      </c>
      <c r="P6609">
        <v>1</v>
      </c>
      <c r="Q6609">
        <v>1</v>
      </c>
      <c r="R6609">
        <v>0</v>
      </c>
      <c r="S6609" t="s">
        <v>853</v>
      </c>
      <c r="T6609" t="s">
        <v>854</v>
      </c>
      <c r="U6609" t="s">
        <v>855</v>
      </c>
    </row>
    <row r="6610" spans="1:22" x14ac:dyDescent="0.25">
      <c r="A6610" t="s">
        <v>6823</v>
      </c>
      <c r="B6610" t="s">
        <v>39</v>
      </c>
      <c r="C6610" t="s">
        <v>40</v>
      </c>
      <c r="D6610" t="s">
        <v>39</v>
      </c>
      <c r="E6610">
        <v>0.13</v>
      </c>
      <c r="F6610">
        <v>17.3</v>
      </c>
      <c r="G6610">
        <v>0.1</v>
      </c>
      <c r="H6610">
        <v>0.54</v>
      </c>
      <c r="I6610">
        <v>15.4</v>
      </c>
      <c r="J6610">
        <v>0.1</v>
      </c>
      <c r="K6610">
        <v>2.1</v>
      </c>
      <c r="L6610">
        <v>1</v>
      </c>
      <c r="M6610">
        <v>0</v>
      </c>
      <c r="N6610">
        <v>0</v>
      </c>
      <c r="O6610">
        <v>1</v>
      </c>
      <c r="P6610">
        <v>1</v>
      </c>
      <c r="Q6610">
        <v>1</v>
      </c>
      <c r="R6610">
        <v>0</v>
      </c>
      <c r="S6610" t="s">
        <v>853</v>
      </c>
      <c r="T6610" t="s">
        <v>854</v>
      </c>
      <c r="U6610" t="s">
        <v>855</v>
      </c>
    </row>
    <row r="6611" spans="1:22" x14ac:dyDescent="0.25">
      <c r="A6611" t="s">
        <v>6824</v>
      </c>
      <c r="B6611" t="s">
        <v>39</v>
      </c>
      <c r="C6611" t="s">
        <v>40</v>
      </c>
      <c r="D6611" t="s">
        <v>39</v>
      </c>
      <c r="E6611">
        <v>0.13</v>
      </c>
      <c r="F6611">
        <v>17.3</v>
      </c>
      <c r="G6611">
        <v>0.1</v>
      </c>
      <c r="H6611">
        <v>0.54</v>
      </c>
      <c r="I6611">
        <v>15.4</v>
      </c>
      <c r="J6611">
        <v>0.1</v>
      </c>
      <c r="K6611">
        <v>2.1</v>
      </c>
      <c r="L6611">
        <v>1</v>
      </c>
      <c r="M6611">
        <v>0</v>
      </c>
      <c r="N6611">
        <v>0</v>
      </c>
      <c r="O6611">
        <v>1</v>
      </c>
      <c r="P6611">
        <v>1</v>
      </c>
      <c r="Q6611">
        <v>1</v>
      </c>
      <c r="R6611">
        <v>0</v>
      </c>
      <c r="S6611" t="s">
        <v>853</v>
      </c>
      <c r="T6611" t="s">
        <v>854</v>
      </c>
      <c r="U6611" t="s">
        <v>855</v>
      </c>
    </row>
    <row r="6612" spans="1:22" x14ac:dyDescent="0.25">
      <c r="A6612" t="s">
        <v>6825</v>
      </c>
      <c r="B6612" t="s">
        <v>39</v>
      </c>
      <c r="C6612" t="s">
        <v>40</v>
      </c>
      <c r="D6612" t="s">
        <v>39</v>
      </c>
      <c r="E6612">
        <v>0.13</v>
      </c>
      <c r="F6612">
        <v>17.3</v>
      </c>
      <c r="G6612">
        <v>0.1</v>
      </c>
      <c r="H6612">
        <v>0.27</v>
      </c>
      <c r="I6612">
        <v>16.399999999999999</v>
      </c>
      <c r="J6612">
        <v>0.1</v>
      </c>
      <c r="K6612">
        <v>1.4</v>
      </c>
      <c r="L6612">
        <v>1</v>
      </c>
      <c r="M6612">
        <v>0</v>
      </c>
      <c r="N6612">
        <v>0</v>
      </c>
      <c r="O6612">
        <v>1</v>
      </c>
      <c r="P6612">
        <v>1</v>
      </c>
      <c r="Q6612">
        <v>1</v>
      </c>
      <c r="R6612">
        <v>0</v>
      </c>
      <c r="S6612" t="s">
        <v>6368</v>
      </c>
      <c r="T6612" t="s">
        <v>6369</v>
      </c>
      <c r="U6612" t="s">
        <v>6370</v>
      </c>
      <c r="V6612" t="s">
        <v>6371</v>
      </c>
    </row>
    <row r="6613" spans="1:22" x14ac:dyDescent="0.25">
      <c r="A6613" t="s">
        <v>6826</v>
      </c>
      <c r="B6613" t="s">
        <v>39</v>
      </c>
      <c r="C6613" t="s">
        <v>40</v>
      </c>
      <c r="D6613" t="s">
        <v>39</v>
      </c>
      <c r="E6613">
        <v>0.14000000000000001</v>
      </c>
      <c r="F6613">
        <v>17.3</v>
      </c>
      <c r="G6613">
        <v>0.1</v>
      </c>
      <c r="H6613">
        <v>0.34</v>
      </c>
      <c r="I6613">
        <v>16.100000000000001</v>
      </c>
      <c r="J6613">
        <v>0.1</v>
      </c>
      <c r="K6613">
        <v>1.7</v>
      </c>
      <c r="L6613">
        <v>1</v>
      </c>
      <c r="M6613">
        <v>0</v>
      </c>
      <c r="N6613">
        <v>0</v>
      </c>
      <c r="O6613">
        <v>1</v>
      </c>
      <c r="P6613">
        <v>1</v>
      </c>
      <c r="Q6613">
        <v>1</v>
      </c>
      <c r="R6613">
        <v>0</v>
      </c>
      <c r="S6613" t="s">
        <v>3815</v>
      </c>
      <c r="T6613" t="s">
        <v>3816</v>
      </c>
      <c r="U6613" t="s">
        <v>3817</v>
      </c>
      <c r="V6613" t="s">
        <v>4133</v>
      </c>
    </row>
    <row r="6614" spans="1:22" x14ac:dyDescent="0.25">
      <c r="A6614" t="s">
        <v>6827</v>
      </c>
      <c r="B6614" t="s">
        <v>39</v>
      </c>
      <c r="C6614" t="s">
        <v>40</v>
      </c>
      <c r="D6614" t="s">
        <v>39</v>
      </c>
      <c r="E6614">
        <v>0.14000000000000001</v>
      </c>
      <c r="F6614">
        <v>17.3</v>
      </c>
      <c r="G6614">
        <v>0.8</v>
      </c>
      <c r="H6614">
        <v>0.32</v>
      </c>
      <c r="I6614">
        <v>16.100000000000001</v>
      </c>
      <c r="J6614">
        <v>0.8</v>
      </c>
      <c r="K6614">
        <v>1.6</v>
      </c>
      <c r="L6614">
        <v>1</v>
      </c>
      <c r="M6614">
        <v>0</v>
      </c>
      <c r="N6614">
        <v>0</v>
      </c>
      <c r="O6614">
        <v>1</v>
      </c>
      <c r="P6614">
        <v>1</v>
      </c>
      <c r="Q6614">
        <v>1</v>
      </c>
      <c r="R6614">
        <v>0</v>
      </c>
      <c r="S6614" t="s">
        <v>4398</v>
      </c>
      <c r="T6614" t="s">
        <v>4399</v>
      </c>
      <c r="U6614" t="s">
        <v>4400</v>
      </c>
      <c r="V6614" t="s">
        <v>4401</v>
      </c>
    </row>
    <row r="6615" spans="1:22" x14ac:dyDescent="0.25">
      <c r="A6615" t="s">
        <v>6828</v>
      </c>
      <c r="B6615" t="s">
        <v>39</v>
      </c>
      <c r="C6615" t="s">
        <v>40</v>
      </c>
      <c r="D6615" t="s">
        <v>39</v>
      </c>
      <c r="E6615">
        <v>0.14000000000000001</v>
      </c>
      <c r="F6615">
        <v>17.3</v>
      </c>
      <c r="G6615">
        <v>0.8</v>
      </c>
      <c r="H6615">
        <v>0.32</v>
      </c>
      <c r="I6615">
        <v>16.100000000000001</v>
      </c>
      <c r="J6615">
        <v>0.8</v>
      </c>
      <c r="K6615">
        <v>1.6</v>
      </c>
      <c r="L6615">
        <v>1</v>
      </c>
      <c r="M6615">
        <v>0</v>
      </c>
      <c r="N6615">
        <v>0</v>
      </c>
      <c r="O6615">
        <v>1</v>
      </c>
      <c r="P6615">
        <v>1</v>
      </c>
      <c r="Q6615">
        <v>1</v>
      </c>
      <c r="R6615">
        <v>0</v>
      </c>
      <c r="S6615" t="s">
        <v>4398</v>
      </c>
      <c r="T6615" t="s">
        <v>4399</v>
      </c>
      <c r="U6615" t="s">
        <v>4400</v>
      </c>
      <c r="V6615" t="s">
        <v>4401</v>
      </c>
    </row>
    <row r="6616" spans="1:22" x14ac:dyDescent="0.25">
      <c r="A6616" t="s">
        <v>6829</v>
      </c>
      <c r="B6616" t="s">
        <v>39</v>
      </c>
      <c r="C6616" t="s">
        <v>40</v>
      </c>
      <c r="D6616" t="s">
        <v>39</v>
      </c>
      <c r="E6616">
        <v>0.14000000000000001</v>
      </c>
      <c r="F6616">
        <v>17.3</v>
      </c>
      <c r="G6616">
        <v>0</v>
      </c>
      <c r="H6616">
        <v>0.4</v>
      </c>
      <c r="I6616">
        <v>15.8</v>
      </c>
      <c r="J6616">
        <v>0</v>
      </c>
      <c r="K6616">
        <v>1.8</v>
      </c>
      <c r="L6616">
        <v>1</v>
      </c>
      <c r="M6616">
        <v>0</v>
      </c>
      <c r="N6616">
        <v>0</v>
      </c>
      <c r="O6616">
        <v>1</v>
      </c>
      <c r="P6616">
        <v>1</v>
      </c>
      <c r="Q6616">
        <v>1</v>
      </c>
      <c r="R6616">
        <v>0</v>
      </c>
      <c r="S6616" t="s">
        <v>4496</v>
      </c>
      <c r="T6616" t="e">
        <f>-type trans</f>
        <v>#NAME?</v>
      </c>
      <c r="U6616" t="s">
        <v>4497</v>
      </c>
      <c r="V6616" t="s">
        <v>4498</v>
      </c>
    </row>
    <row r="6617" spans="1:22" x14ac:dyDescent="0.25">
      <c r="A6617" t="s">
        <v>6830</v>
      </c>
      <c r="B6617" t="s">
        <v>39</v>
      </c>
      <c r="C6617" t="s">
        <v>40</v>
      </c>
      <c r="D6617" t="s">
        <v>39</v>
      </c>
      <c r="E6617">
        <v>0.14000000000000001</v>
      </c>
      <c r="F6617">
        <v>17.3</v>
      </c>
      <c r="G6617">
        <v>0.1</v>
      </c>
      <c r="H6617">
        <v>0.27</v>
      </c>
      <c r="I6617">
        <v>16.399999999999999</v>
      </c>
      <c r="J6617">
        <v>0.1</v>
      </c>
      <c r="K6617">
        <v>1.5</v>
      </c>
      <c r="L6617">
        <v>1</v>
      </c>
      <c r="M6617">
        <v>0</v>
      </c>
      <c r="N6617">
        <v>0</v>
      </c>
      <c r="O6617">
        <v>1</v>
      </c>
      <c r="P6617">
        <v>1</v>
      </c>
      <c r="Q6617">
        <v>1</v>
      </c>
      <c r="R6617">
        <v>0</v>
      </c>
      <c r="S6617" t="s">
        <v>3815</v>
      </c>
      <c r="T6617" t="s">
        <v>3816</v>
      </c>
      <c r="U6617" t="s">
        <v>3817</v>
      </c>
      <c r="V6617" t="s">
        <v>4133</v>
      </c>
    </row>
    <row r="6618" spans="1:22" x14ac:dyDescent="0.25">
      <c r="A6618" t="s">
        <v>6831</v>
      </c>
      <c r="B6618" t="s">
        <v>39</v>
      </c>
      <c r="C6618" t="s">
        <v>40</v>
      </c>
      <c r="D6618" t="s">
        <v>39</v>
      </c>
      <c r="E6618">
        <v>0.14000000000000001</v>
      </c>
      <c r="F6618">
        <v>17.3</v>
      </c>
      <c r="G6618">
        <v>0.2</v>
      </c>
      <c r="H6618">
        <v>0.6</v>
      </c>
      <c r="I6618">
        <v>15.3</v>
      </c>
      <c r="J6618">
        <v>0.2</v>
      </c>
      <c r="K6618">
        <v>2.2000000000000002</v>
      </c>
      <c r="L6618">
        <v>1</v>
      </c>
      <c r="M6618">
        <v>1</v>
      </c>
      <c r="N6618">
        <v>0</v>
      </c>
      <c r="O6618">
        <v>1</v>
      </c>
      <c r="P6618">
        <v>1</v>
      </c>
      <c r="Q6618">
        <v>1</v>
      </c>
      <c r="R6618">
        <v>0</v>
      </c>
      <c r="S6618" t="s">
        <v>4398</v>
      </c>
      <c r="T6618" t="s">
        <v>4399</v>
      </c>
      <c r="U6618" t="s">
        <v>4400</v>
      </c>
      <c r="V6618" t="s">
        <v>4401</v>
      </c>
    </row>
    <row r="6619" spans="1:22" x14ac:dyDescent="0.25">
      <c r="A6619" t="s">
        <v>6832</v>
      </c>
      <c r="B6619" t="s">
        <v>39</v>
      </c>
      <c r="C6619" t="s">
        <v>40</v>
      </c>
      <c r="D6619" t="s">
        <v>39</v>
      </c>
      <c r="E6619">
        <v>0.14000000000000001</v>
      </c>
      <c r="F6619">
        <v>17.3</v>
      </c>
      <c r="G6619">
        <v>0</v>
      </c>
      <c r="H6619">
        <v>1.4</v>
      </c>
      <c r="I6619">
        <v>14</v>
      </c>
      <c r="J6619">
        <v>0</v>
      </c>
      <c r="K6619">
        <v>2.2999999999999998</v>
      </c>
      <c r="L6619">
        <v>2</v>
      </c>
      <c r="M6619">
        <v>0</v>
      </c>
      <c r="N6619">
        <v>0</v>
      </c>
      <c r="O6619">
        <v>2</v>
      </c>
      <c r="P6619">
        <v>2</v>
      </c>
      <c r="Q6619">
        <v>1</v>
      </c>
      <c r="R6619">
        <v>0</v>
      </c>
      <c r="S6619" t="s">
        <v>853</v>
      </c>
      <c r="T6619" t="s">
        <v>854</v>
      </c>
      <c r="U6619" t="s">
        <v>855</v>
      </c>
    </row>
    <row r="6620" spans="1:22" x14ac:dyDescent="0.25">
      <c r="A6620" t="s">
        <v>6833</v>
      </c>
      <c r="B6620" t="s">
        <v>39</v>
      </c>
      <c r="C6620" t="s">
        <v>40</v>
      </c>
      <c r="D6620" t="s">
        <v>39</v>
      </c>
      <c r="E6620">
        <v>0.14000000000000001</v>
      </c>
      <c r="F6620">
        <v>17.3</v>
      </c>
      <c r="G6620">
        <v>0.1</v>
      </c>
      <c r="H6620">
        <v>0.28999999999999998</v>
      </c>
      <c r="I6620">
        <v>16.3</v>
      </c>
      <c r="J6620">
        <v>0.1</v>
      </c>
      <c r="K6620">
        <v>1.6</v>
      </c>
      <c r="L6620">
        <v>1</v>
      </c>
      <c r="M6620">
        <v>0</v>
      </c>
      <c r="N6620">
        <v>0</v>
      </c>
      <c r="O6620">
        <v>1</v>
      </c>
      <c r="P6620">
        <v>1</v>
      </c>
      <c r="Q6620">
        <v>1</v>
      </c>
      <c r="R6620">
        <v>0</v>
      </c>
      <c r="S6620" t="s">
        <v>3815</v>
      </c>
      <c r="T6620" t="s">
        <v>3816</v>
      </c>
      <c r="U6620" t="s">
        <v>3817</v>
      </c>
      <c r="V6620" t="s">
        <v>3818</v>
      </c>
    </row>
    <row r="6621" spans="1:22" x14ac:dyDescent="0.25">
      <c r="A6621" t="s">
        <v>6834</v>
      </c>
      <c r="B6621" t="s">
        <v>39</v>
      </c>
      <c r="C6621" t="s">
        <v>40</v>
      </c>
      <c r="D6621" t="s">
        <v>39</v>
      </c>
      <c r="E6621">
        <v>0.14000000000000001</v>
      </c>
      <c r="F6621">
        <v>17.3</v>
      </c>
      <c r="G6621">
        <v>0.1</v>
      </c>
      <c r="H6621">
        <v>0.28999999999999998</v>
      </c>
      <c r="I6621">
        <v>16.3</v>
      </c>
      <c r="J6621">
        <v>0.1</v>
      </c>
      <c r="K6621">
        <v>1.6</v>
      </c>
      <c r="L6621">
        <v>1</v>
      </c>
      <c r="M6621">
        <v>0</v>
      </c>
      <c r="N6621">
        <v>0</v>
      </c>
      <c r="O6621">
        <v>1</v>
      </c>
      <c r="P6621">
        <v>1</v>
      </c>
      <c r="Q6621">
        <v>1</v>
      </c>
      <c r="R6621">
        <v>0</v>
      </c>
      <c r="S6621" t="s">
        <v>3815</v>
      </c>
      <c r="T6621" t="s">
        <v>3816</v>
      </c>
      <c r="U6621" t="s">
        <v>3817</v>
      </c>
      <c r="V6621" t="s">
        <v>3818</v>
      </c>
    </row>
    <row r="6622" spans="1:22" x14ac:dyDescent="0.25">
      <c r="A6622" t="s">
        <v>6835</v>
      </c>
      <c r="B6622" t="s">
        <v>39</v>
      </c>
      <c r="C6622" t="s">
        <v>40</v>
      </c>
      <c r="D6622" t="s">
        <v>39</v>
      </c>
      <c r="E6622">
        <v>0.14000000000000001</v>
      </c>
      <c r="F6622">
        <v>17.3</v>
      </c>
      <c r="G6622">
        <v>0.1</v>
      </c>
      <c r="H6622">
        <v>0.28999999999999998</v>
      </c>
      <c r="I6622">
        <v>16.3</v>
      </c>
      <c r="J6622">
        <v>0.1</v>
      </c>
      <c r="K6622">
        <v>1.6</v>
      </c>
      <c r="L6622">
        <v>1</v>
      </c>
      <c r="M6622">
        <v>0</v>
      </c>
      <c r="N6622">
        <v>0</v>
      </c>
      <c r="O6622">
        <v>1</v>
      </c>
      <c r="P6622">
        <v>1</v>
      </c>
      <c r="Q6622">
        <v>1</v>
      </c>
      <c r="R6622">
        <v>0</v>
      </c>
      <c r="S6622" t="s">
        <v>3815</v>
      </c>
      <c r="T6622" t="s">
        <v>3816</v>
      </c>
      <c r="U6622" t="s">
        <v>3817</v>
      </c>
      <c r="V6622" t="s">
        <v>3818</v>
      </c>
    </row>
    <row r="6623" spans="1:22" x14ac:dyDescent="0.25">
      <c r="A6623" t="s">
        <v>6836</v>
      </c>
      <c r="B6623" t="s">
        <v>39</v>
      </c>
      <c r="C6623" t="s">
        <v>40</v>
      </c>
      <c r="D6623" t="s">
        <v>39</v>
      </c>
      <c r="E6623">
        <v>0.14000000000000001</v>
      </c>
      <c r="F6623">
        <v>17.3</v>
      </c>
      <c r="G6623">
        <v>0.1</v>
      </c>
      <c r="H6623">
        <v>0.28999999999999998</v>
      </c>
      <c r="I6623">
        <v>16.3</v>
      </c>
      <c r="J6623">
        <v>0.1</v>
      </c>
      <c r="K6623">
        <v>1.6</v>
      </c>
      <c r="L6623">
        <v>1</v>
      </c>
      <c r="M6623">
        <v>0</v>
      </c>
      <c r="N6623">
        <v>0</v>
      </c>
      <c r="O6623">
        <v>1</v>
      </c>
      <c r="P6623">
        <v>1</v>
      </c>
      <c r="Q6623">
        <v>1</v>
      </c>
      <c r="R6623">
        <v>0</v>
      </c>
      <c r="S6623" t="s">
        <v>3815</v>
      </c>
      <c r="T6623" t="s">
        <v>3816</v>
      </c>
      <c r="U6623" t="s">
        <v>3817</v>
      </c>
      <c r="V6623" t="s">
        <v>3818</v>
      </c>
    </row>
    <row r="6624" spans="1:22" x14ac:dyDescent="0.25">
      <c r="A6624" t="s">
        <v>6837</v>
      </c>
      <c r="B6624" t="s">
        <v>39</v>
      </c>
      <c r="C6624" t="s">
        <v>40</v>
      </c>
      <c r="D6624" t="s">
        <v>39</v>
      </c>
      <c r="E6624">
        <v>0.14000000000000001</v>
      </c>
      <c r="F6624">
        <v>17.3</v>
      </c>
      <c r="G6624">
        <v>0.1</v>
      </c>
      <c r="H6624">
        <v>0.28999999999999998</v>
      </c>
      <c r="I6624">
        <v>16.3</v>
      </c>
      <c r="J6624">
        <v>0.1</v>
      </c>
      <c r="K6624">
        <v>1.6</v>
      </c>
      <c r="L6624">
        <v>1</v>
      </c>
      <c r="M6624">
        <v>0</v>
      </c>
      <c r="N6624">
        <v>0</v>
      </c>
      <c r="O6624">
        <v>1</v>
      </c>
      <c r="P6624">
        <v>1</v>
      </c>
      <c r="Q6624">
        <v>1</v>
      </c>
      <c r="R6624">
        <v>0</v>
      </c>
      <c r="S6624" t="s">
        <v>3815</v>
      </c>
      <c r="T6624" t="s">
        <v>3816</v>
      </c>
      <c r="U6624" t="s">
        <v>3817</v>
      </c>
      <c r="V6624" t="s">
        <v>3818</v>
      </c>
    </row>
    <row r="6625" spans="1:22" x14ac:dyDescent="0.25">
      <c r="A6625" t="s">
        <v>6838</v>
      </c>
      <c r="B6625" t="s">
        <v>39</v>
      </c>
      <c r="C6625" t="s">
        <v>40</v>
      </c>
      <c r="D6625" t="s">
        <v>39</v>
      </c>
      <c r="E6625">
        <v>0.14000000000000001</v>
      </c>
      <c r="F6625">
        <v>17.3</v>
      </c>
      <c r="G6625">
        <v>0.1</v>
      </c>
      <c r="H6625">
        <v>0.28999999999999998</v>
      </c>
      <c r="I6625">
        <v>16.3</v>
      </c>
      <c r="J6625">
        <v>0.1</v>
      </c>
      <c r="K6625">
        <v>1.6</v>
      </c>
      <c r="L6625">
        <v>1</v>
      </c>
      <c r="M6625">
        <v>0</v>
      </c>
      <c r="N6625">
        <v>0</v>
      </c>
      <c r="O6625">
        <v>1</v>
      </c>
      <c r="P6625">
        <v>1</v>
      </c>
      <c r="Q6625">
        <v>1</v>
      </c>
      <c r="R6625">
        <v>0</v>
      </c>
      <c r="S6625" t="s">
        <v>3815</v>
      </c>
      <c r="T6625" t="s">
        <v>3816</v>
      </c>
      <c r="U6625" t="s">
        <v>3817</v>
      </c>
      <c r="V6625" t="s">
        <v>3818</v>
      </c>
    </row>
    <row r="6626" spans="1:22" x14ac:dyDescent="0.25">
      <c r="A6626" t="s">
        <v>6839</v>
      </c>
      <c r="B6626" t="s">
        <v>39</v>
      </c>
      <c r="C6626" t="s">
        <v>40</v>
      </c>
      <c r="D6626" t="s">
        <v>39</v>
      </c>
      <c r="E6626">
        <v>0.14000000000000001</v>
      </c>
      <c r="F6626">
        <v>17.3</v>
      </c>
      <c r="G6626">
        <v>0.1</v>
      </c>
      <c r="H6626">
        <v>0.28999999999999998</v>
      </c>
      <c r="I6626">
        <v>16.3</v>
      </c>
      <c r="J6626">
        <v>0.1</v>
      </c>
      <c r="K6626">
        <v>1.6</v>
      </c>
      <c r="L6626">
        <v>1</v>
      </c>
      <c r="M6626">
        <v>0</v>
      </c>
      <c r="N6626">
        <v>0</v>
      </c>
      <c r="O6626">
        <v>1</v>
      </c>
      <c r="P6626">
        <v>1</v>
      </c>
      <c r="Q6626">
        <v>1</v>
      </c>
      <c r="R6626">
        <v>0</v>
      </c>
      <c r="S6626" t="s">
        <v>3815</v>
      </c>
      <c r="T6626" t="s">
        <v>3816</v>
      </c>
      <c r="U6626" t="s">
        <v>3817</v>
      </c>
      <c r="V6626" t="s">
        <v>3818</v>
      </c>
    </row>
    <row r="6627" spans="1:22" x14ac:dyDescent="0.25">
      <c r="A6627" t="s">
        <v>6840</v>
      </c>
      <c r="B6627" t="s">
        <v>39</v>
      </c>
      <c r="C6627" t="s">
        <v>40</v>
      </c>
      <c r="D6627" t="s">
        <v>39</v>
      </c>
      <c r="E6627">
        <v>0.14000000000000001</v>
      </c>
      <c r="F6627">
        <v>17.3</v>
      </c>
      <c r="G6627">
        <v>0.1</v>
      </c>
      <c r="H6627">
        <v>0.28999999999999998</v>
      </c>
      <c r="I6627">
        <v>16.3</v>
      </c>
      <c r="J6627">
        <v>0.1</v>
      </c>
      <c r="K6627">
        <v>1.6</v>
      </c>
      <c r="L6627">
        <v>1</v>
      </c>
      <c r="M6627">
        <v>0</v>
      </c>
      <c r="N6627">
        <v>0</v>
      </c>
      <c r="O6627">
        <v>1</v>
      </c>
      <c r="P6627">
        <v>1</v>
      </c>
      <c r="Q6627">
        <v>1</v>
      </c>
      <c r="R6627">
        <v>0</v>
      </c>
      <c r="S6627" t="s">
        <v>3815</v>
      </c>
      <c r="T6627" t="s">
        <v>3816</v>
      </c>
      <c r="U6627" t="s">
        <v>3817</v>
      </c>
      <c r="V6627" t="s">
        <v>3818</v>
      </c>
    </row>
    <row r="6628" spans="1:22" x14ac:dyDescent="0.25">
      <c r="A6628" t="s">
        <v>6841</v>
      </c>
      <c r="B6628" t="s">
        <v>39</v>
      </c>
      <c r="C6628" t="s">
        <v>40</v>
      </c>
      <c r="D6628" t="s">
        <v>39</v>
      </c>
      <c r="E6628">
        <v>0.14000000000000001</v>
      </c>
      <c r="F6628">
        <v>17.3</v>
      </c>
      <c r="G6628">
        <v>0.1</v>
      </c>
      <c r="H6628">
        <v>0.28999999999999998</v>
      </c>
      <c r="I6628">
        <v>16.3</v>
      </c>
      <c r="J6628">
        <v>0.1</v>
      </c>
      <c r="K6628">
        <v>1.6</v>
      </c>
      <c r="L6628">
        <v>1</v>
      </c>
      <c r="M6628">
        <v>0</v>
      </c>
      <c r="N6628">
        <v>0</v>
      </c>
      <c r="O6628">
        <v>1</v>
      </c>
      <c r="P6628">
        <v>1</v>
      </c>
      <c r="Q6628">
        <v>1</v>
      </c>
      <c r="R6628">
        <v>0</v>
      </c>
      <c r="S6628" t="s">
        <v>3815</v>
      </c>
      <c r="T6628" t="s">
        <v>3816</v>
      </c>
      <c r="U6628" t="s">
        <v>3817</v>
      </c>
      <c r="V6628" t="s">
        <v>3818</v>
      </c>
    </row>
    <row r="6629" spans="1:22" x14ac:dyDescent="0.25">
      <c r="A6629" t="s">
        <v>6842</v>
      </c>
      <c r="B6629" t="s">
        <v>39</v>
      </c>
      <c r="C6629" t="s">
        <v>40</v>
      </c>
      <c r="D6629" t="s">
        <v>39</v>
      </c>
      <c r="E6629">
        <v>0.14000000000000001</v>
      </c>
      <c r="F6629">
        <v>17.3</v>
      </c>
      <c r="G6629">
        <v>0.1</v>
      </c>
      <c r="H6629">
        <v>0.28999999999999998</v>
      </c>
      <c r="I6629">
        <v>16.3</v>
      </c>
      <c r="J6629">
        <v>0.1</v>
      </c>
      <c r="K6629">
        <v>1.6</v>
      </c>
      <c r="L6629">
        <v>1</v>
      </c>
      <c r="M6629">
        <v>0</v>
      </c>
      <c r="N6629">
        <v>0</v>
      </c>
      <c r="O6629">
        <v>1</v>
      </c>
      <c r="P6629">
        <v>1</v>
      </c>
      <c r="Q6629">
        <v>1</v>
      </c>
      <c r="R6629">
        <v>0</v>
      </c>
      <c r="S6629" t="s">
        <v>3815</v>
      </c>
      <c r="T6629" t="s">
        <v>3816</v>
      </c>
      <c r="U6629" t="s">
        <v>3817</v>
      </c>
      <c r="V6629" t="s">
        <v>3818</v>
      </c>
    </row>
    <row r="6630" spans="1:22" x14ac:dyDescent="0.25">
      <c r="A6630" t="s">
        <v>6843</v>
      </c>
      <c r="B6630" t="s">
        <v>39</v>
      </c>
      <c r="C6630" t="s">
        <v>40</v>
      </c>
      <c r="D6630" t="s">
        <v>39</v>
      </c>
      <c r="E6630">
        <v>0.14000000000000001</v>
      </c>
      <c r="F6630">
        <v>17.3</v>
      </c>
      <c r="G6630">
        <v>0.1</v>
      </c>
      <c r="H6630">
        <v>0.27</v>
      </c>
      <c r="I6630">
        <v>16.399999999999999</v>
      </c>
      <c r="J6630">
        <v>0.1</v>
      </c>
      <c r="K6630">
        <v>1.4</v>
      </c>
      <c r="L6630">
        <v>1</v>
      </c>
      <c r="M6630">
        <v>1</v>
      </c>
      <c r="N6630">
        <v>0</v>
      </c>
      <c r="O6630">
        <v>1</v>
      </c>
      <c r="P6630">
        <v>1</v>
      </c>
      <c r="Q6630">
        <v>1</v>
      </c>
      <c r="R6630">
        <v>0</v>
      </c>
      <c r="S6630" t="s">
        <v>3815</v>
      </c>
      <c r="T6630" t="s">
        <v>3816</v>
      </c>
      <c r="U6630" t="s">
        <v>3817</v>
      </c>
      <c r="V6630" t="s">
        <v>5949</v>
      </c>
    </row>
    <row r="6631" spans="1:22" x14ac:dyDescent="0.25">
      <c r="A6631" t="s">
        <v>6844</v>
      </c>
      <c r="B6631" t="s">
        <v>39</v>
      </c>
      <c r="C6631" t="s">
        <v>40</v>
      </c>
      <c r="D6631" t="s">
        <v>39</v>
      </c>
      <c r="E6631">
        <v>0.14000000000000001</v>
      </c>
      <c r="F6631">
        <v>17.3</v>
      </c>
      <c r="G6631">
        <v>0.4</v>
      </c>
      <c r="H6631">
        <v>0.31</v>
      </c>
      <c r="I6631">
        <v>16.2</v>
      </c>
      <c r="J6631">
        <v>0.1</v>
      </c>
      <c r="K6631">
        <v>1.8</v>
      </c>
      <c r="L6631">
        <v>2</v>
      </c>
      <c r="M6631">
        <v>0</v>
      </c>
      <c r="N6631">
        <v>0</v>
      </c>
      <c r="O6631">
        <v>2</v>
      </c>
      <c r="P6631">
        <v>2</v>
      </c>
      <c r="Q6631">
        <v>1</v>
      </c>
      <c r="R6631">
        <v>0</v>
      </c>
      <c r="S6631" t="s">
        <v>853</v>
      </c>
      <c r="T6631" t="s">
        <v>854</v>
      </c>
      <c r="U6631" t="s">
        <v>855</v>
      </c>
    </row>
    <row r="6632" spans="1:22" x14ac:dyDescent="0.25">
      <c r="A6632" t="s">
        <v>6845</v>
      </c>
      <c r="B6632" t="s">
        <v>39</v>
      </c>
      <c r="C6632" t="s">
        <v>40</v>
      </c>
      <c r="D6632" t="s">
        <v>39</v>
      </c>
      <c r="E6632">
        <v>0.14000000000000001</v>
      </c>
      <c r="F6632">
        <v>17.3</v>
      </c>
      <c r="G6632">
        <v>0.4</v>
      </c>
      <c r="H6632">
        <v>0.31</v>
      </c>
      <c r="I6632">
        <v>16.2</v>
      </c>
      <c r="J6632">
        <v>0.1</v>
      </c>
      <c r="K6632">
        <v>1.8</v>
      </c>
      <c r="L6632">
        <v>2</v>
      </c>
      <c r="M6632">
        <v>0</v>
      </c>
      <c r="N6632">
        <v>0</v>
      </c>
      <c r="O6632">
        <v>2</v>
      </c>
      <c r="P6632">
        <v>2</v>
      </c>
      <c r="Q6632">
        <v>1</v>
      </c>
      <c r="R6632">
        <v>0</v>
      </c>
      <c r="S6632" t="s">
        <v>853</v>
      </c>
      <c r="T6632" t="s">
        <v>854</v>
      </c>
      <c r="U6632" t="s">
        <v>855</v>
      </c>
    </row>
    <row r="6633" spans="1:22" x14ac:dyDescent="0.25">
      <c r="A6633" t="s">
        <v>6846</v>
      </c>
      <c r="B6633" t="s">
        <v>39</v>
      </c>
      <c r="C6633" t="s">
        <v>40</v>
      </c>
      <c r="D6633" t="s">
        <v>39</v>
      </c>
      <c r="E6633">
        <v>0.14000000000000001</v>
      </c>
      <c r="F6633">
        <v>17.3</v>
      </c>
      <c r="G6633">
        <v>0.4</v>
      </c>
      <c r="H6633">
        <v>0.31</v>
      </c>
      <c r="I6633">
        <v>16.2</v>
      </c>
      <c r="J6633">
        <v>0.1</v>
      </c>
      <c r="K6633">
        <v>1.8</v>
      </c>
      <c r="L6633">
        <v>2</v>
      </c>
      <c r="M6633">
        <v>0</v>
      </c>
      <c r="N6633">
        <v>0</v>
      </c>
      <c r="O6633">
        <v>2</v>
      </c>
      <c r="P6633">
        <v>2</v>
      </c>
      <c r="Q6633">
        <v>1</v>
      </c>
      <c r="R6633">
        <v>0</v>
      </c>
      <c r="S6633" t="s">
        <v>853</v>
      </c>
      <c r="T6633" t="s">
        <v>854</v>
      </c>
      <c r="U6633" t="s">
        <v>855</v>
      </c>
    </row>
    <row r="6634" spans="1:22" x14ac:dyDescent="0.25">
      <c r="A6634" t="s">
        <v>6847</v>
      </c>
      <c r="B6634" t="s">
        <v>39</v>
      </c>
      <c r="C6634" t="s">
        <v>40</v>
      </c>
      <c r="D6634" t="s">
        <v>39</v>
      </c>
      <c r="E6634">
        <v>0.14000000000000001</v>
      </c>
      <c r="F6634">
        <v>17.3</v>
      </c>
      <c r="G6634">
        <v>0.4</v>
      </c>
      <c r="H6634">
        <v>0.31</v>
      </c>
      <c r="I6634">
        <v>16.2</v>
      </c>
      <c r="J6634">
        <v>0.1</v>
      </c>
      <c r="K6634">
        <v>1.8</v>
      </c>
      <c r="L6634">
        <v>2</v>
      </c>
      <c r="M6634">
        <v>0</v>
      </c>
      <c r="N6634">
        <v>0</v>
      </c>
      <c r="O6634">
        <v>2</v>
      </c>
      <c r="P6634">
        <v>2</v>
      </c>
      <c r="Q6634">
        <v>1</v>
      </c>
      <c r="R6634">
        <v>0</v>
      </c>
      <c r="S6634" t="s">
        <v>853</v>
      </c>
      <c r="T6634" t="s">
        <v>854</v>
      </c>
      <c r="U6634" t="s">
        <v>855</v>
      </c>
    </row>
    <row r="6635" spans="1:22" x14ac:dyDescent="0.25">
      <c r="A6635" t="s">
        <v>6848</v>
      </c>
      <c r="B6635" t="s">
        <v>39</v>
      </c>
      <c r="C6635" t="s">
        <v>40</v>
      </c>
      <c r="D6635" t="s">
        <v>39</v>
      </c>
      <c r="E6635">
        <v>0.14000000000000001</v>
      </c>
      <c r="F6635">
        <v>17.3</v>
      </c>
      <c r="G6635">
        <v>0.3</v>
      </c>
      <c r="H6635">
        <v>0.28999999999999998</v>
      </c>
      <c r="I6635">
        <v>16.3</v>
      </c>
      <c r="J6635">
        <v>0.1</v>
      </c>
      <c r="K6635">
        <v>1.7</v>
      </c>
      <c r="L6635">
        <v>2</v>
      </c>
      <c r="M6635">
        <v>0</v>
      </c>
      <c r="N6635">
        <v>0</v>
      </c>
      <c r="O6635">
        <v>2</v>
      </c>
      <c r="P6635">
        <v>2</v>
      </c>
      <c r="Q6635">
        <v>1</v>
      </c>
      <c r="R6635">
        <v>0</v>
      </c>
      <c r="S6635" t="s">
        <v>853</v>
      </c>
      <c r="T6635" t="s">
        <v>854</v>
      </c>
      <c r="U6635" t="s">
        <v>855</v>
      </c>
    </row>
    <row r="6636" spans="1:22" x14ac:dyDescent="0.25">
      <c r="A6636" t="s">
        <v>6849</v>
      </c>
      <c r="B6636" t="s">
        <v>39</v>
      </c>
      <c r="C6636" t="s">
        <v>40</v>
      </c>
      <c r="D6636" t="s">
        <v>39</v>
      </c>
      <c r="E6636">
        <v>0.14000000000000001</v>
      </c>
      <c r="F6636">
        <v>17.3</v>
      </c>
      <c r="G6636">
        <v>0.1</v>
      </c>
      <c r="H6636">
        <v>0.28999999999999998</v>
      </c>
      <c r="I6636">
        <v>16.3</v>
      </c>
      <c r="J6636">
        <v>0.1</v>
      </c>
      <c r="K6636">
        <v>1.6</v>
      </c>
      <c r="L6636">
        <v>1</v>
      </c>
      <c r="M6636">
        <v>0</v>
      </c>
      <c r="N6636">
        <v>0</v>
      </c>
      <c r="O6636">
        <v>1</v>
      </c>
      <c r="P6636">
        <v>1</v>
      </c>
      <c r="Q6636">
        <v>1</v>
      </c>
      <c r="R6636">
        <v>0</v>
      </c>
      <c r="S6636" t="s">
        <v>3815</v>
      </c>
      <c r="T6636" t="s">
        <v>3816</v>
      </c>
      <c r="U6636" t="s">
        <v>3817</v>
      </c>
      <c r="V6636" t="s">
        <v>4133</v>
      </c>
    </row>
    <row r="6637" spans="1:22" x14ac:dyDescent="0.25">
      <c r="A6637" t="s">
        <v>6850</v>
      </c>
      <c r="B6637" t="s">
        <v>39</v>
      </c>
      <c r="C6637" t="s">
        <v>40</v>
      </c>
      <c r="D6637" t="s">
        <v>39</v>
      </c>
      <c r="E6637">
        <v>0.14000000000000001</v>
      </c>
      <c r="F6637">
        <v>17.3</v>
      </c>
      <c r="G6637">
        <v>0.1</v>
      </c>
      <c r="H6637">
        <v>0.28999999999999998</v>
      </c>
      <c r="I6637">
        <v>16.3</v>
      </c>
      <c r="J6637">
        <v>0.1</v>
      </c>
      <c r="K6637">
        <v>1.6</v>
      </c>
      <c r="L6637">
        <v>1</v>
      </c>
      <c r="M6637">
        <v>0</v>
      </c>
      <c r="N6637">
        <v>0</v>
      </c>
      <c r="O6637">
        <v>1</v>
      </c>
      <c r="P6637">
        <v>1</v>
      </c>
      <c r="Q6637">
        <v>1</v>
      </c>
      <c r="R6637">
        <v>0</v>
      </c>
      <c r="S6637" t="s">
        <v>3815</v>
      </c>
      <c r="T6637" t="s">
        <v>3816</v>
      </c>
      <c r="U6637" t="s">
        <v>3817</v>
      </c>
      <c r="V6637" t="s">
        <v>4133</v>
      </c>
    </row>
    <row r="6638" spans="1:22" x14ac:dyDescent="0.25">
      <c r="A6638" t="s">
        <v>6851</v>
      </c>
      <c r="B6638" t="s">
        <v>39</v>
      </c>
      <c r="C6638" t="s">
        <v>40</v>
      </c>
      <c r="D6638" t="s">
        <v>39</v>
      </c>
      <c r="E6638">
        <v>0.14000000000000001</v>
      </c>
      <c r="F6638">
        <v>17.3</v>
      </c>
      <c r="G6638">
        <v>0.1</v>
      </c>
      <c r="H6638">
        <v>0.28999999999999998</v>
      </c>
      <c r="I6638">
        <v>16.3</v>
      </c>
      <c r="J6638">
        <v>0.1</v>
      </c>
      <c r="K6638">
        <v>1.6</v>
      </c>
      <c r="L6638">
        <v>1</v>
      </c>
      <c r="M6638">
        <v>0</v>
      </c>
      <c r="N6638">
        <v>0</v>
      </c>
      <c r="O6638">
        <v>1</v>
      </c>
      <c r="P6638">
        <v>1</v>
      </c>
      <c r="Q6638">
        <v>1</v>
      </c>
      <c r="R6638">
        <v>0</v>
      </c>
      <c r="S6638" t="s">
        <v>3815</v>
      </c>
      <c r="T6638" t="s">
        <v>3816</v>
      </c>
      <c r="U6638" t="s">
        <v>3817</v>
      </c>
      <c r="V6638" t="s">
        <v>4133</v>
      </c>
    </row>
    <row r="6639" spans="1:22" x14ac:dyDescent="0.25">
      <c r="A6639" t="s">
        <v>6852</v>
      </c>
      <c r="B6639" t="s">
        <v>39</v>
      </c>
      <c r="C6639" t="s">
        <v>40</v>
      </c>
      <c r="D6639" t="s">
        <v>39</v>
      </c>
      <c r="E6639">
        <v>0.14000000000000001</v>
      </c>
      <c r="F6639">
        <v>17.3</v>
      </c>
      <c r="G6639">
        <v>0.1</v>
      </c>
      <c r="H6639">
        <v>0.28999999999999998</v>
      </c>
      <c r="I6639">
        <v>16.3</v>
      </c>
      <c r="J6639">
        <v>0.1</v>
      </c>
      <c r="K6639">
        <v>1.6</v>
      </c>
      <c r="L6639">
        <v>1</v>
      </c>
      <c r="M6639">
        <v>0</v>
      </c>
      <c r="N6639">
        <v>0</v>
      </c>
      <c r="O6639">
        <v>1</v>
      </c>
      <c r="P6639">
        <v>1</v>
      </c>
      <c r="Q6639">
        <v>1</v>
      </c>
      <c r="R6639">
        <v>0</v>
      </c>
      <c r="S6639" t="s">
        <v>3815</v>
      </c>
      <c r="T6639" t="s">
        <v>3816</v>
      </c>
      <c r="U6639" t="s">
        <v>3817</v>
      </c>
      <c r="V6639" t="s">
        <v>4133</v>
      </c>
    </row>
    <row r="6640" spans="1:22" x14ac:dyDescent="0.25">
      <c r="A6640" t="s">
        <v>6853</v>
      </c>
      <c r="B6640" t="s">
        <v>39</v>
      </c>
      <c r="C6640" t="s">
        <v>40</v>
      </c>
      <c r="D6640" t="s">
        <v>39</v>
      </c>
      <c r="E6640">
        <v>0.14000000000000001</v>
      </c>
      <c r="F6640">
        <v>17.3</v>
      </c>
      <c r="G6640">
        <v>0.1</v>
      </c>
      <c r="H6640">
        <v>0.28999999999999998</v>
      </c>
      <c r="I6640">
        <v>16.3</v>
      </c>
      <c r="J6640">
        <v>0.1</v>
      </c>
      <c r="K6640">
        <v>1.6</v>
      </c>
      <c r="L6640">
        <v>1</v>
      </c>
      <c r="M6640">
        <v>0</v>
      </c>
      <c r="N6640">
        <v>0</v>
      </c>
      <c r="O6640">
        <v>1</v>
      </c>
      <c r="P6640">
        <v>1</v>
      </c>
      <c r="Q6640">
        <v>1</v>
      </c>
      <c r="R6640">
        <v>0</v>
      </c>
      <c r="S6640" t="s">
        <v>3815</v>
      </c>
      <c r="T6640" t="s">
        <v>3816</v>
      </c>
      <c r="U6640" t="s">
        <v>3817</v>
      </c>
      <c r="V6640" t="s">
        <v>4133</v>
      </c>
    </row>
    <row r="6641" spans="1:22" x14ac:dyDescent="0.25">
      <c r="A6641" t="s">
        <v>6854</v>
      </c>
      <c r="B6641" t="s">
        <v>39</v>
      </c>
      <c r="C6641" t="s">
        <v>40</v>
      </c>
      <c r="D6641" t="s">
        <v>39</v>
      </c>
      <c r="E6641">
        <v>0.14000000000000001</v>
      </c>
      <c r="F6641">
        <v>17.3</v>
      </c>
      <c r="G6641">
        <v>0.1</v>
      </c>
      <c r="H6641">
        <v>0.28999999999999998</v>
      </c>
      <c r="I6641">
        <v>16.3</v>
      </c>
      <c r="J6641">
        <v>0.1</v>
      </c>
      <c r="K6641">
        <v>1.6</v>
      </c>
      <c r="L6641">
        <v>1</v>
      </c>
      <c r="M6641">
        <v>0</v>
      </c>
      <c r="N6641">
        <v>0</v>
      </c>
      <c r="O6641">
        <v>1</v>
      </c>
      <c r="P6641">
        <v>1</v>
      </c>
      <c r="Q6641">
        <v>1</v>
      </c>
      <c r="R6641">
        <v>0</v>
      </c>
      <c r="S6641" t="s">
        <v>3815</v>
      </c>
      <c r="T6641" t="s">
        <v>3816</v>
      </c>
      <c r="U6641" t="s">
        <v>3817</v>
      </c>
      <c r="V6641" t="s">
        <v>4133</v>
      </c>
    </row>
    <row r="6642" spans="1:22" x14ac:dyDescent="0.25">
      <c r="A6642" t="s">
        <v>6855</v>
      </c>
      <c r="B6642" t="s">
        <v>39</v>
      </c>
      <c r="C6642" t="s">
        <v>40</v>
      </c>
      <c r="D6642" t="s">
        <v>39</v>
      </c>
      <c r="E6642">
        <v>0.14000000000000001</v>
      </c>
      <c r="F6642">
        <v>17.3</v>
      </c>
      <c r="G6642">
        <v>0.1</v>
      </c>
      <c r="H6642">
        <v>0.28999999999999998</v>
      </c>
      <c r="I6642">
        <v>16.3</v>
      </c>
      <c r="J6642">
        <v>0.1</v>
      </c>
      <c r="K6642">
        <v>1.6</v>
      </c>
      <c r="L6642">
        <v>1</v>
      </c>
      <c r="M6642">
        <v>0</v>
      </c>
      <c r="N6642">
        <v>0</v>
      </c>
      <c r="O6642">
        <v>1</v>
      </c>
      <c r="P6642">
        <v>1</v>
      </c>
      <c r="Q6642">
        <v>1</v>
      </c>
      <c r="R6642">
        <v>0</v>
      </c>
      <c r="S6642" t="s">
        <v>3815</v>
      </c>
      <c r="T6642" t="s">
        <v>3816</v>
      </c>
      <c r="U6642" t="s">
        <v>3817</v>
      </c>
      <c r="V6642" t="s">
        <v>4133</v>
      </c>
    </row>
    <row r="6643" spans="1:22" x14ac:dyDescent="0.25">
      <c r="A6643" t="s">
        <v>6856</v>
      </c>
      <c r="B6643" t="s">
        <v>39</v>
      </c>
      <c r="C6643" t="s">
        <v>40</v>
      </c>
      <c r="D6643" t="s">
        <v>39</v>
      </c>
      <c r="E6643">
        <v>0.14000000000000001</v>
      </c>
      <c r="F6643">
        <v>17.3</v>
      </c>
      <c r="G6643">
        <v>0.6</v>
      </c>
      <c r="H6643">
        <v>0.3</v>
      </c>
      <c r="I6643">
        <v>16.2</v>
      </c>
      <c r="J6643">
        <v>0.6</v>
      </c>
      <c r="K6643">
        <v>1.5</v>
      </c>
      <c r="L6643">
        <v>1</v>
      </c>
      <c r="M6643">
        <v>0</v>
      </c>
      <c r="N6643">
        <v>0</v>
      </c>
      <c r="O6643">
        <v>1</v>
      </c>
      <c r="P6643">
        <v>1</v>
      </c>
      <c r="Q6643">
        <v>1</v>
      </c>
      <c r="R6643">
        <v>0</v>
      </c>
      <c r="S6643" t="s">
        <v>4091</v>
      </c>
      <c r="T6643" t="s">
        <v>4092</v>
      </c>
      <c r="U6643" t="s">
        <v>4261</v>
      </c>
    </row>
    <row r="6644" spans="1:22" x14ac:dyDescent="0.25">
      <c r="A6644" t="s">
        <v>6857</v>
      </c>
      <c r="B6644" t="s">
        <v>39</v>
      </c>
      <c r="C6644" t="s">
        <v>40</v>
      </c>
      <c r="D6644" t="s">
        <v>39</v>
      </c>
      <c r="E6644">
        <v>0.14000000000000001</v>
      </c>
      <c r="F6644">
        <v>17.3</v>
      </c>
      <c r="G6644">
        <v>0</v>
      </c>
      <c r="H6644">
        <v>0.19</v>
      </c>
      <c r="I6644">
        <v>16.8</v>
      </c>
      <c r="J6644">
        <v>0</v>
      </c>
      <c r="K6644">
        <v>1.2</v>
      </c>
      <c r="L6644">
        <v>1</v>
      </c>
      <c r="M6644">
        <v>0</v>
      </c>
      <c r="N6644">
        <v>0</v>
      </c>
      <c r="O6644">
        <v>1</v>
      </c>
      <c r="P6644">
        <v>1</v>
      </c>
      <c r="Q6644">
        <v>1</v>
      </c>
      <c r="R6644">
        <v>0</v>
      </c>
      <c r="S6644" t="s">
        <v>3815</v>
      </c>
      <c r="T6644" t="s">
        <v>3816</v>
      </c>
      <c r="U6644" t="s">
        <v>6554</v>
      </c>
      <c r="V6644" t="s">
        <v>6555</v>
      </c>
    </row>
    <row r="6645" spans="1:22" x14ac:dyDescent="0.25">
      <c r="A6645" t="s">
        <v>6858</v>
      </c>
      <c r="B6645" t="s">
        <v>39</v>
      </c>
      <c r="C6645" t="s">
        <v>40</v>
      </c>
      <c r="D6645" t="s">
        <v>39</v>
      </c>
      <c r="E6645">
        <v>0.14000000000000001</v>
      </c>
      <c r="F6645">
        <v>17.2</v>
      </c>
      <c r="G6645">
        <v>0.2</v>
      </c>
      <c r="H6645">
        <v>0.3</v>
      </c>
      <c r="I6645">
        <v>16.2</v>
      </c>
      <c r="J6645">
        <v>0.2</v>
      </c>
      <c r="K6645">
        <v>1.6</v>
      </c>
      <c r="L6645">
        <v>1</v>
      </c>
      <c r="M6645">
        <v>0</v>
      </c>
      <c r="N6645">
        <v>0</v>
      </c>
      <c r="O6645">
        <v>1</v>
      </c>
      <c r="P6645">
        <v>1</v>
      </c>
      <c r="Q6645">
        <v>1</v>
      </c>
      <c r="R6645">
        <v>0</v>
      </c>
      <c r="S6645" t="s">
        <v>4091</v>
      </c>
      <c r="T6645" t="s">
        <v>4092</v>
      </c>
      <c r="U6645" t="s">
        <v>6179</v>
      </c>
    </row>
    <row r="6646" spans="1:22" x14ac:dyDescent="0.25">
      <c r="A6646" t="s">
        <v>6859</v>
      </c>
      <c r="B6646" t="s">
        <v>39</v>
      </c>
      <c r="C6646" t="s">
        <v>40</v>
      </c>
      <c r="D6646" t="s">
        <v>39</v>
      </c>
      <c r="E6646">
        <v>0.14000000000000001</v>
      </c>
      <c r="F6646">
        <v>17.2</v>
      </c>
      <c r="G6646">
        <v>0</v>
      </c>
      <c r="H6646">
        <v>0.59</v>
      </c>
      <c r="I6646">
        <v>15.3</v>
      </c>
      <c r="J6646">
        <v>0</v>
      </c>
      <c r="K6646">
        <v>2.1</v>
      </c>
      <c r="L6646">
        <v>2</v>
      </c>
      <c r="M6646">
        <v>1</v>
      </c>
      <c r="N6646">
        <v>0</v>
      </c>
      <c r="O6646">
        <v>2</v>
      </c>
      <c r="P6646">
        <v>2</v>
      </c>
      <c r="Q6646">
        <v>1</v>
      </c>
      <c r="R6646">
        <v>0</v>
      </c>
      <c r="S6646" t="s">
        <v>3815</v>
      </c>
      <c r="T6646" t="s">
        <v>3816</v>
      </c>
      <c r="U6646" t="s">
        <v>3817</v>
      </c>
      <c r="V6646" t="s">
        <v>3818</v>
      </c>
    </row>
    <row r="6647" spans="1:22" x14ac:dyDescent="0.25">
      <c r="A6647" t="s">
        <v>6860</v>
      </c>
      <c r="B6647" t="s">
        <v>39</v>
      </c>
      <c r="C6647" t="s">
        <v>40</v>
      </c>
      <c r="D6647" t="s">
        <v>39</v>
      </c>
      <c r="E6647">
        <v>0.14000000000000001</v>
      </c>
      <c r="F6647">
        <v>17.2</v>
      </c>
      <c r="G6647">
        <v>0.6</v>
      </c>
      <c r="H6647">
        <v>0.39</v>
      </c>
      <c r="I6647">
        <v>15.9</v>
      </c>
      <c r="J6647">
        <v>0.6</v>
      </c>
      <c r="K6647">
        <v>1.8</v>
      </c>
      <c r="L6647">
        <v>1</v>
      </c>
      <c r="M6647">
        <v>0</v>
      </c>
      <c r="N6647">
        <v>0</v>
      </c>
      <c r="O6647">
        <v>1</v>
      </c>
      <c r="P6647">
        <v>1</v>
      </c>
      <c r="Q6647">
        <v>1</v>
      </c>
      <c r="R6647">
        <v>0</v>
      </c>
      <c r="S6647" t="s">
        <v>853</v>
      </c>
      <c r="T6647" t="s">
        <v>854</v>
      </c>
      <c r="U6647" t="s">
        <v>855</v>
      </c>
    </row>
    <row r="6648" spans="1:22" x14ac:dyDescent="0.25">
      <c r="A6648" t="s">
        <v>6861</v>
      </c>
      <c r="B6648" t="s">
        <v>39</v>
      </c>
      <c r="C6648" t="s">
        <v>40</v>
      </c>
      <c r="D6648" t="s">
        <v>39</v>
      </c>
      <c r="E6648">
        <v>0.15</v>
      </c>
      <c r="F6648">
        <v>17.2</v>
      </c>
      <c r="G6648">
        <v>0.2</v>
      </c>
      <c r="H6648">
        <v>0.3</v>
      </c>
      <c r="I6648">
        <v>16.2</v>
      </c>
      <c r="J6648">
        <v>0.2</v>
      </c>
      <c r="K6648">
        <v>1.6</v>
      </c>
      <c r="L6648">
        <v>1</v>
      </c>
      <c r="M6648">
        <v>0</v>
      </c>
      <c r="N6648">
        <v>0</v>
      </c>
      <c r="O6648">
        <v>1</v>
      </c>
      <c r="P6648">
        <v>1</v>
      </c>
      <c r="Q6648">
        <v>1</v>
      </c>
      <c r="R6648">
        <v>0</v>
      </c>
      <c r="S6648" t="s">
        <v>4091</v>
      </c>
      <c r="T6648" t="s">
        <v>4092</v>
      </c>
      <c r="U6648" t="s">
        <v>6179</v>
      </c>
    </row>
    <row r="6649" spans="1:22" x14ac:dyDescent="0.25">
      <c r="A6649" t="s">
        <v>6862</v>
      </c>
      <c r="B6649" t="s">
        <v>39</v>
      </c>
      <c r="C6649" t="s">
        <v>40</v>
      </c>
      <c r="D6649" t="s">
        <v>39</v>
      </c>
      <c r="E6649">
        <v>0.15</v>
      </c>
      <c r="F6649">
        <v>17.2</v>
      </c>
      <c r="G6649">
        <v>1.6</v>
      </c>
      <c r="H6649">
        <v>0.33</v>
      </c>
      <c r="I6649">
        <v>16.100000000000001</v>
      </c>
      <c r="J6649">
        <v>0.5</v>
      </c>
      <c r="K6649">
        <v>2.2000000000000002</v>
      </c>
      <c r="L6649">
        <v>2</v>
      </c>
      <c r="M6649">
        <v>0</v>
      </c>
      <c r="N6649">
        <v>0</v>
      </c>
      <c r="O6649">
        <v>2</v>
      </c>
      <c r="P6649">
        <v>2</v>
      </c>
      <c r="Q6649">
        <v>1</v>
      </c>
      <c r="R6649">
        <v>0</v>
      </c>
      <c r="S6649" t="s">
        <v>4398</v>
      </c>
      <c r="T6649" t="s">
        <v>4399</v>
      </c>
      <c r="U6649" t="s">
        <v>4400</v>
      </c>
      <c r="V6649" t="s">
        <v>4401</v>
      </c>
    </row>
    <row r="6650" spans="1:22" x14ac:dyDescent="0.25">
      <c r="A6650" t="s">
        <v>6863</v>
      </c>
      <c r="B6650" t="s">
        <v>39</v>
      </c>
      <c r="C6650" t="s">
        <v>40</v>
      </c>
      <c r="D6650" t="s">
        <v>39</v>
      </c>
      <c r="E6650">
        <v>0.15</v>
      </c>
      <c r="F6650">
        <v>17.2</v>
      </c>
      <c r="G6650">
        <v>0.1</v>
      </c>
      <c r="H6650">
        <v>0.3</v>
      </c>
      <c r="I6650">
        <v>16.2</v>
      </c>
      <c r="J6650">
        <v>0.1</v>
      </c>
      <c r="K6650">
        <v>1.6</v>
      </c>
      <c r="L6650">
        <v>1</v>
      </c>
      <c r="M6650">
        <v>0</v>
      </c>
      <c r="N6650">
        <v>0</v>
      </c>
      <c r="O6650">
        <v>1</v>
      </c>
      <c r="P6650">
        <v>1</v>
      </c>
      <c r="Q6650">
        <v>1</v>
      </c>
      <c r="R6650">
        <v>0</v>
      </c>
      <c r="S6650" t="s">
        <v>853</v>
      </c>
      <c r="T6650" t="s">
        <v>854</v>
      </c>
      <c r="U6650" t="s">
        <v>855</v>
      </c>
    </row>
    <row r="6651" spans="1:22" x14ac:dyDescent="0.25">
      <c r="A6651" t="s">
        <v>6864</v>
      </c>
      <c r="B6651" t="s">
        <v>39</v>
      </c>
      <c r="C6651" t="s">
        <v>40</v>
      </c>
      <c r="D6651" t="s">
        <v>39</v>
      </c>
      <c r="E6651">
        <v>0.15</v>
      </c>
      <c r="F6651">
        <v>17.2</v>
      </c>
      <c r="G6651">
        <v>0.1</v>
      </c>
      <c r="H6651">
        <v>0.38</v>
      </c>
      <c r="I6651">
        <v>15.9</v>
      </c>
      <c r="J6651">
        <v>0.1</v>
      </c>
      <c r="K6651">
        <v>1.7</v>
      </c>
      <c r="L6651">
        <v>1</v>
      </c>
      <c r="M6651">
        <v>0</v>
      </c>
      <c r="N6651">
        <v>0</v>
      </c>
      <c r="O6651">
        <v>1</v>
      </c>
      <c r="P6651">
        <v>1</v>
      </c>
      <c r="Q6651">
        <v>1</v>
      </c>
      <c r="R6651">
        <v>0</v>
      </c>
      <c r="S6651" t="s">
        <v>853</v>
      </c>
      <c r="T6651" t="s">
        <v>854</v>
      </c>
      <c r="U6651" t="s">
        <v>855</v>
      </c>
    </row>
    <row r="6652" spans="1:22" x14ac:dyDescent="0.25">
      <c r="A6652" t="s">
        <v>6865</v>
      </c>
      <c r="B6652" t="s">
        <v>39</v>
      </c>
      <c r="C6652" t="s">
        <v>40</v>
      </c>
      <c r="D6652" t="s">
        <v>39</v>
      </c>
      <c r="E6652">
        <v>0.15</v>
      </c>
      <c r="F6652">
        <v>17.2</v>
      </c>
      <c r="G6652">
        <v>0.1</v>
      </c>
      <c r="H6652">
        <v>0.38</v>
      </c>
      <c r="I6652">
        <v>15.9</v>
      </c>
      <c r="J6652">
        <v>0.1</v>
      </c>
      <c r="K6652">
        <v>1.7</v>
      </c>
      <c r="L6652">
        <v>1</v>
      </c>
      <c r="M6652">
        <v>0</v>
      </c>
      <c r="N6652">
        <v>0</v>
      </c>
      <c r="O6652">
        <v>1</v>
      </c>
      <c r="P6652">
        <v>1</v>
      </c>
      <c r="Q6652">
        <v>1</v>
      </c>
      <c r="R6652">
        <v>0</v>
      </c>
      <c r="S6652" t="s">
        <v>853</v>
      </c>
      <c r="T6652" t="s">
        <v>854</v>
      </c>
      <c r="U6652" t="s">
        <v>855</v>
      </c>
    </row>
    <row r="6653" spans="1:22" x14ac:dyDescent="0.25">
      <c r="A6653" t="s">
        <v>6866</v>
      </c>
      <c r="B6653" t="s">
        <v>39</v>
      </c>
      <c r="C6653" t="s">
        <v>40</v>
      </c>
      <c r="D6653" t="s">
        <v>39</v>
      </c>
      <c r="E6653">
        <v>0.15</v>
      </c>
      <c r="F6653">
        <v>17.2</v>
      </c>
      <c r="G6653">
        <v>0</v>
      </c>
      <c r="H6653">
        <v>0.23</v>
      </c>
      <c r="I6653">
        <v>16.600000000000001</v>
      </c>
      <c r="J6653">
        <v>0</v>
      </c>
      <c r="K6653">
        <v>1.4</v>
      </c>
      <c r="L6653">
        <v>1</v>
      </c>
      <c r="M6653">
        <v>0</v>
      </c>
      <c r="N6653">
        <v>0</v>
      </c>
      <c r="O6653">
        <v>1</v>
      </c>
      <c r="P6653">
        <v>1</v>
      </c>
      <c r="Q6653">
        <v>1</v>
      </c>
      <c r="R6653">
        <v>0</v>
      </c>
      <c r="S6653" t="s">
        <v>853</v>
      </c>
      <c r="T6653" t="s">
        <v>854</v>
      </c>
      <c r="U6653" t="s">
        <v>855</v>
      </c>
    </row>
    <row r="6654" spans="1:22" x14ac:dyDescent="0.25">
      <c r="A6654" t="s">
        <v>6867</v>
      </c>
      <c r="B6654" t="s">
        <v>39</v>
      </c>
      <c r="C6654" t="s">
        <v>40</v>
      </c>
      <c r="D6654" t="s">
        <v>39</v>
      </c>
      <c r="E6654">
        <v>0.15</v>
      </c>
      <c r="F6654">
        <v>17.2</v>
      </c>
      <c r="G6654">
        <v>0.1</v>
      </c>
      <c r="H6654">
        <v>0.38</v>
      </c>
      <c r="I6654">
        <v>15.9</v>
      </c>
      <c r="J6654">
        <v>0.1</v>
      </c>
      <c r="K6654">
        <v>1.7</v>
      </c>
      <c r="L6654">
        <v>1</v>
      </c>
      <c r="M6654">
        <v>0</v>
      </c>
      <c r="N6654">
        <v>0</v>
      </c>
      <c r="O6654">
        <v>1</v>
      </c>
      <c r="P6654">
        <v>1</v>
      </c>
      <c r="Q6654">
        <v>1</v>
      </c>
      <c r="R6654">
        <v>0</v>
      </c>
      <c r="S6654" t="s">
        <v>853</v>
      </c>
      <c r="T6654" t="s">
        <v>854</v>
      </c>
      <c r="U6654" t="s">
        <v>855</v>
      </c>
    </row>
    <row r="6655" spans="1:22" x14ac:dyDescent="0.25">
      <c r="A6655" t="s">
        <v>6868</v>
      </c>
      <c r="B6655" t="s">
        <v>39</v>
      </c>
      <c r="C6655" t="s">
        <v>40</v>
      </c>
      <c r="D6655" t="s">
        <v>39</v>
      </c>
      <c r="E6655">
        <v>0.15</v>
      </c>
      <c r="F6655">
        <v>17.2</v>
      </c>
      <c r="G6655">
        <v>0.2</v>
      </c>
      <c r="H6655">
        <v>0.3</v>
      </c>
      <c r="I6655">
        <v>16.2</v>
      </c>
      <c r="J6655">
        <v>0.2</v>
      </c>
      <c r="K6655">
        <v>1.6</v>
      </c>
      <c r="L6655">
        <v>1</v>
      </c>
      <c r="M6655">
        <v>0</v>
      </c>
      <c r="N6655">
        <v>0</v>
      </c>
      <c r="O6655">
        <v>1</v>
      </c>
      <c r="P6655">
        <v>1</v>
      </c>
      <c r="Q6655">
        <v>1</v>
      </c>
      <c r="R6655">
        <v>0</v>
      </c>
      <c r="S6655" t="s">
        <v>4091</v>
      </c>
      <c r="T6655" t="s">
        <v>4092</v>
      </c>
      <c r="U6655" t="s">
        <v>6179</v>
      </c>
    </row>
    <row r="6656" spans="1:22" x14ac:dyDescent="0.25">
      <c r="A6656" t="s">
        <v>6869</v>
      </c>
      <c r="B6656" t="s">
        <v>39</v>
      </c>
      <c r="C6656" t="s">
        <v>40</v>
      </c>
      <c r="D6656" t="s">
        <v>39</v>
      </c>
      <c r="E6656">
        <v>0.15</v>
      </c>
      <c r="F6656">
        <v>17.2</v>
      </c>
      <c r="G6656">
        <v>0.1</v>
      </c>
      <c r="H6656">
        <v>0.38</v>
      </c>
      <c r="I6656">
        <v>15.9</v>
      </c>
      <c r="J6656">
        <v>0.1</v>
      </c>
      <c r="K6656">
        <v>1.7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1</v>
      </c>
      <c r="R6656">
        <v>0</v>
      </c>
      <c r="S6656" t="s">
        <v>853</v>
      </c>
      <c r="T6656" t="s">
        <v>854</v>
      </c>
      <c r="U6656" t="s">
        <v>855</v>
      </c>
    </row>
    <row r="6657" spans="1:22" x14ac:dyDescent="0.25">
      <c r="A6657" t="s">
        <v>6870</v>
      </c>
      <c r="B6657" t="s">
        <v>39</v>
      </c>
      <c r="C6657" t="s">
        <v>40</v>
      </c>
      <c r="D6657" t="s">
        <v>39</v>
      </c>
      <c r="E6657">
        <v>0.15</v>
      </c>
      <c r="F6657">
        <v>17.2</v>
      </c>
      <c r="G6657">
        <v>0.4</v>
      </c>
      <c r="H6657">
        <v>0.28999999999999998</v>
      </c>
      <c r="I6657">
        <v>16.3</v>
      </c>
      <c r="J6657">
        <v>0.4</v>
      </c>
      <c r="K6657">
        <v>1.6</v>
      </c>
      <c r="L6657">
        <v>1</v>
      </c>
      <c r="M6657">
        <v>0</v>
      </c>
      <c r="N6657">
        <v>0</v>
      </c>
      <c r="O6657">
        <v>1</v>
      </c>
      <c r="P6657">
        <v>1</v>
      </c>
      <c r="Q6657">
        <v>1</v>
      </c>
      <c r="R6657">
        <v>0</v>
      </c>
      <c r="S6657" t="s">
        <v>853</v>
      </c>
      <c r="T6657" t="s">
        <v>854</v>
      </c>
      <c r="U6657" t="s">
        <v>855</v>
      </c>
    </row>
    <row r="6658" spans="1:22" x14ac:dyDescent="0.25">
      <c r="A6658" t="s">
        <v>6871</v>
      </c>
      <c r="B6658" t="s">
        <v>39</v>
      </c>
      <c r="C6658" t="s">
        <v>40</v>
      </c>
      <c r="D6658" t="s">
        <v>39</v>
      </c>
      <c r="E6658">
        <v>0.15</v>
      </c>
      <c r="F6658">
        <v>17.2</v>
      </c>
      <c r="G6658">
        <v>0.2</v>
      </c>
      <c r="H6658">
        <v>0.3</v>
      </c>
      <c r="I6658">
        <v>16.2</v>
      </c>
      <c r="J6658">
        <v>0.2</v>
      </c>
      <c r="K6658">
        <v>1.5</v>
      </c>
      <c r="L6658">
        <v>1</v>
      </c>
      <c r="M6658">
        <v>0</v>
      </c>
      <c r="N6658">
        <v>0</v>
      </c>
      <c r="O6658">
        <v>1</v>
      </c>
      <c r="P6658">
        <v>1</v>
      </c>
      <c r="Q6658">
        <v>1</v>
      </c>
      <c r="R6658">
        <v>0</v>
      </c>
      <c r="S6658" t="s">
        <v>4091</v>
      </c>
      <c r="T6658" t="s">
        <v>4092</v>
      </c>
      <c r="U6658" t="s">
        <v>6179</v>
      </c>
    </row>
    <row r="6659" spans="1:22" x14ac:dyDescent="0.25">
      <c r="A6659" t="s">
        <v>6872</v>
      </c>
      <c r="B6659" t="s">
        <v>39</v>
      </c>
      <c r="C6659" t="s">
        <v>40</v>
      </c>
      <c r="D6659" t="s">
        <v>39</v>
      </c>
      <c r="E6659">
        <v>0.15</v>
      </c>
      <c r="F6659">
        <v>17.2</v>
      </c>
      <c r="G6659">
        <v>0.1</v>
      </c>
      <c r="H6659">
        <v>0.28000000000000003</v>
      </c>
      <c r="I6659">
        <v>16.3</v>
      </c>
      <c r="J6659">
        <v>0.1</v>
      </c>
      <c r="K6659">
        <v>1.4</v>
      </c>
      <c r="L6659">
        <v>1</v>
      </c>
      <c r="M6659">
        <v>0</v>
      </c>
      <c r="N6659">
        <v>0</v>
      </c>
      <c r="O6659">
        <v>1</v>
      </c>
      <c r="P6659">
        <v>1</v>
      </c>
      <c r="Q6659">
        <v>1</v>
      </c>
      <c r="R6659">
        <v>0</v>
      </c>
      <c r="S6659" t="s">
        <v>3815</v>
      </c>
      <c r="T6659" t="s">
        <v>3816</v>
      </c>
      <c r="U6659" t="s">
        <v>3817</v>
      </c>
      <c r="V6659" t="s">
        <v>3818</v>
      </c>
    </row>
    <row r="6660" spans="1:22" x14ac:dyDescent="0.25">
      <c r="A6660" t="s">
        <v>6873</v>
      </c>
      <c r="B6660" t="s">
        <v>39</v>
      </c>
      <c r="C6660" t="s">
        <v>40</v>
      </c>
      <c r="D6660" t="s">
        <v>39</v>
      </c>
      <c r="E6660">
        <v>0.15</v>
      </c>
      <c r="F6660">
        <v>17.2</v>
      </c>
      <c r="G6660">
        <v>0.1</v>
      </c>
      <c r="H6660">
        <v>0.28000000000000003</v>
      </c>
      <c r="I6660">
        <v>16.3</v>
      </c>
      <c r="J6660">
        <v>0.1</v>
      </c>
      <c r="K6660">
        <v>1.4</v>
      </c>
      <c r="L6660">
        <v>1</v>
      </c>
      <c r="M6660">
        <v>0</v>
      </c>
      <c r="N6660">
        <v>0</v>
      </c>
      <c r="O6660">
        <v>1</v>
      </c>
      <c r="P6660">
        <v>1</v>
      </c>
      <c r="Q6660">
        <v>1</v>
      </c>
      <c r="R6660">
        <v>0</v>
      </c>
      <c r="S6660" t="s">
        <v>3815</v>
      </c>
      <c r="T6660" t="s">
        <v>3816</v>
      </c>
      <c r="U6660" t="s">
        <v>3817</v>
      </c>
      <c r="V6660" t="s">
        <v>3818</v>
      </c>
    </row>
    <row r="6661" spans="1:22" x14ac:dyDescent="0.25">
      <c r="A6661" t="s">
        <v>6874</v>
      </c>
      <c r="B6661" t="s">
        <v>39</v>
      </c>
      <c r="C6661" t="s">
        <v>40</v>
      </c>
      <c r="D6661" t="s">
        <v>39</v>
      </c>
      <c r="E6661">
        <v>0.15</v>
      </c>
      <c r="F6661">
        <v>17.2</v>
      </c>
      <c r="G6661">
        <v>0.1</v>
      </c>
      <c r="H6661">
        <v>0.28000000000000003</v>
      </c>
      <c r="I6661">
        <v>16.3</v>
      </c>
      <c r="J6661">
        <v>0.1</v>
      </c>
      <c r="K6661">
        <v>1.4</v>
      </c>
      <c r="L6661">
        <v>1</v>
      </c>
      <c r="M6661">
        <v>0</v>
      </c>
      <c r="N6661">
        <v>0</v>
      </c>
      <c r="O6661">
        <v>1</v>
      </c>
      <c r="P6661">
        <v>1</v>
      </c>
      <c r="Q6661">
        <v>1</v>
      </c>
      <c r="R6661">
        <v>0</v>
      </c>
      <c r="S6661" t="s">
        <v>3815</v>
      </c>
      <c r="T6661" t="s">
        <v>3816</v>
      </c>
      <c r="U6661" t="s">
        <v>3817</v>
      </c>
      <c r="V6661" t="s">
        <v>3818</v>
      </c>
    </row>
    <row r="6662" spans="1:22" x14ac:dyDescent="0.25">
      <c r="A6662" t="s">
        <v>6875</v>
      </c>
      <c r="B6662" t="s">
        <v>39</v>
      </c>
      <c r="C6662" t="s">
        <v>40</v>
      </c>
      <c r="D6662" t="s">
        <v>39</v>
      </c>
      <c r="E6662">
        <v>0.15</v>
      </c>
      <c r="F6662">
        <v>17.2</v>
      </c>
      <c r="G6662">
        <v>0.1</v>
      </c>
      <c r="H6662">
        <v>0.27</v>
      </c>
      <c r="I6662">
        <v>16.399999999999999</v>
      </c>
      <c r="J6662">
        <v>0.1</v>
      </c>
      <c r="K6662">
        <v>1.4</v>
      </c>
      <c r="L6662">
        <v>1</v>
      </c>
      <c r="M6662">
        <v>0</v>
      </c>
      <c r="N6662">
        <v>0</v>
      </c>
      <c r="O6662">
        <v>1</v>
      </c>
      <c r="P6662">
        <v>1</v>
      </c>
      <c r="Q6662">
        <v>1</v>
      </c>
      <c r="R6662">
        <v>0</v>
      </c>
      <c r="S6662" t="s">
        <v>853</v>
      </c>
      <c r="T6662" t="s">
        <v>854</v>
      </c>
      <c r="U6662" t="s">
        <v>855</v>
      </c>
    </row>
    <row r="6663" spans="1:22" x14ac:dyDescent="0.25">
      <c r="A6663" t="s">
        <v>6876</v>
      </c>
      <c r="B6663" t="s">
        <v>39</v>
      </c>
      <c r="C6663" t="s">
        <v>40</v>
      </c>
      <c r="D6663" t="s">
        <v>39</v>
      </c>
      <c r="E6663">
        <v>0.15</v>
      </c>
      <c r="F6663">
        <v>17.2</v>
      </c>
      <c r="G6663">
        <v>0.2</v>
      </c>
      <c r="H6663">
        <v>0.35</v>
      </c>
      <c r="I6663">
        <v>16</v>
      </c>
      <c r="J6663">
        <v>0.2</v>
      </c>
      <c r="K6663">
        <v>1.6</v>
      </c>
      <c r="L6663">
        <v>1</v>
      </c>
      <c r="M6663">
        <v>0</v>
      </c>
      <c r="N6663">
        <v>0</v>
      </c>
      <c r="O6663">
        <v>1</v>
      </c>
      <c r="P6663">
        <v>1</v>
      </c>
      <c r="Q6663">
        <v>1</v>
      </c>
      <c r="R6663">
        <v>0</v>
      </c>
      <c r="S6663" t="s">
        <v>4398</v>
      </c>
      <c r="T6663" t="s">
        <v>4399</v>
      </c>
      <c r="U6663" t="s">
        <v>4400</v>
      </c>
      <c r="V6663" t="s">
        <v>4401</v>
      </c>
    </row>
    <row r="6664" spans="1:22" x14ac:dyDescent="0.25">
      <c r="A6664" t="s">
        <v>6877</v>
      </c>
      <c r="B6664" t="s">
        <v>39</v>
      </c>
      <c r="C6664" t="s">
        <v>40</v>
      </c>
      <c r="D6664" t="s">
        <v>39</v>
      </c>
      <c r="E6664">
        <v>0.15</v>
      </c>
      <c r="F6664">
        <v>17.2</v>
      </c>
      <c r="G6664">
        <v>0.1</v>
      </c>
      <c r="H6664">
        <v>0.33</v>
      </c>
      <c r="I6664">
        <v>16.100000000000001</v>
      </c>
      <c r="J6664">
        <v>0.1</v>
      </c>
      <c r="K6664">
        <v>1.5</v>
      </c>
      <c r="L6664">
        <v>1</v>
      </c>
      <c r="M6664">
        <v>0</v>
      </c>
      <c r="N6664">
        <v>0</v>
      </c>
      <c r="O6664">
        <v>1</v>
      </c>
      <c r="P6664">
        <v>1</v>
      </c>
      <c r="Q6664">
        <v>1</v>
      </c>
      <c r="R6664">
        <v>0</v>
      </c>
      <c r="S6664" t="s">
        <v>3815</v>
      </c>
      <c r="T6664" t="s">
        <v>3816</v>
      </c>
      <c r="U6664" t="s">
        <v>3817</v>
      </c>
      <c r="V6664" t="s">
        <v>4133</v>
      </c>
    </row>
    <row r="6665" spans="1:22" x14ac:dyDescent="0.25">
      <c r="A6665" t="s">
        <v>6878</v>
      </c>
      <c r="B6665" t="s">
        <v>39</v>
      </c>
      <c r="C6665" t="s">
        <v>40</v>
      </c>
      <c r="D6665" t="s">
        <v>39</v>
      </c>
      <c r="E6665">
        <v>0.15</v>
      </c>
      <c r="F6665">
        <v>17.2</v>
      </c>
      <c r="G6665">
        <v>0.1</v>
      </c>
      <c r="H6665">
        <v>0.33</v>
      </c>
      <c r="I6665">
        <v>16.100000000000001</v>
      </c>
      <c r="J6665">
        <v>0.1</v>
      </c>
      <c r="K6665">
        <v>1.5</v>
      </c>
      <c r="L6665">
        <v>1</v>
      </c>
      <c r="M6665">
        <v>0</v>
      </c>
      <c r="N6665">
        <v>0</v>
      </c>
      <c r="O6665">
        <v>1</v>
      </c>
      <c r="P6665">
        <v>1</v>
      </c>
      <c r="Q6665">
        <v>1</v>
      </c>
      <c r="R6665">
        <v>0</v>
      </c>
      <c r="S6665" t="s">
        <v>3815</v>
      </c>
      <c r="T6665" t="s">
        <v>3816</v>
      </c>
      <c r="U6665" t="s">
        <v>3817</v>
      </c>
      <c r="V6665" t="s">
        <v>4133</v>
      </c>
    </row>
    <row r="6666" spans="1:22" x14ac:dyDescent="0.25">
      <c r="A6666" t="s">
        <v>6879</v>
      </c>
      <c r="B6666" t="s">
        <v>39</v>
      </c>
      <c r="C6666" t="s">
        <v>40</v>
      </c>
      <c r="D6666" t="s">
        <v>39</v>
      </c>
      <c r="E6666">
        <v>0.15</v>
      </c>
      <c r="F6666">
        <v>17.2</v>
      </c>
      <c r="G6666">
        <v>0.1</v>
      </c>
      <c r="H6666">
        <v>0.33</v>
      </c>
      <c r="I6666">
        <v>16.100000000000001</v>
      </c>
      <c r="J6666">
        <v>0.1</v>
      </c>
      <c r="K6666">
        <v>1.5</v>
      </c>
      <c r="L6666">
        <v>1</v>
      </c>
      <c r="M6666">
        <v>0</v>
      </c>
      <c r="N6666">
        <v>0</v>
      </c>
      <c r="O6666">
        <v>1</v>
      </c>
      <c r="P6666">
        <v>1</v>
      </c>
      <c r="Q6666">
        <v>1</v>
      </c>
      <c r="R6666">
        <v>0</v>
      </c>
      <c r="S6666" t="s">
        <v>3815</v>
      </c>
      <c r="T6666" t="s">
        <v>3816</v>
      </c>
      <c r="U6666" t="s">
        <v>3817</v>
      </c>
      <c r="V6666" t="s">
        <v>4133</v>
      </c>
    </row>
    <row r="6667" spans="1:22" x14ac:dyDescent="0.25">
      <c r="A6667" t="s">
        <v>6880</v>
      </c>
      <c r="B6667" t="s">
        <v>39</v>
      </c>
      <c r="C6667" t="s">
        <v>40</v>
      </c>
      <c r="D6667" t="s">
        <v>39</v>
      </c>
      <c r="E6667">
        <v>0.15</v>
      </c>
      <c r="F6667">
        <v>17.2</v>
      </c>
      <c r="G6667">
        <v>0</v>
      </c>
      <c r="H6667">
        <v>0.46</v>
      </c>
      <c r="I6667">
        <v>15.6</v>
      </c>
      <c r="J6667">
        <v>0</v>
      </c>
      <c r="K6667">
        <v>1.8</v>
      </c>
      <c r="L6667">
        <v>1</v>
      </c>
      <c r="M6667">
        <v>0</v>
      </c>
      <c r="N6667">
        <v>0</v>
      </c>
      <c r="O6667">
        <v>1</v>
      </c>
      <c r="P6667">
        <v>1</v>
      </c>
      <c r="Q6667">
        <v>1</v>
      </c>
      <c r="R6667">
        <v>0</v>
      </c>
      <c r="S6667" t="s">
        <v>6727</v>
      </c>
      <c r="T6667" t="s">
        <v>6728</v>
      </c>
      <c r="U6667" t="s">
        <v>6729</v>
      </c>
      <c r="V6667" t="s">
        <v>6730</v>
      </c>
    </row>
    <row r="6668" spans="1:22" x14ac:dyDescent="0.25">
      <c r="A6668" t="s">
        <v>6881</v>
      </c>
      <c r="B6668" t="s">
        <v>39</v>
      </c>
      <c r="C6668" t="s">
        <v>40</v>
      </c>
      <c r="D6668" t="s">
        <v>39</v>
      </c>
      <c r="E6668">
        <v>0.15</v>
      </c>
      <c r="F6668">
        <v>17.2</v>
      </c>
      <c r="G6668">
        <v>0</v>
      </c>
      <c r="H6668">
        <v>0.46</v>
      </c>
      <c r="I6668">
        <v>15.6</v>
      </c>
      <c r="J6668">
        <v>0</v>
      </c>
      <c r="K6668">
        <v>1.8</v>
      </c>
      <c r="L6668">
        <v>1</v>
      </c>
      <c r="M6668">
        <v>0</v>
      </c>
      <c r="N6668">
        <v>0</v>
      </c>
      <c r="O6668">
        <v>1</v>
      </c>
      <c r="P6668">
        <v>1</v>
      </c>
      <c r="Q6668">
        <v>1</v>
      </c>
      <c r="R6668">
        <v>0</v>
      </c>
      <c r="S6668" t="s">
        <v>6727</v>
      </c>
      <c r="T6668" t="s">
        <v>6728</v>
      </c>
      <c r="U6668" t="s">
        <v>6729</v>
      </c>
      <c r="V6668" t="s">
        <v>6730</v>
      </c>
    </row>
    <row r="6669" spans="1:22" x14ac:dyDescent="0.25">
      <c r="A6669" t="s">
        <v>6882</v>
      </c>
      <c r="B6669" t="s">
        <v>39</v>
      </c>
      <c r="C6669" t="s">
        <v>40</v>
      </c>
      <c r="D6669" t="s">
        <v>39</v>
      </c>
      <c r="E6669">
        <v>0.15</v>
      </c>
      <c r="F6669">
        <v>17.2</v>
      </c>
      <c r="G6669">
        <v>0</v>
      </c>
      <c r="H6669">
        <v>0.46</v>
      </c>
      <c r="I6669">
        <v>15.6</v>
      </c>
      <c r="J6669">
        <v>0</v>
      </c>
      <c r="K6669">
        <v>1.8</v>
      </c>
      <c r="L6669">
        <v>1</v>
      </c>
      <c r="M6669">
        <v>0</v>
      </c>
      <c r="N6669">
        <v>0</v>
      </c>
      <c r="O6669">
        <v>1</v>
      </c>
      <c r="P6669">
        <v>1</v>
      </c>
      <c r="Q6669">
        <v>1</v>
      </c>
      <c r="R6669">
        <v>0</v>
      </c>
      <c r="S6669" t="s">
        <v>6727</v>
      </c>
      <c r="T6669" t="s">
        <v>6728</v>
      </c>
      <c r="U6669" t="s">
        <v>6729</v>
      </c>
      <c r="V6669" t="s">
        <v>6730</v>
      </c>
    </row>
    <row r="6670" spans="1:22" x14ac:dyDescent="0.25">
      <c r="A6670" t="s">
        <v>6883</v>
      </c>
      <c r="B6670" t="s">
        <v>39</v>
      </c>
      <c r="C6670" t="s">
        <v>40</v>
      </c>
      <c r="D6670" t="s">
        <v>39</v>
      </c>
      <c r="E6670">
        <v>0.15</v>
      </c>
      <c r="F6670">
        <v>17.100000000000001</v>
      </c>
      <c r="G6670">
        <v>0</v>
      </c>
      <c r="H6670">
        <v>0.36</v>
      </c>
      <c r="I6670">
        <v>16</v>
      </c>
      <c r="J6670">
        <v>0</v>
      </c>
      <c r="K6670">
        <v>1.6</v>
      </c>
      <c r="L6670">
        <v>2</v>
      </c>
      <c r="M6670">
        <v>0</v>
      </c>
      <c r="N6670">
        <v>0</v>
      </c>
      <c r="O6670">
        <v>2</v>
      </c>
      <c r="P6670">
        <v>2</v>
      </c>
      <c r="Q6670">
        <v>1</v>
      </c>
      <c r="R6670">
        <v>0</v>
      </c>
      <c r="S6670" t="s">
        <v>853</v>
      </c>
      <c r="T6670" t="s">
        <v>854</v>
      </c>
      <c r="U6670" t="s">
        <v>855</v>
      </c>
    </row>
    <row r="6671" spans="1:22" x14ac:dyDescent="0.25">
      <c r="A6671" t="s">
        <v>6884</v>
      </c>
      <c r="B6671" t="s">
        <v>39</v>
      </c>
      <c r="C6671" t="s">
        <v>40</v>
      </c>
      <c r="D6671" t="s">
        <v>39</v>
      </c>
      <c r="E6671">
        <v>0.16</v>
      </c>
      <c r="F6671">
        <v>17.100000000000001</v>
      </c>
      <c r="G6671">
        <v>0</v>
      </c>
      <c r="H6671">
        <v>0.23</v>
      </c>
      <c r="I6671">
        <v>16.600000000000001</v>
      </c>
      <c r="J6671">
        <v>0</v>
      </c>
      <c r="K6671">
        <v>1.3</v>
      </c>
      <c r="L6671">
        <v>1</v>
      </c>
      <c r="M6671">
        <v>0</v>
      </c>
      <c r="N6671">
        <v>0</v>
      </c>
      <c r="O6671">
        <v>1</v>
      </c>
      <c r="P6671">
        <v>1</v>
      </c>
      <c r="Q6671">
        <v>1</v>
      </c>
      <c r="R6671">
        <v>0</v>
      </c>
      <c r="S6671" t="s">
        <v>853</v>
      </c>
      <c r="T6671" t="s">
        <v>854</v>
      </c>
      <c r="U6671" t="s">
        <v>855</v>
      </c>
    </row>
    <row r="6672" spans="1:22" x14ac:dyDescent="0.25">
      <c r="A6672" t="s">
        <v>6885</v>
      </c>
      <c r="B6672" t="s">
        <v>39</v>
      </c>
      <c r="C6672" t="s">
        <v>40</v>
      </c>
      <c r="D6672" t="s">
        <v>39</v>
      </c>
      <c r="E6672">
        <v>0.16</v>
      </c>
      <c r="F6672">
        <v>17.100000000000001</v>
      </c>
      <c r="G6672">
        <v>0</v>
      </c>
      <c r="H6672">
        <v>0.59</v>
      </c>
      <c r="I6672">
        <v>15.3</v>
      </c>
      <c r="J6672">
        <v>0</v>
      </c>
      <c r="K6672">
        <v>2</v>
      </c>
      <c r="L6672">
        <v>1</v>
      </c>
      <c r="M6672">
        <v>0</v>
      </c>
      <c r="N6672">
        <v>0</v>
      </c>
      <c r="O6672">
        <v>1</v>
      </c>
      <c r="P6672">
        <v>1</v>
      </c>
      <c r="Q6672">
        <v>1</v>
      </c>
      <c r="R6672">
        <v>0</v>
      </c>
      <c r="S6672" t="s">
        <v>5269</v>
      </c>
      <c r="T6672" t="s">
        <v>5270</v>
      </c>
    </row>
    <row r="6673" spans="1:22" x14ac:dyDescent="0.25">
      <c r="A6673" t="s">
        <v>6886</v>
      </c>
      <c r="B6673" t="s">
        <v>39</v>
      </c>
      <c r="C6673" t="s">
        <v>40</v>
      </c>
      <c r="D6673" t="s">
        <v>39</v>
      </c>
      <c r="E6673">
        <v>0.16</v>
      </c>
      <c r="F6673">
        <v>17.100000000000001</v>
      </c>
      <c r="G6673">
        <v>0.1</v>
      </c>
      <c r="H6673">
        <v>0.28999999999999998</v>
      </c>
      <c r="I6673">
        <v>16.3</v>
      </c>
      <c r="J6673">
        <v>0.1</v>
      </c>
      <c r="K6673">
        <v>1.5</v>
      </c>
      <c r="L6673">
        <v>1</v>
      </c>
      <c r="M6673">
        <v>0</v>
      </c>
      <c r="N6673">
        <v>0</v>
      </c>
      <c r="O6673">
        <v>1</v>
      </c>
      <c r="P6673">
        <v>1</v>
      </c>
      <c r="Q6673">
        <v>1</v>
      </c>
      <c r="R6673">
        <v>0</v>
      </c>
      <c r="S6673" t="s">
        <v>5269</v>
      </c>
      <c r="T6673" t="s">
        <v>5270</v>
      </c>
    </row>
    <row r="6674" spans="1:22" x14ac:dyDescent="0.25">
      <c r="A6674" t="s">
        <v>6887</v>
      </c>
      <c r="B6674" t="s">
        <v>39</v>
      </c>
      <c r="C6674" t="s">
        <v>40</v>
      </c>
      <c r="D6674" t="s">
        <v>39</v>
      </c>
      <c r="E6674">
        <v>0.16</v>
      </c>
      <c r="F6674">
        <v>17.100000000000001</v>
      </c>
      <c r="G6674">
        <v>0.7</v>
      </c>
      <c r="H6674">
        <v>0.39</v>
      </c>
      <c r="I6674">
        <v>15.9</v>
      </c>
      <c r="J6674">
        <v>0.3</v>
      </c>
      <c r="K6674">
        <v>1.8</v>
      </c>
      <c r="L6674">
        <v>2</v>
      </c>
      <c r="M6674">
        <v>0</v>
      </c>
      <c r="N6674">
        <v>0</v>
      </c>
      <c r="O6674">
        <v>2</v>
      </c>
      <c r="P6674">
        <v>2</v>
      </c>
      <c r="Q6674">
        <v>1</v>
      </c>
      <c r="R6674">
        <v>0</v>
      </c>
      <c r="S6674" t="s">
        <v>4398</v>
      </c>
      <c r="T6674" t="s">
        <v>4399</v>
      </c>
      <c r="U6674" t="s">
        <v>4400</v>
      </c>
      <c r="V6674" t="s">
        <v>4401</v>
      </c>
    </row>
    <row r="6675" spans="1:22" x14ac:dyDescent="0.25">
      <c r="A6675" t="s">
        <v>6888</v>
      </c>
      <c r="B6675" t="s">
        <v>39</v>
      </c>
      <c r="C6675" t="s">
        <v>40</v>
      </c>
      <c r="D6675" t="s">
        <v>39</v>
      </c>
      <c r="E6675">
        <v>0.16</v>
      </c>
      <c r="F6675">
        <v>17.100000000000001</v>
      </c>
      <c r="G6675">
        <v>0.7</v>
      </c>
      <c r="H6675">
        <v>0.39</v>
      </c>
      <c r="I6675">
        <v>15.9</v>
      </c>
      <c r="J6675">
        <v>0.3</v>
      </c>
      <c r="K6675">
        <v>1.8</v>
      </c>
      <c r="L6675">
        <v>2</v>
      </c>
      <c r="M6675">
        <v>0</v>
      </c>
      <c r="N6675">
        <v>0</v>
      </c>
      <c r="O6675">
        <v>2</v>
      </c>
      <c r="P6675">
        <v>2</v>
      </c>
      <c r="Q6675">
        <v>1</v>
      </c>
      <c r="R6675">
        <v>0</v>
      </c>
      <c r="S6675" t="s">
        <v>4398</v>
      </c>
      <c r="T6675" t="s">
        <v>4399</v>
      </c>
      <c r="U6675" t="s">
        <v>4400</v>
      </c>
      <c r="V6675" t="s">
        <v>4401</v>
      </c>
    </row>
    <row r="6676" spans="1:22" x14ac:dyDescent="0.25">
      <c r="A6676" t="s">
        <v>6889</v>
      </c>
      <c r="B6676" t="s">
        <v>39</v>
      </c>
      <c r="C6676" t="s">
        <v>40</v>
      </c>
      <c r="D6676" t="s">
        <v>39</v>
      </c>
      <c r="E6676">
        <v>0.16</v>
      </c>
      <c r="F6676">
        <v>17.100000000000001</v>
      </c>
      <c r="G6676">
        <v>0.1</v>
      </c>
      <c r="H6676">
        <v>0.16</v>
      </c>
      <c r="I6676">
        <v>17.100000000000001</v>
      </c>
      <c r="J6676">
        <v>0.1</v>
      </c>
      <c r="K6676">
        <v>2</v>
      </c>
      <c r="L6676">
        <v>2</v>
      </c>
      <c r="M6676">
        <v>0</v>
      </c>
      <c r="N6676">
        <v>0</v>
      </c>
      <c r="O6676">
        <v>2</v>
      </c>
      <c r="P6676">
        <v>2</v>
      </c>
      <c r="Q6676">
        <v>1</v>
      </c>
      <c r="R6676">
        <v>0</v>
      </c>
      <c r="S6676" t="s">
        <v>4912</v>
      </c>
      <c r="T6676" t="s">
        <v>4913</v>
      </c>
      <c r="U6676" t="s">
        <v>4914</v>
      </c>
      <c r="V6676" t="s">
        <v>4915</v>
      </c>
    </row>
    <row r="6677" spans="1:22" x14ac:dyDescent="0.25">
      <c r="A6677" t="s">
        <v>6890</v>
      </c>
      <c r="B6677" t="s">
        <v>39</v>
      </c>
      <c r="C6677" t="s">
        <v>40</v>
      </c>
      <c r="D6677" t="s">
        <v>39</v>
      </c>
      <c r="E6677">
        <v>0.16</v>
      </c>
      <c r="F6677">
        <v>17.100000000000001</v>
      </c>
      <c r="G6677">
        <v>0.2</v>
      </c>
      <c r="H6677">
        <v>0.33</v>
      </c>
      <c r="I6677">
        <v>16.100000000000001</v>
      </c>
      <c r="J6677">
        <v>0.2</v>
      </c>
      <c r="K6677">
        <v>1.5</v>
      </c>
      <c r="L6677">
        <v>1</v>
      </c>
      <c r="M6677">
        <v>0</v>
      </c>
      <c r="N6677">
        <v>0</v>
      </c>
      <c r="O6677">
        <v>1</v>
      </c>
      <c r="P6677">
        <v>1</v>
      </c>
      <c r="Q6677">
        <v>1</v>
      </c>
      <c r="R6677">
        <v>0</v>
      </c>
      <c r="S6677" t="s">
        <v>853</v>
      </c>
      <c r="T6677" t="s">
        <v>854</v>
      </c>
      <c r="U6677" t="s">
        <v>855</v>
      </c>
    </row>
    <row r="6678" spans="1:22" x14ac:dyDescent="0.25">
      <c r="A6678" t="s">
        <v>6891</v>
      </c>
      <c r="B6678" t="s">
        <v>39</v>
      </c>
      <c r="C6678" t="s">
        <v>40</v>
      </c>
      <c r="D6678" t="s">
        <v>39</v>
      </c>
      <c r="E6678">
        <v>0.16</v>
      </c>
      <c r="F6678">
        <v>17.100000000000001</v>
      </c>
      <c r="G6678">
        <v>0.1</v>
      </c>
      <c r="H6678">
        <v>0.38</v>
      </c>
      <c r="I6678">
        <v>15.9</v>
      </c>
      <c r="J6678">
        <v>0</v>
      </c>
      <c r="K6678">
        <v>1.6</v>
      </c>
      <c r="L6678">
        <v>2</v>
      </c>
      <c r="M6678">
        <v>1</v>
      </c>
      <c r="N6678">
        <v>0</v>
      </c>
      <c r="O6678">
        <v>2</v>
      </c>
      <c r="P6678">
        <v>2</v>
      </c>
      <c r="Q6678">
        <v>1</v>
      </c>
      <c r="R6678">
        <v>0</v>
      </c>
      <c r="S6678" t="s">
        <v>4496</v>
      </c>
      <c r="T6678" t="e">
        <f>-type trans</f>
        <v>#NAME?</v>
      </c>
      <c r="U6678" t="s">
        <v>4497</v>
      </c>
      <c r="V6678" t="s">
        <v>6450</v>
      </c>
    </row>
    <row r="6679" spans="1:22" x14ac:dyDescent="0.25">
      <c r="A6679" t="s">
        <v>6892</v>
      </c>
      <c r="B6679" t="s">
        <v>39</v>
      </c>
      <c r="C6679" t="s">
        <v>40</v>
      </c>
      <c r="D6679" t="s">
        <v>39</v>
      </c>
      <c r="E6679">
        <v>0.16</v>
      </c>
      <c r="F6679">
        <v>17.100000000000001</v>
      </c>
      <c r="G6679">
        <v>0.1</v>
      </c>
      <c r="H6679">
        <v>0.38</v>
      </c>
      <c r="I6679">
        <v>15.9</v>
      </c>
      <c r="J6679">
        <v>0</v>
      </c>
      <c r="K6679">
        <v>1.6</v>
      </c>
      <c r="L6679">
        <v>2</v>
      </c>
      <c r="M6679">
        <v>1</v>
      </c>
      <c r="N6679">
        <v>0</v>
      </c>
      <c r="O6679">
        <v>2</v>
      </c>
      <c r="P6679">
        <v>2</v>
      </c>
      <c r="Q6679">
        <v>1</v>
      </c>
      <c r="R6679">
        <v>0</v>
      </c>
      <c r="S6679" t="s">
        <v>4496</v>
      </c>
      <c r="T6679" t="e">
        <f>-type trans</f>
        <v>#NAME?</v>
      </c>
      <c r="U6679" t="s">
        <v>4497</v>
      </c>
      <c r="V6679" t="s">
        <v>6450</v>
      </c>
    </row>
    <row r="6680" spans="1:22" x14ac:dyDescent="0.25">
      <c r="A6680" t="s">
        <v>6893</v>
      </c>
      <c r="B6680" t="s">
        <v>39</v>
      </c>
      <c r="C6680" t="s">
        <v>40</v>
      </c>
      <c r="D6680" t="s">
        <v>39</v>
      </c>
      <c r="E6680">
        <v>0.16</v>
      </c>
      <c r="F6680">
        <v>17.100000000000001</v>
      </c>
      <c r="G6680">
        <v>0.1</v>
      </c>
      <c r="H6680">
        <v>0.38</v>
      </c>
      <c r="I6680">
        <v>15.9</v>
      </c>
      <c r="J6680">
        <v>0</v>
      </c>
      <c r="K6680">
        <v>1.6</v>
      </c>
      <c r="L6680">
        <v>2</v>
      </c>
      <c r="M6680">
        <v>1</v>
      </c>
      <c r="N6680">
        <v>0</v>
      </c>
      <c r="O6680">
        <v>2</v>
      </c>
      <c r="P6680">
        <v>2</v>
      </c>
      <c r="Q6680">
        <v>1</v>
      </c>
      <c r="R6680">
        <v>0</v>
      </c>
      <c r="S6680" t="s">
        <v>4496</v>
      </c>
      <c r="T6680" t="e">
        <f>-type trans</f>
        <v>#NAME?</v>
      </c>
      <c r="U6680" t="s">
        <v>4497</v>
      </c>
      <c r="V6680" t="s">
        <v>6450</v>
      </c>
    </row>
    <row r="6681" spans="1:22" x14ac:dyDescent="0.25">
      <c r="A6681" t="s">
        <v>6894</v>
      </c>
      <c r="B6681" t="s">
        <v>39</v>
      </c>
      <c r="C6681" t="s">
        <v>40</v>
      </c>
      <c r="D6681" t="s">
        <v>39</v>
      </c>
      <c r="E6681">
        <v>0.16</v>
      </c>
      <c r="F6681">
        <v>17.100000000000001</v>
      </c>
      <c r="G6681">
        <v>0.1</v>
      </c>
      <c r="H6681">
        <v>0.44</v>
      </c>
      <c r="I6681">
        <v>15.7</v>
      </c>
      <c r="J6681">
        <v>0</v>
      </c>
      <c r="K6681">
        <v>1.8</v>
      </c>
      <c r="L6681">
        <v>1</v>
      </c>
      <c r="M6681">
        <v>1</v>
      </c>
      <c r="N6681">
        <v>0</v>
      </c>
      <c r="O6681">
        <v>1</v>
      </c>
      <c r="P6681">
        <v>1</v>
      </c>
      <c r="Q6681">
        <v>1</v>
      </c>
      <c r="R6681">
        <v>0</v>
      </c>
      <c r="S6681" t="s">
        <v>3815</v>
      </c>
      <c r="T6681" t="s">
        <v>3816</v>
      </c>
      <c r="U6681" t="s">
        <v>3817</v>
      </c>
      <c r="V6681" t="s">
        <v>4133</v>
      </c>
    </row>
    <row r="6682" spans="1:22" x14ac:dyDescent="0.25">
      <c r="A6682" t="s">
        <v>6895</v>
      </c>
      <c r="B6682" t="s">
        <v>39</v>
      </c>
      <c r="C6682" t="s">
        <v>40</v>
      </c>
      <c r="D6682" t="s">
        <v>39</v>
      </c>
      <c r="E6682">
        <v>0.16</v>
      </c>
      <c r="F6682">
        <v>17.100000000000001</v>
      </c>
      <c r="G6682">
        <v>0.1</v>
      </c>
      <c r="H6682">
        <v>0.44</v>
      </c>
      <c r="I6682">
        <v>15.7</v>
      </c>
      <c r="J6682">
        <v>0</v>
      </c>
      <c r="K6682">
        <v>1.8</v>
      </c>
      <c r="L6682">
        <v>1</v>
      </c>
      <c r="M6682">
        <v>1</v>
      </c>
      <c r="N6682">
        <v>0</v>
      </c>
      <c r="O6682">
        <v>1</v>
      </c>
      <c r="P6682">
        <v>1</v>
      </c>
      <c r="Q6682">
        <v>1</v>
      </c>
      <c r="R6682">
        <v>0</v>
      </c>
      <c r="S6682" t="s">
        <v>3815</v>
      </c>
      <c r="T6682" t="s">
        <v>3816</v>
      </c>
      <c r="U6682" t="s">
        <v>3817</v>
      </c>
      <c r="V6682" t="s">
        <v>4133</v>
      </c>
    </row>
    <row r="6683" spans="1:22" x14ac:dyDescent="0.25">
      <c r="A6683" t="s">
        <v>6896</v>
      </c>
      <c r="B6683" t="s">
        <v>39</v>
      </c>
      <c r="C6683" t="s">
        <v>40</v>
      </c>
      <c r="D6683" t="s">
        <v>39</v>
      </c>
      <c r="E6683">
        <v>0.16</v>
      </c>
      <c r="F6683">
        <v>17.100000000000001</v>
      </c>
      <c r="G6683">
        <v>0.1</v>
      </c>
      <c r="H6683">
        <v>0.44</v>
      </c>
      <c r="I6683">
        <v>15.7</v>
      </c>
      <c r="J6683">
        <v>0</v>
      </c>
      <c r="K6683">
        <v>1.8</v>
      </c>
      <c r="L6683">
        <v>1</v>
      </c>
      <c r="M6683">
        <v>1</v>
      </c>
      <c r="N6683">
        <v>0</v>
      </c>
      <c r="O6683">
        <v>1</v>
      </c>
      <c r="P6683">
        <v>1</v>
      </c>
      <c r="Q6683">
        <v>1</v>
      </c>
      <c r="R6683">
        <v>0</v>
      </c>
      <c r="S6683" t="s">
        <v>3815</v>
      </c>
      <c r="T6683" t="s">
        <v>3816</v>
      </c>
      <c r="U6683" t="s">
        <v>3817</v>
      </c>
      <c r="V6683" t="s">
        <v>4133</v>
      </c>
    </row>
    <row r="6684" spans="1:22" x14ac:dyDescent="0.25">
      <c r="A6684" t="s">
        <v>6897</v>
      </c>
      <c r="B6684" t="s">
        <v>39</v>
      </c>
      <c r="C6684" t="s">
        <v>40</v>
      </c>
      <c r="D6684" t="s">
        <v>39</v>
      </c>
      <c r="E6684">
        <v>0.16</v>
      </c>
      <c r="F6684">
        <v>17.100000000000001</v>
      </c>
      <c r="G6684">
        <v>0.1</v>
      </c>
      <c r="H6684">
        <v>0.44</v>
      </c>
      <c r="I6684">
        <v>15.7</v>
      </c>
      <c r="J6684">
        <v>0</v>
      </c>
      <c r="K6684">
        <v>1.8</v>
      </c>
      <c r="L6684">
        <v>1</v>
      </c>
      <c r="M6684">
        <v>1</v>
      </c>
      <c r="N6684">
        <v>0</v>
      </c>
      <c r="O6684">
        <v>1</v>
      </c>
      <c r="P6684">
        <v>1</v>
      </c>
      <c r="Q6684">
        <v>1</v>
      </c>
      <c r="R6684">
        <v>0</v>
      </c>
      <c r="S6684" t="s">
        <v>3815</v>
      </c>
      <c r="T6684" t="s">
        <v>3816</v>
      </c>
      <c r="U6684" t="s">
        <v>3817</v>
      </c>
      <c r="V6684" t="s">
        <v>4133</v>
      </c>
    </row>
    <row r="6685" spans="1:22" x14ac:dyDescent="0.25">
      <c r="A6685" t="s">
        <v>6898</v>
      </c>
      <c r="B6685" t="s">
        <v>39</v>
      </c>
      <c r="C6685" t="s">
        <v>40</v>
      </c>
      <c r="D6685" t="s">
        <v>39</v>
      </c>
      <c r="E6685">
        <v>0.16</v>
      </c>
      <c r="F6685">
        <v>17.100000000000001</v>
      </c>
      <c r="G6685">
        <v>0.1</v>
      </c>
      <c r="H6685">
        <v>0.44</v>
      </c>
      <c r="I6685">
        <v>15.7</v>
      </c>
      <c r="J6685">
        <v>0</v>
      </c>
      <c r="K6685">
        <v>1.8</v>
      </c>
      <c r="L6685">
        <v>1</v>
      </c>
      <c r="M6685">
        <v>1</v>
      </c>
      <c r="N6685">
        <v>0</v>
      </c>
      <c r="O6685">
        <v>1</v>
      </c>
      <c r="P6685">
        <v>1</v>
      </c>
      <c r="Q6685">
        <v>1</v>
      </c>
      <c r="R6685">
        <v>0</v>
      </c>
      <c r="S6685" t="s">
        <v>3815</v>
      </c>
      <c r="T6685" t="s">
        <v>3816</v>
      </c>
      <c r="U6685" t="s">
        <v>3817</v>
      </c>
      <c r="V6685" t="s">
        <v>4133</v>
      </c>
    </row>
    <row r="6686" spans="1:22" x14ac:dyDescent="0.25">
      <c r="A6686" t="s">
        <v>6899</v>
      </c>
      <c r="B6686" t="s">
        <v>39</v>
      </c>
      <c r="C6686" t="s">
        <v>40</v>
      </c>
      <c r="D6686" t="s">
        <v>39</v>
      </c>
      <c r="E6686">
        <v>0.16</v>
      </c>
      <c r="F6686">
        <v>17.100000000000001</v>
      </c>
      <c r="G6686">
        <v>0.1</v>
      </c>
      <c r="H6686">
        <v>0.44</v>
      </c>
      <c r="I6686">
        <v>15.7</v>
      </c>
      <c r="J6686">
        <v>0</v>
      </c>
      <c r="K6686">
        <v>1.8</v>
      </c>
      <c r="L6686">
        <v>1</v>
      </c>
      <c r="M6686">
        <v>1</v>
      </c>
      <c r="N6686">
        <v>0</v>
      </c>
      <c r="O6686">
        <v>1</v>
      </c>
      <c r="P6686">
        <v>1</v>
      </c>
      <c r="Q6686">
        <v>1</v>
      </c>
      <c r="R6686">
        <v>0</v>
      </c>
      <c r="S6686" t="s">
        <v>3815</v>
      </c>
      <c r="T6686" t="s">
        <v>3816</v>
      </c>
      <c r="U6686" t="s">
        <v>3817</v>
      </c>
      <c r="V6686" t="s">
        <v>4133</v>
      </c>
    </row>
    <row r="6687" spans="1:22" x14ac:dyDescent="0.25">
      <c r="A6687" t="s">
        <v>6900</v>
      </c>
      <c r="B6687" t="s">
        <v>39</v>
      </c>
      <c r="C6687" t="s">
        <v>40</v>
      </c>
      <c r="D6687" t="s">
        <v>39</v>
      </c>
      <c r="E6687">
        <v>0.16</v>
      </c>
      <c r="F6687">
        <v>17.100000000000001</v>
      </c>
      <c r="G6687">
        <v>0</v>
      </c>
      <c r="H6687">
        <v>0.36</v>
      </c>
      <c r="I6687">
        <v>16</v>
      </c>
      <c r="J6687">
        <v>0</v>
      </c>
      <c r="K6687">
        <v>1.6</v>
      </c>
      <c r="L6687">
        <v>1</v>
      </c>
      <c r="M6687">
        <v>0</v>
      </c>
      <c r="N6687">
        <v>0</v>
      </c>
      <c r="O6687">
        <v>1</v>
      </c>
      <c r="P6687">
        <v>1</v>
      </c>
      <c r="Q6687">
        <v>1</v>
      </c>
      <c r="R6687">
        <v>0</v>
      </c>
      <c r="S6687" t="s">
        <v>853</v>
      </c>
      <c r="T6687" t="s">
        <v>854</v>
      </c>
      <c r="U6687" t="s">
        <v>855</v>
      </c>
    </row>
    <row r="6688" spans="1:22" x14ac:dyDescent="0.25">
      <c r="A6688" t="s">
        <v>6901</v>
      </c>
      <c r="B6688" t="s">
        <v>39</v>
      </c>
      <c r="C6688" t="s">
        <v>40</v>
      </c>
      <c r="D6688" t="s">
        <v>39</v>
      </c>
      <c r="E6688">
        <v>0.16</v>
      </c>
      <c r="F6688">
        <v>17.100000000000001</v>
      </c>
      <c r="G6688">
        <v>0.1</v>
      </c>
      <c r="H6688">
        <v>0.44</v>
      </c>
      <c r="I6688">
        <v>15.7</v>
      </c>
      <c r="J6688">
        <v>0</v>
      </c>
      <c r="K6688">
        <v>1.8</v>
      </c>
      <c r="L6688">
        <v>1</v>
      </c>
      <c r="M6688">
        <v>1</v>
      </c>
      <c r="N6688">
        <v>0</v>
      </c>
      <c r="O6688">
        <v>1</v>
      </c>
      <c r="P6688">
        <v>1</v>
      </c>
      <c r="Q6688">
        <v>1</v>
      </c>
      <c r="R6688">
        <v>0</v>
      </c>
      <c r="S6688" t="s">
        <v>3815</v>
      </c>
      <c r="T6688" t="s">
        <v>3816</v>
      </c>
      <c r="U6688" t="s">
        <v>3817</v>
      </c>
      <c r="V6688" t="s">
        <v>4133</v>
      </c>
    </row>
    <row r="6689" spans="1:22" x14ac:dyDescent="0.25">
      <c r="A6689" t="s">
        <v>6902</v>
      </c>
      <c r="B6689" t="s">
        <v>39</v>
      </c>
      <c r="C6689" t="s">
        <v>40</v>
      </c>
      <c r="D6689" t="s">
        <v>39</v>
      </c>
      <c r="E6689">
        <v>0.17</v>
      </c>
      <c r="F6689">
        <v>17</v>
      </c>
      <c r="G6689">
        <v>0</v>
      </c>
      <c r="H6689">
        <v>0.54</v>
      </c>
      <c r="I6689">
        <v>15.4</v>
      </c>
      <c r="J6689">
        <v>0</v>
      </c>
      <c r="K6689">
        <v>1.9</v>
      </c>
      <c r="L6689">
        <v>1</v>
      </c>
      <c r="M6689">
        <v>0</v>
      </c>
      <c r="N6689">
        <v>0</v>
      </c>
      <c r="O6689">
        <v>1</v>
      </c>
      <c r="P6689">
        <v>1</v>
      </c>
      <c r="Q6689">
        <v>1</v>
      </c>
      <c r="R6689">
        <v>0</v>
      </c>
      <c r="S6689" t="s">
        <v>4496</v>
      </c>
      <c r="T6689" t="e">
        <f>-type trans</f>
        <v>#NAME?</v>
      </c>
      <c r="U6689" t="s">
        <v>4497</v>
      </c>
      <c r="V6689" t="s">
        <v>4498</v>
      </c>
    </row>
    <row r="6690" spans="1:22" x14ac:dyDescent="0.25">
      <c r="A6690" t="s">
        <v>6903</v>
      </c>
      <c r="B6690" t="s">
        <v>39</v>
      </c>
      <c r="C6690" t="s">
        <v>40</v>
      </c>
      <c r="D6690" t="s">
        <v>39</v>
      </c>
      <c r="E6690">
        <v>0.17</v>
      </c>
      <c r="F6690">
        <v>17</v>
      </c>
      <c r="G6690">
        <v>0</v>
      </c>
      <c r="H6690">
        <v>0.54</v>
      </c>
      <c r="I6690">
        <v>15.4</v>
      </c>
      <c r="J6690">
        <v>0</v>
      </c>
      <c r="K6690">
        <v>1.9</v>
      </c>
      <c r="L6690">
        <v>1</v>
      </c>
      <c r="M6690">
        <v>0</v>
      </c>
      <c r="N6690">
        <v>0</v>
      </c>
      <c r="O6690">
        <v>1</v>
      </c>
      <c r="P6690">
        <v>1</v>
      </c>
      <c r="Q6690">
        <v>1</v>
      </c>
      <c r="R6690">
        <v>0</v>
      </c>
      <c r="S6690" t="s">
        <v>4496</v>
      </c>
      <c r="T6690" t="e">
        <f>-type trans</f>
        <v>#NAME?</v>
      </c>
      <c r="U6690" t="s">
        <v>4497</v>
      </c>
      <c r="V6690" t="s">
        <v>4498</v>
      </c>
    </row>
    <row r="6691" spans="1:22" x14ac:dyDescent="0.25">
      <c r="A6691" t="s">
        <v>6904</v>
      </c>
      <c r="B6691" t="s">
        <v>39</v>
      </c>
      <c r="C6691" t="s">
        <v>40</v>
      </c>
      <c r="D6691" t="s">
        <v>39</v>
      </c>
      <c r="E6691">
        <v>0.17</v>
      </c>
      <c r="F6691">
        <v>17</v>
      </c>
      <c r="G6691">
        <v>0</v>
      </c>
      <c r="H6691">
        <v>0.33</v>
      </c>
      <c r="I6691">
        <v>16.100000000000001</v>
      </c>
      <c r="J6691">
        <v>0</v>
      </c>
      <c r="K6691">
        <v>1.6</v>
      </c>
      <c r="L6691">
        <v>1</v>
      </c>
      <c r="M6691">
        <v>0</v>
      </c>
      <c r="N6691">
        <v>0</v>
      </c>
      <c r="O6691">
        <v>1</v>
      </c>
      <c r="P6691">
        <v>1</v>
      </c>
      <c r="Q6691">
        <v>1</v>
      </c>
      <c r="R6691">
        <v>0</v>
      </c>
      <c r="S6691" t="s">
        <v>4091</v>
      </c>
      <c r="T6691" t="s">
        <v>4092</v>
      </c>
      <c r="U6691" t="s">
        <v>4093</v>
      </c>
      <c r="V6691" t="s">
        <v>4094</v>
      </c>
    </row>
    <row r="6692" spans="1:22" x14ac:dyDescent="0.25">
      <c r="A6692" t="s">
        <v>6905</v>
      </c>
      <c r="B6692" t="s">
        <v>39</v>
      </c>
      <c r="C6692" t="s">
        <v>40</v>
      </c>
      <c r="D6692" t="s">
        <v>39</v>
      </c>
      <c r="E6692">
        <v>0.17</v>
      </c>
      <c r="F6692">
        <v>17</v>
      </c>
      <c r="G6692">
        <v>0.6</v>
      </c>
      <c r="H6692">
        <v>0.32</v>
      </c>
      <c r="I6692">
        <v>16.100000000000001</v>
      </c>
      <c r="J6692">
        <v>0.1</v>
      </c>
      <c r="K6692">
        <v>1.7</v>
      </c>
      <c r="L6692">
        <v>2</v>
      </c>
      <c r="M6692">
        <v>0</v>
      </c>
      <c r="N6692">
        <v>0</v>
      </c>
      <c r="O6692">
        <v>2</v>
      </c>
      <c r="P6692">
        <v>2</v>
      </c>
      <c r="Q6692">
        <v>1</v>
      </c>
      <c r="R6692">
        <v>0</v>
      </c>
      <c r="S6692" t="s">
        <v>891</v>
      </c>
      <c r="T6692" t="s">
        <v>892</v>
      </c>
      <c r="U6692" t="s">
        <v>893</v>
      </c>
      <c r="V6692" t="s">
        <v>940</v>
      </c>
    </row>
    <row r="6693" spans="1:22" x14ac:dyDescent="0.25">
      <c r="A6693" t="s">
        <v>6906</v>
      </c>
      <c r="B6693" t="s">
        <v>39</v>
      </c>
      <c r="C6693" t="s">
        <v>40</v>
      </c>
      <c r="D6693" t="s">
        <v>39</v>
      </c>
      <c r="E6693">
        <v>0.17</v>
      </c>
      <c r="F6693">
        <v>17</v>
      </c>
      <c r="G6693">
        <v>0.1</v>
      </c>
      <c r="H6693">
        <v>0.33</v>
      </c>
      <c r="I6693">
        <v>16.100000000000001</v>
      </c>
      <c r="J6693">
        <v>0.1</v>
      </c>
      <c r="K6693">
        <v>1.6</v>
      </c>
      <c r="L6693">
        <v>1</v>
      </c>
      <c r="M6693">
        <v>0</v>
      </c>
      <c r="N6693">
        <v>0</v>
      </c>
      <c r="O6693">
        <v>1</v>
      </c>
      <c r="P6693">
        <v>1</v>
      </c>
      <c r="Q6693">
        <v>1</v>
      </c>
      <c r="R6693">
        <v>0</v>
      </c>
      <c r="S6693" t="s">
        <v>41</v>
      </c>
      <c r="T6693" t="s">
        <v>42</v>
      </c>
      <c r="U6693" t="s">
        <v>909</v>
      </c>
      <c r="V6693" t="s">
        <v>58</v>
      </c>
    </row>
    <row r="6694" spans="1:22" x14ac:dyDescent="0.25">
      <c r="A6694" t="s">
        <v>6907</v>
      </c>
      <c r="B6694" t="s">
        <v>39</v>
      </c>
      <c r="C6694" t="s">
        <v>40</v>
      </c>
      <c r="D6694" t="s">
        <v>39</v>
      </c>
      <c r="E6694">
        <v>0.17</v>
      </c>
      <c r="F6694">
        <v>17</v>
      </c>
      <c r="G6694">
        <v>0.3</v>
      </c>
      <c r="H6694">
        <v>0.34</v>
      </c>
      <c r="I6694">
        <v>16.100000000000001</v>
      </c>
      <c r="J6694">
        <v>0.3</v>
      </c>
      <c r="K6694">
        <v>1.6</v>
      </c>
      <c r="L6694">
        <v>1</v>
      </c>
      <c r="M6694">
        <v>0</v>
      </c>
      <c r="N6694">
        <v>0</v>
      </c>
      <c r="O6694">
        <v>1</v>
      </c>
      <c r="P6694">
        <v>1</v>
      </c>
      <c r="Q6694">
        <v>1</v>
      </c>
      <c r="R6694">
        <v>0</v>
      </c>
      <c r="S6694" t="s">
        <v>853</v>
      </c>
      <c r="T6694" t="s">
        <v>854</v>
      </c>
      <c r="U6694" t="s">
        <v>855</v>
      </c>
    </row>
    <row r="6695" spans="1:22" x14ac:dyDescent="0.25">
      <c r="A6695" t="s">
        <v>6908</v>
      </c>
      <c r="B6695" t="s">
        <v>39</v>
      </c>
      <c r="C6695" t="s">
        <v>40</v>
      </c>
      <c r="D6695" t="s">
        <v>39</v>
      </c>
      <c r="E6695">
        <v>0.17</v>
      </c>
      <c r="F6695">
        <v>17</v>
      </c>
      <c r="G6695">
        <v>0.4</v>
      </c>
      <c r="H6695">
        <v>0.78</v>
      </c>
      <c r="I6695">
        <v>14.9</v>
      </c>
      <c r="J6695">
        <v>0.1</v>
      </c>
      <c r="K6695">
        <v>2.2000000000000002</v>
      </c>
      <c r="L6695">
        <v>2</v>
      </c>
      <c r="M6695">
        <v>1</v>
      </c>
      <c r="N6695">
        <v>0</v>
      </c>
      <c r="O6695">
        <v>2</v>
      </c>
      <c r="P6695">
        <v>2</v>
      </c>
      <c r="Q6695">
        <v>1</v>
      </c>
      <c r="R6695">
        <v>0</v>
      </c>
      <c r="S6695" t="s">
        <v>853</v>
      </c>
      <c r="T6695" t="s">
        <v>854</v>
      </c>
      <c r="U6695" t="s">
        <v>855</v>
      </c>
    </row>
    <row r="6696" spans="1:22" x14ac:dyDescent="0.25">
      <c r="A6696" t="s">
        <v>6909</v>
      </c>
      <c r="B6696" t="s">
        <v>39</v>
      </c>
      <c r="C6696" t="s">
        <v>40</v>
      </c>
      <c r="D6696" t="s">
        <v>39</v>
      </c>
      <c r="E6696">
        <v>0.17</v>
      </c>
      <c r="F6696">
        <v>17</v>
      </c>
      <c r="G6696">
        <v>0.4</v>
      </c>
      <c r="H6696">
        <v>0.78</v>
      </c>
      <c r="I6696">
        <v>14.9</v>
      </c>
      <c r="J6696">
        <v>0.1</v>
      </c>
      <c r="K6696">
        <v>2.2000000000000002</v>
      </c>
      <c r="L6696">
        <v>2</v>
      </c>
      <c r="M6696">
        <v>1</v>
      </c>
      <c r="N6696">
        <v>0</v>
      </c>
      <c r="O6696">
        <v>2</v>
      </c>
      <c r="P6696">
        <v>2</v>
      </c>
      <c r="Q6696">
        <v>1</v>
      </c>
      <c r="R6696">
        <v>0</v>
      </c>
      <c r="S6696" t="s">
        <v>853</v>
      </c>
      <c r="T6696" t="s">
        <v>854</v>
      </c>
      <c r="U6696" t="s">
        <v>855</v>
      </c>
    </row>
    <row r="6697" spans="1:22" x14ac:dyDescent="0.25">
      <c r="A6697" t="s">
        <v>6910</v>
      </c>
      <c r="B6697" t="s">
        <v>39</v>
      </c>
      <c r="C6697" t="s">
        <v>40</v>
      </c>
      <c r="D6697" t="s">
        <v>39</v>
      </c>
      <c r="E6697">
        <v>0.17</v>
      </c>
      <c r="F6697">
        <v>17</v>
      </c>
      <c r="G6697">
        <v>0.4</v>
      </c>
      <c r="H6697">
        <v>0.78</v>
      </c>
      <c r="I6697">
        <v>14.9</v>
      </c>
      <c r="J6697">
        <v>0.1</v>
      </c>
      <c r="K6697">
        <v>2.2000000000000002</v>
      </c>
      <c r="L6697">
        <v>2</v>
      </c>
      <c r="M6697">
        <v>1</v>
      </c>
      <c r="N6697">
        <v>0</v>
      </c>
      <c r="O6697">
        <v>2</v>
      </c>
      <c r="P6697">
        <v>2</v>
      </c>
      <c r="Q6697">
        <v>1</v>
      </c>
      <c r="R6697">
        <v>0</v>
      </c>
      <c r="S6697" t="s">
        <v>853</v>
      </c>
      <c r="T6697" t="s">
        <v>854</v>
      </c>
      <c r="U6697" t="s">
        <v>855</v>
      </c>
    </row>
    <row r="6698" spans="1:22" x14ac:dyDescent="0.25">
      <c r="A6698" t="s">
        <v>6911</v>
      </c>
      <c r="B6698" t="s">
        <v>39</v>
      </c>
      <c r="C6698" t="s">
        <v>40</v>
      </c>
      <c r="D6698" t="s">
        <v>39</v>
      </c>
      <c r="E6698">
        <v>0.17</v>
      </c>
      <c r="F6698">
        <v>17</v>
      </c>
      <c r="G6698">
        <v>0.1</v>
      </c>
      <c r="H6698">
        <v>0.96</v>
      </c>
      <c r="I6698">
        <v>14.6</v>
      </c>
      <c r="J6698">
        <v>0</v>
      </c>
      <c r="K6698">
        <v>2.2999999999999998</v>
      </c>
      <c r="L6698">
        <v>2</v>
      </c>
      <c r="M6698">
        <v>0</v>
      </c>
      <c r="N6698">
        <v>0</v>
      </c>
      <c r="O6698">
        <v>2</v>
      </c>
      <c r="P6698">
        <v>2</v>
      </c>
      <c r="Q6698">
        <v>1</v>
      </c>
      <c r="R6698">
        <v>0</v>
      </c>
      <c r="S6698" t="s">
        <v>6697</v>
      </c>
      <c r="T6698" t="s">
        <v>6698</v>
      </c>
      <c r="U6698" t="s">
        <v>6699</v>
      </c>
    </row>
    <row r="6699" spans="1:22" x14ac:dyDescent="0.25">
      <c r="A6699" t="s">
        <v>6912</v>
      </c>
      <c r="B6699" t="s">
        <v>39</v>
      </c>
      <c r="C6699" t="s">
        <v>40</v>
      </c>
      <c r="D6699" t="s">
        <v>39</v>
      </c>
      <c r="E6699">
        <v>0.17</v>
      </c>
      <c r="F6699">
        <v>17</v>
      </c>
      <c r="G6699">
        <v>0.2</v>
      </c>
      <c r="H6699">
        <v>3.7</v>
      </c>
      <c r="I6699">
        <v>12.7</v>
      </c>
      <c r="J6699">
        <v>0</v>
      </c>
      <c r="K6699">
        <v>2.5</v>
      </c>
      <c r="L6699">
        <v>2</v>
      </c>
      <c r="M6699">
        <v>0</v>
      </c>
      <c r="N6699">
        <v>0</v>
      </c>
      <c r="O6699">
        <v>2</v>
      </c>
      <c r="P6699">
        <v>2</v>
      </c>
      <c r="Q6699">
        <v>1</v>
      </c>
      <c r="R6699">
        <v>0</v>
      </c>
      <c r="S6699" t="s">
        <v>4496</v>
      </c>
      <c r="T6699" t="e">
        <f>-type trans</f>
        <v>#NAME?</v>
      </c>
      <c r="U6699" t="s">
        <v>4497</v>
      </c>
      <c r="V6699" t="s">
        <v>6913</v>
      </c>
    </row>
    <row r="6700" spans="1:22" x14ac:dyDescent="0.25">
      <c r="A6700" t="s">
        <v>6914</v>
      </c>
      <c r="B6700" t="s">
        <v>39</v>
      </c>
      <c r="C6700" t="s">
        <v>40</v>
      </c>
      <c r="D6700" t="s">
        <v>39</v>
      </c>
      <c r="E6700">
        <v>0.17</v>
      </c>
      <c r="F6700">
        <v>17</v>
      </c>
      <c r="G6700">
        <v>0.1</v>
      </c>
      <c r="H6700">
        <v>6.3</v>
      </c>
      <c r="I6700">
        <v>12</v>
      </c>
      <c r="J6700">
        <v>0</v>
      </c>
      <c r="K6700">
        <v>2.4</v>
      </c>
      <c r="L6700">
        <v>2</v>
      </c>
      <c r="M6700">
        <v>0</v>
      </c>
      <c r="N6700">
        <v>0</v>
      </c>
      <c r="O6700">
        <v>2</v>
      </c>
      <c r="P6700">
        <v>2</v>
      </c>
      <c r="Q6700">
        <v>1</v>
      </c>
      <c r="R6700">
        <v>0</v>
      </c>
      <c r="S6700" t="s">
        <v>6368</v>
      </c>
      <c r="T6700" t="s">
        <v>6369</v>
      </c>
      <c r="U6700" t="s">
        <v>6370</v>
      </c>
      <c r="V6700" t="s">
        <v>6371</v>
      </c>
    </row>
    <row r="6701" spans="1:22" x14ac:dyDescent="0.25">
      <c r="A6701" t="s">
        <v>6915</v>
      </c>
      <c r="B6701" t="s">
        <v>39</v>
      </c>
      <c r="C6701" t="s">
        <v>40</v>
      </c>
      <c r="D6701" t="s">
        <v>39</v>
      </c>
      <c r="E6701">
        <v>0.17</v>
      </c>
      <c r="F6701">
        <v>17</v>
      </c>
      <c r="G6701">
        <v>0</v>
      </c>
      <c r="H6701">
        <v>0.54</v>
      </c>
      <c r="I6701">
        <v>15.4</v>
      </c>
      <c r="J6701">
        <v>0</v>
      </c>
      <c r="K6701">
        <v>1.8</v>
      </c>
      <c r="L6701">
        <v>1</v>
      </c>
      <c r="M6701">
        <v>0</v>
      </c>
      <c r="N6701">
        <v>0</v>
      </c>
      <c r="O6701">
        <v>1</v>
      </c>
      <c r="P6701">
        <v>1</v>
      </c>
      <c r="Q6701">
        <v>1</v>
      </c>
      <c r="R6701">
        <v>0</v>
      </c>
      <c r="S6701" t="s">
        <v>853</v>
      </c>
      <c r="T6701" t="s">
        <v>854</v>
      </c>
      <c r="U6701" t="s">
        <v>855</v>
      </c>
    </row>
    <row r="6702" spans="1:22" x14ac:dyDescent="0.25">
      <c r="A6702" t="s">
        <v>6916</v>
      </c>
      <c r="B6702" t="s">
        <v>39</v>
      </c>
      <c r="C6702" t="s">
        <v>40</v>
      </c>
      <c r="D6702" t="s">
        <v>39</v>
      </c>
      <c r="E6702">
        <v>0.17</v>
      </c>
      <c r="F6702">
        <v>17</v>
      </c>
      <c r="G6702">
        <v>0</v>
      </c>
      <c r="H6702">
        <v>0.54</v>
      </c>
      <c r="I6702">
        <v>15.4</v>
      </c>
      <c r="J6702">
        <v>0</v>
      </c>
      <c r="K6702">
        <v>1.8</v>
      </c>
      <c r="L6702">
        <v>1</v>
      </c>
      <c r="M6702">
        <v>0</v>
      </c>
      <c r="N6702">
        <v>0</v>
      </c>
      <c r="O6702">
        <v>1</v>
      </c>
      <c r="P6702">
        <v>1</v>
      </c>
      <c r="Q6702">
        <v>1</v>
      </c>
      <c r="R6702">
        <v>0</v>
      </c>
      <c r="S6702" t="s">
        <v>853</v>
      </c>
      <c r="T6702" t="s">
        <v>854</v>
      </c>
      <c r="U6702" t="s">
        <v>855</v>
      </c>
    </row>
    <row r="6703" spans="1:22" x14ac:dyDescent="0.25">
      <c r="A6703" t="s">
        <v>6917</v>
      </c>
      <c r="B6703" t="s">
        <v>39</v>
      </c>
      <c r="C6703" t="s">
        <v>40</v>
      </c>
      <c r="D6703" t="s">
        <v>39</v>
      </c>
      <c r="E6703">
        <v>0.17</v>
      </c>
      <c r="F6703">
        <v>17</v>
      </c>
      <c r="G6703">
        <v>0</v>
      </c>
      <c r="H6703">
        <v>0.54</v>
      </c>
      <c r="I6703">
        <v>15.4</v>
      </c>
      <c r="J6703">
        <v>0</v>
      </c>
      <c r="K6703">
        <v>1.8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 t="s">
        <v>853</v>
      </c>
      <c r="T6703" t="s">
        <v>854</v>
      </c>
      <c r="U6703" t="s">
        <v>855</v>
      </c>
    </row>
    <row r="6704" spans="1:22" x14ac:dyDescent="0.25">
      <c r="A6704" t="s">
        <v>6918</v>
      </c>
      <c r="B6704" t="s">
        <v>39</v>
      </c>
      <c r="C6704" t="s">
        <v>40</v>
      </c>
      <c r="D6704" t="s">
        <v>39</v>
      </c>
      <c r="E6704">
        <v>0.17</v>
      </c>
      <c r="F6704">
        <v>17</v>
      </c>
      <c r="G6704">
        <v>0</v>
      </c>
      <c r="H6704">
        <v>0.54</v>
      </c>
      <c r="I6704">
        <v>15.4</v>
      </c>
      <c r="J6704">
        <v>0</v>
      </c>
      <c r="K6704">
        <v>1.8</v>
      </c>
      <c r="L6704">
        <v>1</v>
      </c>
      <c r="M6704">
        <v>0</v>
      </c>
      <c r="N6704">
        <v>0</v>
      </c>
      <c r="O6704">
        <v>1</v>
      </c>
      <c r="P6704">
        <v>1</v>
      </c>
      <c r="Q6704">
        <v>1</v>
      </c>
      <c r="R6704">
        <v>0</v>
      </c>
      <c r="S6704" t="s">
        <v>853</v>
      </c>
      <c r="T6704" t="s">
        <v>854</v>
      </c>
      <c r="U6704" t="s">
        <v>855</v>
      </c>
    </row>
    <row r="6705" spans="1:21" x14ac:dyDescent="0.25">
      <c r="A6705" t="s">
        <v>6919</v>
      </c>
      <c r="B6705" t="s">
        <v>39</v>
      </c>
      <c r="C6705" t="s">
        <v>40</v>
      </c>
      <c r="D6705" t="s">
        <v>39</v>
      </c>
      <c r="E6705">
        <v>0.17</v>
      </c>
      <c r="F6705">
        <v>17</v>
      </c>
      <c r="G6705">
        <v>0</v>
      </c>
      <c r="H6705">
        <v>0.54</v>
      </c>
      <c r="I6705">
        <v>15.4</v>
      </c>
      <c r="J6705">
        <v>0</v>
      </c>
      <c r="K6705">
        <v>1.8</v>
      </c>
      <c r="L6705">
        <v>1</v>
      </c>
      <c r="M6705">
        <v>0</v>
      </c>
      <c r="N6705">
        <v>0</v>
      </c>
      <c r="O6705">
        <v>1</v>
      </c>
      <c r="P6705">
        <v>1</v>
      </c>
      <c r="Q6705">
        <v>1</v>
      </c>
      <c r="R6705">
        <v>0</v>
      </c>
      <c r="S6705" t="s">
        <v>853</v>
      </c>
      <c r="T6705" t="s">
        <v>854</v>
      </c>
      <c r="U6705" t="s">
        <v>855</v>
      </c>
    </row>
    <row r="6706" spans="1:21" x14ac:dyDescent="0.25">
      <c r="A6706" t="s">
        <v>6920</v>
      </c>
      <c r="B6706" t="s">
        <v>39</v>
      </c>
      <c r="C6706" t="s">
        <v>40</v>
      </c>
      <c r="D6706" t="s">
        <v>39</v>
      </c>
      <c r="E6706">
        <v>0.18</v>
      </c>
      <c r="F6706">
        <v>17</v>
      </c>
      <c r="G6706">
        <v>0.1</v>
      </c>
      <c r="H6706">
        <v>1.6</v>
      </c>
      <c r="I6706">
        <v>13.9</v>
      </c>
      <c r="J6706">
        <v>0</v>
      </c>
      <c r="K6706">
        <v>2.4</v>
      </c>
      <c r="L6706">
        <v>2</v>
      </c>
      <c r="M6706">
        <v>0</v>
      </c>
      <c r="N6706">
        <v>0</v>
      </c>
      <c r="O6706">
        <v>2</v>
      </c>
      <c r="P6706">
        <v>2</v>
      </c>
      <c r="Q6706">
        <v>1</v>
      </c>
      <c r="R6706">
        <v>0</v>
      </c>
      <c r="S6706" t="s">
        <v>853</v>
      </c>
      <c r="T6706" t="s">
        <v>854</v>
      </c>
      <c r="U6706" t="s">
        <v>855</v>
      </c>
    </row>
    <row r="6707" spans="1:21" x14ac:dyDescent="0.25">
      <c r="A6707" t="s">
        <v>6921</v>
      </c>
      <c r="B6707" t="s">
        <v>39</v>
      </c>
      <c r="C6707" t="s">
        <v>40</v>
      </c>
      <c r="D6707" t="s">
        <v>39</v>
      </c>
      <c r="E6707">
        <v>0.18</v>
      </c>
      <c r="F6707">
        <v>17</v>
      </c>
      <c r="G6707">
        <v>0.1</v>
      </c>
      <c r="H6707">
        <v>1.6</v>
      </c>
      <c r="I6707">
        <v>13.9</v>
      </c>
      <c r="J6707">
        <v>0</v>
      </c>
      <c r="K6707">
        <v>2.4</v>
      </c>
      <c r="L6707">
        <v>2</v>
      </c>
      <c r="M6707">
        <v>0</v>
      </c>
      <c r="N6707">
        <v>0</v>
      </c>
      <c r="O6707">
        <v>2</v>
      </c>
      <c r="P6707">
        <v>2</v>
      </c>
      <c r="Q6707">
        <v>1</v>
      </c>
      <c r="R6707">
        <v>0</v>
      </c>
      <c r="S6707" t="s">
        <v>853</v>
      </c>
      <c r="T6707" t="s">
        <v>854</v>
      </c>
      <c r="U6707" t="s">
        <v>855</v>
      </c>
    </row>
    <row r="6708" spans="1:21" x14ac:dyDescent="0.25">
      <c r="A6708" t="s">
        <v>6922</v>
      </c>
      <c r="B6708" t="s">
        <v>39</v>
      </c>
      <c r="C6708" t="s">
        <v>40</v>
      </c>
      <c r="D6708" t="s">
        <v>39</v>
      </c>
      <c r="E6708">
        <v>0.18</v>
      </c>
      <c r="F6708">
        <v>16.899999999999999</v>
      </c>
      <c r="G6708">
        <v>0.1</v>
      </c>
      <c r="H6708">
        <v>0.91</v>
      </c>
      <c r="I6708">
        <v>14.7</v>
      </c>
      <c r="J6708">
        <v>0.1</v>
      </c>
      <c r="K6708">
        <v>2.2000000000000002</v>
      </c>
      <c r="L6708">
        <v>2</v>
      </c>
      <c r="M6708">
        <v>0</v>
      </c>
      <c r="N6708">
        <v>0</v>
      </c>
      <c r="O6708">
        <v>2</v>
      </c>
      <c r="P6708">
        <v>2</v>
      </c>
      <c r="Q6708">
        <v>1</v>
      </c>
      <c r="R6708">
        <v>0</v>
      </c>
      <c r="S6708" t="s">
        <v>6697</v>
      </c>
      <c r="T6708" t="s">
        <v>6698</v>
      </c>
      <c r="U6708" t="s">
        <v>6699</v>
      </c>
    </row>
    <row r="6709" spans="1:21" x14ac:dyDescent="0.25">
      <c r="A6709" t="s">
        <v>6923</v>
      </c>
      <c r="B6709" t="s">
        <v>39</v>
      </c>
      <c r="C6709" t="s">
        <v>40</v>
      </c>
      <c r="D6709" t="s">
        <v>39</v>
      </c>
      <c r="E6709">
        <v>0.18</v>
      </c>
      <c r="F6709">
        <v>16.899999999999999</v>
      </c>
      <c r="G6709">
        <v>0.7</v>
      </c>
      <c r="H6709">
        <v>0.45</v>
      </c>
      <c r="I6709">
        <v>15.7</v>
      </c>
      <c r="J6709">
        <v>0.7</v>
      </c>
      <c r="K6709">
        <v>1.7</v>
      </c>
      <c r="L6709">
        <v>1</v>
      </c>
      <c r="M6709">
        <v>0</v>
      </c>
      <c r="N6709">
        <v>0</v>
      </c>
      <c r="O6709">
        <v>1</v>
      </c>
      <c r="P6709">
        <v>1</v>
      </c>
      <c r="Q6709">
        <v>1</v>
      </c>
      <c r="R6709">
        <v>0</v>
      </c>
      <c r="S6709" t="s">
        <v>853</v>
      </c>
      <c r="T6709" t="s">
        <v>854</v>
      </c>
      <c r="U6709" t="s">
        <v>855</v>
      </c>
    </row>
    <row r="6710" spans="1:21" x14ac:dyDescent="0.25">
      <c r="A6710" t="s">
        <v>6924</v>
      </c>
      <c r="B6710" t="s">
        <v>39</v>
      </c>
      <c r="C6710" t="s">
        <v>40</v>
      </c>
      <c r="D6710" t="s">
        <v>39</v>
      </c>
      <c r="E6710">
        <v>0.18</v>
      </c>
      <c r="F6710">
        <v>16.899999999999999</v>
      </c>
      <c r="G6710">
        <v>0.2</v>
      </c>
      <c r="H6710">
        <v>0.65</v>
      </c>
      <c r="I6710">
        <v>15.2</v>
      </c>
      <c r="J6710">
        <v>0.3</v>
      </c>
      <c r="K6710">
        <v>2</v>
      </c>
      <c r="L6710">
        <v>2</v>
      </c>
      <c r="M6710">
        <v>0</v>
      </c>
      <c r="N6710">
        <v>0</v>
      </c>
      <c r="O6710">
        <v>2</v>
      </c>
      <c r="P6710">
        <v>2</v>
      </c>
      <c r="Q6710">
        <v>1</v>
      </c>
      <c r="R6710">
        <v>0</v>
      </c>
      <c r="S6710" t="s">
        <v>853</v>
      </c>
      <c r="T6710" t="s">
        <v>854</v>
      </c>
      <c r="U6710" t="s">
        <v>855</v>
      </c>
    </row>
    <row r="6711" spans="1:21" x14ac:dyDescent="0.25">
      <c r="A6711" t="s">
        <v>6925</v>
      </c>
      <c r="B6711" t="s">
        <v>39</v>
      </c>
      <c r="C6711" t="s">
        <v>40</v>
      </c>
      <c r="D6711" t="s">
        <v>39</v>
      </c>
      <c r="E6711">
        <v>0.18</v>
      </c>
      <c r="F6711">
        <v>16.899999999999999</v>
      </c>
      <c r="G6711">
        <v>0</v>
      </c>
      <c r="H6711">
        <v>0.35</v>
      </c>
      <c r="I6711">
        <v>16</v>
      </c>
      <c r="J6711">
        <v>0</v>
      </c>
      <c r="K6711">
        <v>1.5</v>
      </c>
      <c r="L6711">
        <v>1</v>
      </c>
      <c r="M6711">
        <v>0</v>
      </c>
      <c r="N6711">
        <v>0</v>
      </c>
      <c r="O6711">
        <v>1</v>
      </c>
      <c r="P6711">
        <v>1</v>
      </c>
      <c r="Q6711">
        <v>1</v>
      </c>
      <c r="R6711">
        <v>0</v>
      </c>
      <c r="S6711" t="s">
        <v>853</v>
      </c>
      <c r="T6711" t="s">
        <v>854</v>
      </c>
      <c r="U6711" t="s">
        <v>855</v>
      </c>
    </row>
    <row r="6712" spans="1:21" x14ac:dyDescent="0.25">
      <c r="A6712" t="s">
        <v>6926</v>
      </c>
      <c r="B6712" t="s">
        <v>39</v>
      </c>
      <c r="C6712" t="s">
        <v>40</v>
      </c>
      <c r="D6712" t="s">
        <v>39</v>
      </c>
      <c r="E6712">
        <v>0.18</v>
      </c>
      <c r="F6712">
        <v>16.899999999999999</v>
      </c>
      <c r="G6712">
        <v>2.4</v>
      </c>
      <c r="H6712">
        <v>1.1000000000000001</v>
      </c>
      <c r="I6712">
        <v>14.4</v>
      </c>
      <c r="J6712">
        <v>0.1</v>
      </c>
      <c r="K6712">
        <v>3</v>
      </c>
      <c r="L6712">
        <v>2</v>
      </c>
      <c r="M6712">
        <v>1</v>
      </c>
      <c r="N6712">
        <v>1</v>
      </c>
      <c r="O6712">
        <v>3</v>
      </c>
      <c r="P6712">
        <v>3</v>
      </c>
      <c r="Q6712">
        <v>1</v>
      </c>
      <c r="R6712">
        <v>0</v>
      </c>
      <c r="S6712" t="s">
        <v>853</v>
      </c>
      <c r="T6712" t="s">
        <v>854</v>
      </c>
      <c r="U6712" t="s">
        <v>855</v>
      </c>
    </row>
    <row r="6713" spans="1:21" x14ac:dyDescent="0.25">
      <c r="A6713" t="s">
        <v>6927</v>
      </c>
      <c r="B6713" t="s">
        <v>39</v>
      </c>
      <c r="C6713" t="s">
        <v>40</v>
      </c>
      <c r="D6713" t="s">
        <v>39</v>
      </c>
      <c r="E6713">
        <v>0.18</v>
      </c>
      <c r="F6713">
        <v>16.899999999999999</v>
      </c>
      <c r="G6713">
        <v>0.3</v>
      </c>
      <c r="H6713">
        <v>0.18</v>
      </c>
      <c r="I6713">
        <v>16.899999999999999</v>
      </c>
      <c r="J6713">
        <v>0.3</v>
      </c>
      <c r="K6713">
        <v>1.9</v>
      </c>
      <c r="L6713">
        <v>2</v>
      </c>
      <c r="M6713">
        <v>0</v>
      </c>
      <c r="N6713">
        <v>0</v>
      </c>
      <c r="O6713">
        <v>2</v>
      </c>
      <c r="P6713">
        <v>2</v>
      </c>
      <c r="Q6713">
        <v>1</v>
      </c>
      <c r="R6713">
        <v>0</v>
      </c>
      <c r="S6713" t="s">
        <v>853</v>
      </c>
      <c r="T6713" t="s">
        <v>854</v>
      </c>
      <c r="U6713" t="s">
        <v>855</v>
      </c>
    </row>
    <row r="6714" spans="1:21" x14ac:dyDescent="0.25">
      <c r="A6714" t="s">
        <v>6928</v>
      </c>
      <c r="B6714" t="s">
        <v>39</v>
      </c>
      <c r="C6714" t="s">
        <v>40</v>
      </c>
      <c r="D6714" t="s">
        <v>39</v>
      </c>
      <c r="E6714">
        <v>0.18</v>
      </c>
      <c r="F6714">
        <v>16.899999999999999</v>
      </c>
      <c r="G6714">
        <v>0.3</v>
      </c>
      <c r="H6714">
        <v>0.18</v>
      </c>
      <c r="I6714">
        <v>16.899999999999999</v>
      </c>
      <c r="J6714">
        <v>0.3</v>
      </c>
      <c r="K6714">
        <v>1.9</v>
      </c>
      <c r="L6714">
        <v>2</v>
      </c>
      <c r="M6714">
        <v>0</v>
      </c>
      <c r="N6714">
        <v>0</v>
      </c>
      <c r="O6714">
        <v>2</v>
      </c>
      <c r="P6714">
        <v>2</v>
      </c>
      <c r="Q6714">
        <v>1</v>
      </c>
      <c r="R6714">
        <v>0</v>
      </c>
      <c r="S6714" t="s">
        <v>853</v>
      </c>
      <c r="T6714" t="s">
        <v>854</v>
      </c>
      <c r="U6714" t="s">
        <v>855</v>
      </c>
    </row>
    <row r="6715" spans="1:21" x14ac:dyDescent="0.25">
      <c r="A6715" t="s">
        <v>6929</v>
      </c>
      <c r="B6715" t="s">
        <v>39</v>
      </c>
      <c r="C6715" t="s">
        <v>40</v>
      </c>
      <c r="D6715" t="s">
        <v>39</v>
      </c>
      <c r="E6715">
        <v>0.18</v>
      </c>
      <c r="F6715">
        <v>16.899999999999999</v>
      </c>
      <c r="G6715">
        <v>0.3</v>
      </c>
      <c r="H6715">
        <v>0.18</v>
      </c>
      <c r="I6715">
        <v>16.899999999999999</v>
      </c>
      <c r="J6715">
        <v>0.3</v>
      </c>
      <c r="K6715">
        <v>1.9</v>
      </c>
      <c r="L6715">
        <v>2</v>
      </c>
      <c r="M6715">
        <v>0</v>
      </c>
      <c r="N6715">
        <v>0</v>
      </c>
      <c r="O6715">
        <v>2</v>
      </c>
      <c r="P6715">
        <v>2</v>
      </c>
      <c r="Q6715">
        <v>1</v>
      </c>
      <c r="R6715">
        <v>0</v>
      </c>
      <c r="S6715" t="s">
        <v>853</v>
      </c>
      <c r="T6715" t="s">
        <v>854</v>
      </c>
      <c r="U6715" t="s">
        <v>855</v>
      </c>
    </row>
    <row r="6716" spans="1:21" x14ac:dyDescent="0.25">
      <c r="A6716" t="s">
        <v>6930</v>
      </c>
      <c r="B6716" t="s">
        <v>39</v>
      </c>
      <c r="C6716" t="s">
        <v>40</v>
      </c>
      <c r="D6716" t="s">
        <v>39</v>
      </c>
      <c r="E6716">
        <v>0.18</v>
      </c>
      <c r="F6716">
        <v>16.899999999999999</v>
      </c>
      <c r="G6716">
        <v>0.6</v>
      </c>
      <c r="H6716">
        <v>2.6</v>
      </c>
      <c r="I6716">
        <v>13.2</v>
      </c>
      <c r="J6716">
        <v>0</v>
      </c>
      <c r="K6716">
        <v>2.7</v>
      </c>
      <c r="L6716">
        <v>2</v>
      </c>
      <c r="M6716">
        <v>1</v>
      </c>
      <c r="N6716">
        <v>0</v>
      </c>
      <c r="O6716">
        <v>2</v>
      </c>
      <c r="P6716">
        <v>2</v>
      </c>
      <c r="Q6716">
        <v>1</v>
      </c>
      <c r="R6716">
        <v>0</v>
      </c>
      <c r="S6716" t="s">
        <v>853</v>
      </c>
      <c r="T6716" t="s">
        <v>854</v>
      </c>
      <c r="U6716" t="s">
        <v>855</v>
      </c>
    </row>
    <row r="6717" spans="1:21" x14ac:dyDescent="0.25">
      <c r="A6717" t="s">
        <v>6931</v>
      </c>
      <c r="B6717" t="s">
        <v>39</v>
      </c>
      <c r="C6717" t="s">
        <v>40</v>
      </c>
      <c r="D6717" t="s">
        <v>39</v>
      </c>
      <c r="E6717">
        <v>0.18</v>
      </c>
      <c r="F6717">
        <v>16.899999999999999</v>
      </c>
      <c r="G6717">
        <v>0.6</v>
      </c>
      <c r="H6717">
        <v>2.6</v>
      </c>
      <c r="I6717">
        <v>13.2</v>
      </c>
      <c r="J6717">
        <v>0</v>
      </c>
      <c r="K6717">
        <v>2.7</v>
      </c>
      <c r="L6717">
        <v>2</v>
      </c>
      <c r="M6717">
        <v>1</v>
      </c>
      <c r="N6717">
        <v>0</v>
      </c>
      <c r="O6717">
        <v>2</v>
      </c>
      <c r="P6717">
        <v>2</v>
      </c>
      <c r="Q6717">
        <v>1</v>
      </c>
      <c r="R6717">
        <v>0</v>
      </c>
      <c r="S6717" t="s">
        <v>853</v>
      </c>
      <c r="T6717" t="s">
        <v>854</v>
      </c>
      <c r="U6717" t="s">
        <v>855</v>
      </c>
    </row>
    <row r="6718" spans="1:21" x14ac:dyDescent="0.25">
      <c r="A6718" t="s">
        <v>6932</v>
      </c>
      <c r="B6718" t="s">
        <v>39</v>
      </c>
      <c r="C6718" t="s">
        <v>40</v>
      </c>
      <c r="D6718" t="s">
        <v>39</v>
      </c>
      <c r="E6718">
        <v>0.18</v>
      </c>
      <c r="F6718">
        <v>16.899999999999999</v>
      </c>
      <c r="G6718">
        <v>0.6</v>
      </c>
      <c r="H6718">
        <v>2.6</v>
      </c>
      <c r="I6718">
        <v>13.2</v>
      </c>
      <c r="J6718">
        <v>0</v>
      </c>
      <c r="K6718">
        <v>2.7</v>
      </c>
      <c r="L6718">
        <v>2</v>
      </c>
      <c r="M6718">
        <v>1</v>
      </c>
      <c r="N6718">
        <v>0</v>
      </c>
      <c r="O6718">
        <v>2</v>
      </c>
      <c r="P6718">
        <v>2</v>
      </c>
      <c r="Q6718">
        <v>1</v>
      </c>
      <c r="R6718">
        <v>0</v>
      </c>
      <c r="S6718" t="s">
        <v>853</v>
      </c>
      <c r="T6718" t="s">
        <v>854</v>
      </c>
      <c r="U6718" t="s">
        <v>855</v>
      </c>
    </row>
    <row r="6719" spans="1:21" x14ac:dyDescent="0.25">
      <c r="A6719" t="s">
        <v>6933</v>
      </c>
      <c r="B6719" t="s">
        <v>39</v>
      </c>
      <c r="C6719" t="s">
        <v>40</v>
      </c>
      <c r="D6719" t="s">
        <v>39</v>
      </c>
      <c r="E6719">
        <v>0.18</v>
      </c>
      <c r="F6719">
        <v>16.899999999999999</v>
      </c>
      <c r="G6719">
        <v>0.6</v>
      </c>
      <c r="H6719">
        <v>2.6</v>
      </c>
      <c r="I6719">
        <v>13.2</v>
      </c>
      <c r="J6719">
        <v>0</v>
      </c>
      <c r="K6719">
        <v>2.7</v>
      </c>
      <c r="L6719">
        <v>2</v>
      </c>
      <c r="M6719">
        <v>1</v>
      </c>
      <c r="N6719">
        <v>0</v>
      </c>
      <c r="O6719">
        <v>2</v>
      </c>
      <c r="P6719">
        <v>2</v>
      </c>
      <c r="Q6719">
        <v>1</v>
      </c>
      <c r="R6719">
        <v>0</v>
      </c>
      <c r="S6719" t="s">
        <v>853</v>
      </c>
      <c r="T6719" t="s">
        <v>854</v>
      </c>
      <c r="U6719" t="s">
        <v>855</v>
      </c>
    </row>
    <row r="6720" spans="1:21" x14ac:dyDescent="0.25">
      <c r="A6720" t="s">
        <v>6934</v>
      </c>
      <c r="B6720" t="s">
        <v>39</v>
      </c>
      <c r="C6720" t="s">
        <v>40</v>
      </c>
      <c r="D6720" t="s">
        <v>39</v>
      </c>
      <c r="E6720">
        <v>0.18</v>
      </c>
      <c r="F6720">
        <v>16.899999999999999</v>
      </c>
      <c r="G6720">
        <v>0.2</v>
      </c>
      <c r="H6720">
        <v>0.27</v>
      </c>
      <c r="I6720">
        <v>16.399999999999999</v>
      </c>
      <c r="J6720">
        <v>0.2</v>
      </c>
      <c r="K6720">
        <v>1.3</v>
      </c>
      <c r="L6720">
        <v>1</v>
      </c>
      <c r="M6720">
        <v>0</v>
      </c>
      <c r="N6720">
        <v>0</v>
      </c>
      <c r="O6720">
        <v>1</v>
      </c>
      <c r="P6720">
        <v>1</v>
      </c>
      <c r="Q6720">
        <v>1</v>
      </c>
      <c r="R6720">
        <v>0</v>
      </c>
      <c r="S6720" t="s">
        <v>853</v>
      </c>
      <c r="T6720" t="s">
        <v>854</v>
      </c>
      <c r="U6720" t="s">
        <v>855</v>
      </c>
    </row>
    <row r="6721" spans="1:22" x14ac:dyDescent="0.25">
      <c r="A6721" t="s">
        <v>6935</v>
      </c>
      <c r="B6721" t="s">
        <v>39</v>
      </c>
      <c r="C6721" t="s">
        <v>40</v>
      </c>
      <c r="D6721" t="s">
        <v>39</v>
      </c>
      <c r="E6721">
        <v>0.18</v>
      </c>
      <c r="F6721">
        <v>16.899999999999999</v>
      </c>
      <c r="G6721">
        <v>0.1</v>
      </c>
      <c r="H6721">
        <v>0.31</v>
      </c>
      <c r="I6721">
        <v>16.2</v>
      </c>
      <c r="J6721">
        <v>0.1</v>
      </c>
      <c r="K6721">
        <v>1.3</v>
      </c>
      <c r="L6721">
        <v>1</v>
      </c>
      <c r="M6721">
        <v>0</v>
      </c>
      <c r="N6721">
        <v>0</v>
      </c>
      <c r="O6721">
        <v>1</v>
      </c>
      <c r="P6721">
        <v>1</v>
      </c>
      <c r="Q6721">
        <v>1</v>
      </c>
      <c r="R6721">
        <v>0</v>
      </c>
      <c r="S6721" t="s">
        <v>853</v>
      </c>
      <c r="T6721" t="s">
        <v>854</v>
      </c>
      <c r="U6721" t="s">
        <v>855</v>
      </c>
    </row>
    <row r="6722" spans="1:22" x14ac:dyDescent="0.25">
      <c r="A6722" t="s">
        <v>6936</v>
      </c>
      <c r="B6722" t="s">
        <v>39</v>
      </c>
      <c r="C6722" t="s">
        <v>40</v>
      </c>
      <c r="D6722" t="s">
        <v>39</v>
      </c>
      <c r="E6722">
        <v>0.18</v>
      </c>
      <c r="F6722">
        <v>16.899999999999999</v>
      </c>
      <c r="G6722">
        <v>0</v>
      </c>
      <c r="H6722">
        <v>0.45</v>
      </c>
      <c r="I6722">
        <v>15.7</v>
      </c>
      <c r="J6722">
        <v>0</v>
      </c>
      <c r="K6722">
        <v>1.6</v>
      </c>
      <c r="L6722">
        <v>1</v>
      </c>
      <c r="M6722">
        <v>0</v>
      </c>
      <c r="N6722">
        <v>0</v>
      </c>
      <c r="O6722">
        <v>1</v>
      </c>
      <c r="P6722">
        <v>1</v>
      </c>
      <c r="Q6722">
        <v>1</v>
      </c>
      <c r="R6722">
        <v>0</v>
      </c>
      <c r="S6722" t="s">
        <v>853</v>
      </c>
      <c r="T6722" t="s">
        <v>854</v>
      </c>
      <c r="U6722" t="s">
        <v>855</v>
      </c>
    </row>
    <row r="6723" spans="1:22" x14ac:dyDescent="0.25">
      <c r="A6723" t="s">
        <v>6937</v>
      </c>
      <c r="B6723" t="s">
        <v>39</v>
      </c>
      <c r="C6723" t="s">
        <v>40</v>
      </c>
      <c r="D6723" t="s">
        <v>39</v>
      </c>
      <c r="E6723">
        <v>0.18</v>
      </c>
      <c r="F6723">
        <v>16.899999999999999</v>
      </c>
      <c r="G6723">
        <v>0</v>
      </c>
      <c r="H6723">
        <v>0.45</v>
      </c>
      <c r="I6723">
        <v>15.7</v>
      </c>
      <c r="J6723">
        <v>0</v>
      </c>
      <c r="K6723">
        <v>1.6</v>
      </c>
      <c r="L6723">
        <v>1</v>
      </c>
      <c r="M6723">
        <v>0</v>
      </c>
      <c r="N6723">
        <v>0</v>
      </c>
      <c r="O6723">
        <v>1</v>
      </c>
      <c r="P6723">
        <v>1</v>
      </c>
      <c r="Q6723">
        <v>1</v>
      </c>
      <c r="R6723">
        <v>0</v>
      </c>
      <c r="S6723" t="s">
        <v>853</v>
      </c>
      <c r="T6723" t="s">
        <v>854</v>
      </c>
      <c r="U6723" t="s">
        <v>855</v>
      </c>
    </row>
    <row r="6724" spans="1:22" x14ac:dyDescent="0.25">
      <c r="A6724" t="s">
        <v>6938</v>
      </c>
      <c r="B6724" t="s">
        <v>39</v>
      </c>
      <c r="C6724" t="s">
        <v>40</v>
      </c>
      <c r="D6724" t="s">
        <v>39</v>
      </c>
      <c r="E6724">
        <v>0.18</v>
      </c>
      <c r="F6724">
        <v>16.899999999999999</v>
      </c>
      <c r="G6724">
        <v>0</v>
      </c>
      <c r="H6724">
        <v>0.45</v>
      </c>
      <c r="I6724">
        <v>15.7</v>
      </c>
      <c r="J6724">
        <v>0</v>
      </c>
      <c r="K6724">
        <v>1.6</v>
      </c>
      <c r="L6724">
        <v>1</v>
      </c>
      <c r="M6724">
        <v>0</v>
      </c>
      <c r="N6724">
        <v>0</v>
      </c>
      <c r="O6724">
        <v>1</v>
      </c>
      <c r="P6724">
        <v>1</v>
      </c>
      <c r="Q6724">
        <v>1</v>
      </c>
      <c r="R6724">
        <v>0</v>
      </c>
      <c r="S6724" t="s">
        <v>853</v>
      </c>
      <c r="T6724" t="s">
        <v>854</v>
      </c>
      <c r="U6724" t="s">
        <v>855</v>
      </c>
    </row>
    <row r="6725" spans="1:22" x14ac:dyDescent="0.25">
      <c r="A6725" t="s">
        <v>6939</v>
      </c>
      <c r="B6725" t="s">
        <v>39</v>
      </c>
      <c r="C6725" t="s">
        <v>40</v>
      </c>
      <c r="D6725" t="s">
        <v>39</v>
      </c>
      <c r="E6725">
        <v>0.18</v>
      </c>
      <c r="F6725">
        <v>16.899999999999999</v>
      </c>
      <c r="G6725">
        <v>0</v>
      </c>
      <c r="H6725">
        <v>0.45</v>
      </c>
      <c r="I6725">
        <v>15.7</v>
      </c>
      <c r="J6725">
        <v>0</v>
      </c>
      <c r="K6725">
        <v>1.6</v>
      </c>
      <c r="L6725">
        <v>1</v>
      </c>
      <c r="M6725">
        <v>0</v>
      </c>
      <c r="N6725">
        <v>0</v>
      </c>
      <c r="O6725">
        <v>1</v>
      </c>
      <c r="P6725">
        <v>1</v>
      </c>
      <c r="Q6725">
        <v>1</v>
      </c>
      <c r="R6725">
        <v>0</v>
      </c>
      <c r="S6725" t="s">
        <v>853</v>
      </c>
      <c r="T6725" t="s">
        <v>854</v>
      </c>
      <c r="U6725" t="s">
        <v>855</v>
      </c>
    </row>
    <row r="6726" spans="1:22" x14ac:dyDescent="0.25">
      <c r="A6726" t="s">
        <v>6940</v>
      </c>
      <c r="B6726" t="s">
        <v>39</v>
      </c>
      <c r="C6726" t="s">
        <v>40</v>
      </c>
      <c r="D6726" t="s">
        <v>39</v>
      </c>
      <c r="E6726">
        <v>0.18</v>
      </c>
      <c r="F6726">
        <v>16.899999999999999</v>
      </c>
      <c r="G6726">
        <v>0</v>
      </c>
      <c r="H6726">
        <v>0.45</v>
      </c>
      <c r="I6726">
        <v>15.7</v>
      </c>
      <c r="J6726">
        <v>0</v>
      </c>
      <c r="K6726">
        <v>1.6</v>
      </c>
      <c r="L6726">
        <v>1</v>
      </c>
      <c r="M6726">
        <v>0</v>
      </c>
      <c r="N6726">
        <v>0</v>
      </c>
      <c r="O6726">
        <v>1</v>
      </c>
      <c r="P6726">
        <v>1</v>
      </c>
      <c r="Q6726">
        <v>1</v>
      </c>
      <c r="R6726">
        <v>0</v>
      </c>
      <c r="S6726" t="s">
        <v>853</v>
      </c>
      <c r="T6726" t="s">
        <v>854</v>
      </c>
      <c r="U6726" t="s">
        <v>855</v>
      </c>
    </row>
    <row r="6727" spans="1:22" x14ac:dyDescent="0.25">
      <c r="A6727" t="s">
        <v>6941</v>
      </c>
      <c r="B6727" t="s">
        <v>39</v>
      </c>
      <c r="C6727" t="s">
        <v>40</v>
      </c>
      <c r="D6727" t="s">
        <v>39</v>
      </c>
      <c r="E6727">
        <v>0.18</v>
      </c>
      <c r="F6727">
        <v>16.899999999999999</v>
      </c>
      <c r="G6727">
        <v>0</v>
      </c>
      <c r="H6727">
        <v>0.45</v>
      </c>
      <c r="I6727">
        <v>15.7</v>
      </c>
      <c r="J6727">
        <v>0</v>
      </c>
      <c r="K6727">
        <v>1.6</v>
      </c>
      <c r="L6727">
        <v>1</v>
      </c>
      <c r="M6727">
        <v>0</v>
      </c>
      <c r="N6727">
        <v>0</v>
      </c>
      <c r="O6727">
        <v>1</v>
      </c>
      <c r="P6727">
        <v>1</v>
      </c>
      <c r="Q6727">
        <v>1</v>
      </c>
      <c r="R6727">
        <v>0</v>
      </c>
      <c r="S6727" t="s">
        <v>853</v>
      </c>
      <c r="T6727" t="s">
        <v>854</v>
      </c>
      <c r="U6727" t="s">
        <v>855</v>
      </c>
    </row>
    <row r="6728" spans="1:22" x14ac:dyDescent="0.25">
      <c r="A6728" t="s">
        <v>6942</v>
      </c>
      <c r="B6728" t="s">
        <v>39</v>
      </c>
      <c r="C6728" t="s">
        <v>40</v>
      </c>
      <c r="D6728" t="s">
        <v>39</v>
      </c>
      <c r="E6728">
        <v>0.18</v>
      </c>
      <c r="F6728">
        <v>16.899999999999999</v>
      </c>
      <c r="G6728">
        <v>1.6</v>
      </c>
      <c r="H6728">
        <v>54</v>
      </c>
      <c r="I6728">
        <v>9</v>
      </c>
      <c r="J6728">
        <v>0</v>
      </c>
      <c r="K6728">
        <v>3.2</v>
      </c>
      <c r="L6728">
        <v>3</v>
      </c>
      <c r="M6728">
        <v>0</v>
      </c>
      <c r="N6728">
        <v>0</v>
      </c>
      <c r="O6728">
        <v>3</v>
      </c>
      <c r="P6728">
        <v>3</v>
      </c>
      <c r="Q6728">
        <v>2</v>
      </c>
      <c r="R6728">
        <v>0</v>
      </c>
      <c r="S6728" t="s">
        <v>6943</v>
      </c>
      <c r="T6728" t="s">
        <v>6944</v>
      </c>
      <c r="U6728" t="s">
        <v>6945</v>
      </c>
      <c r="V6728" t="s">
        <v>6946</v>
      </c>
    </row>
    <row r="6729" spans="1:22" x14ac:dyDescent="0.25">
      <c r="A6729" t="s">
        <v>6947</v>
      </c>
      <c r="B6729" t="s">
        <v>39</v>
      </c>
      <c r="C6729" t="s">
        <v>40</v>
      </c>
      <c r="D6729" t="s">
        <v>39</v>
      </c>
      <c r="E6729">
        <v>0.18</v>
      </c>
      <c r="F6729">
        <v>16.899999999999999</v>
      </c>
      <c r="G6729">
        <v>0</v>
      </c>
      <c r="H6729">
        <v>0.45</v>
      </c>
      <c r="I6729">
        <v>15.7</v>
      </c>
      <c r="J6729">
        <v>0</v>
      </c>
      <c r="K6729">
        <v>1.6</v>
      </c>
      <c r="L6729">
        <v>1</v>
      </c>
      <c r="M6729">
        <v>0</v>
      </c>
      <c r="N6729">
        <v>0</v>
      </c>
      <c r="O6729">
        <v>1</v>
      </c>
      <c r="P6729">
        <v>1</v>
      </c>
      <c r="Q6729">
        <v>1</v>
      </c>
      <c r="R6729">
        <v>0</v>
      </c>
      <c r="S6729" t="s">
        <v>853</v>
      </c>
      <c r="T6729" t="s">
        <v>854</v>
      </c>
      <c r="U6729" t="s">
        <v>855</v>
      </c>
    </row>
    <row r="6730" spans="1:22" x14ac:dyDescent="0.25">
      <c r="A6730" t="s">
        <v>6948</v>
      </c>
      <c r="B6730" t="s">
        <v>39</v>
      </c>
      <c r="C6730" t="s">
        <v>40</v>
      </c>
      <c r="D6730" t="s">
        <v>39</v>
      </c>
      <c r="E6730">
        <v>0.19</v>
      </c>
      <c r="F6730">
        <v>16.899999999999999</v>
      </c>
      <c r="G6730">
        <v>0.6</v>
      </c>
      <c r="H6730">
        <v>1.4</v>
      </c>
      <c r="I6730">
        <v>14.1</v>
      </c>
      <c r="J6730">
        <v>0</v>
      </c>
      <c r="K6730">
        <v>2.4</v>
      </c>
      <c r="L6730">
        <v>2</v>
      </c>
      <c r="M6730">
        <v>0</v>
      </c>
      <c r="N6730">
        <v>0</v>
      </c>
      <c r="O6730">
        <v>2</v>
      </c>
      <c r="P6730">
        <v>2</v>
      </c>
      <c r="Q6730">
        <v>1</v>
      </c>
      <c r="R6730">
        <v>0</v>
      </c>
      <c r="S6730" t="s">
        <v>853</v>
      </c>
      <c r="T6730" t="s">
        <v>854</v>
      </c>
      <c r="U6730" t="s">
        <v>855</v>
      </c>
    </row>
    <row r="6731" spans="1:22" x14ac:dyDescent="0.25">
      <c r="A6731" t="s">
        <v>6949</v>
      </c>
      <c r="B6731" t="s">
        <v>39</v>
      </c>
      <c r="C6731" t="s">
        <v>40</v>
      </c>
      <c r="D6731" t="s">
        <v>39</v>
      </c>
      <c r="E6731">
        <v>0.19</v>
      </c>
      <c r="F6731">
        <v>16.899999999999999</v>
      </c>
      <c r="G6731">
        <v>0.2</v>
      </c>
      <c r="H6731">
        <v>0.42</v>
      </c>
      <c r="I6731">
        <v>15.8</v>
      </c>
      <c r="J6731">
        <v>0.2</v>
      </c>
      <c r="K6731">
        <v>1.7</v>
      </c>
      <c r="L6731">
        <v>1</v>
      </c>
      <c r="M6731">
        <v>0</v>
      </c>
      <c r="N6731">
        <v>0</v>
      </c>
      <c r="O6731">
        <v>1</v>
      </c>
      <c r="P6731">
        <v>1</v>
      </c>
      <c r="Q6731">
        <v>1</v>
      </c>
      <c r="R6731">
        <v>0</v>
      </c>
      <c r="S6731" t="s">
        <v>3815</v>
      </c>
      <c r="T6731" t="s">
        <v>3816</v>
      </c>
      <c r="U6731" t="s">
        <v>3817</v>
      </c>
      <c r="V6731" t="s">
        <v>3818</v>
      </c>
    </row>
    <row r="6732" spans="1:22" x14ac:dyDescent="0.25">
      <c r="A6732" t="s">
        <v>6950</v>
      </c>
      <c r="B6732" t="s">
        <v>39</v>
      </c>
      <c r="C6732" t="s">
        <v>40</v>
      </c>
      <c r="D6732" t="s">
        <v>39</v>
      </c>
      <c r="E6732">
        <v>0.19</v>
      </c>
      <c r="F6732">
        <v>16.899999999999999</v>
      </c>
      <c r="G6732">
        <v>0.2</v>
      </c>
      <c r="H6732">
        <v>0.42</v>
      </c>
      <c r="I6732">
        <v>15.8</v>
      </c>
      <c r="J6732">
        <v>0.2</v>
      </c>
      <c r="K6732">
        <v>1.7</v>
      </c>
      <c r="L6732">
        <v>1</v>
      </c>
      <c r="M6732">
        <v>0</v>
      </c>
      <c r="N6732">
        <v>0</v>
      </c>
      <c r="O6732">
        <v>1</v>
      </c>
      <c r="P6732">
        <v>1</v>
      </c>
      <c r="Q6732">
        <v>1</v>
      </c>
      <c r="R6732">
        <v>0</v>
      </c>
      <c r="S6732" t="s">
        <v>3815</v>
      </c>
      <c r="T6732" t="s">
        <v>3816</v>
      </c>
      <c r="U6732" t="s">
        <v>3817</v>
      </c>
      <c r="V6732" t="s">
        <v>3818</v>
      </c>
    </row>
    <row r="6733" spans="1:22" x14ac:dyDescent="0.25">
      <c r="A6733" t="s">
        <v>6951</v>
      </c>
      <c r="B6733" t="s">
        <v>39</v>
      </c>
      <c r="C6733" t="s">
        <v>40</v>
      </c>
      <c r="D6733" t="s">
        <v>39</v>
      </c>
      <c r="E6733">
        <v>0.19</v>
      </c>
      <c r="F6733">
        <v>16.899999999999999</v>
      </c>
      <c r="G6733">
        <v>0.2</v>
      </c>
      <c r="H6733">
        <v>0.42</v>
      </c>
      <c r="I6733">
        <v>15.8</v>
      </c>
      <c r="J6733">
        <v>0.2</v>
      </c>
      <c r="K6733">
        <v>1.7</v>
      </c>
      <c r="L6733">
        <v>1</v>
      </c>
      <c r="M6733">
        <v>0</v>
      </c>
      <c r="N6733">
        <v>0</v>
      </c>
      <c r="O6733">
        <v>1</v>
      </c>
      <c r="P6733">
        <v>1</v>
      </c>
      <c r="Q6733">
        <v>1</v>
      </c>
      <c r="R6733">
        <v>0</v>
      </c>
      <c r="S6733" t="s">
        <v>3815</v>
      </c>
      <c r="T6733" t="s">
        <v>3816</v>
      </c>
      <c r="U6733" t="s">
        <v>3817</v>
      </c>
      <c r="V6733" t="s">
        <v>3818</v>
      </c>
    </row>
    <row r="6734" spans="1:22" x14ac:dyDescent="0.25">
      <c r="A6734" t="s">
        <v>6952</v>
      </c>
      <c r="B6734" t="s">
        <v>39</v>
      </c>
      <c r="C6734" t="s">
        <v>40</v>
      </c>
      <c r="D6734" t="s">
        <v>39</v>
      </c>
      <c r="E6734">
        <v>0.19</v>
      </c>
      <c r="F6734">
        <v>16.899999999999999</v>
      </c>
      <c r="G6734">
        <v>0.2</v>
      </c>
      <c r="H6734">
        <v>0.42</v>
      </c>
      <c r="I6734">
        <v>15.8</v>
      </c>
      <c r="J6734">
        <v>0.2</v>
      </c>
      <c r="K6734">
        <v>1.7</v>
      </c>
      <c r="L6734">
        <v>1</v>
      </c>
      <c r="M6734">
        <v>0</v>
      </c>
      <c r="N6734">
        <v>0</v>
      </c>
      <c r="O6734">
        <v>1</v>
      </c>
      <c r="P6734">
        <v>1</v>
      </c>
      <c r="Q6734">
        <v>1</v>
      </c>
      <c r="R6734">
        <v>0</v>
      </c>
      <c r="S6734" t="s">
        <v>3815</v>
      </c>
      <c r="T6734" t="s">
        <v>3816</v>
      </c>
      <c r="U6734" t="s">
        <v>3817</v>
      </c>
      <c r="V6734" t="s">
        <v>3818</v>
      </c>
    </row>
    <row r="6735" spans="1:22" x14ac:dyDescent="0.25">
      <c r="A6735" t="s">
        <v>6953</v>
      </c>
      <c r="B6735" t="s">
        <v>39</v>
      </c>
      <c r="C6735" t="s">
        <v>40</v>
      </c>
      <c r="D6735" t="s">
        <v>39</v>
      </c>
      <c r="E6735">
        <v>0.19</v>
      </c>
      <c r="F6735">
        <v>16.899999999999999</v>
      </c>
      <c r="G6735">
        <v>0.2</v>
      </c>
      <c r="H6735">
        <v>0.42</v>
      </c>
      <c r="I6735">
        <v>15.8</v>
      </c>
      <c r="J6735">
        <v>0.2</v>
      </c>
      <c r="K6735">
        <v>1.7</v>
      </c>
      <c r="L6735">
        <v>1</v>
      </c>
      <c r="M6735">
        <v>0</v>
      </c>
      <c r="N6735">
        <v>0</v>
      </c>
      <c r="O6735">
        <v>1</v>
      </c>
      <c r="P6735">
        <v>1</v>
      </c>
      <c r="Q6735">
        <v>1</v>
      </c>
      <c r="R6735">
        <v>0</v>
      </c>
      <c r="S6735" t="s">
        <v>3815</v>
      </c>
      <c r="T6735" t="s">
        <v>3816</v>
      </c>
      <c r="U6735" t="s">
        <v>3817</v>
      </c>
      <c r="V6735" t="s">
        <v>3818</v>
      </c>
    </row>
    <row r="6736" spans="1:22" x14ac:dyDescent="0.25">
      <c r="A6736" t="s">
        <v>6954</v>
      </c>
      <c r="B6736" t="s">
        <v>39</v>
      </c>
      <c r="C6736" t="s">
        <v>40</v>
      </c>
      <c r="D6736" t="s">
        <v>39</v>
      </c>
      <c r="E6736">
        <v>0.19</v>
      </c>
      <c r="F6736">
        <v>16.899999999999999</v>
      </c>
      <c r="G6736">
        <v>0.2</v>
      </c>
      <c r="H6736">
        <v>0.49</v>
      </c>
      <c r="I6736">
        <v>15.6</v>
      </c>
      <c r="J6736">
        <v>0.2</v>
      </c>
      <c r="K6736">
        <v>1.8</v>
      </c>
      <c r="L6736">
        <v>1</v>
      </c>
      <c r="M6736">
        <v>1</v>
      </c>
      <c r="N6736">
        <v>0</v>
      </c>
      <c r="O6736">
        <v>1</v>
      </c>
      <c r="P6736">
        <v>1</v>
      </c>
      <c r="Q6736">
        <v>1</v>
      </c>
      <c r="R6736">
        <v>0</v>
      </c>
      <c r="S6736" t="s">
        <v>853</v>
      </c>
      <c r="T6736" t="s">
        <v>854</v>
      </c>
      <c r="U6736" t="s">
        <v>855</v>
      </c>
    </row>
    <row r="6737" spans="1:22" x14ac:dyDescent="0.25">
      <c r="A6737" t="s">
        <v>6955</v>
      </c>
      <c r="B6737" t="s">
        <v>39</v>
      </c>
      <c r="C6737" t="s">
        <v>40</v>
      </c>
      <c r="D6737" t="s">
        <v>39</v>
      </c>
      <c r="E6737">
        <v>0.19</v>
      </c>
      <c r="F6737">
        <v>16.899999999999999</v>
      </c>
      <c r="G6737">
        <v>0.1</v>
      </c>
      <c r="H6737">
        <v>0.64</v>
      </c>
      <c r="I6737">
        <v>15.2</v>
      </c>
      <c r="J6737">
        <v>0.1</v>
      </c>
      <c r="K6737">
        <v>1.8</v>
      </c>
      <c r="L6737">
        <v>1</v>
      </c>
      <c r="M6737">
        <v>1</v>
      </c>
      <c r="N6737">
        <v>1</v>
      </c>
      <c r="O6737">
        <v>2</v>
      </c>
      <c r="P6737">
        <v>2</v>
      </c>
      <c r="Q6737">
        <v>1</v>
      </c>
      <c r="R6737">
        <v>0</v>
      </c>
      <c r="S6737" t="s">
        <v>853</v>
      </c>
      <c r="T6737" t="s">
        <v>854</v>
      </c>
      <c r="U6737" t="s">
        <v>855</v>
      </c>
    </row>
    <row r="6738" spans="1:22" x14ac:dyDescent="0.25">
      <c r="A6738" t="s">
        <v>6956</v>
      </c>
      <c r="B6738" t="s">
        <v>39</v>
      </c>
      <c r="C6738" t="s">
        <v>40</v>
      </c>
      <c r="D6738" t="s">
        <v>39</v>
      </c>
      <c r="E6738">
        <v>0.19</v>
      </c>
      <c r="F6738">
        <v>16.899999999999999</v>
      </c>
      <c r="G6738">
        <v>0</v>
      </c>
      <c r="H6738">
        <v>0.45</v>
      </c>
      <c r="I6738">
        <v>15.7</v>
      </c>
      <c r="J6738">
        <v>0</v>
      </c>
      <c r="K6738">
        <v>1.6</v>
      </c>
      <c r="L6738">
        <v>1</v>
      </c>
      <c r="M6738">
        <v>0</v>
      </c>
      <c r="N6738">
        <v>0</v>
      </c>
      <c r="O6738">
        <v>1</v>
      </c>
      <c r="P6738">
        <v>1</v>
      </c>
      <c r="Q6738">
        <v>1</v>
      </c>
      <c r="R6738">
        <v>0</v>
      </c>
      <c r="S6738" t="s">
        <v>853</v>
      </c>
      <c r="T6738" t="s">
        <v>854</v>
      </c>
      <c r="U6738" t="s">
        <v>855</v>
      </c>
    </row>
    <row r="6739" spans="1:22" x14ac:dyDescent="0.25">
      <c r="A6739" t="s">
        <v>6957</v>
      </c>
      <c r="B6739" t="s">
        <v>39</v>
      </c>
      <c r="C6739" t="s">
        <v>40</v>
      </c>
      <c r="D6739" t="s">
        <v>39</v>
      </c>
      <c r="E6739">
        <v>0.19</v>
      </c>
      <c r="F6739">
        <v>16.899999999999999</v>
      </c>
      <c r="G6739">
        <v>0</v>
      </c>
      <c r="H6739">
        <v>0.45</v>
      </c>
      <c r="I6739">
        <v>15.7</v>
      </c>
      <c r="J6739">
        <v>0</v>
      </c>
      <c r="K6739">
        <v>1.6</v>
      </c>
      <c r="L6739">
        <v>1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 t="s">
        <v>853</v>
      </c>
      <c r="T6739" t="s">
        <v>854</v>
      </c>
      <c r="U6739" t="s">
        <v>855</v>
      </c>
    </row>
    <row r="6740" spans="1:22" x14ac:dyDescent="0.25">
      <c r="A6740" t="s">
        <v>6958</v>
      </c>
      <c r="B6740" t="s">
        <v>39</v>
      </c>
      <c r="C6740" t="s">
        <v>40</v>
      </c>
      <c r="D6740" t="s">
        <v>39</v>
      </c>
      <c r="E6740">
        <v>0.19</v>
      </c>
      <c r="F6740">
        <v>16.899999999999999</v>
      </c>
      <c r="G6740">
        <v>0</v>
      </c>
      <c r="H6740">
        <v>0.45</v>
      </c>
      <c r="I6740">
        <v>15.7</v>
      </c>
      <c r="J6740">
        <v>0</v>
      </c>
      <c r="K6740">
        <v>1.6</v>
      </c>
      <c r="L6740">
        <v>1</v>
      </c>
      <c r="M6740">
        <v>0</v>
      </c>
      <c r="N6740">
        <v>0</v>
      </c>
      <c r="O6740">
        <v>1</v>
      </c>
      <c r="P6740">
        <v>1</v>
      </c>
      <c r="Q6740">
        <v>1</v>
      </c>
      <c r="R6740">
        <v>0</v>
      </c>
      <c r="S6740" t="s">
        <v>853</v>
      </c>
      <c r="T6740" t="s">
        <v>854</v>
      </c>
      <c r="U6740" t="s">
        <v>855</v>
      </c>
    </row>
    <row r="6741" spans="1:22" x14ac:dyDescent="0.25">
      <c r="A6741" t="s">
        <v>6959</v>
      </c>
      <c r="B6741" t="s">
        <v>39</v>
      </c>
      <c r="C6741" t="s">
        <v>40</v>
      </c>
      <c r="D6741" t="s">
        <v>39</v>
      </c>
      <c r="E6741">
        <v>0.19</v>
      </c>
      <c r="F6741">
        <v>16.899999999999999</v>
      </c>
      <c r="G6741">
        <v>0</v>
      </c>
      <c r="H6741">
        <v>0.45</v>
      </c>
      <c r="I6741">
        <v>15.7</v>
      </c>
      <c r="J6741">
        <v>0</v>
      </c>
      <c r="K6741">
        <v>1.6</v>
      </c>
      <c r="L6741">
        <v>1</v>
      </c>
      <c r="M6741">
        <v>0</v>
      </c>
      <c r="N6741">
        <v>0</v>
      </c>
      <c r="O6741">
        <v>1</v>
      </c>
      <c r="P6741">
        <v>1</v>
      </c>
      <c r="Q6741">
        <v>1</v>
      </c>
      <c r="R6741">
        <v>0</v>
      </c>
      <c r="S6741" t="s">
        <v>853</v>
      </c>
      <c r="T6741" t="s">
        <v>854</v>
      </c>
      <c r="U6741" t="s">
        <v>855</v>
      </c>
    </row>
    <row r="6742" spans="1:22" x14ac:dyDescent="0.25">
      <c r="A6742" t="s">
        <v>6960</v>
      </c>
      <c r="B6742" t="s">
        <v>39</v>
      </c>
      <c r="C6742" t="s">
        <v>40</v>
      </c>
      <c r="D6742" t="s">
        <v>39</v>
      </c>
      <c r="E6742">
        <v>0.19</v>
      </c>
      <c r="F6742">
        <v>16.899999999999999</v>
      </c>
      <c r="G6742">
        <v>0</v>
      </c>
      <c r="H6742">
        <v>0.52</v>
      </c>
      <c r="I6742">
        <v>15.5</v>
      </c>
      <c r="J6742">
        <v>0</v>
      </c>
      <c r="K6742">
        <v>1.7</v>
      </c>
      <c r="L6742">
        <v>1</v>
      </c>
      <c r="M6742">
        <v>0</v>
      </c>
      <c r="N6742">
        <v>0</v>
      </c>
      <c r="O6742">
        <v>1</v>
      </c>
      <c r="P6742">
        <v>1</v>
      </c>
      <c r="Q6742">
        <v>1</v>
      </c>
      <c r="R6742">
        <v>0</v>
      </c>
      <c r="S6742" t="s">
        <v>3815</v>
      </c>
      <c r="T6742" t="s">
        <v>3816</v>
      </c>
      <c r="U6742" t="s">
        <v>3817</v>
      </c>
      <c r="V6742" t="s">
        <v>4412</v>
      </c>
    </row>
    <row r="6743" spans="1:22" x14ac:dyDescent="0.25">
      <c r="A6743" t="s">
        <v>6961</v>
      </c>
      <c r="B6743" t="s">
        <v>39</v>
      </c>
      <c r="C6743" t="s">
        <v>40</v>
      </c>
      <c r="D6743" t="s">
        <v>39</v>
      </c>
      <c r="E6743">
        <v>0.19</v>
      </c>
      <c r="F6743">
        <v>16.899999999999999</v>
      </c>
      <c r="G6743">
        <v>0</v>
      </c>
      <c r="H6743">
        <v>0.52</v>
      </c>
      <c r="I6743">
        <v>15.5</v>
      </c>
      <c r="J6743">
        <v>0</v>
      </c>
      <c r="K6743">
        <v>1.7</v>
      </c>
      <c r="L6743">
        <v>1</v>
      </c>
      <c r="M6743">
        <v>0</v>
      </c>
      <c r="N6743">
        <v>0</v>
      </c>
      <c r="O6743">
        <v>1</v>
      </c>
      <c r="P6743">
        <v>1</v>
      </c>
      <c r="Q6743">
        <v>1</v>
      </c>
      <c r="R6743">
        <v>0</v>
      </c>
      <c r="S6743" t="s">
        <v>3815</v>
      </c>
      <c r="T6743" t="s">
        <v>3816</v>
      </c>
      <c r="U6743" t="s">
        <v>3817</v>
      </c>
      <c r="V6743" t="s">
        <v>4412</v>
      </c>
    </row>
    <row r="6744" spans="1:22" x14ac:dyDescent="0.25">
      <c r="A6744" t="s">
        <v>6962</v>
      </c>
      <c r="B6744" t="s">
        <v>39</v>
      </c>
      <c r="C6744" t="s">
        <v>40</v>
      </c>
      <c r="D6744" t="s">
        <v>39</v>
      </c>
      <c r="E6744">
        <v>0.19</v>
      </c>
      <c r="F6744">
        <v>16.899999999999999</v>
      </c>
      <c r="G6744">
        <v>1.1000000000000001</v>
      </c>
      <c r="H6744">
        <v>0.82</v>
      </c>
      <c r="I6744">
        <v>14.8</v>
      </c>
      <c r="J6744">
        <v>0.1</v>
      </c>
      <c r="K6744">
        <v>2.2999999999999998</v>
      </c>
      <c r="L6744">
        <v>2</v>
      </c>
      <c r="M6744">
        <v>0</v>
      </c>
      <c r="N6744">
        <v>0</v>
      </c>
      <c r="O6744">
        <v>2</v>
      </c>
      <c r="P6744">
        <v>2</v>
      </c>
      <c r="Q6744">
        <v>1</v>
      </c>
      <c r="R6744">
        <v>0</v>
      </c>
      <c r="S6744" t="s">
        <v>3815</v>
      </c>
      <c r="T6744" t="s">
        <v>3816</v>
      </c>
      <c r="U6744" t="s">
        <v>3817</v>
      </c>
      <c r="V6744" t="s">
        <v>3818</v>
      </c>
    </row>
    <row r="6745" spans="1:22" x14ac:dyDescent="0.25">
      <c r="A6745" t="s">
        <v>6963</v>
      </c>
      <c r="B6745" t="s">
        <v>39</v>
      </c>
      <c r="C6745" t="s">
        <v>40</v>
      </c>
      <c r="D6745" t="s">
        <v>39</v>
      </c>
      <c r="E6745">
        <v>0.19</v>
      </c>
      <c r="F6745">
        <v>16.899999999999999</v>
      </c>
      <c r="G6745">
        <v>1.1000000000000001</v>
      </c>
      <c r="H6745">
        <v>0.82</v>
      </c>
      <c r="I6745">
        <v>14.8</v>
      </c>
      <c r="J6745">
        <v>0.1</v>
      </c>
      <c r="K6745">
        <v>2.2999999999999998</v>
      </c>
      <c r="L6745">
        <v>2</v>
      </c>
      <c r="M6745">
        <v>0</v>
      </c>
      <c r="N6745">
        <v>0</v>
      </c>
      <c r="O6745">
        <v>2</v>
      </c>
      <c r="P6745">
        <v>2</v>
      </c>
      <c r="Q6745">
        <v>1</v>
      </c>
      <c r="R6745">
        <v>0</v>
      </c>
      <c r="S6745" t="s">
        <v>3815</v>
      </c>
      <c r="T6745" t="s">
        <v>3816</v>
      </c>
      <c r="U6745" t="s">
        <v>3817</v>
      </c>
      <c r="V6745" t="s">
        <v>3818</v>
      </c>
    </row>
    <row r="6746" spans="1:22" x14ac:dyDescent="0.25">
      <c r="A6746" t="s">
        <v>6964</v>
      </c>
      <c r="B6746" t="s">
        <v>39</v>
      </c>
      <c r="C6746" t="s">
        <v>40</v>
      </c>
      <c r="D6746" t="s">
        <v>39</v>
      </c>
      <c r="E6746">
        <v>0.19</v>
      </c>
      <c r="F6746">
        <v>16.899999999999999</v>
      </c>
      <c r="G6746">
        <v>1.1000000000000001</v>
      </c>
      <c r="H6746">
        <v>0.82</v>
      </c>
      <c r="I6746">
        <v>14.8</v>
      </c>
      <c r="J6746">
        <v>0.1</v>
      </c>
      <c r="K6746">
        <v>2.2999999999999998</v>
      </c>
      <c r="L6746">
        <v>2</v>
      </c>
      <c r="M6746">
        <v>0</v>
      </c>
      <c r="N6746">
        <v>0</v>
      </c>
      <c r="O6746">
        <v>2</v>
      </c>
      <c r="P6746">
        <v>2</v>
      </c>
      <c r="Q6746">
        <v>1</v>
      </c>
      <c r="R6746">
        <v>0</v>
      </c>
      <c r="S6746" t="s">
        <v>3815</v>
      </c>
      <c r="T6746" t="s">
        <v>3816</v>
      </c>
      <c r="U6746" t="s">
        <v>3817</v>
      </c>
      <c r="V6746" t="s">
        <v>3818</v>
      </c>
    </row>
    <row r="6747" spans="1:22" x14ac:dyDescent="0.25">
      <c r="A6747" t="s">
        <v>6965</v>
      </c>
      <c r="B6747" t="s">
        <v>39</v>
      </c>
      <c r="C6747" t="s">
        <v>40</v>
      </c>
      <c r="D6747" t="s">
        <v>39</v>
      </c>
      <c r="E6747">
        <v>0.19</v>
      </c>
      <c r="F6747">
        <v>16.899999999999999</v>
      </c>
      <c r="G6747">
        <v>1.1000000000000001</v>
      </c>
      <c r="H6747">
        <v>0.82</v>
      </c>
      <c r="I6747">
        <v>14.8</v>
      </c>
      <c r="J6747">
        <v>0.1</v>
      </c>
      <c r="K6747">
        <v>2.2999999999999998</v>
      </c>
      <c r="L6747">
        <v>2</v>
      </c>
      <c r="M6747">
        <v>0</v>
      </c>
      <c r="N6747">
        <v>0</v>
      </c>
      <c r="O6747">
        <v>2</v>
      </c>
      <c r="P6747">
        <v>2</v>
      </c>
      <c r="Q6747">
        <v>1</v>
      </c>
      <c r="R6747">
        <v>0</v>
      </c>
      <c r="S6747" t="s">
        <v>3815</v>
      </c>
      <c r="T6747" t="s">
        <v>3816</v>
      </c>
      <c r="U6747" t="s">
        <v>3817</v>
      </c>
      <c r="V6747" t="s">
        <v>3818</v>
      </c>
    </row>
    <row r="6748" spans="1:22" x14ac:dyDescent="0.25">
      <c r="A6748" t="s">
        <v>6966</v>
      </c>
      <c r="B6748" t="s">
        <v>39</v>
      </c>
      <c r="C6748" t="s">
        <v>40</v>
      </c>
      <c r="D6748" t="s">
        <v>39</v>
      </c>
      <c r="E6748">
        <v>0.19</v>
      </c>
      <c r="F6748">
        <v>16.899999999999999</v>
      </c>
      <c r="G6748">
        <v>1.1000000000000001</v>
      </c>
      <c r="H6748">
        <v>0.82</v>
      </c>
      <c r="I6748">
        <v>14.8</v>
      </c>
      <c r="J6748">
        <v>0.1</v>
      </c>
      <c r="K6748">
        <v>2.2999999999999998</v>
      </c>
      <c r="L6748">
        <v>2</v>
      </c>
      <c r="M6748">
        <v>0</v>
      </c>
      <c r="N6748">
        <v>0</v>
      </c>
      <c r="O6748">
        <v>2</v>
      </c>
      <c r="P6748">
        <v>2</v>
      </c>
      <c r="Q6748">
        <v>1</v>
      </c>
      <c r="R6748">
        <v>0</v>
      </c>
      <c r="S6748" t="s">
        <v>3815</v>
      </c>
      <c r="T6748" t="s">
        <v>3816</v>
      </c>
      <c r="U6748" t="s">
        <v>3817</v>
      </c>
      <c r="V6748" t="s">
        <v>3818</v>
      </c>
    </row>
    <row r="6749" spans="1:22" x14ac:dyDescent="0.25">
      <c r="A6749" t="s">
        <v>6967</v>
      </c>
      <c r="B6749" t="s">
        <v>39</v>
      </c>
      <c r="C6749" t="s">
        <v>40</v>
      </c>
      <c r="D6749" t="s">
        <v>39</v>
      </c>
      <c r="E6749">
        <v>0.19</v>
      </c>
      <c r="F6749">
        <v>16.899999999999999</v>
      </c>
      <c r="G6749">
        <v>1.1000000000000001</v>
      </c>
      <c r="H6749">
        <v>0.82</v>
      </c>
      <c r="I6749">
        <v>14.8</v>
      </c>
      <c r="J6749">
        <v>0.1</v>
      </c>
      <c r="K6749">
        <v>2.2999999999999998</v>
      </c>
      <c r="L6749">
        <v>2</v>
      </c>
      <c r="M6749">
        <v>0</v>
      </c>
      <c r="N6749">
        <v>0</v>
      </c>
      <c r="O6749">
        <v>2</v>
      </c>
      <c r="P6749">
        <v>2</v>
      </c>
      <c r="Q6749">
        <v>1</v>
      </c>
      <c r="R6749">
        <v>0</v>
      </c>
      <c r="S6749" t="s">
        <v>3815</v>
      </c>
      <c r="T6749" t="s">
        <v>3816</v>
      </c>
      <c r="U6749" t="s">
        <v>3817</v>
      </c>
      <c r="V6749" t="s">
        <v>3818</v>
      </c>
    </row>
    <row r="6750" spans="1:22" x14ac:dyDescent="0.25">
      <c r="A6750" t="s">
        <v>6968</v>
      </c>
      <c r="B6750" t="s">
        <v>39</v>
      </c>
      <c r="C6750" t="s">
        <v>40</v>
      </c>
      <c r="D6750" t="s">
        <v>39</v>
      </c>
      <c r="E6750">
        <v>0.19</v>
      </c>
      <c r="F6750">
        <v>16.899999999999999</v>
      </c>
      <c r="G6750">
        <v>1.1000000000000001</v>
      </c>
      <c r="H6750">
        <v>0.82</v>
      </c>
      <c r="I6750">
        <v>14.8</v>
      </c>
      <c r="J6750">
        <v>0.1</v>
      </c>
      <c r="K6750">
        <v>2.2999999999999998</v>
      </c>
      <c r="L6750">
        <v>2</v>
      </c>
      <c r="M6750">
        <v>0</v>
      </c>
      <c r="N6750">
        <v>0</v>
      </c>
      <c r="O6750">
        <v>2</v>
      </c>
      <c r="P6750">
        <v>2</v>
      </c>
      <c r="Q6750">
        <v>1</v>
      </c>
      <c r="R6750">
        <v>0</v>
      </c>
      <c r="S6750" t="s">
        <v>3815</v>
      </c>
      <c r="T6750" t="s">
        <v>3816</v>
      </c>
      <c r="U6750" t="s">
        <v>3817</v>
      </c>
      <c r="V6750" t="s">
        <v>3818</v>
      </c>
    </row>
    <row r="6751" spans="1:22" x14ac:dyDescent="0.25">
      <c r="A6751" t="s">
        <v>6969</v>
      </c>
      <c r="B6751" t="s">
        <v>39</v>
      </c>
      <c r="C6751" t="s">
        <v>40</v>
      </c>
      <c r="D6751" t="s">
        <v>39</v>
      </c>
      <c r="E6751">
        <v>0.19</v>
      </c>
      <c r="F6751">
        <v>16.899999999999999</v>
      </c>
      <c r="G6751">
        <v>1.1000000000000001</v>
      </c>
      <c r="H6751">
        <v>0.82</v>
      </c>
      <c r="I6751">
        <v>14.8</v>
      </c>
      <c r="J6751">
        <v>0.1</v>
      </c>
      <c r="K6751">
        <v>2.2999999999999998</v>
      </c>
      <c r="L6751">
        <v>2</v>
      </c>
      <c r="M6751">
        <v>0</v>
      </c>
      <c r="N6751">
        <v>0</v>
      </c>
      <c r="O6751">
        <v>2</v>
      </c>
      <c r="P6751">
        <v>2</v>
      </c>
      <c r="Q6751">
        <v>1</v>
      </c>
      <c r="R6751">
        <v>0</v>
      </c>
      <c r="S6751" t="s">
        <v>3815</v>
      </c>
      <c r="T6751" t="s">
        <v>3816</v>
      </c>
      <c r="U6751" t="s">
        <v>3817</v>
      </c>
      <c r="V6751" t="s">
        <v>3818</v>
      </c>
    </row>
    <row r="6752" spans="1:22" x14ac:dyDescent="0.25">
      <c r="A6752" t="s">
        <v>6970</v>
      </c>
      <c r="B6752" t="s">
        <v>39</v>
      </c>
      <c r="C6752" t="s">
        <v>40</v>
      </c>
      <c r="D6752" t="s">
        <v>39</v>
      </c>
      <c r="E6752">
        <v>0.19</v>
      </c>
      <c r="F6752">
        <v>16.899999999999999</v>
      </c>
      <c r="G6752">
        <v>0.2</v>
      </c>
      <c r="H6752">
        <v>0.88</v>
      </c>
      <c r="I6752">
        <v>14.7</v>
      </c>
      <c r="J6752">
        <v>0.3</v>
      </c>
      <c r="K6752">
        <v>2.1</v>
      </c>
      <c r="L6752">
        <v>2</v>
      </c>
      <c r="M6752">
        <v>0</v>
      </c>
      <c r="N6752">
        <v>0</v>
      </c>
      <c r="O6752">
        <v>2</v>
      </c>
      <c r="P6752">
        <v>2</v>
      </c>
      <c r="Q6752">
        <v>1</v>
      </c>
      <c r="R6752">
        <v>0</v>
      </c>
      <c r="S6752" t="s">
        <v>6764</v>
      </c>
      <c r="T6752" t="s">
        <v>6765</v>
      </c>
      <c r="U6752" t="s">
        <v>6766</v>
      </c>
      <c r="V6752" t="s">
        <v>6767</v>
      </c>
    </row>
    <row r="6753" spans="1:22" x14ac:dyDescent="0.25">
      <c r="A6753" t="s">
        <v>6971</v>
      </c>
      <c r="B6753" t="s">
        <v>39</v>
      </c>
      <c r="C6753" t="s">
        <v>40</v>
      </c>
      <c r="D6753" t="s">
        <v>39</v>
      </c>
      <c r="E6753">
        <v>0.19</v>
      </c>
      <c r="F6753">
        <v>16.899999999999999</v>
      </c>
      <c r="G6753">
        <v>0.2</v>
      </c>
      <c r="H6753">
        <v>0.88</v>
      </c>
      <c r="I6753">
        <v>14.7</v>
      </c>
      <c r="J6753">
        <v>0.3</v>
      </c>
      <c r="K6753">
        <v>2.1</v>
      </c>
      <c r="L6753">
        <v>2</v>
      </c>
      <c r="M6753">
        <v>0</v>
      </c>
      <c r="N6753">
        <v>0</v>
      </c>
      <c r="O6753">
        <v>2</v>
      </c>
      <c r="P6753">
        <v>2</v>
      </c>
      <c r="Q6753">
        <v>1</v>
      </c>
      <c r="R6753">
        <v>0</v>
      </c>
      <c r="S6753" t="s">
        <v>6764</v>
      </c>
      <c r="T6753" t="s">
        <v>6765</v>
      </c>
      <c r="U6753" t="s">
        <v>6766</v>
      </c>
      <c r="V6753" t="s">
        <v>6767</v>
      </c>
    </row>
    <row r="6754" spans="1:22" x14ac:dyDescent="0.25">
      <c r="A6754" t="s">
        <v>6972</v>
      </c>
      <c r="B6754" t="s">
        <v>39</v>
      </c>
      <c r="C6754" t="s">
        <v>40</v>
      </c>
      <c r="D6754" t="s">
        <v>39</v>
      </c>
      <c r="E6754">
        <v>0.19</v>
      </c>
      <c r="F6754">
        <v>16.899999999999999</v>
      </c>
      <c r="G6754">
        <v>0.2</v>
      </c>
      <c r="H6754">
        <v>0.88</v>
      </c>
      <c r="I6754">
        <v>14.7</v>
      </c>
      <c r="J6754">
        <v>0.3</v>
      </c>
      <c r="K6754">
        <v>2.1</v>
      </c>
      <c r="L6754">
        <v>2</v>
      </c>
      <c r="M6754">
        <v>0</v>
      </c>
      <c r="N6754">
        <v>0</v>
      </c>
      <c r="O6754">
        <v>2</v>
      </c>
      <c r="P6754">
        <v>2</v>
      </c>
      <c r="Q6754">
        <v>1</v>
      </c>
      <c r="R6754">
        <v>0</v>
      </c>
      <c r="S6754" t="s">
        <v>6764</v>
      </c>
      <c r="T6754" t="s">
        <v>6765</v>
      </c>
      <c r="U6754" t="s">
        <v>6766</v>
      </c>
      <c r="V6754" t="s">
        <v>6767</v>
      </c>
    </row>
    <row r="6755" spans="1:22" x14ac:dyDescent="0.25">
      <c r="A6755" t="s">
        <v>6973</v>
      </c>
      <c r="B6755" t="s">
        <v>39</v>
      </c>
      <c r="C6755" t="s">
        <v>40</v>
      </c>
      <c r="D6755" t="s">
        <v>39</v>
      </c>
      <c r="E6755">
        <v>0.19</v>
      </c>
      <c r="F6755">
        <v>16.899999999999999</v>
      </c>
      <c r="G6755">
        <v>0.2</v>
      </c>
      <c r="H6755">
        <v>0.88</v>
      </c>
      <c r="I6755">
        <v>14.7</v>
      </c>
      <c r="J6755">
        <v>0.3</v>
      </c>
      <c r="K6755">
        <v>2.1</v>
      </c>
      <c r="L6755">
        <v>2</v>
      </c>
      <c r="M6755">
        <v>0</v>
      </c>
      <c r="N6755">
        <v>0</v>
      </c>
      <c r="O6755">
        <v>2</v>
      </c>
      <c r="P6755">
        <v>2</v>
      </c>
      <c r="Q6755">
        <v>1</v>
      </c>
      <c r="R6755">
        <v>0</v>
      </c>
      <c r="S6755" t="s">
        <v>6764</v>
      </c>
      <c r="T6755" t="s">
        <v>6765</v>
      </c>
      <c r="U6755" t="s">
        <v>6766</v>
      </c>
      <c r="V6755" t="s">
        <v>6767</v>
      </c>
    </row>
    <row r="6756" spans="1:22" x14ac:dyDescent="0.25">
      <c r="A6756" t="s">
        <v>6974</v>
      </c>
      <c r="B6756" t="s">
        <v>39</v>
      </c>
      <c r="C6756" t="s">
        <v>40</v>
      </c>
      <c r="D6756" t="s">
        <v>39</v>
      </c>
      <c r="E6756">
        <v>0.19</v>
      </c>
      <c r="F6756">
        <v>16.899999999999999</v>
      </c>
      <c r="G6756">
        <v>0.2</v>
      </c>
      <c r="H6756">
        <v>0.88</v>
      </c>
      <c r="I6756">
        <v>14.7</v>
      </c>
      <c r="J6756">
        <v>0.3</v>
      </c>
      <c r="K6756">
        <v>2.1</v>
      </c>
      <c r="L6756">
        <v>2</v>
      </c>
      <c r="M6756">
        <v>0</v>
      </c>
      <c r="N6756">
        <v>0</v>
      </c>
      <c r="O6756">
        <v>2</v>
      </c>
      <c r="P6756">
        <v>2</v>
      </c>
      <c r="Q6756">
        <v>1</v>
      </c>
      <c r="R6756">
        <v>0</v>
      </c>
      <c r="S6756" t="s">
        <v>6764</v>
      </c>
      <c r="T6756" t="s">
        <v>6765</v>
      </c>
      <c r="U6756" t="s">
        <v>6766</v>
      </c>
      <c r="V6756" t="s">
        <v>6767</v>
      </c>
    </row>
    <row r="6757" spans="1:22" x14ac:dyDescent="0.25">
      <c r="A6757" t="s">
        <v>6975</v>
      </c>
      <c r="B6757" t="s">
        <v>39</v>
      </c>
      <c r="C6757" t="s">
        <v>40</v>
      </c>
      <c r="D6757" t="s">
        <v>39</v>
      </c>
      <c r="E6757">
        <v>0.19</v>
      </c>
      <c r="F6757">
        <v>16.899999999999999</v>
      </c>
      <c r="G6757">
        <v>0.2</v>
      </c>
      <c r="H6757">
        <v>0.88</v>
      </c>
      <c r="I6757">
        <v>14.7</v>
      </c>
      <c r="J6757">
        <v>0.3</v>
      </c>
      <c r="K6757">
        <v>2.1</v>
      </c>
      <c r="L6757">
        <v>2</v>
      </c>
      <c r="M6757">
        <v>0</v>
      </c>
      <c r="N6757">
        <v>0</v>
      </c>
      <c r="O6757">
        <v>2</v>
      </c>
      <c r="P6757">
        <v>2</v>
      </c>
      <c r="Q6757">
        <v>1</v>
      </c>
      <c r="R6757">
        <v>0</v>
      </c>
      <c r="S6757" t="s">
        <v>6764</v>
      </c>
      <c r="T6757" t="s">
        <v>6765</v>
      </c>
      <c r="U6757" t="s">
        <v>6766</v>
      </c>
      <c r="V6757" t="s">
        <v>6767</v>
      </c>
    </row>
    <row r="6758" spans="1:22" x14ac:dyDescent="0.25">
      <c r="A6758" t="s">
        <v>6976</v>
      </c>
      <c r="B6758" t="s">
        <v>39</v>
      </c>
      <c r="C6758" t="s">
        <v>40</v>
      </c>
      <c r="D6758" t="s">
        <v>39</v>
      </c>
      <c r="E6758">
        <v>0.19</v>
      </c>
      <c r="F6758">
        <v>16.899999999999999</v>
      </c>
      <c r="G6758">
        <v>0.6</v>
      </c>
      <c r="H6758">
        <v>1.4</v>
      </c>
      <c r="I6758">
        <v>14.1</v>
      </c>
      <c r="J6758">
        <v>0</v>
      </c>
      <c r="K6758">
        <v>2.4</v>
      </c>
      <c r="L6758">
        <v>2</v>
      </c>
      <c r="M6758">
        <v>0</v>
      </c>
      <c r="N6758">
        <v>0</v>
      </c>
      <c r="O6758">
        <v>2</v>
      </c>
      <c r="P6758">
        <v>2</v>
      </c>
      <c r="Q6758">
        <v>1</v>
      </c>
      <c r="R6758">
        <v>0</v>
      </c>
      <c r="S6758" t="s">
        <v>853</v>
      </c>
      <c r="T6758" t="s">
        <v>854</v>
      </c>
      <c r="U6758" t="s">
        <v>855</v>
      </c>
    </row>
    <row r="6759" spans="1:22" x14ac:dyDescent="0.25">
      <c r="A6759" t="s">
        <v>6977</v>
      </c>
      <c r="B6759" t="s">
        <v>39</v>
      </c>
      <c r="C6759" t="s">
        <v>40</v>
      </c>
      <c r="D6759" t="s">
        <v>39</v>
      </c>
      <c r="E6759">
        <v>0.19</v>
      </c>
      <c r="F6759">
        <v>16.8</v>
      </c>
      <c r="G6759">
        <v>0.2</v>
      </c>
      <c r="H6759">
        <v>0.88</v>
      </c>
      <c r="I6759">
        <v>14.7</v>
      </c>
      <c r="J6759">
        <v>0.3</v>
      </c>
      <c r="K6759">
        <v>2.1</v>
      </c>
      <c r="L6759">
        <v>2</v>
      </c>
      <c r="M6759">
        <v>0</v>
      </c>
      <c r="N6759">
        <v>0</v>
      </c>
      <c r="O6759">
        <v>2</v>
      </c>
      <c r="P6759">
        <v>2</v>
      </c>
      <c r="Q6759">
        <v>1</v>
      </c>
      <c r="R6759">
        <v>0</v>
      </c>
      <c r="S6759" t="s">
        <v>6764</v>
      </c>
      <c r="T6759" t="s">
        <v>6765</v>
      </c>
      <c r="U6759" t="s">
        <v>6766</v>
      </c>
      <c r="V6759" t="s">
        <v>6767</v>
      </c>
    </row>
    <row r="6760" spans="1:22" x14ac:dyDescent="0.25">
      <c r="A6760" t="s">
        <v>6978</v>
      </c>
      <c r="B6760" t="s">
        <v>39</v>
      </c>
      <c r="C6760" t="s">
        <v>40</v>
      </c>
      <c r="D6760" t="s">
        <v>39</v>
      </c>
      <c r="E6760">
        <v>0.19</v>
      </c>
      <c r="F6760">
        <v>16.8</v>
      </c>
      <c r="G6760">
        <v>2.4</v>
      </c>
      <c r="H6760">
        <v>1.1000000000000001</v>
      </c>
      <c r="I6760">
        <v>14.4</v>
      </c>
      <c r="J6760">
        <v>0.1</v>
      </c>
      <c r="K6760">
        <v>2.9</v>
      </c>
      <c r="L6760">
        <v>2</v>
      </c>
      <c r="M6760">
        <v>1</v>
      </c>
      <c r="N6760">
        <v>1</v>
      </c>
      <c r="O6760">
        <v>3</v>
      </c>
      <c r="P6760">
        <v>3</v>
      </c>
      <c r="Q6760">
        <v>1</v>
      </c>
      <c r="R6760">
        <v>0</v>
      </c>
      <c r="S6760" t="s">
        <v>853</v>
      </c>
      <c r="T6760" t="s">
        <v>854</v>
      </c>
      <c r="U6760" t="s">
        <v>855</v>
      </c>
    </row>
    <row r="6761" spans="1:22" x14ac:dyDescent="0.25">
      <c r="A6761" t="s">
        <v>6979</v>
      </c>
      <c r="B6761" t="s">
        <v>39</v>
      </c>
      <c r="C6761" t="s">
        <v>40</v>
      </c>
      <c r="D6761" t="s">
        <v>39</v>
      </c>
      <c r="E6761">
        <v>0.19</v>
      </c>
      <c r="F6761">
        <v>16.8</v>
      </c>
      <c r="G6761">
        <v>2.4</v>
      </c>
      <c r="H6761">
        <v>1.1000000000000001</v>
      </c>
      <c r="I6761">
        <v>14.4</v>
      </c>
      <c r="J6761">
        <v>0.1</v>
      </c>
      <c r="K6761">
        <v>2.9</v>
      </c>
      <c r="L6761">
        <v>2</v>
      </c>
      <c r="M6761">
        <v>1</v>
      </c>
      <c r="N6761">
        <v>1</v>
      </c>
      <c r="O6761">
        <v>3</v>
      </c>
      <c r="P6761">
        <v>3</v>
      </c>
      <c r="Q6761">
        <v>1</v>
      </c>
      <c r="R6761">
        <v>0</v>
      </c>
      <c r="S6761" t="s">
        <v>853</v>
      </c>
      <c r="T6761" t="s">
        <v>854</v>
      </c>
      <c r="U6761" t="s">
        <v>855</v>
      </c>
    </row>
    <row r="6762" spans="1:22" x14ac:dyDescent="0.25">
      <c r="A6762" t="s">
        <v>6980</v>
      </c>
      <c r="B6762" t="s">
        <v>39</v>
      </c>
      <c r="C6762" t="s">
        <v>40</v>
      </c>
      <c r="D6762" t="s">
        <v>39</v>
      </c>
      <c r="E6762">
        <v>0.19</v>
      </c>
      <c r="F6762">
        <v>16.8</v>
      </c>
      <c r="G6762">
        <v>0</v>
      </c>
      <c r="H6762">
        <v>0.56999999999999995</v>
      </c>
      <c r="I6762">
        <v>15.3</v>
      </c>
      <c r="J6762">
        <v>0</v>
      </c>
      <c r="K6762">
        <v>1.8</v>
      </c>
      <c r="L6762">
        <v>1</v>
      </c>
      <c r="M6762">
        <v>0</v>
      </c>
      <c r="N6762">
        <v>0</v>
      </c>
      <c r="O6762">
        <v>1</v>
      </c>
      <c r="P6762">
        <v>1</v>
      </c>
      <c r="Q6762">
        <v>1</v>
      </c>
      <c r="R6762">
        <v>0</v>
      </c>
      <c r="S6762" t="s">
        <v>4091</v>
      </c>
      <c r="T6762" t="s">
        <v>4092</v>
      </c>
      <c r="U6762" t="s">
        <v>4093</v>
      </c>
      <c r="V6762" t="s">
        <v>4094</v>
      </c>
    </row>
    <row r="6763" spans="1:22" x14ac:dyDescent="0.25">
      <c r="A6763" t="s">
        <v>6981</v>
      </c>
      <c r="B6763" t="s">
        <v>39</v>
      </c>
      <c r="C6763" t="s">
        <v>40</v>
      </c>
      <c r="D6763" t="s">
        <v>39</v>
      </c>
      <c r="E6763">
        <v>0.2</v>
      </c>
      <c r="F6763">
        <v>16.8</v>
      </c>
      <c r="G6763">
        <v>0</v>
      </c>
      <c r="H6763">
        <v>0.47</v>
      </c>
      <c r="I6763">
        <v>15.6</v>
      </c>
      <c r="J6763">
        <v>0</v>
      </c>
      <c r="K6763">
        <v>1.7</v>
      </c>
      <c r="L6763">
        <v>1</v>
      </c>
      <c r="M6763">
        <v>0</v>
      </c>
      <c r="N6763">
        <v>0</v>
      </c>
      <c r="O6763">
        <v>1</v>
      </c>
      <c r="P6763">
        <v>1</v>
      </c>
      <c r="Q6763">
        <v>1</v>
      </c>
      <c r="R6763">
        <v>0</v>
      </c>
      <c r="S6763" t="s">
        <v>3815</v>
      </c>
      <c r="T6763" t="s">
        <v>3816</v>
      </c>
      <c r="U6763" t="s">
        <v>3817</v>
      </c>
      <c r="V6763" t="s">
        <v>4133</v>
      </c>
    </row>
    <row r="6764" spans="1:22" x14ac:dyDescent="0.25">
      <c r="A6764" t="s">
        <v>6982</v>
      </c>
      <c r="B6764" t="s">
        <v>39</v>
      </c>
      <c r="C6764" t="s">
        <v>40</v>
      </c>
      <c r="D6764" t="s">
        <v>39</v>
      </c>
      <c r="E6764">
        <v>0.2</v>
      </c>
      <c r="F6764">
        <v>16.8</v>
      </c>
      <c r="G6764">
        <v>0</v>
      </c>
      <c r="H6764">
        <v>0.57999999999999996</v>
      </c>
      <c r="I6764">
        <v>15.3</v>
      </c>
      <c r="J6764">
        <v>0</v>
      </c>
      <c r="K6764">
        <v>1.9</v>
      </c>
      <c r="L6764">
        <v>2</v>
      </c>
      <c r="M6764">
        <v>0</v>
      </c>
      <c r="N6764">
        <v>0</v>
      </c>
      <c r="O6764">
        <v>2</v>
      </c>
      <c r="P6764">
        <v>2</v>
      </c>
      <c r="Q6764">
        <v>1</v>
      </c>
      <c r="R6764">
        <v>0</v>
      </c>
      <c r="S6764" t="s">
        <v>853</v>
      </c>
      <c r="T6764" t="s">
        <v>854</v>
      </c>
      <c r="U6764" t="s">
        <v>855</v>
      </c>
    </row>
    <row r="6765" spans="1:22" x14ac:dyDescent="0.25">
      <c r="A6765" t="s">
        <v>6983</v>
      </c>
      <c r="B6765" t="s">
        <v>39</v>
      </c>
      <c r="C6765" t="s">
        <v>40</v>
      </c>
      <c r="D6765" t="s">
        <v>39</v>
      </c>
      <c r="E6765">
        <v>0.2</v>
      </c>
      <c r="F6765">
        <v>16.8</v>
      </c>
      <c r="G6765">
        <v>0.5</v>
      </c>
      <c r="H6765">
        <v>0.69</v>
      </c>
      <c r="I6765">
        <v>15.1</v>
      </c>
      <c r="J6765">
        <v>0.2</v>
      </c>
      <c r="K6765">
        <v>2.1</v>
      </c>
      <c r="L6765">
        <v>2</v>
      </c>
      <c r="M6765">
        <v>0</v>
      </c>
      <c r="N6765">
        <v>0</v>
      </c>
      <c r="O6765">
        <v>2</v>
      </c>
      <c r="P6765">
        <v>2</v>
      </c>
      <c r="Q6765">
        <v>1</v>
      </c>
      <c r="R6765">
        <v>0</v>
      </c>
      <c r="S6765" t="s">
        <v>853</v>
      </c>
      <c r="T6765" t="s">
        <v>854</v>
      </c>
      <c r="U6765" t="s">
        <v>855</v>
      </c>
    </row>
    <row r="6766" spans="1:22" x14ac:dyDescent="0.25">
      <c r="A6766" t="s">
        <v>6984</v>
      </c>
      <c r="B6766" t="s">
        <v>39</v>
      </c>
      <c r="C6766" t="s">
        <v>40</v>
      </c>
      <c r="D6766" t="s">
        <v>39</v>
      </c>
      <c r="E6766">
        <v>0.2</v>
      </c>
      <c r="F6766">
        <v>16.8</v>
      </c>
      <c r="G6766">
        <v>0</v>
      </c>
      <c r="H6766">
        <v>0.2</v>
      </c>
      <c r="I6766">
        <v>16.8</v>
      </c>
      <c r="J6766">
        <v>0</v>
      </c>
      <c r="K6766">
        <v>2.2999999999999998</v>
      </c>
      <c r="L6766">
        <v>3</v>
      </c>
      <c r="M6766">
        <v>0</v>
      </c>
      <c r="N6766">
        <v>0</v>
      </c>
      <c r="O6766">
        <v>3</v>
      </c>
      <c r="P6766">
        <v>3</v>
      </c>
      <c r="Q6766">
        <v>1</v>
      </c>
      <c r="R6766">
        <v>0</v>
      </c>
      <c r="S6766" t="s">
        <v>853</v>
      </c>
      <c r="T6766" t="s">
        <v>854</v>
      </c>
      <c r="U6766" t="s">
        <v>855</v>
      </c>
    </row>
    <row r="6767" spans="1:22" x14ac:dyDescent="0.25">
      <c r="A6767" t="s">
        <v>6985</v>
      </c>
      <c r="B6767" t="s">
        <v>39</v>
      </c>
      <c r="C6767" t="s">
        <v>40</v>
      </c>
      <c r="D6767" t="s">
        <v>39</v>
      </c>
      <c r="E6767">
        <v>0.2</v>
      </c>
      <c r="F6767">
        <v>16.8</v>
      </c>
      <c r="G6767">
        <v>0</v>
      </c>
      <c r="H6767">
        <v>0.2</v>
      </c>
      <c r="I6767">
        <v>16.8</v>
      </c>
      <c r="J6767">
        <v>0</v>
      </c>
      <c r="K6767">
        <v>2.2999999999999998</v>
      </c>
      <c r="L6767">
        <v>3</v>
      </c>
      <c r="M6767">
        <v>0</v>
      </c>
      <c r="N6767">
        <v>0</v>
      </c>
      <c r="O6767">
        <v>3</v>
      </c>
      <c r="P6767">
        <v>3</v>
      </c>
      <c r="Q6767">
        <v>1</v>
      </c>
      <c r="R6767">
        <v>0</v>
      </c>
      <c r="S6767" t="s">
        <v>853</v>
      </c>
      <c r="T6767" t="s">
        <v>854</v>
      </c>
      <c r="U6767" t="s">
        <v>855</v>
      </c>
    </row>
    <row r="6768" spans="1:22" x14ac:dyDescent="0.25">
      <c r="A6768" t="s">
        <v>6986</v>
      </c>
      <c r="B6768" t="s">
        <v>39</v>
      </c>
      <c r="C6768" t="s">
        <v>40</v>
      </c>
      <c r="D6768" t="s">
        <v>39</v>
      </c>
      <c r="E6768">
        <v>0.2</v>
      </c>
      <c r="F6768">
        <v>16.8</v>
      </c>
      <c r="G6768">
        <v>0</v>
      </c>
      <c r="H6768">
        <v>0.2</v>
      </c>
      <c r="I6768">
        <v>16.8</v>
      </c>
      <c r="J6768">
        <v>0</v>
      </c>
      <c r="K6768">
        <v>2.2999999999999998</v>
      </c>
      <c r="L6768">
        <v>3</v>
      </c>
      <c r="M6768">
        <v>0</v>
      </c>
      <c r="N6768">
        <v>0</v>
      </c>
      <c r="O6768">
        <v>3</v>
      </c>
      <c r="P6768">
        <v>3</v>
      </c>
      <c r="Q6768">
        <v>1</v>
      </c>
      <c r="R6768">
        <v>0</v>
      </c>
      <c r="S6768" t="s">
        <v>853</v>
      </c>
      <c r="T6768" t="s">
        <v>854</v>
      </c>
      <c r="U6768" t="s">
        <v>855</v>
      </c>
    </row>
    <row r="6769" spans="1:22" x14ac:dyDescent="0.25">
      <c r="A6769" t="s">
        <v>6987</v>
      </c>
      <c r="B6769" t="s">
        <v>39</v>
      </c>
      <c r="C6769" t="s">
        <v>40</v>
      </c>
      <c r="D6769" t="s">
        <v>39</v>
      </c>
      <c r="E6769">
        <v>0.2</v>
      </c>
      <c r="F6769">
        <v>16.8</v>
      </c>
      <c r="G6769">
        <v>0</v>
      </c>
      <c r="H6769">
        <v>0.2</v>
      </c>
      <c r="I6769">
        <v>16.8</v>
      </c>
      <c r="J6769">
        <v>0</v>
      </c>
      <c r="K6769">
        <v>2.2999999999999998</v>
      </c>
      <c r="L6769">
        <v>3</v>
      </c>
      <c r="M6769">
        <v>0</v>
      </c>
      <c r="N6769">
        <v>0</v>
      </c>
      <c r="O6769">
        <v>3</v>
      </c>
      <c r="P6769">
        <v>3</v>
      </c>
      <c r="Q6769">
        <v>1</v>
      </c>
      <c r="R6769">
        <v>0</v>
      </c>
      <c r="S6769" t="s">
        <v>853</v>
      </c>
      <c r="T6769" t="s">
        <v>854</v>
      </c>
      <c r="U6769" t="s">
        <v>855</v>
      </c>
    </row>
    <row r="6770" spans="1:22" x14ac:dyDescent="0.25">
      <c r="A6770" t="s">
        <v>6988</v>
      </c>
      <c r="B6770" t="s">
        <v>39</v>
      </c>
      <c r="C6770" t="s">
        <v>40</v>
      </c>
      <c r="D6770" t="s">
        <v>39</v>
      </c>
      <c r="E6770">
        <v>0.2</v>
      </c>
      <c r="F6770">
        <v>16.8</v>
      </c>
      <c r="G6770">
        <v>0</v>
      </c>
      <c r="H6770">
        <v>0.46</v>
      </c>
      <c r="I6770">
        <v>15.6</v>
      </c>
      <c r="J6770">
        <v>0</v>
      </c>
      <c r="K6770">
        <v>1.6</v>
      </c>
      <c r="L6770">
        <v>1</v>
      </c>
      <c r="M6770">
        <v>0</v>
      </c>
      <c r="N6770">
        <v>0</v>
      </c>
      <c r="O6770">
        <v>1</v>
      </c>
      <c r="P6770">
        <v>1</v>
      </c>
      <c r="Q6770">
        <v>1</v>
      </c>
      <c r="R6770">
        <v>0</v>
      </c>
      <c r="S6770" t="s">
        <v>853</v>
      </c>
      <c r="T6770" t="s">
        <v>854</v>
      </c>
      <c r="U6770" t="s">
        <v>855</v>
      </c>
    </row>
    <row r="6771" spans="1:22" x14ac:dyDescent="0.25">
      <c r="A6771" t="s">
        <v>6989</v>
      </c>
      <c r="B6771" t="s">
        <v>39</v>
      </c>
      <c r="C6771" t="s">
        <v>40</v>
      </c>
      <c r="D6771" t="s">
        <v>39</v>
      </c>
      <c r="E6771">
        <v>0.2</v>
      </c>
      <c r="F6771">
        <v>16.8</v>
      </c>
      <c r="G6771">
        <v>0</v>
      </c>
      <c r="H6771">
        <v>0.46</v>
      </c>
      <c r="I6771">
        <v>15.6</v>
      </c>
      <c r="J6771">
        <v>0</v>
      </c>
      <c r="K6771">
        <v>1.6</v>
      </c>
      <c r="L6771">
        <v>1</v>
      </c>
      <c r="M6771">
        <v>0</v>
      </c>
      <c r="N6771">
        <v>0</v>
      </c>
      <c r="O6771">
        <v>1</v>
      </c>
      <c r="P6771">
        <v>1</v>
      </c>
      <c r="Q6771">
        <v>1</v>
      </c>
      <c r="R6771">
        <v>0</v>
      </c>
      <c r="S6771" t="s">
        <v>853</v>
      </c>
      <c r="T6771" t="s">
        <v>854</v>
      </c>
      <c r="U6771" t="s">
        <v>855</v>
      </c>
    </row>
    <row r="6772" spans="1:22" x14ac:dyDescent="0.25">
      <c r="A6772" t="s">
        <v>6990</v>
      </c>
      <c r="B6772" t="s">
        <v>39</v>
      </c>
      <c r="C6772" t="s">
        <v>40</v>
      </c>
      <c r="D6772" t="s">
        <v>39</v>
      </c>
      <c r="E6772">
        <v>0.2</v>
      </c>
      <c r="F6772">
        <v>16.8</v>
      </c>
      <c r="G6772">
        <v>0</v>
      </c>
      <c r="H6772">
        <v>0.46</v>
      </c>
      <c r="I6772">
        <v>15.6</v>
      </c>
      <c r="J6772">
        <v>0</v>
      </c>
      <c r="K6772">
        <v>1.6</v>
      </c>
      <c r="L6772">
        <v>1</v>
      </c>
      <c r="M6772">
        <v>0</v>
      </c>
      <c r="N6772">
        <v>0</v>
      </c>
      <c r="O6772">
        <v>1</v>
      </c>
      <c r="P6772">
        <v>1</v>
      </c>
      <c r="Q6772">
        <v>1</v>
      </c>
      <c r="R6772">
        <v>0</v>
      </c>
      <c r="S6772" t="s">
        <v>853</v>
      </c>
      <c r="T6772" t="s">
        <v>854</v>
      </c>
      <c r="U6772" t="s">
        <v>855</v>
      </c>
    </row>
    <row r="6773" spans="1:22" x14ac:dyDescent="0.25">
      <c r="A6773" t="s">
        <v>6991</v>
      </c>
      <c r="B6773" t="s">
        <v>39</v>
      </c>
      <c r="C6773" t="s">
        <v>40</v>
      </c>
      <c r="D6773" t="s">
        <v>39</v>
      </c>
      <c r="E6773">
        <v>0.2</v>
      </c>
      <c r="F6773">
        <v>16.8</v>
      </c>
      <c r="G6773">
        <v>0</v>
      </c>
      <c r="H6773">
        <v>0.46</v>
      </c>
      <c r="I6773">
        <v>15.6</v>
      </c>
      <c r="J6773">
        <v>0</v>
      </c>
      <c r="K6773">
        <v>1.6</v>
      </c>
      <c r="L6773">
        <v>1</v>
      </c>
      <c r="M6773">
        <v>0</v>
      </c>
      <c r="N6773">
        <v>0</v>
      </c>
      <c r="O6773">
        <v>1</v>
      </c>
      <c r="P6773">
        <v>1</v>
      </c>
      <c r="Q6773">
        <v>1</v>
      </c>
      <c r="R6773">
        <v>0</v>
      </c>
      <c r="S6773" t="s">
        <v>853</v>
      </c>
      <c r="T6773" t="s">
        <v>854</v>
      </c>
      <c r="U6773" t="s">
        <v>855</v>
      </c>
    </row>
    <row r="6774" spans="1:22" x14ac:dyDescent="0.25">
      <c r="A6774" t="s">
        <v>6992</v>
      </c>
      <c r="B6774" t="s">
        <v>39</v>
      </c>
      <c r="C6774" t="s">
        <v>40</v>
      </c>
      <c r="D6774" t="s">
        <v>39</v>
      </c>
      <c r="E6774">
        <v>0.2</v>
      </c>
      <c r="F6774">
        <v>16.8</v>
      </c>
      <c r="G6774">
        <v>0</v>
      </c>
      <c r="H6774">
        <v>0.46</v>
      </c>
      <c r="I6774">
        <v>15.6</v>
      </c>
      <c r="J6774">
        <v>0</v>
      </c>
      <c r="K6774">
        <v>1.6</v>
      </c>
      <c r="L6774">
        <v>1</v>
      </c>
      <c r="M6774">
        <v>0</v>
      </c>
      <c r="N6774">
        <v>0</v>
      </c>
      <c r="O6774">
        <v>1</v>
      </c>
      <c r="P6774">
        <v>1</v>
      </c>
      <c r="Q6774">
        <v>1</v>
      </c>
      <c r="R6774">
        <v>0</v>
      </c>
      <c r="S6774" t="s">
        <v>853</v>
      </c>
      <c r="T6774" t="s">
        <v>854</v>
      </c>
      <c r="U6774" t="s">
        <v>855</v>
      </c>
    </row>
    <row r="6775" spans="1:22" x14ac:dyDescent="0.25">
      <c r="A6775" t="s">
        <v>6993</v>
      </c>
      <c r="B6775" t="s">
        <v>39</v>
      </c>
      <c r="C6775" t="s">
        <v>40</v>
      </c>
      <c r="D6775" t="s">
        <v>39</v>
      </c>
      <c r="E6775">
        <v>0.2</v>
      </c>
      <c r="F6775">
        <v>16.8</v>
      </c>
      <c r="G6775">
        <v>0</v>
      </c>
      <c r="H6775">
        <v>0.31</v>
      </c>
      <c r="I6775">
        <v>16.2</v>
      </c>
      <c r="J6775">
        <v>0</v>
      </c>
      <c r="K6775">
        <v>1.4</v>
      </c>
      <c r="L6775">
        <v>1</v>
      </c>
      <c r="M6775">
        <v>0</v>
      </c>
      <c r="N6775">
        <v>0</v>
      </c>
      <c r="O6775">
        <v>1</v>
      </c>
      <c r="P6775">
        <v>1</v>
      </c>
      <c r="Q6775">
        <v>1</v>
      </c>
      <c r="R6775">
        <v>0</v>
      </c>
      <c r="S6775" t="s">
        <v>853</v>
      </c>
      <c r="T6775" t="s">
        <v>854</v>
      </c>
      <c r="U6775" t="s">
        <v>855</v>
      </c>
    </row>
    <row r="6776" spans="1:22" x14ac:dyDescent="0.25">
      <c r="A6776" t="s">
        <v>6994</v>
      </c>
      <c r="B6776" t="s">
        <v>39</v>
      </c>
      <c r="C6776" t="s">
        <v>40</v>
      </c>
      <c r="D6776" t="s">
        <v>39</v>
      </c>
      <c r="E6776">
        <v>0.2</v>
      </c>
      <c r="F6776">
        <v>16.8</v>
      </c>
      <c r="G6776">
        <v>0.1</v>
      </c>
      <c r="H6776">
        <v>20</v>
      </c>
      <c r="I6776">
        <v>10.4</v>
      </c>
      <c r="J6776">
        <v>0</v>
      </c>
      <c r="K6776">
        <v>3.2</v>
      </c>
      <c r="L6776">
        <v>2</v>
      </c>
      <c r="M6776">
        <v>0</v>
      </c>
      <c r="N6776">
        <v>0</v>
      </c>
      <c r="O6776">
        <v>2</v>
      </c>
      <c r="P6776">
        <v>2</v>
      </c>
      <c r="Q6776">
        <v>1</v>
      </c>
      <c r="R6776">
        <v>0</v>
      </c>
      <c r="S6776" t="s">
        <v>41</v>
      </c>
      <c r="T6776" t="s">
        <v>42</v>
      </c>
      <c r="U6776" t="s">
        <v>6026</v>
      </c>
      <c r="V6776" t="s">
        <v>6995</v>
      </c>
    </row>
    <row r="6777" spans="1:22" x14ac:dyDescent="0.25">
      <c r="A6777" t="s">
        <v>6996</v>
      </c>
      <c r="B6777" t="s">
        <v>39</v>
      </c>
      <c r="C6777" t="s">
        <v>40</v>
      </c>
      <c r="D6777" t="s">
        <v>39</v>
      </c>
      <c r="E6777">
        <v>0.2</v>
      </c>
      <c r="F6777">
        <v>16.8</v>
      </c>
      <c r="G6777">
        <v>0</v>
      </c>
      <c r="H6777">
        <v>0.59</v>
      </c>
      <c r="I6777">
        <v>15.3</v>
      </c>
      <c r="J6777">
        <v>0</v>
      </c>
      <c r="K6777">
        <v>1.8</v>
      </c>
      <c r="L6777">
        <v>1</v>
      </c>
      <c r="M6777">
        <v>0</v>
      </c>
      <c r="N6777">
        <v>0</v>
      </c>
      <c r="O6777">
        <v>1</v>
      </c>
      <c r="P6777">
        <v>1</v>
      </c>
      <c r="Q6777">
        <v>1</v>
      </c>
      <c r="R6777">
        <v>0</v>
      </c>
      <c r="S6777" t="s">
        <v>853</v>
      </c>
      <c r="T6777" t="s">
        <v>854</v>
      </c>
      <c r="U6777" t="s">
        <v>855</v>
      </c>
    </row>
    <row r="6778" spans="1:22" x14ac:dyDescent="0.25">
      <c r="A6778" t="s">
        <v>6997</v>
      </c>
      <c r="B6778" t="s">
        <v>39</v>
      </c>
      <c r="C6778" t="s">
        <v>40</v>
      </c>
      <c r="D6778" t="s">
        <v>39</v>
      </c>
      <c r="E6778">
        <v>0.2</v>
      </c>
      <c r="F6778">
        <v>16.8</v>
      </c>
      <c r="G6778">
        <v>0.1</v>
      </c>
      <c r="H6778">
        <v>0.38</v>
      </c>
      <c r="I6778">
        <v>15.9</v>
      </c>
      <c r="J6778">
        <v>0.1</v>
      </c>
      <c r="K6778">
        <v>1.4</v>
      </c>
      <c r="L6778">
        <v>1</v>
      </c>
      <c r="M6778">
        <v>0</v>
      </c>
      <c r="N6778">
        <v>0</v>
      </c>
      <c r="O6778">
        <v>1</v>
      </c>
      <c r="P6778">
        <v>1</v>
      </c>
      <c r="Q6778">
        <v>1</v>
      </c>
      <c r="R6778">
        <v>0</v>
      </c>
      <c r="S6778" t="s">
        <v>853</v>
      </c>
      <c r="T6778" t="s">
        <v>854</v>
      </c>
      <c r="U6778" t="s">
        <v>855</v>
      </c>
    </row>
    <row r="6779" spans="1:22" x14ac:dyDescent="0.25">
      <c r="A6779" t="s">
        <v>6998</v>
      </c>
      <c r="B6779" t="s">
        <v>39</v>
      </c>
      <c r="C6779" t="s">
        <v>40</v>
      </c>
      <c r="D6779" t="s">
        <v>39</v>
      </c>
      <c r="E6779">
        <v>0.2</v>
      </c>
      <c r="F6779">
        <v>16.8</v>
      </c>
      <c r="G6779">
        <v>0.1</v>
      </c>
      <c r="H6779">
        <v>0.38</v>
      </c>
      <c r="I6779">
        <v>15.9</v>
      </c>
      <c r="J6779">
        <v>0.1</v>
      </c>
      <c r="K6779">
        <v>1.4</v>
      </c>
      <c r="L6779">
        <v>1</v>
      </c>
      <c r="M6779">
        <v>0</v>
      </c>
      <c r="N6779">
        <v>0</v>
      </c>
      <c r="O6779">
        <v>1</v>
      </c>
      <c r="P6779">
        <v>1</v>
      </c>
      <c r="Q6779">
        <v>1</v>
      </c>
      <c r="R6779">
        <v>0</v>
      </c>
      <c r="S6779" t="s">
        <v>853</v>
      </c>
      <c r="T6779" t="s">
        <v>854</v>
      </c>
      <c r="U6779" t="s">
        <v>855</v>
      </c>
    </row>
    <row r="6780" spans="1:22" x14ac:dyDescent="0.25">
      <c r="A6780" t="s">
        <v>6999</v>
      </c>
      <c r="B6780" t="s">
        <v>39</v>
      </c>
      <c r="C6780" t="s">
        <v>40</v>
      </c>
      <c r="D6780" t="s">
        <v>39</v>
      </c>
      <c r="E6780">
        <v>0.2</v>
      </c>
      <c r="F6780">
        <v>16.8</v>
      </c>
      <c r="G6780">
        <v>0.1</v>
      </c>
      <c r="H6780">
        <v>0.38</v>
      </c>
      <c r="I6780">
        <v>15.9</v>
      </c>
      <c r="J6780">
        <v>0.1</v>
      </c>
      <c r="K6780">
        <v>1.4</v>
      </c>
      <c r="L6780">
        <v>1</v>
      </c>
      <c r="M6780">
        <v>0</v>
      </c>
      <c r="N6780">
        <v>0</v>
      </c>
      <c r="O6780">
        <v>1</v>
      </c>
      <c r="P6780">
        <v>1</v>
      </c>
      <c r="Q6780">
        <v>1</v>
      </c>
      <c r="R6780">
        <v>0</v>
      </c>
      <c r="S6780" t="s">
        <v>853</v>
      </c>
      <c r="T6780" t="s">
        <v>854</v>
      </c>
      <c r="U6780" t="s">
        <v>855</v>
      </c>
    </row>
    <row r="6781" spans="1:22" x14ac:dyDescent="0.25">
      <c r="A6781" t="s">
        <v>7000</v>
      </c>
      <c r="B6781" t="s">
        <v>39</v>
      </c>
      <c r="C6781" t="s">
        <v>40</v>
      </c>
      <c r="D6781" t="s">
        <v>39</v>
      </c>
      <c r="E6781">
        <v>0.2</v>
      </c>
      <c r="F6781">
        <v>16.8</v>
      </c>
      <c r="G6781">
        <v>0.1</v>
      </c>
      <c r="H6781">
        <v>0.38</v>
      </c>
      <c r="I6781">
        <v>15.9</v>
      </c>
      <c r="J6781">
        <v>0.1</v>
      </c>
      <c r="K6781">
        <v>1.4</v>
      </c>
      <c r="L6781">
        <v>1</v>
      </c>
      <c r="M6781">
        <v>0</v>
      </c>
      <c r="N6781">
        <v>0</v>
      </c>
      <c r="O6781">
        <v>1</v>
      </c>
      <c r="P6781">
        <v>1</v>
      </c>
      <c r="Q6781">
        <v>1</v>
      </c>
      <c r="R6781">
        <v>0</v>
      </c>
      <c r="S6781" t="s">
        <v>853</v>
      </c>
      <c r="T6781" t="s">
        <v>854</v>
      </c>
      <c r="U6781" t="s">
        <v>855</v>
      </c>
    </row>
    <row r="6782" spans="1:22" x14ac:dyDescent="0.25">
      <c r="A6782" t="s">
        <v>7001</v>
      </c>
      <c r="B6782" t="s">
        <v>39</v>
      </c>
      <c r="C6782" t="s">
        <v>40</v>
      </c>
      <c r="D6782" t="s">
        <v>39</v>
      </c>
      <c r="E6782">
        <v>0.2</v>
      </c>
      <c r="F6782">
        <v>16.8</v>
      </c>
      <c r="G6782">
        <v>0.1</v>
      </c>
      <c r="H6782">
        <v>0.38</v>
      </c>
      <c r="I6782">
        <v>15.9</v>
      </c>
      <c r="J6782">
        <v>0.1</v>
      </c>
      <c r="K6782">
        <v>1.4</v>
      </c>
      <c r="L6782">
        <v>1</v>
      </c>
      <c r="M6782">
        <v>0</v>
      </c>
      <c r="N6782">
        <v>0</v>
      </c>
      <c r="O6782">
        <v>1</v>
      </c>
      <c r="P6782">
        <v>1</v>
      </c>
      <c r="Q6782">
        <v>1</v>
      </c>
      <c r="R6782">
        <v>0</v>
      </c>
      <c r="S6782" t="s">
        <v>853</v>
      </c>
      <c r="T6782" t="s">
        <v>854</v>
      </c>
      <c r="U6782" t="s">
        <v>855</v>
      </c>
    </row>
    <row r="6783" spans="1:22" x14ac:dyDescent="0.25">
      <c r="A6783" t="s">
        <v>7002</v>
      </c>
      <c r="B6783" t="s">
        <v>39</v>
      </c>
      <c r="C6783" t="s">
        <v>40</v>
      </c>
      <c r="D6783" t="s">
        <v>39</v>
      </c>
      <c r="E6783">
        <v>0.2</v>
      </c>
      <c r="F6783">
        <v>16.8</v>
      </c>
      <c r="G6783">
        <v>0.1</v>
      </c>
      <c r="H6783">
        <v>0.38</v>
      </c>
      <c r="I6783">
        <v>15.9</v>
      </c>
      <c r="J6783">
        <v>0.1</v>
      </c>
      <c r="K6783">
        <v>1.4</v>
      </c>
      <c r="L6783">
        <v>1</v>
      </c>
      <c r="M6783">
        <v>0</v>
      </c>
      <c r="N6783">
        <v>0</v>
      </c>
      <c r="O6783">
        <v>1</v>
      </c>
      <c r="P6783">
        <v>1</v>
      </c>
      <c r="Q6783">
        <v>1</v>
      </c>
      <c r="R6783">
        <v>0</v>
      </c>
      <c r="S6783" t="s">
        <v>853</v>
      </c>
      <c r="T6783" t="s">
        <v>854</v>
      </c>
      <c r="U6783" t="s">
        <v>855</v>
      </c>
    </row>
    <row r="6784" spans="1:22" x14ac:dyDescent="0.25">
      <c r="A6784" t="s">
        <v>7003</v>
      </c>
      <c r="B6784" t="s">
        <v>39</v>
      </c>
      <c r="C6784" t="s">
        <v>40</v>
      </c>
      <c r="D6784" t="s">
        <v>39</v>
      </c>
      <c r="E6784">
        <v>0.2</v>
      </c>
      <c r="F6784">
        <v>16.8</v>
      </c>
      <c r="G6784">
        <v>0.1</v>
      </c>
      <c r="H6784">
        <v>0.38</v>
      </c>
      <c r="I6784">
        <v>15.9</v>
      </c>
      <c r="J6784">
        <v>0.1</v>
      </c>
      <c r="K6784">
        <v>1.4</v>
      </c>
      <c r="L6784">
        <v>1</v>
      </c>
      <c r="M6784">
        <v>0</v>
      </c>
      <c r="N6784">
        <v>0</v>
      </c>
      <c r="O6784">
        <v>1</v>
      </c>
      <c r="P6784">
        <v>1</v>
      </c>
      <c r="Q6784">
        <v>1</v>
      </c>
      <c r="R6784">
        <v>0</v>
      </c>
      <c r="S6784" t="s">
        <v>853</v>
      </c>
      <c r="T6784" t="s">
        <v>854</v>
      </c>
      <c r="U6784" t="s">
        <v>855</v>
      </c>
    </row>
    <row r="6785" spans="1:22" x14ac:dyDescent="0.25">
      <c r="A6785" t="s">
        <v>7004</v>
      </c>
      <c r="B6785" t="s">
        <v>39</v>
      </c>
      <c r="C6785" t="s">
        <v>40</v>
      </c>
      <c r="D6785" t="s">
        <v>39</v>
      </c>
      <c r="E6785">
        <v>0.2</v>
      </c>
      <c r="F6785">
        <v>16.8</v>
      </c>
      <c r="G6785">
        <v>0</v>
      </c>
      <c r="H6785">
        <v>0.37</v>
      </c>
      <c r="I6785">
        <v>15.9</v>
      </c>
      <c r="J6785">
        <v>0</v>
      </c>
      <c r="K6785">
        <v>1.4</v>
      </c>
      <c r="L6785">
        <v>1</v>
      </c>
      <c r="M6785">
        <v>0</v>
      </c>
      <c r="N6785">
        <v>0</v>
      </c>
      <c r="O6785">
        <v>1</v>
      </c>
      <c r="P6785">
        <v>1</v>
      </c>
      <c r="Q6785">
        <v>1</v>
      </c>
      <c r="R6785">
        <v>0</v>
      </c>
      <c r="S6785" t="s">
        <v>853</v>
      </c>
      <c r="T6785" t="s">
        <v>854</v>
      </c>
      <c r="U6785" t="s">
        <v>855</v>
      </c>
    </row>
    <row r="6786" spans="1:22" x14ac:dyDescent="0.25">
      <c r="A6786" t="s">
        <v>7005</v>
      </c>
      <c r="B6786" t="s">
        <v>39</v>
      </c>
      <c r="C6786" t="s">
        <v>40</v>
      </c>
      <c r="D6786" t="s">
        <v>39</v>
      </c>
      <c r="E6786">
        <v>0.2</v>
      </c>
      <c r="F6786">
        <v>16.8</v>
      </c>
      <c r="G6786">
        <v>0</v>
      </c>
      <c r="H6786">
        <v>0.39</v>
      </c>
      <c r="I6786">
        <v>15.9</v>
      </c>
      <c r="J6786">
        <v>0</v>
      </c>
      <c r="K6786">
        <v>1.5</v>
      </c>
      <c r="L6786">
        <v>1</v>
      </c>
      <c r="M6786">
        <v>0</v>
      </c>
      <c r="N6786">
        <v>0</v>
      </c>
      <c r="O6786">
        <v>1</v>
      </c>
      <c r="P6786">
        <v>1</v>
      </c>
      <c r="Q6786">
        <v>1</v>
      </c>
      <c r="R6786">
        <v>0</v>
      </c>
      <c r="S6786" t="s">
        <v>41</v>
      </c>
      <c r="T6786" t="s">
        <v>42</v>
      </c>
      <c r="U6786" t="s">
        <v>909</v>
      </c>
      <c r="V6786" t="s">
        <v>58</v>
      </c>
    </row>
    <row r="6787" spans="1:22" x14ac:dyDescent="0.25">
      <c r="A6787" t="s">
        <v>7006</v>
      </c>
      <c r="B6787" t="s">
        <v>39</v>
      </c>
      <c r="C6787" t="s">
        <v>40</v>
      </c>
      <c r="D6787" t="s">
        <v>39</v>
      </c>
      <c r="E6787">
        <v>0.2</v>
      </c>
      <c r="F6787">
        <v>16.8</v>
      </c>
      <c r="G6787">
        <v>0</v>
      </c>
      <c r="H6787">
        <v>0.39</v>
      </c>
      <c r="I6787">
        <v>15.9</v>
      </c>
      <c r="J6787">
        <v>0</v>
      </c>
      <c r="K6787">
        <v>1.5</v>
      </c>
      <c r="L6787">
        <v>1</v>
      </c>
      <c r="M6787">
        <v>0</v>
      </c>
      <c r="N6787">
        <v>0</v>
      </c>
      <c r="O6787">
        <v>1</v>
      </c>
      <c r="P6787">
        <v>1</v>
      </c>
      <c r="Q6787">
        <v>1</v>
      </c>
      <c r="R6787">
        <v>0</v>
      </c>
      <c r="S6787" t="s">
        <v>41</v>
      </c>
      <c r="T6787" t="s">
        <v>42</v>
      </c>
      <c r="U6787" t="s">
        <v>909</v>
      </c>
      <c r="V6787" t="s">
        <v>58</v>
      </c>
    </row>
    <row r="6788" spans="1:22" x14ac:dyDescent="0.25">
      <c r="A6788" t="s">
        <v>7007</v>
      </c>
      <c r="B6788" t="s">
        <v>39</v>
      </c>
      <c r="C6788" t="s">
        <v>40</v>
      </c>
      <c r="D6788" t="s">
        <v>39</v>
      </c>
      <c r="E6788">
        <v>0.2</v>
      </c>
      <c r="F6788">
        <v>16.8</v>
      </c>
      <c r="G6788">
        <v>0</v>
      </c>
      <c r="H6788">
        <v>0.39</v>
      </c>
      <c r="I6788">
        <v>15.9</v>
      </c>
      <c r="J6788">
        <v>0</v>
      </c>
      <c r="K6788">
        <v>1.5</v>
      </c>
      <c r="L6788">
        <v>1</v>
      </c>
      <c r="M6788">
        <v>0</v>
      </c>
      <c r="N6788">
        <v>0</v>
      </c>
      <c r="O6788">
        <v>1</v>
      </c>
      <c r="P6788">
        <v>1</v>
      </c>
      <c r="Q6788">
        <v>1</v>
      </c>
      <c r="R6788">
        <v>0</v>
      </c>
      <c r="S6788" t="s">
        <v>41</v>
      </c>
      <c r="T6788" t="s">
        <v>42</v>
      </c>
      <c r="U6788" t="s">
        <v>909</v>
      </c>
      <c r="V6788" t="s">
        <v>58</v>
      </c>
    </row>
    <row r="6789" spans="1:22" x14ac:dyDescent="0.25">
      <c r="A6789" t="s">
        <v>7008</v>
      </c>
      <c r="B6789" t="s">
        <v>39</v>
      </c>
      <c r="C6789" t="s">
        <v>40</v>
      </c>
      <c r="D6789" t="s">
        <v>39</v>
      </c>
      <c r="E6789">
        <v>0.2</v>
      </c>
      <c r="F6789">
        <v>16.8</v>
      </c>
      <c r="G6789">
        <v>0</v>
      </c>
      <c r="H6789">
        <v>0.39</v>
      </c>
      <c r="I6789">
        <v>15.9</v>
      </c>
      <c r="J6789">
        <v>0</v>
      </c>
      <c r="K6789">
        <v>1.5</v>
      </c>
      <c r="L6789">
        <v>1</v>
      </c>
      <c r="M6789">
        <v>0</v>
      </c>
      <c r="N6789">
        <v>0</v>
      </c>
      <c r="O6789">
        <v>1</v>
      </c>
      <c r="P6789">
        <v>1</v>
      </c>
      <c r="Q6789">
        <v>1</v>
      </c>
      <c r="R6789">
        <v>0</v>
      </c>
      <c r="S6789" t="s">
        <v>41</v>
      </c>
      <c r="T6789" t="s">
        <v>42</v>
      </c>
      <c r="U6789" t="s">
        <v>909</v>
      </c>
      <c r="V6789" t="s">
        <v>58</v>
      </c>
    </row>
    <row r="6790" spans="1:22" x14ac:dyDescent="0.25">
      <c r="A6790" t="s">
        <v>7009</v>
      </c>
      <c r="B6790" t="s">
        <v>39</v>
      </c>
      <c r="C6790" t="s">
        <v>40</v>
      </c>
      <c r="D6790" t="s">
        <v>39</v>
      </c>
      <c r="E6790">
        <v>0.2</v>
      </c>
      <c r="F6790">
        <v>16.8</v>
      </c>
      <c r="G6790">
        <v>0</v>
      </c>
      <c r="H6790">
        <v>0.39</v>
      </c>
      <c r="I6790">
        <v>15.9</v>
      </c>
      <c r="J6790">
        <v>0</v>
      </c>
      <c r="K6790">
        <v>1.5</v>
      </c>
      <c r="L6790">
        <v>1</v>
      </c>
      <c r="M6790">
        <v>0</v>
      </c>
      <c r="N6790">
        <v>0</v>
      </c>
      <c r="O6790">
        <v>1</v>
      </c>
      <c r="P6790">
        <v>1</v>
      </c>
      <c r="Q6790">
        <v>1</v>
      </c>
      <c r="R6790">
        <v>0</v>
      </c>
      <c r="S6790" t="s">
        <v>41</v>
      </c>
      <c r="T6790" t="s">
        <v>42</v>
      </c>
      <c r="U6790" t="s">
        <v>909</v>
      </c>
      <c r="V6790" t="s">
        <v>58</v>
      </c>
    </row>
    <row r="6791" spans="1:22" x14ac:dyDescent="0.25">
      <c r="A6791" t="s">
        <v>7010</v>
      </c>
      <c r="B6791" t="s">
        <v>39</v>
      </c>
      <c r="C6791" t="s">
        <v>40</v>
      </c>
      <c r="D6791" t="s">
        <v>39</v>
      </c>
      <c r="E6791">
        <v>0.2</v>
      </c>
      <c r="F6791">
        <v>16.8</v>
      </c>
      <c r="G6791">
        <v>0</v>
      </c>
      <c r="H6791">
        <v>0.39</v>
      </c>
      <c r="I6791">
        <v>15.9</v>
      </c>
      <c r="J6791">
        <v>0</v>
      </c>
      <c r="K6791">
        <v>1.5</v>
      </c>
      <c r="L6791">
        <v>1</v>
      </c>
      <c r="M6791">
        <v>0</v>
      </c>
      <c r="N6791">
        <v>0</v>
      </c>
      <c r="O6791">
        <v>1</v>
      </c>
      <c r="P6791">
        <v>1</v>
      </c>
      <c r="Q6791">
        <v>1</v>
      </c>
      <c r="R6791">
        <v>0</v>
      </c>
      <c r="S6791" t="s">
        <v>41</v>
      </c>
      <c r="T6791" t="s">
        <v>42</v>
      </c>
      <c r="U6791" t="s">
        <v>909</v>
      </c>
      <c r="V6791" t="s">
        <v>58</v>
      </c>
    </row>
    <row r="6792" spans="1:22" x14ac:dyDescent="0.25">
      <c r="A6792" t="s">
        <v>7011</v>
      </c>
      <c r="B6792" t="s">
        <v>39</v>
      </c>
      <c r="C6792" t="s">
        <v>40</v>
      </c>
      <c r="D6792" t="s">
        <v>39</v>
      </c>
      <c r="E6792">
        <v>0.2</v>
      </c>
      <c r="F6792">
        <v>16.8</v>
      </c>
      <c r="G6792">
        <v>0</v>
      </c>
      <c r="H6792">
        <v>0.39</v>
      </c>
      <c r="I6792">
        <v>15.9</v>
      </c>
      <c r="J6792">
        <v>0</v>
      </c>
      <c r="K6792">
        <v>1.5</v>
      </c>
      <c r="L6792">
        <v>1</v>
      </c>
      <c r="M6792">
        <v>0</v>
      </c>
      <c r="N6792">
        <v>0</v>
      </c>
      <c r="O6792">
        <v>1</v>
      </c>
      <c r="P6792">
        <v>1</v>
      </c>
      <c r="Q6792">
        <v>1</v>
      </c>
      <c r="R6792">
        <v>0</v>
      </c>
      <c r="S6792" t="s">
        <v>41</v>
      </c>
      <c r="T6792" t="s">
        <v>42</v>
      </c>
      <c r="U6792" t="s">
        <v>909</v>
      </c>
      <c r="V6792" t="s">
        <v>58</v>
      </c>
    </row>
    <row r="6793" spans="1:22" x14ac:dyDescent="0.25">
      <c r="A6793" t="s">
        <v>7012</v>
      </c>
      <c r="B6793" t="s">
        <v>39</v>
      </c>
      <c r="C6793" t="s">
        <v>40</v>
      </c>
      <c r="D6793" t="s">
        <v>39</v>
      </c>
      <c r="E6793">
        <v>0.2</v>
      </c>
      <c r="F6793">
        <v>16.8</v>
      </c>
      <c r="G6793">
        <v>0</v>
      </c>
      <c r="H6793">
        <v>0.39</v>
      </c>
      <c r="I6793">
        <v>15.9</v>
      </c>
      <c r="J6793">
        <v>0</v>
      </c>
      <c r="K6793">
        <v>1.5</v>
      </c>
      <c r="L6793">
        <v>1</v>
      </c>
      <c r="M6793">
        <v>0</v>
      </c>
      <c r="N6793">
        <v>0</v>
      </c>
      <c r="O6793">
        <v>1</v>
      </c>
      <c r="P6793">
        <v>1</v>
      </c>
      <c r="Q6793">
        <v>1</v>
      </c>
      <c r="R6793">
        <v>0</v>
      </c>
      <c r="S6793" t="s">
        <v>41</v>
      </c>
      <c r="T6793" t="s">
        <v>42</v>
      </c>
      <c r="U6793" t="s">
        <v>909</v>
      </c>
      <c r="V6793" t="s">
        <v>58</v>
      </c>
    </row>
    <row r="6794" spans="1:22" x14ac:dyDescent="0.25">
      <c r="A6794" t="s">
        <v>7013</v>
      </c>
      <c r="B6794" t="s">
        <v>39</v>
      </c>
      <c r="C6794" t="s">
        <v>40</v>
      </c>
      <c r="D6794" t="s">
        <v>39</v>
      </c>
      <c r="E6794">
        <v>0.2</v>
      </c>
      <c r="F6794">
        <v>16.8</v>
      </c>
      <c r="G6794">
        <v>0</v>
      </c>
      <c r="H6794">
        <v>0.39</v>
      </c>
      <c r="I6794">
        <v>15.9</v>
      </c>
      <c r="J6794">
        <v>0</v>
      </c>
      <c r="K6794">
        <v>1.5</v>
      </c>
      <c r="L6794">
        <v>1</v>
      </c>
      <c r="M6794">
        <v>0</v>
      </c>
      <c r="N6794">
        <v>0</v>
      </c>
      <c r="O6794">
        <v>1</v>
      </c>
      <c r="P6794">
        <v>1</v>
      </c>
      <c r="Q6794">
        <v>1</v>
      </c>
      <c r="R6794">
        <v>0</v>
      </c>
      <c r="S6794" t="s">
        <v>41</v>
      </c>
      <c r="T6794" t="s">
        <v>42</v>
      </c>
      <c r="U6794" t="s">
        <v>909</v>
      </c>
      <c r="V6794" t="s">
        <v>58</v>
      </c>
    </row>
    <row r="6795" spans="1:22" x14ac:dyDescent="0.25">
      <c r="A6795" t="s">
        <v>7014</v>
      </c>
      <c r="B6795" t="s">
        <v>39</v>
      </c>
      <c r="C6795" t="s">
        <v>40</v>
      </c>
      <c r="D6795" t="s">
        <v>39</v>
      </c>
      <c r="E6795">
        <v>0.2</v>
      </c>
      <c r="F6795">
        <v>16.8</v>
      </c>
      <c r="G6795">
        <v>0</v>
      </c>
      <c r="H6795">
        <v>0.39</v>
      </c>
      <c r="I6795">
        <v>15.9</v>
      </c>
      <c r="J6795">
        <v>0</v>
      </c>
      <c r="K6795">
        <v>1.5</v>
      </c>
      <c r="L6795">
        <v>1</v>
      </c>
      <c r="M6795">
        <v>0</v>
      </c>
      <c r="N6795">
        <v>0</v>
      </c>
      <c r="O6795">
        <v>1</v>
      </c>
      <c r="P6795">
        <v>1</v>
      </c>
      <c r="Q6795">
        <v>1</v>
      </c>
      <c r="R6795">
        <v>0</v>
      </c>
      <c r="S6795" t="s">
        <v>41</v>
      </c>
      <c r="T6795" t="s">
        <v>42</v>
      </c>
      <c r="U6795" t="s">
        <v>909</v>
      </c>
      <c r="V6795" t="s">
        <v>58</v>
      </c>
    </row>
    <row r="6796" spans="1:22" x14ac:dyDescent="0.25">
      <c r="A6796" t="s">
        <v>7015</v>
      </c>
      <c r="B6796" t="s">
        <v>39</v>
      </c>
      <c r="C6796" t="s">
        <v>40</v>
      </c>
      <c r="D6796" t="s">
        <v>39</v>
      </c>
      <c r="E6796">
        <v>0.2</v>
      </c>
      <c r="F6796">
        <v>16.8</v>
      </c>
      <c r="G6796">
        <v>0.1</v>
      </c>
      <c r="H6796">
        <v>0.73</v>
      </c>
      <c r="I6796">
        <v>15</v>
      </c>
      <c r="J6796">
        <v>0.1</v>
      </c>
      <c r="K6796">
        <v>2</v>
      </c>
      <c r="L6796">
        <v>1</v>
      </c>
      <c r="M6796">
        <v>1</v>
      </c>
      <c r="N6796">
        <v>0</v>
      </c>
      <c r="O6796">
        <v>1</v>
      </c>
      <c r="P6796">
        <v>1</v>
      </c>
      <c r="Q6796">
        <v>1</v>
      </c>
      <c r="R6796">
        <v>0</v>
      </c>
      <c r="S6796" t="s">
        <v>3815</v>
      </c>
      <c r="T6796" t="s">
        <v>3816</v>
      </c>
      <c r="U6796" t="s">
        <v>3817</v>
      </c>
      <c r="V6796" t="s">
        <v>3818</v>
      </c>
    </row>
    <row r="6797" spans="1:22" x14ac:dyDescent="0.25">
      <c r="A6797" t="s">
        <v>7016</v>
      </c>
      <c r="B6797" t="s">
        <v>39</v>
      </c>
      <c r="C6797" t="s">
        <v>40</v>
      </c>
      <c r="D6797" t="s">
        <v>39</v>
      </c>
      <c r="E6797">
        <v>0.2</v>
      </c>
      <c r="F6797">
        <v>16.8</v>
      </c>
      <c r="G6797">
        <v>0.1</v>
      </c>
      <c r="H6797">
        <v>3.8</v>
      </c>
      <c r="I6797">
        <v>12.7</v>
      </c>
      <c r="J6797">
        <v>0</v>
      </c>
      <c r="K6797">
        <v>2.4</v>
      </c>
      <c r="L6797">
        <v>2</v>
      </c>
      <c r="M6797">
        <v>0</v>
      </c>
      <c r="N6797">
        <v>0</v>
      </c>
      <c r="O6797">
        <v>2</v>
      </c>
      <c r="P6797">
        <v>2</v>
      </c>
      <c r="Q6797">
        <v>1</v>
      </c>
      <c r="R6797">
        <v>0</v>
      </c>
      <c r="S6797" t="s">
        <v>5269</v>
      </c>
      <c r="T6797" t="s">
        <v>5270</v>
      </c>
    </row>
    <row r="6798" spans="1:22" x14ac:dyDescent="0.25">
      <c r="A6798" t="s">
        <v>7017</v>
      </c>
      <c r="B6798" t="s">
        <v>39</v>
      </c>
      <c r="C6798" t="s">
        <v>40</v>
      </c>
      <c r="D6798" t="s">
        <v>39</v>
      </c>
      <c r="E6798">
        <v>0.21</v>
      </c>
      <c r="F6798">
        <v>16.7</v>
      </c>
      <c r="G6798">
        <v>0.1</v>
      </c>
      <c r="H6798">
        <v>0.41</v>
      </c>
      <c r="I6798">
        <v>15.8</v>
      </c>
      <c r="J6798">
        <v>0.1</v>
      </c>
      <c r="K6798">
        <v>1.5</v>
      </c>
      <c r="L6798">
        <v>1</v>
      </c>
      <c r="M6798">
        <v>0</v>
      </c>
      <c r="N6798">
        <v>0</v>
      </c>
      <c r="O6798">
        <v>1</v>
      </c>
      <c r="P6798">
        <v>1</v>
      </c>
      <c r="Q6798">
        <v>1</v>
      </c>
      <c r="R6798">
        <v>0</v>
      </c>
      <c r="S6798" t="s">
        <v>853</v>
      </c>
      <c r="T6798" t="s">
        <v>854</v>
      </c>
      <c r="U6798" t="s">
        <v>855</v>
      </c>
    </row>
    <row r="6799" spans="1:22" x14ac:dyDescent="0.25">
      <c r="A6799" t="s">
        <v>7018</v>
      </c>
      <c r="B6799" t="s">
        <v>39</v>
      </c>
      <c r="C6799" t="s">
        <v>40</v>
      </c>
      <c r="D6799" t="s">
        <v>39</v>
      </c>
      <c r="E6799">
        <v>0.21</v>
      </c>
      <c r="F6799">
        <v>16.7</v>
      </c>
      <c r="G6799">
        <v>0</v>
      </c>
      <c r="H6799">
        <v>0.45</v>
      </c>
      <c r="I6799">
        <v>15.7</v>
      </c>
      <c r="J6799">
        <v>0</v>
      </c>
      <c r="K6799">
        <v>1.6</v>
      </c>
      <c r="L6799">
        <v>1</v>
      </c>
      <c r="M6799">
        <v>1</v>
      </c>
      <c r="N6799">
        <v>0</v>
      </c>
      <c r="O6799">
        <v>1</v>
      </c>
      <c r="P6799">
        <v>1</v>
      </c>
      <c r="Q6799">
        <v>1</v>
      </c>
      <c r="R6799">
        <v>0</v>
      </c>
      <c r="S6799" t="s">
        <v>853</v>
      </c>
      <c r="T6799" t="s">
        <v>854</v>
      </c>
      <c r="U6799" t="s">
        <v>855</v>
      </c>
    </row>
    <row r="6800" spans="1:22" x14ac:dyDescent="0.25">
      <c r="A6800" t="s">
        <v>7019</v>
      </c>
      <c r="B6800" t="s">
        <v>39</v>
      </c>
      <c r="C6800" t="s">
        <v>40</v>
      </c>
      <c r="D6800" t="s">
        <v>39</v>
      </c>
      <c r="E6800">
        <v>0.21</v>
      </c>
      <c r="F6800">
        <v>16.7</v>
      </c>
      <c r="G6800">
        <v>0.2</v>
      </c>
      <c r="H6800">
        <v>1.9</v>
      </c>
      <c r="I6800">
        <v>13.6</v>
      </c>
      <c r="J6800">
        <v>0</v>
      </c>
      <c r="K6800">
        <v>2.4</v>
      </c>
      <c r="L6800">
        <v>2</v>
      </c>
      <c r="M6800">
        <v>0</v>
      </c>
      <c r="N6800">
        <v>0</v>
      </c>
      <c r="O6800">
        <v>2</v>
      </c>
      <c r="P6800">
        <v>2</v>
      </c>
      <c r="Q6800">
        <v>1</v>
      </c>
      <c r="R6800">
        <v>0</v>
      </c>
      <c r="S6800" t="s">
        <v>3815</v>
      </c>
      <c r="T6800" t="s">
        <v>3816</v>
      </c>
      <c r="U6800" t="s">
        <v>7020</v>
      </c>
      <c r="V6800" t="s">
        <v>7021</v>
      </c>
    </row>
    <row r="6801" spans="1:22" x14ac:dyDescent="0.25">
      <c r="A6801" t="s">
        <v>7022</v>
      </c>
      <c r="B6801" t="s">
        <v>39</v>
      </c>
      <c r="C6801" t="s">
        <v>40</v>
      </c>
      <c r="D6801" t="s">
        <v>39</v>
      </c>
      <c r="E6801">
        <v>0.21</v>
      </c>
      <c r="F6801">
        <v>16.7</v>
      </c>
      <c r="G6801">
        <v>0</v>
      </c>
      <c r="H6801">
        <v>10</v>
      </c>
      <c r="I6801">
        <v>11.3</v>
      </c>
      <c r="J6801">
        <v>0</v>
      </c>
      <c r="K6801">
        <v>2.6</v>
      </c>
      <c r="L6801">
        <v>2</v>
      </c>
      <c r="M6801">
        <v>0</v>
      </c>
      <c r="N6801">
        <v>0</v>
      </c>
      <c r="O6801">
        <v>2</v>
      </c>
      <c r="P6801">
        <v>2</v>
      </c>
      <c r="Q6801">
        <v>1</v>
      </c>
      <c r="R6801">
        <v>0</v>
      </c>
      <c r="S6801" t="s">
        <v>4496</v>
      </c>
      <c r="T6801" t="e">
        <f>-type trans</f>
        <v>#NAME?</v>
      </c>
      <c r="U6801" t="s">
        <v>4497</v>
      </c>
      <c r="V6801" t="s">
        <v>6281</v>
      </c>
    </row>
    <row r="6802" spans="1:22" x14ac:dyDescent="0.25">
      <c r="A6802" t="s">
        <v>7023</v>
      </c>
      <c r="B6802" t="s">
        <v>39</v>
      </c>
      <c r="C6802" t="s">
        <v>40</v>
      </c>
      <c r="D6802" t="s">
        <v>39</v>
      </c>
      <c r="E6802">
        <v>0.21</v>
      </c>
      <c r="F6802">
        <v>16.7</v>
      </c>
      <c r="G6802">
        <v>0.5</v>
      </c>
      <c r="H6802">
        <v>1.3</v>
      </c>
      <c r="I6802">
        <v>14.2</v>
      </c>
      <c r="J6802">
        <v>0.3</v>
      </c>
      <c r="K6802">
        <v>2.4</v>
      </c>
      <c r="L6802">
        <v>2</v>
      </c>
      <c r="M6802">
        <v>0</v>
      </c>
      <c r="N6802">
        <v>0</v>
      </c>
      <c r="O6802">
        <v>2</v>
      </c>
      <c r="P6802">
        <v>2</v>
      </c>
      <c r="Q6802">
        <v>1</v>
      </c>
      <c r="R6802">
        <v>0</v>
      </c>
      <c r="S6802" t="s">
        <v>853</v>
      </c>
      <c r="T6802" t="s">
        <v>854</v>
      </c>
      <c r="U6802" t="s">
        <v>855</v>
      </c>
    </row>
    <row r="6803" spans="1:22" x14ac:dyDescent="0.25">
      <c r="A6803" t="s">
        <v>7024</v>
      </c>
      <c r="B6803" t="s">
        <v>39</v>
      </c>
      <c r="C6803" t="s">
        <v>40</v>
      </c>
      <c r="D6803" t="s">
        <v>39</v>
      </c>
      <c r="E6803">
        <v>0.21</v>
      </c>
      <c r="F6803">
        <v>16.7</v>
      </c>
      <c r="G6803">
        <v>0</v>
      </c>
      <c r="H6803">
        <v>0.43</v>
      </c>
      <c r="I6803">
        <v>15.7</v>
      </c>
      <c r="J6803">
        <v>0</v>
      </c>
      <c r="K6803">
        <v>1.6</v>
      </c>
      <c r="L6803">
        <v>1</v>
      </c>
      <c r="M6803">
        <v>0</v>
      </c>
      <c r="N6803">
        <v>0</v>
      </c>
      <c r="O6803">
        <v>1</v>
      </c>
      <c r="P6803">
        <v>1</v>
      </c>
      <c r="Q6803">
        <v>1</v>
      </c>
      <c r="R6803">
        <v>0</v>
      </c>
      <c r="S6803" t="s">
        <v>3815</v>
      </c>
      <c r="T6803" t="s">
        <v>3816</v>
      </c>
      <c r="U6803" t="s">
        <v>3817</v>
      </c>
      <c r="V6803" t="s">
        <v>4133</v>
      </c>
    </row>
    <row r="6804" spans="1:22" x14ac:dyDescent="0.25">
      <c r="A6804" t="s">
        <v>7025</v>
      </c>
      <c r="B6804" t="s">
        <v>39</v>
      </c>
      <c r="C6804" t="s">
        <v>40</v>
      </c>
      <c r="D6804" t="s">
        <v>39</v>
      </c>
      <c r="E6804">
        <v>0.21</v>
      </c>
      <c r="F6804">
        <v>16.7</v>
      </c>
      <c r="G6804">
        <v>0.1</v>
      </c>
      <c r="H6804">
        <v>0.87</v>
      </c>
      <c r="I6804">
        <v>14.8</v>
      </c>
      <c r="J6804">
        <v>0</v>
      </c>
      <c r="K6804">
        <v>2</v>
      </c>
      <c r="L6804">
        <v>2</v>
      </c>
      <c r="M6804">
        <v>0</v>
      </c>
      <c r="N6804">
        <v>0</v>
      </c>
      <c r="O6804">
        <v>2</v>
      </c>
      <c r="P6804">
        <v>2</v>
      </c>
      <c r="Q6804">
        <v>1</v>
      </c>
      <c r="R6804">
        <v>0</v>
      </c>
      <c r="S6804" t="s">
        <v>41</v>
      </c>
      <c r="T6804" t="s">
        <v>42</v>
      </c>
      <c r="U6804" t="s">
        <v>110</v>
      </c>
      <c r="V6804" t="s">
        <v>58</v>
      </c>
    </row>
    <row r="6805" spans="1:22" x14ac:dyDescent="0.25">
      <c r="A6805" t="s">
        <v>7026</v>
      </c>
      <c r="B6805" t="s">
        <v>39</v>
      </c>
      <c r="C6805" t="s">
        <v>40</v>
      </c>
      <c r="D6805" t="s">
        <v>39</v>
      </c>
      <c r="E6805">
        <v>0.21</v>
      </c>
      <c r="F6805">
        <v>16.7</v>
      </c>
      <c r="G6805">
        <v>1</v>
      </c>
      <c r="H6805">
        <v>0.42</v>
      </c>
      <c r="I6805">
        <v>15.8</v>
      </c>
      <c r="J6805">
        <v>0.3</v>
      </c>
      <c r="K6805">
        <v>1.9</v>
      </c>
      <c r="L6805">
        <v>2</v>
      </c>
      <c r="M6805">
        <v>0</v>
      </c>
      <c r="N6805">
        <v>0</v>
      </c>
      <c r="O6805">
        <v>2</v>
      </c>
      <c r="P6805">
        <v>2</v>
      </c>
      <c r="Q6805">
        <v>1</v>
      </c>
      <c r="R6805">
        <v>0</v>
      </c>
      <c r="S6805" t="s">
        <v>4398</v>
      </c>
      <c r="T6805" t="s">
        <v>4399</v>
      </c>
      <c r="U6805" t="s">
        <v>4400</v>
      </c>
      <c r="V6805" t="s">
        <v>4401</v>
      </c>
    </row>
    <row r="6806" spans="1:22" x14ac:dyDescent="0.25">
      <c r="A6806" t="s">
        <v>7027</v>
      </c>
      <c r="B6806" t="s">
        <v>39</v>
      </c>
      <c r="C6806" t="s">
        <v>40</v>
      </c>
      <c r="D6806" t="s">
        <v>39</v>
      </c>
      <c r="E6806">
        <v>0.21</v>
      </c>
      <c r="F6806">
        <v>16.7</v>
      </c>
      <c r="G6806">
        <v>0</v>
      </c>
      <c r="H6806">
        <v>1.6</v>
      </c>
      <c r="I6806">
        <v>13.9</v>
      </c>
      <c r="J6806">
        <v>0</v>
      </c>
      <c r="K6806">
        <v>2.2999999999999998</v>
      </c>
      <c r="L6806">
        <v>1</v>
      </c>
      <c r="M6806">
        <v>1</v>
      </c>
      <c r="N6806">
        <v>1</v>
      </c>
      <c r="O6806">
        <v>2</v>
      </c>
      <c r="P6806">
        <v>2</v>
      </c>
      <c r="Q6806">
        <v>1</v>
      </c>
      <c r="R6806">
        <v>0</v>
      </c>
      <c r="S6806" t="s">
        <v>853</v>
      </c>
      <c r="T6806" t="s">
        <v>854</v>
      </c>
      <c r="U6806" t="s">
        <v>855</v>
      </c>
    </row>
    <row r="6807" spans="1:22" x14ac:dyDescent="0.25">
      <c r="A6807" t="s">
        <v>7028</v>
      </c>
      <c r="B6807" t="s">
        <v>39</v>
      </c>
      <c r="C6807" t="s">
        <v>40</v>
      </c>
      <c r="D6807" t="s">
        <v>39</v>
      </c>
      <c r="E6807">
        <v>0.22</v>
      </c>
      <c r="F6807">
        <v>16.7</v>
      </c>
      <c r="G6807">
        <v>0.2</v>
      </c>
      <c r="H6807">
        <v>0.44</v>
      </c>
      <c r="I6807">
        <v>15.7</v>
      </c>
      <c r="J6807">
        <v>0.2</v>
      </c>
      <c r="K6807">
        <v>1.5</v>
      </c>
      <c r="L6807">
        <v>1</v>
      </c>
      <c r="M6807">
        <v>0</v>
      </c>
      <c r="N6807">
        <v>0</v>
      </c>
      <c r="O6807">
        <v>1</v>
      </c>
      <c r="P6807">
        <v>1</v>
      </c>
      <c r="Q6807">
        <v>1</v>
      </c>
      <c r="R6807">
        <v>0</v>
      </c>
      <c r="S6807" t="s">
        <v>3815</v>
      </c>
      <c r="T6807" t="s">
        <v>3816</v>
      </c>
      <c r="U6807" t="s">
        <v>3817</v>
      </c>
      <c r="V6807" t="s">
        <v>4133</v>
      </c>
    </row>
    <row r="6808" spans="1:22" x14ac:dyDescent="0.25">
      <c r="A6808" t="s">
        <v>7029</v>
      </c>
      <c r="B6808" t="s">
        <v>39</v>
      </c>
      <c r="C6808" t="s">
        <v>40</v>
      </c>
      <c r="D6808" t="s">
        <v>39</v>
      </c>
      <c r="E6808">
        <v>0.22</v>
      </c>
      <c r="F6808">
        <v>16.7</v>
      </c>
      <c r="G6808">
        <v>0</v>
      </c>
      <c r="H6808">
        <v>0.31</v>
      </c>
      <c r="I6808">
        <v>16.2</v>
      </c>
      <c r="J6808">
        <v>0</v>
      </c>
      <c r="K6808">
        <v>1.4</v>
      </c>
      <c r="L6808">
        <v>1</v>
      </c>
      <c r="M6808">
        <v>1</v>
      </c>
      <c r="N6808">
        <v>0</v>
      </c>
      <c r="O6808">
        <v>1</v>
      </c>
      <c r="P6808">
        <v>1</v>
      </c>
      <c r="Q6808">
        <v>1</v>
      </c>
      <c r="R6808">
        <v>0</v>
      </c>
      <c r="S6808" t="s">
        <v>853</v>
      </c>
      <c r="T6808" t="s">
        <v>854</v>
      </c>
      <c r="U6808" t="s">
        <v>855</v>
      </c>
    </row>
    <row r="6809" spans="1:22" x14ac:dyDescent="0.25">
      <c r="A6809" t="s">
        <v>7030</v>
      </c>
      <c r="B6809" t="s">
        <v>39</v>
      </c>
      <c r="C6809" t="s">
        <v>40</v>
      </c>
      <c r="D6809" t="s">
        <v>39</v>
      </c>
      <c r="E6809">
        <v>0.22</v>
      </c>
      <c r="F6809">
        <v>16.7</v>
      </c>
      <c r="G6809">
        <v>0.4</v>
      </c>
      <c r="H6809">
        <v>11</v>
      </c>
      <c r="I6809">
        <v>11.2</v>
      </c>
      <c r="J6809">
        <v>0</v>
      </c>
      <c r="K6809">
        <v>2.6</v>
      </c>
      <c r="L6809">
        <v>1</v>
      </c>
      <c r="M6809">
        <v>1</v>
      </c>
      <c r="N6809">
        <v>1</v>
      </c>
      <c r="O6809">
        <v>2</v>
      </c>
      <c r="P6809">
        <v>2</v>
      </c>
      <c r="Q6809">
        <v>1</v>
      </c>
      <c r="R6809">
        <v>0</v>
      </c>
      <c r="S6809" t="s">
        <v>853</v>
      </c>
      <c r="T6809" t="s">
        <v>854</v>
      </c>
      <c r="U6809" t="s">
        <v>855</v>
      </c>
    </row>
    <row r="6810" spans="1:22" x14ac:dyDescent="0.25">
      <c r="A6810" t="s">
        <v>7031</v>
      </c>
      <c r="B6810" t="s">
        <v>39</v>
      </c>
      <c r="C6810" t="s">
        <v>40</v>
      </c>
      <c r="D6810" t="s">
        <v>39</v>
      </c>
      <c r="E6810">
        <v>0.22</v>
      </c>
      <c r="F6810">
        <v>16.7</v>
      </c>
      <c r="G6810">
        <v>0</v>
      </c>
      <c r="H6810">
        <v>4.5</v>
      </c>
      <c r="I6810">
        <v>12.4</v>
      </c>
      <c r="J6810">
        <v>0</v>
      </c>
      <c r="K6810">
        <v>2.6</v>
      </c>
      <c r="L6810">
        <v>2</v>
      </c>
      <c r="M6810">
        <v>0</v>
      </c>
      <c r="N6810">
        <v>0</v>
      </c>
      <c r="O6810">
        <v>2</v>
      </c>
      <c r="P6810">
        <v>2</v>
      </c>
      <c r="Q6810">
        <v>1</v>
      </c>
      <c r="R6810">
        <v>0</v>
      </c>
      <c r="S6810" t="s">
        <v>853</v>
      </c>
      <c r="T6810" t="s">
        <v>854</v>
      </c>
      <c r="U6810" t="s">
        <v>855</v>
      </c>
    </row>
    <row r="6811" spans="1:22" x14ac:dyDescent="0.25">
      <c r="A6811" t="s">
        <v>7032</v>
      </c>
      <c r="B6811" t="s">
        <v>39</v>
      </c>
      <c r="C6811" t="s">
        <v>40</v>
      </c>
      <c r="D6811" t="s">
        <v>39</v>
      </c>
      <c r="E6811">
        <v>0.22</v>
      </c>
      <c r="F6811">
        <v>16.7</v>
      </c>
      <c r="G6811">
        <v>0.2</v>
      </c>
      <c r="H6811">
        <v>0.22</v>
      </c>
      <c r="I6811">
        <v>16.7</v>
      </c>
      <c r="J6811">
        <v>0.2</v>
      </c>
      <c r="K6811">
        <v>1.9</v>
      </c>
      <c r="L6811">
        <v>2</v>
      </c>
      <c r="M6811">
        <v>0</v>
      </c>
      <c r="N6811">
        <v>0</v>
      </c>
      <c r="O6811">
        <v>2</v>
      </c>
      <c r="P6811">
        <v>2</v>
      </c>
      <c r="Q6811">
        <v>1</v>
      </c>
      <c r="R6811">
        <v>0</v>
      </c>
      <c r="S6811" t="s">
        <v>3815</v>
      </c>
      <c r="T6811" t="s">
        <v>3816</v>
      </c>
      <c r="U6811" t="s">
        <v>3817</v>
      </c>
      <c r="V6811" t="s">
        <v>4133</v>
      </c>
    </row>
    <row r="6812" spans="1:22" x14ac:dyDescent="0.25">
      <c r="A6812" t="s">
        <v>7033</v>
      </c>
      <c r="B6812" t="s">
        <v>39</v>
      </c>
      <c r="C6812" t="s">
        <v>40</v>
      </c>
      <c r="D6812" t="s">
        <v>39</v>
      </c>
      <c r="E6812">
        <v>0.22</v>
      </c>
      <c r="F6812">
        <v>16.7</v>
      </c>
      <c r="G6812">
        <v>0.7</v>
      </c>
      <c r="H6812">
        <v>0.65</v>
      </c>
      <c r="I6812">
        <v>15.1</v>
      </c>
      <c r="J6812">
        <v>0.7</v>
      </c>
      <c r="K6812">
        <v>1.8</v>
      </c>
      <c r="L6812">
        <v>1</v>
      </c>
      <c r="M6812">
        <v>1</v>
      </c>
      <c r="N6812">
        <v>0</v>
      </c>
      <c r="O6812">
        <v>1</v>
      </c>
      <c r="P6812">
        <v>1</v>
      </c>
      <c r="Q6812">
        <v>1</v>
      </c>
      <c r="R6812">
        <v>0</v>
      </c>
      <c r="S6812" t="s">
        <v>853</v>
      </c>
      <c r="T6812" t="s">
        <v>854</v>
      </c>
      <c r="U6812" t="s">
        <v>855</v>
      </c>
    </row>
    <row r="6813" spans="1:22" x14ac:dyDescent="0.25">
      <c r="A6813" t="s">
        <v>7034</v>
      </c>
      <c r="B6813" t="s">
        <v>39</v>
      </c>
      <c r="C6813" t="s">
        <v>40</v>
      </c>
      <c r="D6813" t="s">
        <v>39</v>
      </c>
      <c r="E6813">
        <v>0.22</v>
      </c>
      <c r="F6813">
        <v>16.7</v>
      </c>
      <c r="G6813">
        <v>0.7</v>
      </c>
      <c r="H6813">
        <v>0.65</v>
      </c>
      <c r="I6813">
        <v>15.1</v>
      </c>
      <c r="J6813">
        <v>0.7</v>
      </c>
      <c r="K6813">
        <v>1.8</v>
      </c>
      <c r="L6813">
        <v>1</v>
      </c>
      <c r="M6813">
        <v>1</v>
      </c>
      <c r="N6813">
        <v>0</v>
      </c>
      <c r="O6813">
        <v>1</v>
      </c>
      <c r="P6813">
        <v>1</v>
      </c>
      <c r="Q6813">
        <v>1</v>
      </c>
      <c r="R6813">
        <v>0</v>
      </c>
      <c r="S6813" t="s">
        <v>853</v>
      </c>
      <c r="T6813" t="s">
        <v>854</v>
      </c>
      <c r="U6813" t="s">
        <v>855</v>
      </c>
    </row>
    <row r="6814" spans="1:22" x14ac:dyDescent="0.25">
      <c r="A6814" t="s">
        <v>7035</v>
      </c>
      <c r="B6814" t="s">
        <v>39</v>
      </c>
      <c r="C6814" t="s">
        <v>40</v>
      </c>
      <c r="D6814" t="s">
        <v>39</v>
      </c>
      <c r="E6814">
        <v>0.22</v>
      </c>
      <c r="F6814">
        <v>16.7</v>
      </c>
      <c r="G6814">
        <v>0.7</v>
      </c>
      <c r="H6814">
        <v>0.65</v>
      </c>
      <c r="I6814">
        <v>15.1</v>
      </c>
      <c r="J6814">
        <v>0.7</v>
      </c>
      <c r="K6814">
        <v>1.8</v>
      </c>
      <c r="L6814">
        <v>1</v>
      </c>
      <c r="M6814">
        <v>1</v>
      </c>
      <c r="N6814">
        <v>0</v>
      </c>
      <c r="O6814">
        <v>1</v>
      </c>
      <c r="P6814">
        <v>1</v>
      </c>
      <c r="Q6814">
        <v>1</v>
      </c>
      <c r="R6814">
        <v>0</v>
      </c>
      <c r="S6814" t="s">
        <v>853</v>
      </c>
      <c r="T6814" t="s">
        <v>854</v>
      </c>
      <c r="U6814" t="s">
        <v>855</v>
      </c>
    </row>
    <row r="6815" spans="1:22" x14ac:dyDescent="0.25">
      <c r="A6815" t="s">
        <v>7036</v>
      </c>
      <c r="B6815" t="s">
        <v>39</v>
      </c>
      <c r="C6815" t="s">
        <v>40</v>
      </c>
      <c r="D6815" t="s">
        <v>39</v>
      </c>
      <c r="E6815">
        <v>0.22</v>
      </c>
      <c r="F6815">
        <v>16.7</v>
      </c>
      <c r="G6815">
        <v>0.7</v>
      </c>
      <c r="H6815">
        <v>0.65</v>
      </c>
      <c r="I6815">
        <v>15.1</v>
      </c>
      <c r="J6815">
        <v>0.7</v>
      </c>
      <c r="K6815">
        <v>1.8</v>
      </c>
      <c r="L6815">
        <v>1</v>
      </c>
      <c r="M6815">
        <v>1</v>
      </c>
      <c r="N6815">
        <v>0</v>
      </c>
      <c r="O6815">
        <v>1</v>
      </c>
      <c r="P6815">
        <v>1</v>
      </c>
      <c r="Q6815">
        <v>1</v>
      </c>
      <c r="R6815">
        <v>0</v>
      </c>
      <c r="S6815" t="s">
        <v>853</v>
      </c>
      <c r="T6815" t="s">
        <v>854</v>
      </c>
      <c r="U6815" t="s">
        <v>855</v>
      </c>
    </row>
    <row r="6816" spans="1:22" x14ac:dyDescent="0.25">
      <c r="A6816" t="s">
        <v>7037</v>
      </c>
      <c r="B6816" t="s">
        <v>39</v>
      </c>
      <c r="C6816" t="s">
        <v>40</v>
      </c>
      <c r="D6816" t="s">
        <v>39</v>
      </c>
      <c r="E6816">
        <v>0.22</v>
      </c>
      <c r="F6816">
        <v>16.7</v>
      </c>
      <c r="G6816">
        <v>0.7</v>
      </c>
      <c r="H6816">
        <v>0.65</v>
      </c>
      <c r="I6816">
        <v>15.1</v>
      </c>
      <c r="J6816">
        <v>0.7</v>
      </c>
      <c r="K6816">
        <v>1.8</v>
      </c>
      <c r="L6816">
        <v>1</v>
      </c>
      <c r="M6816">
        <v>1</v>
      </c>
      <c r="N6816">
        <v>0</v>
      </c>
      <c r="O6816">
        <v>1</v>
      </c>
      <c r="P6816">
        <v>1</v>
      </c>
      <c r="Q6816">
        <v>1</v>
      </c>
      <c r="R6816">
        <v>0</v>
      </c>
      <c r="S6816" t="s">
        <v>853</v>
      </c>
      <c r="T6816" t="s">
        <v>854</v>
      </c>
      <c r="U6816" t="s">
        <v>855</v>
      </c>
    </row>
    <row r="6817" spans="1:22" x14ac:dyDescent="0.25">
      <c r="A6817" t="s">
        <v>7038</v>
      </c>
      <c r="B6817" t="s">
        <v>39</v>
      </c>
      <c r="C6817" t="s">
        <v>40</v>
      </c>
      <c r="D6817" t="s">
        <v>39</v>
      </c>
      <c r="E6817">
        <v>0.22</v>
      </c>
      <c r="F6817">
        <v>16.7</v>
      </c>
      <c r="G6817">
        <v>2.6</v>
      </c>
      <c r="H6817">
        <v>0.78</v>
      </c>
      <c r="I6817">
        <v>14.9</v>
      </c>
      <c r="J6817">
        <v>0</v>
      </c>
      <c r="K6817">
        <v>2.7</v>
      </c>
      <c r="L6817">
        <v>2</v>
      </c>
      <c r="M6817">
        <v>1</v>
      </c>
      <c r="N6817">
        <v>0</v>
      </c>
      <c r="O6817">
        <v>2</v>
      </c>
      <c r="P6817">
        <v>2</v>
      </c>
      <c r="Q6817">
        <v>1</v>
      </c>
      <c r="R6817">
        <v>0</v>
      </c>
      <c r="S6817" t="s">
        <v>853</v>
      </c>
      <c r="T6817" t="s">
        <v>854</v>
      </c>
      <c r="U6817" t="s">
        <v>855</v>
      </c>
    </row>
    <row r="6818" spans="1:22" x14ac:dyDescent="0.25">
      <c r="A6818" t="s">
        <v>7039</v>
      </c>
      <c r="B6818" t="s">
        <v>39</v>
      </c>
      <c r="C6818" t="s">
        <v>40</v>
      </c>
      <c r="D6818" t="s">
        <v>39</v>
      </c>
      <c r="E6818">
        <v>0.22</v>
      </c>
      <c r="F6818">
        <v>16.7</v>
      </c>
      <c r="G6818">
        <v>0.9</v>
      </c>
      <c r="H6818">
        <v>0.78</v>
      </c>
      <c r="I6818">
        <v>14.9</v>
      </c>
      <c r="J6818">
        <v>0.2</v>
      </c>
      <c r="K6818">
        <v>2.2000000000000002</v>
      </c>
      <c r="L6818">
        <v>3</v>
      </c>
      <c r="M6818">
        <v>0</v>
      </c>
      <c r="N6818">
        <v>0</v>
      </c>
      <c r="O6818">
        <v>3</v>
      </c>
      <c r="P6818">
        <v>3</v>
      </c>
      <c r="Q6818">
        <v>1</v>
      </c>
      <c r="R6818">
        <v>0</v>
      </c>
      <c r="S6818" t="s">
        <v>4496</v>
      </c>
      <c r="T6818" t="e">
        <f>-type trans</f>
        <v>#NAME?</v>
      </c>
      <c r="U6818" t="s">
        <v>4497</v>
      </c>
      <c r="V6818" t="s">
        <v>6281</v>
      </c>
    </row>
    <row r="6819" spans="1:22" x14ac:dyDescent="0.25">
      <c r="A6819" t="s">
        <v>7040</v>
      </c>
      <c r="B6819" t="s">
        <v>39</v>
      </c>
      <c r="C6819" t="s">
        <v>40</v>
      </c>
      <c r="D6819" t="s">
        <v>39</v>
      </c>
      <c r="E6819">
        <v>0.22</v>
      </c>
      <c r="F6819">
        <v>16.600000000000001</v>
      </c>
      <c r="G6819">
        <v>0.7</v>
      </c>
      <c r="H6819">
        <v>1.9</v>
      </c>
      <c r="I6819">
        <v>13.6</v>
      </c>
      <c r="J6819">
        <v>0</v>
      </c>
      <c r="K6819">
        <v>2.5</v>
      </c>
      <c r="L6819">
        <v>3</v>
      </c>
      <c r="M6819">
        <v>0</v>
      </c>
      <c r="N6819">
        <v>0</v>
      </c>
      <c r="O6819">
        <v>3</v>
      </c>
      <c r="P6819">
        <v>3</v>
      </c>
      <c r="Q6819">
        <v>1</v>
      </c>
      <c r="R6819">
        <v>0</v>
      </c>
      <c r="S6819" t="s">
        <v>853</v>
      </c>
      <c r="T6819" t="s">
        <v>854</v>
      </c>
      <c r="U6819" t="s">
        <v>855</v>
      </c>
    </row>
    <row r="6820" spans="1:22" x14ac:dyDescent="0.25">
      <c r="A6820" t="s">
        <v>7041</v>
      </c>
      <c r="B6820" t="s">
        <v>39</v>
      </c>
      <c r="C6820" t="s">
        <v>40</v>
      </c>
      <c r="D6820" t="s">
        <v>39</v>
      </c>
      <c r="E6820">
        <v>0.22</v>
      </c>
      <c r="F6820">
        <v>16.600000000000001</v>
      </c>
      <c r="G6820">
        <v>0.7</v>
      </c>
      <c r="H6820">
        <v>1.9</v>
      </c>
      <c r="I6820">
        <v>13.6</v>
      </c>
      <c r="J6820">
        <v>0</v>
      </c>
      <c r="K6820">
        <v>2.5</v>
      </c>
      <c r="L6820">
        <v>3</v>
      </c>
      <c r="M6820">
        <v>0</v>
      </c>
      <c r="N6820">
        <v>0</v>
      </c>
      <c r="O6820">
        <v>3</v>
      </c>
      <c r="P6820">
        <v>3</v>
      </c>
      <c r="Q6820">
        <v>1</v>
      </c>
      <c r="R6820">
        <v>0</v>
      </c>
      <c r="S6820" t="s">
        <v>853</v>
      </c>
      <c r="T6820" t="s">
        <v>854</v>
      </c>
      <c r="U6820" t="s">
        <v>855</v>
      </c>
    </row>
    <row r="6821" spans="1:22" x14ac:dyDescent="0.25">
      <c r="A6821" t="s">
        <v>7042</v>
      </c>
      <c r="B6821" t="s">
        <v>39</v>
      </c>
      <c r="C6821" t="s">
        <v>40</v>
      </c>
      <c r="D6821" t="s">
        <v>39</v>
      </c>
      <c r="E6821">
        <v>0.22</v>
      </c>
      <c r="F6821">
        <v>16.600000000000001</v>
      </c>
      <c r="G6821">
        <v>0.2</v>
      </c>
      <c r="H6821">
        <v>3.9</v>
      </c>
      <c r="I6821">
        <v>12.7</v>
      </c>
      <c r="J6821">
        <v>0</v>
      </c>
      <c r="K6821">
        <v>2.4</v>
      </c>
      <c r="L6821">
        <v>2</v>
      </c>
      <c r="M6821">
        <v>0</v>
      </c>
      <c r="N6821">
        <v>0</v>
      </c>
      <c r="O6821">
        <v>2</v>
      </c>
      <c r="P6821">
        <v>2</v>
      </c>
      <c r="Q6821">
        <v>1</v>
      </c>
      <c r="R6821">
        <v>0</v>
      </c>
      <c r="S6821" t="s">
        <v>3815</v>
      </c>
      <c r="T6821" t="s">
        <v>3816</v>
      </c>
      <c r="U6821" t="s">
        <v>7020</v>
      </c>
      <c r="V6821" t="s">
        <v>7021</v>
      </c>
    </row>
    <row r="6822" spans="1:22" x14ac:dyDescent="0.25">
      <c r="A6822" t="s">
        <v>7043</v>
      </c>
      <c r="B6822" t="s">
        <v>39</v>
      </c>
      <c r="C6822" t="s">
        <v>40</v>
      </c>
      <c r="D6822" t="s">
        <v>39</v>
      </c>
      <c r="E6822">
        <v>0.22</v>
      </c>
      <c r="F6822">
        <v>16.600000000000001</v>
      </c>
      <c r="G6822">
        <v>1.3</v>
      </c>
      <c r="H6822">
        <v>5.5</v>
      </c>
      <c r="I6822">
        <v>12.2</v>
      </c>
      <c r="J6822">
        <v>0</v>
      </c>
      <c r="K6822">
        <v>3.6</v>
      </c>
      <c r="L6822">
        <v>4</v>
      </c>
      <c r="M6822">
        <v>0</v>
      </c>
      <c r="N6822">
        <v>0</v>
      </c>
      <c r="O6822">
        <v>4</v>
      </c>
      <c r="P6822">
        <v>4</v>
      </c>
      <c r="Q6822">
        <v>1</v>
      </c>
      <c r="R6822">
        <v>0</v>
      </c>
      <c r="S6822" t="s">
        <v>41</v>
      </c>
      <c r="T6822" t="s">
        <v>42</v>
      </c>
      <c r="U6822" t="s">
        <v>6026</v>
      </c>
      <c r="V6822" t="s">
        <v>2592</v>
      </c>
    </row>
    <row r="6823" spans="1:22" x14ac:dyDescent="0.25">
      <c r="A6823" t="s">
        <v>7044</v>
      </c>
      <c r="B6823" t="s">
        <v>39</v>
      </c>
      <c r="C6823" t="s">
        <v>40</v>
      </c>
      <c r="D6823" t="s">
        <v>39</v>
      </c>
      <c r="E6823">
        <v>0.22</v>
      </c>
      <c r="F6823">
        <v>16.600000000000001</v>
      </c>
      <c r="G6823">
        <v>0.1</v>
      </c>
      <c r="H6823">
        <v>1.5</v>
      </c>
      <c r="I6823">
        <v>14</v>
      </c>
      <c r="J6823">
        <v>0</v>
      </c>
      <c r="K6823">
        <v>2.1</v>
      </c>
      <c r="L6823">
        <v>2</v>
      </c>
      <c r="M6823">
        <v>0</v>
      </c>
      <c r="N6823">
        <v>0</v>
      </c>
      <c r="O6823">
        <v>2</v>
      </c>
      <c r="P6823">
        <v>2</v>
      </c>
      <c r="Q6823">
        <v>1</v>
      </c>
      <c r="R6823">
        <v>0</v>
      </c>
      <c r="S6823" t="s">
        <v>853</v>
      </c>
      <c r="T6823" t="s">
        <v>854</v>
      </c>
      <c r="U6823" t="s">
        <v>855</v>
      </c>
    </row>
    <row r="6824" spans="1:22" x14ac:dyDescent="0.25">
      <c r="A6824" t="s">
        <v>7045</v>
      </c>
      <c r="B6824" t="s">
        <v>39</v>
      </c>
      <c r="C6824" t="s">
        <v>40</v>
      </c>
      <c r="D6824" t="s">
        <v>39</v>
      </c>
      <c r="E6824">
        <v>0.22</v>
      </c>
      <c r="F6824">
        <v>16.600000000000001</v>
      </c>
      <c r="G6824">
        <v>0.1</v>
      </c>
      <c r="H6824">
        <v>1.5</v>
      </c>
      <c r="I6824">
        <v>14</v>
      </c>
      <c r="J6824">
        <v>0</v>
      </c>
      <c r="K6824">
        <v>2.1</v>
      </c>
      <c r="L6824">
        <v>2</v>
      </c>
      <c r="M6824">
        <v>0</v>
      </c>
      <c r="N6824">
        <v>0</v>
      </c>
      <c r="O6824">
        <v>2</v>
      </c>
      <c r="P6824">
        <v>2</v>
      </c>
      <c r="Q6824">
        <v>1</v>
      </c>
      <c r="R6824">
        <v>0</v>
      </c>
      <c r="S6824" t="s">
        <v>853</v>
      </c>
      <c r="T6824" t="s">
        <v>854</v>
      </c>
      <c r="U6824" t="s">
        <v>855</v>
      </c>
    </row>
    <row r="6825" spans="1:22" x14ac:dyDescent="0.25">
      <c r="A6825" t="s">
        <v>7046</v>
      </c>
      <c r="B6825" t="s">
        <v>39</v>
      </c>
      <c r="C6825" t="s">
        <v>40</v>
      </c>
      <c r="D6825" t="s">
        <v>39</v>
      </c>
      <c r="E6825">
        <v>0.22</v>
      </c>
      <c r="F6825">
        <v>16.600000000000001</v>
      </c>
      <c r="G6825">
        <v>0.1</v>
      </c>
      <c r="H6825">
        <v>1.5</v>
      </c>
      <c r="I6825">
        <v>14</v>
      </c>
      <c r="J6825">
        <v>0</v>
      </c>
      <c r="K6825">
        <v>2.1</v>
      </c>
      <c r="L6825">
        <v>2</v>
      </c>
      <c r="M6825">
        <v>0</v>
      </c>
      <c r="N6825">
        <v>0</v>
      </c>
      <c r="O6825">
        <v>2</v>
      </c>
      <c r="P6825">
        <v>2</v>
      </c>
      <c r="Q6825">
        <v>1</v>
      </c>
      <c r="R6825">
        <v>0</v>
      </c>
      <c r="S6825" t="s">
        <v>853</v>
      </c>
      <c r="T6825" t="s">
        <v>854</v>
      </c>
      <c r="U6825" t="s">
        <v>855</v>
      </c>
    </row>
    <row r="6826" spans="1:22" x14ac:dyDescent="0.25">
      <c r="A6826" t="s">
        <v>7047</v>
      </c>
      <c r="B6826" t="s">
        <v>39</v>
      </c>
      <c r="C6826" t="s">
        <v>40</v>
      </c>
      <c r="D6826" t="s">
        <v>39</v>
      </c>
      <c r="E6826">
        <v>0.22</v>
      </c>
      <c r="F6826">
        <v>16.600000000000001</v>
      </c>
      <c r="G6826">
        <v>0.1</v>
      </c>
      <c r="H6826">
        <v>1.5</v>
      </c>
      <c r="I6826">
        <v>14</v>
      </c>
      <c r="J6826">
        <v>0</v>
      </c>
      <c r="K6826">
        <v>2.1</v>
      </c>
      <c r="L6826">
        <v>2</v>
      </c>
      <c r="M6826">
        <v>0</v>
      </c>
      <c r="N6826">
        <v>0</v>
      </c>
      <c r="O6826">
        <v>2</v>
      </c>
      <c r="P6826">
        <v>2</v>
      </c>
      <c r="Q6826">
        <v>1</v>
      </c>
      <c r="R6826">
        <v>0</v>
      </c>
      <c r="S6826" t="s">
        <v>853</v>
      </c>
      <c r="T6826" t="s">
        <v>854</v>
      </c>
      <c r="U6826" t="s">
        <v>855</v>
      </c>
    </row>
    <row r="6827" spans="1:22" x14ac:dyDescent="0.25">
      <c r="A6827" t="s">
        <v>7048</v>
      </c>
      <c r="B6827" t="s">
        <v>39</v>
      </c>
      <c r="C6827" t="s">
        <v>40</v>
      </c>
      <c r="D6827" t="s">
        <v>39</v>
      </c>
      <c r="E6827">
        <v>0.22</v>
      </c>
      <c r="F6827">
        <v>16.600000000000001</v>
      </c>
      <c r="G6827">
        <v>0.1</v>
      </c>
      <c r="H6827">
        <v>1.5</v>
      </c>
      <c r="I6827">
        <v>14</v>
      </c>
      <c r="J6827">
        <v>0</v>
      </c>
      <c r="K6827">
        <v>2.1</v>
      </c>
      <c r="L6827">
        <v>2</v>
      </c>
      <c r="M6827">
        <v>0</v>
      </c>
      <c r="N6827">
        <v>0</v>
      </c>
      <c r="O6827">
        <v>2</v>
      </c>
      <c r="P6827">
        <v>2</v>
      </c>
      <c r="Q6827">
        <v>1</v>
      </c>
      <c r="R6827">
        <v>0</v>
      </c>
      <c r="S6827" t="s">
        <v>853</v>
      </c>
      <c r="T6827" t="s">
        <v>854</v>
      </c>
      <c r="U6827" t="s">
        <v>855</v>
      </c>
    </row>
    <row r="6828" spans="1:22" x14ac:dyDescent="0.25">
      <c r="A6828" t="s">
        <v>7049</v>
      </c>
      <c r="B6828" t="s">
        <v>39</v>
      </c>
      <c r="C6828" t="s">
        <v>40</v>
      </c>
      <c r="D6828" t="s">
        <v>39</v>
      </c>
      <c r="E6828">
        <v>0.22</v>
      </c>
      <c r="F6828">
        <v>16.600000000000001</v>
      </c>
      <c r="G6828">
        <v>0.1</v>
      </c>
      <c r="H6828">
        <v>0.48</v>
      </c>
      <c r="I6828">
        <v>15.6</v>
      </c>
      <c r="J6828">
        <v>0.1</v>
      </c>
      <c r="K6828">
        <v>1.6</v>
      </c>
      <c r="L6828">
        <v>1</v>
      </c>
      <c r="M6828">
        <v>0</v>
      </c>
      <c r="N6828">
        <v>0</v>
      </c>
      <c r="O6828">
        <v>1</v>
      </c>
      <c r="P6828">
        <v>1</v>
      </c>
      <c r="Q6828">
        <v>1</v>
      </c>
      <c r="R6828">
        <v>0</v>
      </c>
      <c r="S6828" t="s">
        <v>853</v>
      </c>
      <c r="T6828" t="s">
        <v>854</v>
      </c>
      <c r="U6828" t="s">
        <v>855</v>
      </c>
    </row>
    <row r="6829" spans="1:22" x14ac:dyDescent="0.25">
      <c r="A6829" t="s">
        <v>7050</v>
      </c>
      <c r="B6829" t="s">
        <v>39</v>
      </c>
      <c r="C6829" t="s">
        <v>40</v>
      </c>
      <c r="D6829" t="s">
        <v>39</v>
      </c>
      <c r="E6829">
        <v>0.22</v>
      </c>
      <c r="F6829">
        <v>16.600000000000001</v>
      </c>
      <c r="G6829">
        <v>0.1</v>
      </c>
      <c r="H6829">
        <v>0.48</v>
      </c>
      <c r="I6829">
        <v>15.6</v>
      </c>
      <c r="J6829">
        <v>0.1</v>
      </c>
      <c r="K6829">
        <v>1.6</v>
      </c>
      <c r="L6829">
        <v>1</v>
      </c>
      <c r="M6829">
        <v>0</v>
      </c>
      <c r="N6829">
        <v>0</v>
      </c>
      <c r="O6829">
        <v>1</v>
      </c>
      <c r="P6829">
        <v>1</v>
      </c>
      <c r="Q6829">
        <v>1</v>
      </c>
      <c r="R6829">
        <v>0</v>
      </c>
      <c r="S6829" t="s">
        <v>853</v>
      </c>
      <c r="T6829" t="s">
        <v>854</v>
      </c>
      <c r="U6829" t="s">
        <v>855</v>
      </c>
    </row>
    <row r="6830" spans="1:22" x14ac:dyDescent="0.25">
      <c r="A6830" t="s">
        <v>7051</v>
      </c>
      <c r="B6830" t="s">
        <v>39</v>
      </c>
      <c r="C6830" t="s">
        <v>40</v>
      </c>
      <c r="D6830" t="s">
        <v>39</v>
      </c>
      <c r="E6830">
        <v>0.23</v>
      </c>
      <c r="F6830">
        <v>16.600000000000001</v>
      </c>
      <c r="G6830">
        <v>1.6</v>
      </c>
      <c r="H6830">
        <v>0.27</v>
      </c>
      <c r="I6830">
        <v>16.399999999999999</v>
      </c>
      <c r="J6830">
        <v>0.1</v>
      </c>
      <c r="K6830">
        <v>2</v>
      </c>
      <c r="L6830">
        <v>2</v>
      </c>
      <c r="M6830">
        <v>1</v>
      </c>
      <c r="N6830">
        <v>0</v>
      </c>
      <c r="O6830">
        <v>2</v>
      </c>
      <c r="P6830">
        <v>2</v>
      </c>
      <c r="Q6830">
        <v>1</v>
      </c>
      <c r="R6830">
        <v>0</v>
      </c>
      <c r="S6830" t="s">
        <v>853</v>
      </c>
      <c r="T6830" t="s">
        <v>854</v>
      </c>
      <c r="U6830" t="s">
        <v>855</v>
      </c>
    </row>
    <row r="6831" spans="1:22" x14ac:dyDescent="0.25">
      <c r="A6831" t="s">
        <v>7052</v>
      </c>
      <c r="B6831" t="s">
        <v>39</v>
      </c>
      <c r="C6831" t="s">
        <v>40</v>
      </c>
      <c r="D6831" t="s">
        <v>39</v>
      </c>
      <c r="E6831">
        <v>0.23</v>
      </c>
      <c r="F6831">
        <v>16.600000000000001</v>
      </c>
      <c r="G6831">
        <v>0.7</v>
      </c>
      <c r="H6831">
        <v>1.6</v>
      </c>
      <c r="I6831">
        <v>13.9</v>
      </c>
      <c r="J6831">
        <v>0.1</v>
      </c>
      <c r="K6831">
        <v>2.4</v>
      </c>
      <c r="L6831">
        <v>2</v>
      </c>
      <c r="M6831">
        <v>0</v>
      </c>
      <c r="N6831">
        <v>0</v>
      </c>
      <c r="O6831">
        <v>2</v>
      </c>
      <c r="P6831">
        <v>2</v>
      </c>
      <c r="Q6831">
        <v>1</v>
      </c>
      <c r="R6831">
        <v>0</v>
      </c>
      <c r="S6831" t="s">
        <v>853</v>
      </c>
      <c r="T6831" t="s">
        <v>854</v>
      </c>
      <c r="U6831" t="s">
        <v>855</v>
      </c>
    </row>
    <row r="6832" spans="1:22" x14ac:dyDescent="0.25">
      <c r="A6832" t="s">
        <v>7053</v>
      </c>
      <c r="B6832" t="s">
        <v>39</v>
      </c>
      <c r="C6832" t="s">
        <v>40</v>
      </c>
      <c r="D6832" t="s">
        <v>39</v>
      </c>
      <c r="E6832">
        <v>0.23</v>
      </c>
      <c r="F6832">
        <v>16.600000000000001</v>
      </c>
      <c r="G6832">
        <v>0.7</v>
      </c>
      <c r="H6832">
        <v>1.6</v>
      </c>
      <c r="I6832">
        <v>13.9</v>
      </c>
      <c r="J6832">
        <v>0.1</v>
      </c>
      <c r="K6832">
        <v>2.4</v>
      </c>
      <c r="L6832">
        <v>2</v>
      </c>
      <c r="M6832">
        <v>0</v>
      </c>
      <c r="N6832">
        <v>0</v>
      </c>
      <c r="O6832">
        <v>2</v>
      </c>
      <c r="P6832">
        <v>2</v>
      </c>
      <c r="Q6832">
        <v>1</v>
      </c>
      <c r="R6832">
        <v>0</v>
      </c>
      <c r="S6832" t="s">
        <v>853</v>
      </c>
      <c r="T6832" t="s">
        <v>854</v>
      </c>
      <c r="U6832" t="s">
        <v>855</v>
      </c>
    </row>
    <row r="6833" spans="1:22" x14ac:dyDescent="0.25">
      <c r="A6833" t="s">
        <v>7054</v>
      </c>
      <c r="B6833" t="s">
        <v>39</v>
      </c>
      <c r="C6833" t="s">
        <v>40</v>
      </c>
      <c r="D6833" t="s">
        <v>39</v>
      </c>
      <c r="E6833">
        <v>0.23</v>
      </c>
      <c r="F6833">
        <v>16.600000000000001</v>
      </c>
      <c r="G6833">
        <v>0.7</v>
      </c>
      <c r="H6833">
        <v>1.6</v>
      </c>
      <c r="I6833">
        <v>13.9</v>
      </c>
      <c r="J6833">
        <v>0.1</v>
      </c>
      <c r="K6833">
        <v>2.4</v>
      </c>
      <c r="L6833">
        <v>2</v>
      </c>
      <c r="M6833">
        <v>0</v>
      </c>
      <c r="N6833">
        <v>0</v>
      </c>
      <c r="O6833">
        <v>2</v>
      </c>
      <c r="P6833">
        <v>2</v>
      </c>
      <c r="Q6833">
        <v>1</v>
      </c>
      <c r="R6833">
        <v>0</v>
      </c>
      <c r="S6833" t="s">
        <v>853</v>
      </c>
      <c r="T6833" t="s">
        <v>854</v>
      </c>
      <c r="U6833" t="s">
        <v>855</v>
      </c>
    </row>
    <row r="6834" spans="1:22" x14ac:dyDescent="0.25">
      <c r="A6834" t="s">
        <v>7055</v>
      </c>
      <c r="B6834" t="s">
        <v>39</v>
      </c>
      <c r="C6834" t="s">
        <v>40</v>
      </c>
      <c r="D6834" t="s">
        <v>39</v>
      </c>
      <c r="E6834">
        <v>0.23</v>
      </c>
      <c r="F6834">
        <v>16.600000000000001</v>
      </c>
      <c r="G6834">
        <v>0.7</v>
      </c>
      <c r="H6834">
        <v>1.6</v>
      </c>
      <c r="I6834">
        <v>13.9</v>
      </c>
      <c r="J6834">
        <v>0.1</v>
      </c>
      <c r="K6834">
        <v>2.4</v>
      </c>
      <c r="L6834">
        <v>2</v>
      </c>
      <c r="M6834">
        <v>0</v>
      </c>
      <c r="N6834">
        <v>0</v>
      </c>
      <c r="O6834">
        <v>2</v>
      </c>
      <c r="P6834">
        <v>2</v>
      </c>
      <c r="Q6834">
        <v>1</v>
      </c>
      <c r="R6834">
        <v>0</v>
      </c>
      <c r="S6834" t="s">
        <v>853</v>
      </c>
      <c r="T6834" t="s">
        <v>854</v>
      </c>
      <c r="U6834" t="s">
        <v>855</v>
      </c>
    </row>
    <row r="6835" spans="1:22" x14ac:dyDescent="0.25">
      <c r="A6835" t="s">
        <v>7056</v>
      </c>
      <c r="B6835" t="s">
        <v>39</v>
      </c>
      <c r="C6835" t="s">
        <v>40</v>
      </c>
      <c r="D6835" t="s">
        <v>39</v>
      </c>
      <c r="E6835">
        <v>0.23</v>
      </c>
      <c r="F6835">
        <v>16.600000000000001</v>
      </c>
      <c r="G6835">
        <v>0.2</v>
      </c>
      <c r="H6835">
        <v>0.75</v>
      </c>
      <c r="I6835">
        <v>15</v>
      </c>
      <c r="J6835">
        <v>0.2</v>
      </c>
      <c r="K6835">
        <v>1.9</v>
      </c>
      <c r="L6835">
        <v>1</v>
      </c>
      <c r="M6835">
        <v>1</v>
      </c>
      <c r="N6835">
        <v>0</v>
      </c>
      <c r="O6835">
        <v>1</v>
      </c>
      <c r="P6835">
        <v>1</v>
      </c>
      <c r="Q6835">
        <v>1</v>
      </c>
      <c r="R6835">
        <v>0</v>
      </c>
      <c r="S6835" t="s">
        <v>7057</v>
      </c>
      <c r="T6835" t="s">
        <v>7058</v>
      </c>
      <c r="U6835" t="s">
        <v>7059</v>
      </c>
      <c r="V6835" t="s">
        <v>7060</v>
      </c>
    </row>
    <row r="6836" spans="1:22" x14ac:dyDescent="0.25">
      <c r="A6836" t="s">
        <v>7061</v>
      </c>
      <c r="B6836" t="s">
        <v>39</v>
      </c>
      <c r="C6836" t="s">
        <v>40</v>
      </c>
      <c r="D6836" t="s">
        <v>39</v>
      </c>
      <c r="E6836">
        <v>0.23</v>
      </c>
      <c r="F6836">
        <v>16.600000000000001</v>
      </c>
      <c r="G6836">
        <v>0</v>
      </c>
      <c r="H6836">
        <v>0.61</v>
      </c>
      <c r="I6836">
        <v>15.2</v>
      </c>
      <c r="J6836">
        <v>0</v>
      </c>
      <c r="K6836">
        <v>1.7</v>
      </c>
      <c r="L6836">
        <v>1</v>
      </c>
      <c r="M6836">
        <v>0</v>
      </c>
      <c r="N6836">
        <v>0</v>
      </c>
      <c r="O6836">
        <v>1</v>
      </c>
      <c r="P6836">
        <v>1</v>
      </c>
      <c r="Q6836">
        <v>1</v>
      </c>
      <c r="R6836">
        <v>0</v>
      </c>
      <c r="S6836" t="s">
        <v>853</v>
      </c>
      <c r="T6836" t="s">
        <v>854</v>
      </c>
      <c r="U6836" t="s">
        <v>855</v>
      </c>
    </row>
    <row r="6837" spans="1:22" x14ac:dyDescent="0.25">
      <c r="A6837" t="s">
        <v>7062</v>
      </c>
      <c r="B6837" t="s">
        <v>39</v>
      </c>
      <c r="C6837" t="s">
        <v>40</v>
      </c>
      <c r="D6837" t="s">
        <v>39</v>
      </c>
      <c r="E6837">
        <v>0.23</v>
      </c>
      <c r="F6837">
        <v>16.600000000000001</v>
      </c>
      <c r="G6837">
        <v>0.2</v>
      </c>
      <c r="H6837">
        <v>0.8</v>
      </c>
      <c r="I6837">
        <v>14.9</v>
      </c>
      <c r="J6837">
        <v>0.2</v>
      </c>
      <c r="K6837">
        <v>2</v>
      </c>
      <c r="L6837">
        <v>1</v>
      </c>
      <c r="M6837">
        <v>1</v>
      </c>
      <c r="N6837">
        <v>0</v>
      </c>
      <c r="O6837">
        <v>1</v>
      </c>
      <c r="P6837">
        <v>1</v>
      </c>
      <c r="Q6837">
        <v>1</v>
      </c>
      <c r="R6837">
        <v>0</v>
      </c>
      <c r="S6837" t="s">
        <v>4091</v>
      </c>
      <c r="T6837" t="s">
        <v>4092</v>
      </c>
      <c r="U6837" t="s">
        <v>4093</v>
      </c>
      <c r="V6837" t="s">
        <v>4094</v>
      </c>
    </row>
    <row r="6838" spans="1:22" x14ac:dyDescent="0.25">
      <c r="A6838" t="s">
        <v>7063</v>
      </c>
      <c r="B6838" t="s">
        <v>39</v>
      </c>
      <c r="C6838" t="s">
        <v>40</v>
      </c>
      <c r="D6838" t="s">
        <v>39</v>
      </c>
      <c r="E6838">
        <v>0.23</v>
      </c>
      <c r="F6838">
        <v>16.600000000000001</v>
      </c>
      <c r="G6838">
        <v>0.2</v>
      </c>
      <c r="H6838">
        <v>1.7</v>
      </c>
      <c r="I6838">
        <v>13.9</v>
      </c>
      <c r="J6838">
        <v>0</v>
      </c>
      <c r="K6838">
        <v>2.5</v>
      </c>
      <c r="L6838">
        <v>3</v>
      </c>
      <c r="M6838">
        <v>0</v>
      </c>
      <c r="N6838">
        <v>0</v>
      </c>
      <c r="O6838">
        <v>3</v>
      </c>
      <c r="P6838">
        <v>3</v>
      </c>
      <c r="Q6838">
        <v>1</v>
      </c>
      <c r="R6838">
        <v>0</v>
      </c>
      <c r="S6838" t="s">
        <v>853</v>
      </c>
      <c r="T6838" t="s">
        <v>854</v>
      </c>
      <c r="U6838" t="s">
        <v>855</v>
      </c>
    </row>
    <row r="6839" spans="1:22" x14ac:dyDescent="0.25">
      <c r="A6839" t="s">
        <v>7064</v>
      </c>
      <c r="B6839" t="s">
        <v>39</v>
      </c>
      <c r="C6839" t="s">
        <v>40</v>
      </c>
      <c r="D6839" t="s">
        <v>39</v>
      </c>
      <c r="E6839">
        <v>0.23</v>
      </c>
      <c r="F6839">
        <v>16.600000000000001</v>
      </c>
      <c r="G6839">
        <v>0.2</v>
      </c>
      <c r="H6839">
        <v>1.7</v>
      </c>
      <c r="I6839">
        <v>13.9</v>
      </c>
      <c r="J6839">
        <v>0</v>
      </c>
      <c r="K6839">
        <v>2.5</v>
      </c>
      <c r="L6839">
        <v>3</v>
      </c>
      <c r="M6839">
        <v>0</v>
      </c>
      <c r="N6839">
        <v>0</v>
      </c>
      <c r="O6839">
        <v>3</v>
      </c>
      <c r="P6839">
        <v>3</v>
      </c>
      <c r="Q6839">
        <v>1</v>
      </c>
      <c r="R6839">
        <v>0</v>
      </c>
      <c r="S6839" t="s">
        <v>853</v>
      </c>
      <c r="T6839" t="s">
        <v>854</v>
      </c>
      <c r="U6839" t="s">
        <v>855</v>
      </c>
    </row>
    <row r="6840" spans="1:22" x14ac:dyDescent="0.25">
      <c r="A6840" t="s">
        <v>7065</v>
      </c>
      <c r="B6840" t="s">
        <v>39</v>
      </c>
      <c r="C6840" t="s">
        <v>40</v>
      </c>
      <c r="D6840" t="s">
        <v>39</v>
      </c>
      <c r="E6840">
        <v>0.23</v>
      </c>
      <c r="F6840">
        <v>16.600000000000001</v>
      </c>
      <c r="G6840">
        <v>0.1</v>
      </c>
      <c r="H6840">
        <v>0.52</v>
      </c>
      <c r="I6840">
        <v>15.4</v>
      </c>
      <c r="J6840">
        <v>0.1</v>
      </c>
      <c r="K6840">
        <v>1.7</v>
      </c>
      <c r="L6840">
        <v>1</v>
      </c>
      <c r="M6840">
        <v>1</v>
      </c>
      <c r="N6840">
        <v>0</v>
      </c>
      <c r="O6840">
        <v>1</v>
      </c>
      <c r="P6840">
        <v>1</v>
      </c>
      <c r="Q6840">
        <v>1</v>
      </c>
      <c r="R6840">
        <v>0</v>
      </c>
      <c r="S6840" t="s">
        <v>41</v>
      </c>
      <c r="T6840" t="s">
        <v>42</v>
      </c>
      <c r="U6840" t="s">
        <v>43</v>
      </c>
      <c r="V6840" t="s">
        <v>4471</v>
      </c>
    </row>
    <row r="6841" spans="1:22" x14ac:dyDescent="0.25">
      <c r="A6841" t="s">
        <v>7066</v>
      </c>
      <c r="B6841" t="s">
        <v>39</v>
      </c>
      <c r="C6841" t="s">
        <v>40</v>
      </c>
      <c r="D6841" t="s">
        <v>39</v>
      </c>
      <c r="E6841">
        <v>0.23</v>
      </c>
      <c r="F6841">
        <v>16.600000000000001</v>
      </c>
      <c r="G6841">
        <v>0.1</v>
      </c>
      <c r="H6841">
        <v>0.52</v>
      </c>
      <c r="I6841">
        <v>15.4</v>
      </c>
      <c r="J6841">
        <v>0.1</v>
      </c>
      <c r="K6841">
        <v>1.7</v>
      </c>
      <c r="L6841">
        <v>1</v>
      </c>
      <c r="M6841">
        <v>1</v>
      </c>
      <c r="N6841">
        <v>0</v>
      </c>
      <c r="O6841">
        <v>1</v>
      </c>
      <c r="P6841">
        <v>1</v>
      </c>
      <c r="Q6841">
        <v>1</v>
      </c>
      <c r="R6841">
        <v>0</v>
      </c>
      <c r="S6841" t="s">
        <v>41</v>
      </c>
      <c r="T6841" t="s">
        <v>42</v>
      </c>
      <c r="U6841" t="s">
        <v>43</v>
      </c>
      <c r="V6841" t="s">
        <v>4471</v>
      </c>
    </row>
    <row r="6842" spans="1:22" x14ac:dyDescent="0.25">
      <c r="A6842" t="s">
        <v>7067</v>
      </c>
      <c r="B6842" t="s">
        <v>39</v>
      </c>
      <c r="C6842" t="s">
        <v>40</v>
      </c>
      <c r="D6842" t="s">
        <v>39</v>
      </c>
      <c r="E6842">
        <v>0.23</v>
      </c>
      <c r="F6842">
        <v>16.600000000000001</v>
      </c>
      <c r="G6842">
        <v>0.5</v>
      </c>
      <c r="H6842">
        <v>1.4</v>
      </c>
      <c r="I6842">
        <v>14.1</v>
      </c>
      <c r="J6842">
        <v>0</v>
      </c>
      <c r="K6842">
        <v>2.4</v>
      </c>
      <c r="L6842">
        <v>2</v>
      </c>
      <c r="M6842">
        <v>1</v>
      </c>
      <c r="N6842">
        <v>0</v>
      </c>
      <c r="O6842">
        <v>2</v>
      </c>
      <c r="P6842">
        <v>2</v>
      </c>
      <c r="Q6842">
        <v>1</v>
      </c>
      <c r="R6842">
        <v>0</v>
      </c>
      <c r="S6842" t="s">
        <v>853</v>
      </c>
      <c r="T6842" t="s">
        <v>854</v>
      </c>
      <c r="U6842" t="s">
        <v>855</v>
      </c>
    </row>
    <row r="6843" spans="1:22" x14ac:dyDescent="0.25">
      <c r="A6843" t="s">
        <v>7068</v>
      </c>
      <c r="B6843" t="s">
        <v>39</v>
      </c>
      <c r="C6843" t="s">
        <v>40</v>
      </c>
      <c r="D6843" t="s">
        <v>39</v>
      </c>
      <c r="E6843">
        <v>0.24</v>
      </c>
      <c r="F6843">
        <v>16.600000000000001</v>
      </c>
      <c r="G6843">
        <v>0</v>
      </c>
      <c r="H6843">
        <v>0.6</v>
      </c>
      <c r="I6843">
        <v>15.3</v>
      </c>
      <c r="J6843">
        <v>0</v>
      </c>
      <c r="K6843">
        <v>1.8</v>
      </c>
      <c r="L6843">
        <v>1</v>
      </c>
      <c r="M6843">
        <v>0</v>
      </c>
      <c r="N6843">
        <v>0</v>
      </c>
      <c r="O6843">
        <v>1</v>
      </c>
      <c r="P6843">
        <v>1</v>
      </c>
      <c r="Q6843">
        <v>1</v>
      </c>
      <c r="R6843">
        <v>0</v>
      </c>
      <c r="S6843" t="s">
        <v>853</v>
      </c>
      <c r="T6843" t="s">
        <v>854</v>
      </c>
      <c r="U6843" t="s">
        <v>855</v>
      </c>
    </row>
    <row r="6844" spans="1:22" x14ac:dyDescent="0.25">
      <c r="A6844" t="s">
        <v>7069</v>
      </c>
      <c r="B6844" t="s">
        <v>39</v>
      </c>
      <c r="C6844" t="s">
        <v>40</v>
      </c>
      <c r="D6844" t="s">
        <v>39</v>
      </c>
      <c r="E6844">
        <v>0.24</v>
      </c>
      <c r="F6844">
        <v>16.600000000000001</v>
      </c>
      <c r="G6844">
        <v>0</v>
      </c>
      <c r="H6844">
        <v>0.6</v>
      </c>
      <c r="I6844">
        <v>15.3</v>
      </c>
      <c r="J6844">
        <v>0</v>
      </c>
      <c r="K6844">
        <v>1.8</v>
      </c>
      <c r="L6844">
        <v>1</v>
      </c>
      <c r="M6844">
        <v>0</v>
      </c>
      <c r="N6844">
        <v>0</v>
      </c>
      <c r="O6844">
        <v>1</v>
      </c>
      <c r="P6844">
        <v>1</v>
      </c>
      <c r="Q6844">
        <v>1</v>
      </c>
      <c r="R6844">
        <v>0</v>
      </c>
      <c r="S6844" t="s">
        <v>853</v>
      </c>
      <c r="T6844" t="s">
        <v>854</v>
      </c>
      <c r="U6844" t="s">
        <v>855</v>
      </c>
    </row>
    <row r="6845" spans="1:22" x14ac:dyDescent="0.25">
      <c r="A6845" t="s">
        <v>7070</v>
      </c>
      <c r="B6845" t="s">
        <v>39</v>
      </c>
      <c r="C6845" t="s">
        <v>40</v>
      </c>
      <c r="D6845" t="s">
        <v>39</v>
      </c>
      <c r="E6845">
        <v>0.24</v>
      </c>
      <c r="F6845">
        <v>16.600000000000001</v>
      </c>
      <c r="G6845">
        <v>0</v>
      </c>
      <c r="H6845">
        <v>0.6</v>
      </c>
      <c r="I6845">
        <v>15.3</v>
      </c>
      <c r="J6845">
        <v>0</v>
      </c>
      <c r="K6845">
        <v>1.8</v>
      </c>
      <c r="L6845">
        <v>1</v>
      </c>
      <c r="M6845">
        <v>0</v>
      </c>
      <c r="N6845">
        <v>0</v>
      </c>
      <c r="O6845">
        <v>1</v>
      </c>
      <c r="P6845">
        <v>1</v>
      </c>
      <c r="Q6845">
        <v>1</v>
      </c>
      <c r="R6845">
        <v>0</v>
      </c>
      <c r="S6845" t="s">
        <v>853</v>
      </c>
      <c r="T6845" t="s">
        <v>854</v>
      </c>
      <c r="U6845" t="s">
        <v>855</v>
      </c>
    </row>
    <row r="6846" spans="1:22" x14ac:dyDescent="0.25">
      <c r="A6846" t="s">
        <v>7071</v>
      </c>
      <c r="B6846" t="s">
        <v>39</v>
      </c>
      <c r="C6846" t="s">
        <v>40</v>
      </c>
      <c r="D6846" t="s">
        <v>39</v>
      </c>
      <c r="E6846">
        <v>0.24</v>
      </c>
      <c r="F6846">
        <v>16.600000000000001</v>
      </c>
      <c r="G6846">
        <v>0</v>
      </c>
      <c r="H6846">
        <v>0.6</v>
      </c>
      <c r="I6846">
        <v>15.3</v>
      </c>
      <c r="J6846">
        <v>0</v>
      </c>
      <c r="K6846">
        <v>1.8</v>
      </c>
      <c r="L6846">
        <v>1</v>
      </c>
      <c r="M6846">
        <v>0</v>
      </c>
      <c r="N6846">
        <v>0</v>
      </c>
      <c r="O6846">
        <v>1</v>
      </c>
      <c r="P6846">
        <v>1</v>
      </c>
      <c r="Q6846">
        <v>1</v>
      </c>
      <c r="R6846">
        <v>0</v>
      </c>
      <c r="S6846" t="s">
        <v>853</v>
      </c>
      <c r="T6846" t="s">
        <v>854</v>
      </c>
      <c r="U6846" t="s">
        <v>855</v>
      </c>
    </row>
    <row r="6847" spans="1:22" x14ac:dyDescent="0.25">
      <c r="A6847" t="s">
        <v>7072</v>
      </c>
      <c r="B6847" t="s">
        <v>39</v>
      </c>
      <c r="C6847" t="s">
        <v>40</v>
      </c>
      <c r="D6847" t="s">
        <v>39</v>
      </c>
      <c r="E6847">
        <v>0.24</v>
      </c>
      <c r="F6847">
        <v>16.600000000000001</v>
      </c>
      <c r="G6847">
        <v>0</v>
      </c>
      <c r="H6847">
        <v>0.6</v>
      </c>
      <c r="I6847">
        <v>15.3</v>
      </c>
      <c r="J6847">
        <v>0</v>
      </c>
      <c r="K6847">
        <v>1.8</v>
      </c>
      <c r="L6847">
        <v>1</v>
      </c>
      <c r="M6847">
        <v>0</v>
      </c>
      <c r="N6847">
        <v>0</v>
      </c>
      <c r="O6847">
        <v>1</v>
      </c>
      <c r="P6847">
        <v>1</v>
      </c>
      <c r="Q6847">
        <v>1</v>
      </c>
      <c r="R6847">
        <v>0</v>
      </c>
      <c r="S6847" t="s">
        <v>853</v>
      </c>
      <c r="T6847" t="s">
        <v>854</v>
      </c>
      <c r="U6847" t="s">
        <v>855</v>
      </c>
    </row>
    <row r="6848" spans="1:22" x14ac:dyDescent="0.25">
      <c r="A6848" t="s">
        <v>7073</v>
      </c>
      <c r="B6848" t="s">
        <v>39</v>
      </c>
      <c r="C6848" t="s">
        <v>40</v>
      </c>
      <c r="D6848" t="s">
        <v>39</v>
      </c>
      <c r="E6848">
        <v>0.24</v>
      </c>
      <c r="F6848">
        <v>16.600000000000001</v>
      </c>
      <c r="G6848">
        <v>0</v>
      </c>
      <c r="H6848">
        <v>0.6</v>
      </c>
      <c r="I6848">
        <v>15.3</v>
      </c>
      <c r="J6848">
        <v>0</v>
      </c>
      <c r="K6848">
        <v>1.8</v>
      </c>
      <c r="L6848">
        <v>1</v>
      </c>
      <c r="M6848">
        <v>0</v>
      </c>
      <c r="N6848">
        <v>0</v>
      </c>
      <c r="O6848">
        <v>1</v>
      </c>
      <c r="P6848">
        <v>1</v>
      </c>
      <c r="Q6848">
        <v>1</v>
      </c>
      <c r="R6848">
        <v>0</v>
      </c>
      <c r="S6848" t="s">
        <v>853</v>
      </c>
      <c r="T6848" t="s">
        <v>854</v>
      </c>
      <c r="U6848" t="s">
        <v>855</v>
      </c>
    </row>
    <row r="6849" spans="1:22" x14ac:dyDescent="0.25">
      <c r="A6849" t="s">
        <v>7074</v>
      </c>
      <c r="B6849" t="s">
        <v>39</v>
      </c>
      <c r="C6849" t="s">
        <v>40</v>
      </c>
      <c r="D6849" t="s">
        <v>39</v>
      </c>
      <c r="E6849">
        <v>0.24</v>
      </c>
      <c r="F6849">
        <v>16.600000000000001</v>
      </c>
      <c r="G6849">
        <v>0</v>
      </c>
      <c r="H6849">
        <v>0.6</v>
      </c>
      <c r="I6849">
        <v>15.3</v>
      </c>
      <c r="J6849">
        <v>0</v>
      </c>
      <c r="K6849">
        <v>1.8</v>
      </c>
      <c r="L6849">
        <v>1</v>
      </c>
      <c r="M6849">
        <v>0</v>
      </c>
      <c r="N6849">
        <v>0</v>
      </c>
      <c r="O6849">
        <v>1</v>
      </c>
      <c r="P6849">
        <v>1</v>
      </c>
      <c r="Q6849">
        <v>1</v>
      </c>
      <c r="R6849">
        <v>0</v>
      </c>
      <c r="S6849" t="s">
        <v>853</v>
      </c>
      <c r="T6849" t="s">
        <v>854</v>
      </c>
      <c r="U6849" t="s">
        <v>855</v>
      </c>
    </row>
    <row r="6850" spans="1:22" x14ac:dyDescent="0.25">
      <c r="A6850" t="s">
        <v>7075</v>
      </c>
      <c r="B6850" t="s">
        <v>39</v>
      </c>
      <c r="C6850" t="s">
        <v>40</v>
      </c>
      <c r="D6850" t="s">
        <v>39</v>
      </c>
      <c r="E6850">
        <v>0.24</v>
      </c>
      <c r="F6850">
        <v>16.5</v>
      </c>
      <c r="G6850">
        <v>0</v>
      </c>
      <c r="H6850">
        <v>0.59</v>
      </c>
      <c r="I6850">
        <v>15.3</v>
      </c>
      <c r="J6850">
        <v>0</v>
      </c>
      <c r="K6850">
        <v>1.6</v>
      </c>
      <c r="L6850">
        <v>1</v>
      </c>
      <c r="M6850">
        <v>0</v>
      </c>
      <c r="N6850">
        <v>0</v>
      </c>
      <c r="O6850">
        <v>1</v>
      </c>
      <c r="P6850">
        <v>1</v>
      </c>
      <c r="Q6850">
        <v>1</v>
      </c>
      <c r="R6850">
        <v>0</v>
      </c>
      <c r="S6850" t="s">
        <v>4091</v>
      </c>
      <c r="T6850" t="s">
        <v>4092</v>
      </c>
      <c r="U6850" t="s">
        <v>6179</v>
      </c>
    </row>
    <row r="6851" spans="1:22" x14ac:dyDescent="0.25">
      <c r="A6851" t="s">
        <v>7076</v>
      </c>
      <c r="B6851" t="s">
        <v>39</v>
      </c>
      <c r="C6851" t="s">
        <v>40</v>
      </c>
      <c r="D6851" t="s">
        <v>39</v>
      </c>
      <c r="E6851">
        <v>0.24</v>
      </c>
      <c r="F6851">
        <v>16.5</v>
      </c>
      <c r="G6851">
        <v>0.7</v>
      </c>
      <c r="H6851">
        <v>0.84</v>
      </c>
      <c r="I6851">
        <v>14.8</v>
      </c>
      <c r="J6851">
        <v>0.7</v>
      </c>
      <c r="K6851">
        <v>1.9</v>
      </c>
      <c r="L6851">
        <v>1</v>
      </c>
      <c r="M6851">
        <v>1</v>
      </c>
      <c r="N6851">
        <v>0</v>
      </c>
      <c r="O6851">
        <v>1</v>
      </c>
      <c r="P6851">
        <v>1</v>
      </c>
      <c r="Q6851">
        <v>1</v>
      </c>
      <c r="R6851">
        <v>0</v>
      </c>
      <c r="S6851" t="s">
        <v>853</v>
      </c>
      <c r="T6851" t="s">
        <v>854</v>
      </c>
      <c r="U6851" t="s">
        <v>855</v>
      </c>
    </row>
    <row r="6852" spans="1:22" x14ac:dyDescent="0.25">
      <c r="A6852" t="s">
        <v>7077</v>
      </c>
      <c r="B6852" t="s">
        <v>39</v>
      </c>
      <c r="C6852" t="s">
        <v>40</v>
      </c>
      <c r="D6852" t="s">
        <v>39</v>
      </c>
      <c r="E6852">
        <v>0.24</v>
      </c>
      <c r="F6852">
        <v>16.5</v>
      </c>
      <c r="G6852">
        <v>0.1</v>
      </c>
      <c r="H6852">
        <v>1.9</v>
      </c>
      <c r="I6852">
        <v>13.7</v>
      </c>
      <c r="J6852">
        <v>0.1</v>
      </c>
      <c r="K6852">
        <v>2.6</v>
      </c>
      <c r="L6852">
        <v>2</v>
      </c>
      <c r="M6852">
        <v>1</v>
      </c>
      <c r="N6852">
        <v>0</v>
      </c>
      <c r="O6852">
        <v>2</v>
      </c>
      <c r="P6852">
        <v>2</v>
      </c>
      <c r="Q6852">
        <v>1</v>
      </c>
      <c r="R6852">
        <v>0</v>
      </c>
      <c r="S6852" t="s">
        <v>6727</v>
      </c>
      <c r="T6852" t="s">
        <v>6728</v>
      </c>
      <c r="U6852" t="s">
        <v>6729</v>
      </c>
      <c r="V6852" t="s">
        <v>6730</v>
      </c>
    </row>
    <row r="6853" spans="1:22" x14ac:dyDescent="0.25">
      <c r="A6853" t="s">
        <v>7078</v>
      </c>
      <c r="B6853" t="s">
        <v>39</v>
      </c>
      <c r="C6853" t="s">
        <v>40</v>
      </c>
      <c r="D6853" t="s">
        <v>39</v>
      </c>
      <c r="E6853">
        <v>0.24</v>
      </c>
      <c r="F6853">
        <v>16.5</v>
      </c>
      <c r="G6853">
        <v>0</v>
      </c>
      <c r="H6853">
        <v>0.47</v>
      </c>
      <c r="I6853">
        <v>15.6</v>
      </c>
      <c r="J6853">
        <v>0</v>
      </c>
      <c r="K6853">
        <v>1.6</v>
      </c>
      <c r="L6853">
        <v>1</v>
      </c>
      <c r="M6853">
        <v>1</v>
      </c>
      <c r="N6853">
        <v>0</v>
      </c>
      <c r="O6853">
        <v>1</v>
      </c>
      <c r="P6853">
        <v>1</v>
      </c>
      <c r="Q6853">
        <v>1</v>
      </c>
      <c r="R6853">
        <v>0</v>
      </c>
      <c r="S6853" t="s">
        <v>853</v>
      </c>
      <c r="T6853" t="s">
        <v>854</v>
      </c>
      <c r="U6853" t="s">
        <v>855</v>
      </c>
    </row>
    <row r="6854" spans="1:22" x14ac:dyDescent="0.25">
      <c r="A6854" t="s">
        <v>7079</v>
      </c>
      <c r="B6854" t="s">
        <v>39</v>
      </c>
      <c r="C6854" t="s">
        <v>40</v>
      </c>
      <c r="D6854" t="s">
        <v>39</v>
      </c>
      <c r="E6854">
        <v>0.24</v>
      </c>
      <c r="F6854">
        <v>16.5</v>
      </c>
      <c r="G6854">
        <v>0.6</v>
      </c>
      <c r="H6854">
        <v>0.38</v>
      </c>
      <c r="I6854">
        <v>15.9</v>
      </c>
      <c r="J6854">
        <v>0.6</v>
      </c>
      <c r="K6854">
        <v>1.3</v>
      </c>
      <c r="L6854">
        <v>1</v>
      </c>
      <c r="M6854">
        <v>0</v>
      </c>
      <c r="N6854">
        <v>0</v>
      </c>
      <c r="O6854">
        <v>1</v>
      </c>
      <c r="P6854">
        <v>1</v>
      </c>
      <c r="Q6854">
        <v>1</v>
      </c>
      <c r="R6854">
        <v>0</v>
      </c>
      <c r="S6854" t="s">
        <v>853</v>
      </c>
      <c r="T6854" t="s">
        <v>854</v>
      </c>
      <c r="U6854" t="s">
        <v>855</v>
      </c>
    </row>
    <row r="6855" spans="1:22" x14ac:dyDescent="0.25">
      <c r="A6855" t="s">
        <v>7080</v>
      </c>
      <c r="B6855" t="s">
        <v>39</v>
      </c>
      <c r="C6855" t="s">
        <v>40</v>
      </c>
      <c r="D6855" t="s">
        <v>39</v>
      </c>
      <c r="E6855">
        <v>0.24</v>
      </c>
      <c r="F6855">
        <v>16.5</v>
      </c>
      <c r="G6855">
        <v>0.1</v>
      </c>
      <c r="H6855" s="1">
        <v>220</v>
      </c>
      <c r="I6855">
        <v>7.1</v>
      </c>
      <c r="J6855">
        <v>0</v>
      </c>
      <c r="K6855">
        <v>3.1</v>
      </c>
      <c r="L6855">
        <v>3</v>
      </c>
      <c r="M6855">
        <v>0</v>
      </c>
      <c r="N6855">
        <v>0</v>
      </c>
      <c r="O6855">
        <v>3</v>
      </c>
      <c r="P6855">
        <v>3</v>
      </c>
      <c r="Q6855">
        <v>2</v>
      </c>
      <c r="R6855">
        <v>0</v>
      </c>
      <c r="S6855" t="s">
        <v>853</v>
      </c>
      <c r="T6855" t="s">
        <v>854</v>
      </c>
      <c r="U6855" t="s">
        <v>855</v>
      </c>
    </row>
    <row r="6856" spans="1:22" x14ac:dyDescent="0.25">
      <c r="A6856" t="s">
        <v>7081</v>
      </c>
      <c r="B6856" t="s">
        <v>39</v>
      </c>
      <c r="C6856" t="s">
        <v>40</v>
      </c>
      <c r="D6856" t="s">
        <v>39</v>
      </c>
      <c r="E6856">
        <v>0.25</v>
      </c>
      <c r="F6856">
        <v>16.5</v>
      </c>
      <c r="G6856">
        <v>0.1</v>
      </c>
      <c r="H6856">
        <v>47</v>
      </c>
      <c r="I6856">
        <v>9.1999999999999993</v>
      </c>
      <c r="J6856">
        <v>0</v>
      </c>
      <c r="K6856">
        <v>3.1</v>
      </c>
      <c r="L6856">
        <v>3</v>
      </c>
      <c r="M6856">
        <v>0</v>
      </c>
      <c r="N6856">
        <v>0</v>
      </c>
      <c r="O6856">
        <v>3</v>
      </c>
      <c r="P6856">
        <v>3</v>
      </c>
      <c r="Q6856">
        <v>1</v>
      </c>
      <c r="R6856">
        <v>0</v>
      </c>
      <c r="S6856" t="s">
        <v>4496</v>
      </c>
      <c r="T6856" t="e">
        <f>-type trans</f>
        <v>#NAME?</v>
      </c>
      <c r="U6856" t="s">
        <v>6151</v>
      </c>
      <c r="V6856" t="s">
        <v>6152</v>
      </c>
    </row>
    <row r="6857" spans="1:22" x14ac:dyDescent="0.25">
      <c r="A6857" t="s">
        <v>7082</v>
      </c>
      <c r="B6857" t="s">
        <v>39</v>
      </c>
      <c r="C6857" t="s">
        <v>40</v>
      </c>
      <c r="D6857" t="s">
        <v>39</v>
      </c>
      <c r="E6857">
        <v>0.25</v>
      </c>
      <c r="F6857">
        <v>16.5</v>
      </c>
      <c r="G6857">
        <v>0.6</v>
      </c>
      <c r="H6857">
        <v>0.7</v>
      </c>
      <c r="I6857">
        <v>15.1</v>
      </c>
      <c r="J6857">
        <v>0</v>
      </c>
      <c r="K6857">
        <v>2.1</v>
      </c>
      <c r="L6857">
        <v>2</v>
      </c>
      <c r="M6857">
        <v>1</v>
      </c>
      <c r="N6857">
        <v>0</v>
      </c>
      <c r="O6857">
        <v>2</v>
      </c>
      <c r="P6857">
        <v>2</v>
      </c>
      <c r="Q6857">
        <v>1</v>
      </c>
      <c r="R6857">
        <v>0</v>
      </c>
      <c r="S6857" t="s">
        <v>853</v>
      </c>
      <c r="T6857" t="s">
        <v>854</v>
      </c>
      <c r="U6857" t="s">
        <v>855</v>
      </c>
    </row>
    <row r="6858" spans="1:22" x14ac:dyDescent="0.25">
      <c r="A6858" t="s">
        <v>7083</v>
      </c>
      <c r="B6858" t="s">
        <v>39</v>
      </c>
      <c r="C6858" t="s">
        <v>40</v>
      </c>
      <c r="D6858" t="s">
        <v>39</v>
      </c>
      <c r="E6858">
        <v>0.25</v>
      </c>
      <c r="F6858">
        <v>16.5</v>
      </c>
      <c r="G6858">
        <v>1</v>
      </c>
      <c r="H6858">
        <v>6.7</v>
      </c>
      <c r="I6858">
        <v>11.9</v>
      </c>
      <c r="J6858">
        <v>0.1</v>
      </c>
      <c r="K6858">
        <v>3.4</v>
      </c>
      <c r="L6858">
        <v>3</v>
      </c>
      <c r="M6858">
        <v>1</v>
      </c>
      <c r="N6858">
        <v>0</v>
      </c>
      <c r="O6858">
        <v>3</v>
      </c>
      <c r="P6858">
        <v>3</v>
      </c>
      <c r="Q6858">
        <v>1</v>
      </c>
      <c r="R6858">
        <v>0</v>
      </c>
      <c r="S6858" t="s">
        <v>853</v>
      </c>
      <c r="T6858" t="s">
        <v>854</v>
      </c>
      <c r="U6858" t="s">
        <v>855</v>
      </c>
    </row>
    <row r="6859" spans="1:22" x14ac:dyDescent="0.25">
      <c r="A6859" t="s">
        <v>7084</v>
      </c>
      <c r="B6859" t="s">
        <v>39</v>
      </c>
      <c r="C6859" t="s">
        <v>40</v>
      </c>
      <c r="D6859" t="s">
        <v>39</v>
      </c>
      <c r="E6859">
        <v>0.25</v>
      </c>
      <c r="F6859">
        <v>16.5</v>
      </c>
      <c r="G6859">
        <v>1</v>
      </c>
      <c r="H6859">
        <v>6.7</v>
      </c>
      <c r="I6859">
        <v>11.9</v>
      </c>
      <c r="J6859">
        <v>0.1</v>
      </c>
      <c r="K6859">
        <v>3.4</v>
      </c>
      <c r="L6859">
        <v>3</v>
      </c>
      <c r="M6859">
        <v>1</v>
      </c>
      <c r="N6859">
        <v>0</v>
      </c>
      <c r="O6859">
        <v>3</v>
      </c>
      <c r="P6859">
        <v>3</v>
      </c>
      <c r="Q6859">
        <v>1</v>
      </c>
      <c r="R6859">
        <v>0</v>
      </c>
      <c r="S6859" t="s">
        <v>853</v>
      </c>
      <c r="T6859" t="s">
        <v>854</v>
      </c>
      <c r="U6859" t="s">
        <v>855</v>
      </c>
    </row>
    <row r="6860" spans="1:22" x14ac:dyDescent="0.25">
      <c r="A6860" t="s">
        <v>7085</v>
      </c>
      <c r="B6860" t="s">
        <v>39</v>
      </c>
      <c r="C6860" t="s">
        <v>40</v>
      </c>
      <c r="D6860" t="s">
        <v>39</v>
      </c>
      <c r="E6860">
        <v>0.26</v>
      </c>
      <c r="F6860">
        <v>16.5</v>
      </c>
      <c r="G6860">
        <v>0.1</v>
      </c>
      <c r="H6860">
        <v>2.8</v>
      </c>
      <c r="I6860">
        <v>13.1</v>
      </c>
      <c r="J6860">
        <v>0</v>
      </c>
      <c r="K6860">
        <v>2.8</v>
      </c>
      <c r="L6860">
        <v>3</v>
      </c>
      <c r="M6860">
        <v>0</v>
      </c>
      <c r="N6860">
        <v>0</v>
      </c>
      <c r="O6860">
        <v>3</v>
      </c>
      <c r="P6860">
        <v>3</v>
      </c>
      <c r="Q6860">
        <v>1</v>
      </c>
      <c r="R6860">
        <v>0</v>
      </c>
      <c r="S6860" t="s">
        <v>853</v>
      </c>
      <c r="T6860" t="s">
        <v>854</v>
      </c>
      <c r="U6860" t="s">
        <v>855</v>
      </c>
    </row>
    <row r="6861" spans="1:22" x14ac:dyDescent="0.25">
      <c r="A6861" t="s">
        <v>7086</v>
      </c>
      <c r="B6861" t="s">
        <v>39</v>
      </c>
      <c r="C6861" t="s">
        <v>40</v>
      </c>
      <c r="D6861" t="s">
        <v>39</v>
      </c>
      <c r="E6861">
        <v>0.26</v>
      </c>
      <c r="F6861">
        <v>16.399999999999999</v>
      </c>
      <c r="G6861">
        <v>0.1</v>
      </c>
      <c r="H6861">
        <v>0.62</v>
      </c>
      <c r="I6861">
        <v>15.2</v>
      </c>
      <c r="J6861">
        <v>0.1</v>
      </c>
      <c r="K6861">
        <v>1.7</v>
      </c>
      <c r="L6861">
        <v>1</v>
      </c>
      <c r="M6861">
        <v>0</v>
      </c>
      <c r="N6861">
        <v>0</v>
      </c>
      <c r="O6861">
        <v>1</v>
      </c>
      <c r="P6861">
        <v>1</v>
      </c>
      <c r="Q6861">
        <v>1</v>
      </c>
      <c r="R6861">
        <v>0</v>
      </c>
      <c r="S6861" t="s">
        <v>853</v>
      </c>
      <c r="T6861" t="s">
        <v>854</v>
      </c>
      <c r="U6861" t="s">
        <v>855</v>
      </c>
    </row>
    <row r="6862" spans="1:22" x14ac:dyDescent="0.25">
      <c r="A6862" t="s">
        <v>7087</v>
      </c>
      <c r="B6862" t="s">
        <v>39</v>
      </c>
      <c r="C6862" t="s">
        <v>40</v>
      </c>
      <c r="D6862" t="s">
        <v>39</v>
      </c>
      <c r="E6862">
        <v>0.26</v>
      </c>
      <c r="F6862">
        <v>16.399999999999999</v>
      </c>
      <c r="G6862">
        <v>0.1</v>
      </c>
      <c r="H6862">
        <v>1.6</v>
      </c>
      <c r="I6862">
        <v>13.9</v>
      </c>
      <c r="J6862">
        <v>0</v>
      </c>
      <c r="K6862">
        <v>2.2999999999999998</v>
      </c>
      <c r="L6862">
        <v>3</v>
      </c>
      <c r="M6862">
        <v>0</v>
      </c>
      <c r="N6862">
        <v>0</v>
      </c>
      <c r="O6862">
        <v>3</v>
      </c>
      <c r="P6862">
        <v>3</v>
      </c>
      <c r="Q6862">
        <v>1</v>
      </c>
      <c r="R6862">
        <v>0</v>
      </c>
      <c r="S6862" t="s">
        <v>7088</v>
      </c>
      <c r="T6862" t="s">
        <v>7089</v>
      </c>
      <c r="U6862" t="s">
        <v>7090</v>
      </c>
      <c r="V6862" t="s">
        <v>7091</v>
      </c>
    </row>
    <row r="6863" spans="1:22" x14ac:dyDescent="0.25">
      <c r="A6863" t="s">
        <v>7092</v>
      </c>
      <c r="B6863" t="s">
        <v>39</v>
      </c>
      <c r="C6863" t="s">
        <v>40</v>
      </c>
      <c r="D6863" t="s">
        <v>39</v>
      </c>
      <c r="E6863">
        <v>0.27</v>
      </c>
      <c r="F6863">
        <v>16.399999999999999</v>
      </c>
      <c r="G6863">
        <v>0.1</v>
      </c>
      <c r="H6863">
        <v>0.53</v>
      </c>
      <c r="I6863">
        <v>15.4</v>
      </c>
      <c r="J6863">
        <v>0.1</v>
      </c>
      <c r="K6863">
        <v>1.5</v>
      </c>
      <c r="L6863">
        <v>1</v>
      </c>
      <c r="M6863">
        <v>0</v>
      </c>
      <c r="N6863">
        <v>0</v>
      </c>
      <c r="O6863">
        <v>1</v>
      </c>
      <c r="P6863">
        <v>1</v>
      </c>
      <c r="Q6863">
        <v>1</v>
      </c>
      <c r="R6863">
        <v>0</v>
      </c>
      <c r="S6863" t="s">
        <v>4091</v>
      </c>
      <c r="T6863" t="s">
        <v>4092</v>
      </c>
      <c r="U6863" t="s">
        <v>4093</v>
      </c>
      <c r="V6863" t="s">
        <v>4094</v>
      </c>
    </row>
    <row r="6864" spans="1:22" x14ac:dyDescent="0.25">
      <c r="A6864" t="s">
        <v>7093</v>
      </c>
      <c r="B6864" t="s">
        <v>39</v>
      </c>
      <c r="C6864" t="s">
        <v>40</v>
      </c>
      <c r="D6864" t="s">
        <v>39</v>
      </c>
      <c r="E6864">
        <v>0.27</v>
      </c>
      <c r="F6864">
        <v>16.399999999999999</v>
      </c>
      <c r="G6864">
        <v>0.1</v>
      </c>
      <c r="H6864">
        <v>0.27</v>
      </c>
      <c r="I6864">
        <v>16.399999999999999</v>
      </c>
      <c r="J6864">
        <v>0.1</v>
      </c>
      <c r="K6864">
        <v>1.8</v>
      </c>
      <c r="L6864">
        <v>2</v>
      </c>
      <c r="M6864">
        <v>0</v>
      </c>
      <c r="N6864">
        <v>0</v>
      </c>
      <c r="O6864">
        <v>2</v>
      </c>
      <c r="P6864">
        <v>2</v>
      </c>
      <c r="Q6864">
        <v>1</v>
      </c>
      <c r="R6864">
        <v>0</v>
      </c>
      <c r="S6864" t="s">
        <v>853</v>
      </c>
      <c r="T6864" t="s">
        <v>854</v>
      </c>
      <c r="U6864" t="s">
        <v>855</v>
      </c>
    </row>
    <row r="6865" spans="1:22" x14ac:dyDescent="0.25">
      <c r="A6865" t="s">
        <v>7094</v>
      </c>
      <c r="B6865" t="s">
        <v>39</v>
      </c>
      <c r="C6865" t="s">
        <v>40</v>
      </c>
      <c r="D6865" t="s">
        <v>39</v>
      </c>
      <c r="E6865">
        <v>0.27</v>
      </c>
      <c r="F6865">
        <v>16.399999999999999</v>
      </c>
      <c r="G6865">
        <v>0.1</v>
      </c>
      <c r="H6865">
        <v>0.27</v>
      </c>
      <c r="I6865">
        <v>16.399999999999999</v>
      </c>
      <c r="J6865">
        <v>0.1</v>
      </c>
      <c r="K6865">
        <v>1.8</v>
      </c>
      <c r="L6865">
        <v>2</v>
      </c>
      <c r="M6865">
        <v>0</v>
      </c>
      <c r="N6865">
        <v>0</v>
      </c>
      <c r="O6865">
        <v>2</v>
      </c>
      <c r="P6865">
        <v>2</v>
      </c>
      <c r="Q6865">
        <v>1</v>
      </c>
      <c r="R6865">
        <v>0</v>
      </c>
      <c r="S6865" t="s">
        <v>853</v>
      </c>
      <c r="T6865" t="s">
        <v>854</v>
      </c>
      <c r="U6865" t="s">
        <v>855</v>
      </c>
    </row>
    <row r="6866" spans="1:22" x14ac:dyDescent="0.25">
      <c r="A6866" t="s">
        <v>7095</v>
      </c>
      <c r="B6866" t="s">
        <v>39</v>
      </c>
      <c r="C6866" t="s">
        <v>40</v>
      </c>
      <c r="D6866" t="s">
        <v>39</v>
      </c>
      <c r="E6866">
        <v>0.27</v>
      </c>
      <c r="F6866">
        <v>16.399999999999999</v>
      </c>
      <c r="G6866">
        <v>0.1</v>
      </c>
      <c r="H6866">
        <v>0.27</v>
      </c>
      <c r="I6866">
        <v>16.399999999999999</v>
      </c>
      <c r="J6866">
        <v>0.1</v>
      </c>
      <c r="K6866">
        <v>1.8</v>
      </c>
      <c r="L6866">
        <v>2</v>
      </c>
      <c r="M6866">
        <v>0</v>
      </c>
      <c r="N6866">
        <v>0</v>
      </c>
      <c r="O6866">
        <v>2</v>
      </c>
      <c r="P6866">
        <v>2</v>
      </c>
      <c r="Q6866">
        <v>1</v>
      </c>
      <c r="R6866">
        <v>0</v>
      </c>
      <c r="S6866" t="s">
        <v>853</v>
      </c>
      <c r="T6866" t="s">
        <v>854</v>
      </c>
      <c r="U6866" t="s">
        <v>855</v>
      </c>
    </row>
    <row r="6867" spans="1:22" x14ac:dyDescent="0.25">
      <c r="A6867" t="s">
        <v>7096</v>
      </c>
      <c r="B6867" t="s">
        <v>39</v>
      </c>
      <c r="C6867" t="s">
        <v>40</v>
      </c>
      <c r="D6867" t="s">
        <v>39</v>
      </c>
      <c r="E6867">
        <v>0.27</v>
      </c>
      <c r="F6867">
        <v>16.399999999999999</v>
      </c>
      <c r="G6867">
        <v>0</v>
      </c>
      <c r="H6867">
        <v>0.47</v>
      </c>
      <c r="I6867">
        <v>15.6</v>
      </c>
      <c r="J6867">
        <v>0</v>
      </c>
      <c r="K6867">
        <v>1.5</v>
      </c>
      <c r="L6867">
        <v>1</v>
      </c>
      <c r="M6867">
        <v>0</v>
      </c>
      <c r="N6867">
        <v>0</v>
      </c>
      <c r="O6867">
        <v>1</v>
      </c>
      <c r="P6867">
        <v>1</v>
      </c>
      <c r="Q6867">
        <v>1</v>
      </c>
      <c r="R6867">
        <v>0</v>
      </c>
      <c r="S6867" t="s">
        <v>5269</v>
      </c>
      <c r="T6867" t="s">
        <v>5270</v>
      </c>
    </row>
    <row r="6868" spans="1:22" x14ac:dyDescent="0.25">
      <c r="A6868" t="s">
        <v>7097</v>
      </c>
      <c r="B6868" t="s">
        <v>39</v>
      </c>
      <c r="C6868" t="s">
        <v>40</v>
      </c>
      <c r="D6868" t="s">
        <v>39</v>
      </c>
      <c r="E6868">
        <v>0.27</v>
      </c>
      <c r="F6868">
        <v>16.399999999999999</v>
      </c>
      <c r="G6868">
        <v>0.9</v>
      </c>
      <c r="H6868">
        <v>0.9</v>
      </c>
      <c r="I6868">
        <v>14.7</v>
      </c>
      <c r="J6868">
        <v>0.9</v>
      </c>
      <c r="K6868">
        <v>2</v>
      </c>
      <c r="L6868">
        <v>1</v>
      </c>
      <c r="M6868">
        <v>1</v>
      </c>
      <c r="N6868">
        <v>0</v>
      </c>
      <c r="O6868">
        <v>1</v>
      </c>
      <c r="P6868">
        <v>1</v>
      </c>
      <c r="Q6868">
        <v>1</v>
      </c>
      <c r="R6868">
        <v>0</v>
      </c>
      <c r="S6868" t="s">
        <v>3815</v>
      </c>
      <c r="T6868" t="s">
        <v>3816</v>
      </c>
      <c r="U6868" t="s">
        <v>3817</v>
      </c>
      <c r="V6868" t="s">
        <v>4412</v>
      </c>
    </row>
    <row r="6869" spans="1:22" x14ac:dyDescent="0.25">
      <c r="A6869" t="s">
        <v>7098</v>
      </c>
      <c r="B6869" t="s">
        <v>39</v>
      </c>
      <c r="C6869" t="s">
        <v>40</v>
      </c>
      <c r="D6869" t="s">
        <v>39</v>
      </c>
      <c r="E6869">
        <v>0.27</v>
      </c>
      <c r="F6869">
        <v>16.399999999999999</v>
      </c>
      <c r="G6869">
        <v>1.8</v>
      </c>
      <c r="H6869">
        <v>1.1000000000000001</v>
      </c>
      <c r="I6869">
        <v>14.4</v>
      </c>
      <c r="J6869">
        <v>0</v>
      </c>
      <c r="K6869">
        <v>2.2999999999999998</v>
      </c>
      <c r="L6869">
        <v>2</v>
      </c>
      <c r="M6869">
        <v>1</v>
      </c>
      <c r="N6869">
        <v>0</v>
      </c>
      <c r="O6869">
        <v>2</v>
      </c>
      <c r="P6869">
        <v>2</v>
      </c>
      <c r="Q6869">
        <v>1</v>
      </c>
      <c r="R6869">
        <v>0</v>
      </c>
      <c r="S6869" t="s">
        <v>853</v>
      </c>
      <c r="T6869" t="s">
        <v>854</v>
      </c>
      <c r="U6869" t="s">
        <v>855</v>
      </c>
    </row>
    <row r="6870" spans="1:22" x14ac:dyDescent="0.25">
      <c r="A6870" t="s">
        <v>7099</v>
      </c>
      <c r="B6870" t="s">
        <v>39</v>
      </c>
      <c r="C6870" t="s">
        <v>40</v>
      </c>
      <c r="D6870" t="s">
        <v>39</v>
      </c>
      <c r="E6870">
        <v>0.27</v>
      </c>
      <c r="F6870">
        <v>16.399999999999999</v>
      </c>
      <c r="G6870">
        <v>0.1</v>
      </c>
      <c r="H6870">
        <v>0.85</v>
      </c>
      <c r="I6870">
        <v>14.8</v>
      </c>
      <c r="J6870">
        <v>0.1</v>
      </c>
      <c r="K6870">
        <v>1.9</v>
      </c>
      <c r="L6870">
        <v>1</v>
      </c>
      <c r="M6870">
        <v>0</v>
      </c>
      <c r="N6870">
        <v>0</v>
      </c>
      <c r="O6870">
        <v>1</v>
      </c>
      <c r="P6870">
        <v>1</v>
      </c>
      <c r="Q6870">
        <v>1</v>
      </c>
      <c r="R6870">
        <v>0</v>
      </c>
      <c r="S6870" t="s">
        <v>853</v>
      </c>
      <c r="T6870" t="s">
        <v>854</v>
      </c>
      <c r="U6870" t="s">
        <v>855</v>
      </c>
    </row>
    <row r="6871" spans="1:22" x14ac:dyDescent="0.25">
      <c r="A6871" t="s">
        <v>7100</v>
      </c>
      <c r="B6871" t="s">
        <v>39</v>
      </c>
      <c r="C6871" t="s">
        <v>40</v>
      </c>
      <c r="D6871" t="s">
        <v>39</v>
      </c>
      <c r="E6871">
        <v>0.27</v>
      </c>
      <c r="F6871">
        <v>16.399999999999999</v>
      </c>
      <c r="G6871">
        <v>0</v>
      </c>
      <c r="H6871">
        <v>0.52</v>
      </c>
      <c r="I6871">
        <v>15.5</v>
      </c>
      <c r="J6871">
        <v>0</v>
      </c>
      <c r="K6871">
        <v>1.5</v>
      </c>
      <c r="L6871">
        <v>1</v>
      </c>
      <c r="M6871">
        <v>0</v>
      </c>
      <c r="N6871">
        <v>0</v>
      </c>
      <c r="O6871">
        <v>1</v>
      </c>
      <c r="P6871">
        <v>1</v>
      </c>
      <c r="Q6871">
        <v>1</v>
      </c>
      <c r="R6871">
        <v>0</v>
      </c>
      <c r="S6871" t="s">
        <v>853</v>
      </c>
      <c r="T6871" t="s">
        <v>854</v>
      </c>
      <c r="U6871" t="s">
        <v>855</v>
      </c>
    </row>
    <row r="6872" spans="1:22" x14ac:dyDescent="0.25">
      <c r="A6872" t="s">
        <v>7101</v>
      </c>
      <c r="B6872" t="s">
        <v>39</v>
      </c>
      <c r="C6872" t="s">
        <v>40</v>
      </c>
      <c r="D6872" t="s">
        <v>39</v>
      </c>
      <c r="E6872">
        <v>0.27</v>
      </c>
      <c r="F6872">
        <v>16.399999999999999</v>
      </c>
      <c r="G6872">
        <v>1.3</v>
      </c>
      <c r="H6872">
        <v>0.87</v>
      </c>
      <c r="I6872">
        <v>14.8</v>
      </c>
      <c r="J6872">
        <v>0.1</v>
      </c>
      <c r="K6872">
        <v>2.2999999999999998</v>
      </c>
      <c r="L6872">
        <v>2</v>
      </c>
      <c r="M6872">
        <v>0</v>
      </c>
      <c r="N6872">
        <v>0</v>
      </c>
      <c r="O6872">
        <v>2</v>
      </c>
      <c r="P6872">
        <v>2</v>
      </c>
      <c r="Q6872">
        <v>1</v>
      </c>
      <c r="R6872">
        <v>0</v>
      </c>
      <c r="S6872" t="s">
        <v>853</v>
      </c>
      <c r="T6872" t="s">
        <v>854</v>
      </c>
      <c r="U6872" t="s">
        <v>855</v>
      </c>
    </row>
    <row r="6873" spans="1:22" x14ac:dyDescent="0.25">
      <c r="A6873" t="s">
        <v>7102</v>
      </c>
      <c r="B6873" t="s">
        <v>39</v>
      </c>
      <c r="C6873" t="s">
        <v>40</v>
      </c>
      <c r="D6873" t="s">
        <v>39</v>
      </c>
      <c r="E6873">
        <v>0.27</v>
      </c>
      <c r="F6873">
        <v>16.399999999999999</v>
      </c>
      <c r="G6873">
        <v>0.2</v>
      </c>
      <c r="H6873">
        <v>3.1</v>
      </c>
      <c r="I6873">
        <v>13</v>
      </c>
      <c r="J6873">
        <v>0</v>
      </c>
      <c r="K6873">
        <v>2.4</v>
      </c>
      <c r="L6873">
        <v>2</v>
      </c>
      <c r="M6873">
        <v>0</v>
      </c>
      <c r="N6873">
        <v>0</v>
      </c>
      <c r="O6873">
        <v>2</v>
      </c>
      <c r="P6873">
        <v>2</v>
      </c>
      <c r="Q6873">
        <v>1</v>
      </c>
      <c r="R6873">
        <v>0</v>
      </c>
      <c r="S6873" t="s">
        <v>7103</v>
      </c>
      <c r="T6873" t="s">
        <v>7104</v>
      </c>
      <c r="U6873" t="s">
        <v>7105</v>
      </c>
      <c r="V6873" t="s">
        <v>7106</v>
      </c>
    </row>
    <row r="6874" spans="1:22" x14ac:dyDescent="0.25">
      <c r="A6874" t="s">
        <v>7107</v>
      </c>
      <c r="B6874" t="s">
        <v>39</v>
      </c>
      <c r="C6874" t="s">
        <v>40</v>
      </c>
      <c r="D6874" t="s">
        <v>39</v>
      </c>
      <c r="E6874">
        <v>0.27</v>
      </c>
      <c r="F6874">
        <v>16.399999999999999</v>
      </c>
      <c r="G6874">
        <v>0.2</v>
      </c>
      <c r="H6874">
        <v>3.1</v>
      </c>
      <c r="I6874">
        <v>13</v>
      </c>
      <c r="J6874">
        <v>0</v>
      </c>
      <c r="K6874">
        <v>2.4</v>
      </c>
      <c r="L6874">
        <v>2</v>
      </c>
      <c r="M6874">
        <v>0</v>
      </c>
      <c r="N6874">
        <v>0</v>
      </c>
      <c r="O6874">
        <v>2</v>
      </c>
      <c r="P6874">
        <v>2</v>
      </c>
      <c r="Q6874">
        <v>1</v>
      </c>
      <c r="R6874">
        <v>0</v>
      </c>
      <c r="S6874" t="s">
        <v>7103</v>
      </c>
      <c r="T6874" t="s">
        <v>7104</v>
      </c>
      <c r="U6874" t="s">
        <v>7105</v>
      </c>
      <c r="V6874" t="s">
        <v>7106</v>
      </c>
    </row>
    <row r="6875" spans="1:22" x14ac:dyDescent="0.25">
      <c r="A6875" t="s">
        <v>7108</v>
      </c>
      <c r="B6875" t="s">
        <v>39</v>
      </c>
      <c r="C6875" t="s">
        <v>40</v>
      </c>
      <c r="D6875" t="s">
        <v>39</v>
      </c>
      <c r="E6875">
        <v>0.27</v>
      </c>
      <c r="F6875">
        <v>16.399999999999999</v>
      </c>
      <c r="G6875">
        <v>0.2</v>
      </c>
      <c r="H6875">
        <v>0.56000000000000005</v>
      </c>
      <c r="I6875">
        <v>15.4</v>
      </c>
      <c r="J6875">
        <v>0.2</v>
      </c>
      <c r="K6875">
        <v>1.6</v>
      </c>
      <c r="L6875">
        <v>1</v>
      </c>
      <c r="M6875">
        <v>0</v>
      </c>
      <c r="N6875">
        <v>0</v>
      </c>
      <c r="O6875">
        <v>1</v>
      </c>
      <c r="P6875">
        <v>1</v>
      </c>
      <c r="Q6875">
        <v>1</v>
      </c>
      <c r="R6875">
        <v>0</v>
      </c>
      <c r="S6875" t="s">
        <v>4091</v>
      </c>
      <c r="T6875" t="s">
        <v>4092</v>
      </c>
      <c r="U6875" t="s">
        <v>6179</v>
      </c>
    </row>
    <row r="6876" spans="1:22" x14ac:dyDescent="0.25">
      <c r="A6876" t="s">
        <v>7109</v>
      </c>
      <c r="B6876" t="s">
        <v>39</v>
      </c>
      <c r="C6876" t="s">
        <v>40</v>
      </c>
      <c r="D6876" t="s">
        <v>39</v>
      </c>
      <c r="E6876">
        <v>0.27</v>
      </c>
      <c r="F6876">
        <v>16.399999999999999</v>
      </c>
      <c r="G6876">
        <v>6.5</v>
      </c>
      <c r="H6876">
        <v>0.95</v>
      </c>
      <c r="I6876">
        <v>14.6</v>
      </c>
      <c r="J6876">
        <v>0.5</v>
      </c>
      <c r="K6876">
        <v>3.7</v>
      </c>
      <c r="L6876">
        <v>4</v>
      </c>
      <c r="M6876">
        <v>0</v>
      </c>
      <c r="N6876">
        <v>0</v>
      </c>
      <c r="O6876">
        <v>4</v>
      </c>
      <c r="P6876">
        <v>4</v>
      </c>
      <c r="Q6876">
        <v>1</v>
      </c>
      <c r="R6876">
        <v>0</v>
      </c>
      <c r="S6876" t="s">
        <v>853</v>
      </c>
      <c r="T6876" t="s">
        <v>854</v>
      </c>
      <c r="U6876" t="s">
        <v>855</v>
      </c>
    </row>
    <row r="6877" spans="1:22" x14ac:dyDescent="0.25">
      <c r="A6877" t="s">
        <v>7110</v>
      </c>
      <c r="B6877" t="s">
        <v>39</v>
      </c>
      <c r="C6877" t="s">
        <v>40</v>
      </c>
      <c r="D6877" t="s">
        <v>39</v>
      </c>
      <c r="E6877">
        <v>0.28000000000000003</v>
      </c>
      <c r="F6877">
        <v>16.3</v>
      </c>
      <c r="G6877">
        <v>0.1</v>
      </c>
      <c r="H6877">
        <v>0.96</v>
      </c>
      <c r="I6877">
        <v>14.6</v>
      </c>
      <c r="J6877">
        <v>0</v>
      </c>
      <c r="K6877">
        <v>1.9</v>
      </c>
      <c r="L6877">
        <v>2</v>
      </c>
      <c r="M6877">
        <v>0</v>
      </c>
      <c r="N6877">
        <v>0</v>
      </c>
      <c r="O6877">
        <v>2</v>
      </c>
      <c r="P6877">
        <v>2</v>
      </c>
      <c r="Q6877">
        <v>1</v>
      </c>
      <c r="R6877">
        <v>0</v>
      </c>
      <c r="S6877" t="s">
        <v>853</v>
      </c>
      <c r="T6877" t="s">
        <v>854</v>
      </c>
      <c r="U6877" t="s">
        <v>855</v>
      </c>
    </row>
    <row r="6878" spans="1:22" x14ac:dyDescent="0.25">
      <c r="A6878" t="s">
        <v>7111</v>
      </c>
      <c r="B6878" t="s">
        <v>39</v>
      </c>
      <c r="C6878" t="s">
        <v>40</v>
      </c>
      <c r="D6878" t="s">
        <v>39</v>
      </c>
      <c r="E6878">
        <v>0.28000000000000003</v>
      </c>
      <c r="F6878">
        <v>16.3</v>
      </c>
      <c r="G6878">
        <v>0.2</v>
      </c>
      <c r="H6878">
        <v>0.93</v>
      </c>
      <c r="I6878">
        <v>14.6</v>
      </c>
      <c r="J6878">
        <v>0</v>
      </c>
      <c r="K6878">
        <v>2</v>
      </c>
      <c r="L6878">
        <v>1</v>
      </c>
      <c r="M6878">
        <v>1</v>
      </c>
      <c r="N6878">
        <v>1</v>
      </c>
      <c r="O6878">
        <v>2</v>
      </c>
      <c r="P6878">
        <v>2</v>
      </c>
      <c r="Q6878">
        <v>1</v>
      </c>
      <c r="R6878">
        <v>0</v>
      </c>
      <c r="S6878" t="s">
        <v>853</v>
      </c>
      <c r="T6878" t="s">
        <v>854</v>
      </c>
      <c r="U6878" t="s">
        <v>855</v>
      </c>
    </row>
    <row r="6879" spans="1:22" x14ac:dyDescent="0.25">
      <c r="A6879" t="s">
        <v>7112</v>
      </c>
      <c r="B6879" t="s">
        <v>39</v>
      </c>
      <c r="C6879" t="s">
        <v>40</v>
      </c>
      <c r="D6879" t="s">
        <v>39</v>
      </c>
      <c r="E6879">
        <v>0.28000000000000003</v>
      </c>
      <c r="F6879">
        <v>16.3</v>
      </c>
      <c r="G6879">
        <v>0</v>
      </c>
      <c r="H6879">
        <v>29</v>
      </c>
      <c r="I6879">
        <v>9.9</v>
      </c>
      <c r="J6879">
        <v>0</v>
      </c>
      <c r="K6879">
        <v>2.4</v>
      </c>
      <c r="L6879">
        <v>2</v>
      </c>
      <c r="M6879">
        <v>0</v>
      </c>
      <c r="N6879">
        <v>0</v>
      </c>
      <c r="O6879">
        <v>2</v>
      </c>
      <c r="P6879">
        <v>2</v>
      </c>
      <c r="Q6879">
        <v>1</v>
      </c>
      <c r="R6879">
        <v>0</v>
      </c>
      <c r="S6879" t="s">
        <v>4496</v>
      </c>
      <c r="T6879" t="e">
        <f>-type trans</f>
        <v>#NAME?</v>
      </c>
      <c r="U6879" t="s">
        <v>6151</v>
      </c>
      <c r="V6879" t="s">
        <v>6152</v>
      </c>
    </row>
    <row r="6880" spans="1:22" x14ac:dyDescent="0.25">
      <c r="A6880" t="s">
        <v>7113</v>
      </c>
      <c r="B6880" t="s">
        <v>39</v>
      </c>
      <c r="C6880" t="s">
        <v>40</v>
      </c>
      <c r="D6880" t="s">
        <v>39</v>
      </c>
      <c r="E6880">
        <v>0.28000000000000003</v>
      </c>
      <c r="F6880">
        <v>16.3</v>
      </c>
      <c r="G6880">
        <v>0.1</v>
      </c>
      <c r="H6880">
        <v>0.67</v>
      </c>
      <c r="I6880">
        <v>15.1</v>
      </c>
      <c r="J6880">
        <v>0.1</v>
      </c>
      <c r="K6880">
        <v>1.6</v>
      </c>
      <c r="L6880">
        <v>1</v>
      </c>
      <c r="M6880">
        <v>0</v>
      </c>
      <c r="N6880">
        <v>0</v>
      </c>
      <c r="O6880">
        <v>1</v>
      </c>
      <c r="P6880">
        <v>1</v>
      </c>
      <c r="Q6880">
        <v>1</v>
      </c>
      <c r="R6880">
        <v>0</v>
      </c>
      <c r="S6880" t="s">
        <v>3815</v>
      </c>
      <c r="T6880" t="s">
        <v>3816</v>
      </c>
      <c r="U6880" t="s">
        <v>3817</v>
      </c>
      <c r="V6880" t="s">
        <v>4133</v>
      </c>
    </row>
    <row r="6881" spans="1:22" x14ac:dyDescent="0.25">
      <c r="A6881" t="s">
        <v>7114</v>
      </c>
      <c r="B6881" t="s">
        <v>39</v>
      </c>
      <c r="C6881" t="s">
        <v>40</v>
      </c>
      <c r="D6881" t="s">
        <v>39</v>
      </c>
      <c r="E6881">
        <v>0.28000000000000003</v>
      </c>
      <c r="F6881">
        <v>16.3</v>
      </c>
      <c r="G6881">
        <v>0.1</v>
      </c>
      <c r="H6881">
        <v>0.62</v>
      </c>
      <c r="I6881">
        <v>15.2</v>
      </c>
      <c r="J6881">
        <v>0.1</v>
      </c>
      <c r="K6881">
        <v>1.6</v>
      </c>
      <c r="L6881">
        <v>1</v>
      </c>
      <c r="M6881">
        <v>0</v>
      </c>
      <c r="N6881">
        <v>0</v>
      </c>
      <c r="O6881">
        <v>1</v>
      </c>
      <c r="P6881">
        <v>1</v>
      </c>
      <c r="Q6881">
        <v>1</v>
      </c>
      <c r="R6881">
        <v>0</v>
      </c>
      <c r="S6881" t="s">
        <v>3815</v>
      </c>
      <c r="T6881" t="s">
        <v>3816</v>
      </c>
      <c r="U6881" t="s">
        <v>3817</v>
      </c>
      <c r="V6881" t="s">
        <v>4133</v>
      </c>
    </row>
    <row r="6882" spans="1:22" x14ac:dyDescent="0.25">
      <c r="A6882" t="s">
        <v>7115</v>
      </c>
      <c r="B6882" t="s">
        <v>39</v>
      </c>
      <c r="C6882" t="s">
        <v>40</v>
      </c>
      <c r="D6882" t="s">
        <v>39</v>
      </c>
      <c r="E6882">
        <v>0.28000000000000003</v>
      </c>
      <c r="F6882">
        <v>16.3</v>
      </c>
      <c r="G6882">
        <v>0.1</v>
      </c>
      <c r="H6882">
        <v>0.62</v>
      </c>
      <c r="I6882">
        <v>15.2</v>
      </c>
      <c r="J6882">
        <v>0.1</v>
      </c>
      <c r="K6882">
        <v>1.6</v>
      </c>
      <c r="L6882">
        <v>1</v>
      </c>
      <c r="M6882">
        <v>0</v>
      </c>
      <c r="N6882">
        <v>0</v>
      </c>
      <c r="O6882">
        <v>1</v>
      </c>
      <c r="P6882">
        <v>1</v>
      </c>
      <c r="Q6882">
        <v>1</v>
      </c>
      <c r="R6882">
        <v>0</v>
      </c>
      <c r="S6882" t="s">
        <v>3815</v>
      </c>
      <c r="T6882" t="s">
        <v>3816</v>
      </c>
      <c r="U6882" t="s">
        <v>3817</v>
      </c>
      <c r="V6882" t="s">
        <v>4133</v>
      </c>
    </row>
    <row r="6883" spans="1:22" x14ac:dyDescent="0.25">
      <c r="A6883" t="s">
        <v>7116</v>
      </c>
      <c r="B6883" t="s">
        <v>39</v>
      </c>
      <c r="C6883" t="s">
        <v>40</v>
      </c>
      <c r="D6883" t="s">
        <v>39</v>
      </c>
      <c r="E6883">
        <v>0.28000000000000003</v>
      </c>
      <c r="F6883">
        <v>16.3</v>
      </c>
      <c r="G6883">
        <v>0.1</v>
      </c>
      <c r="H6883">
        <v>0.62</v>
      </c>
      <c r="I6883">
        <v>15.2</v>
      </c>
      <c r="J6883">
        <v>0.1</v>
      </c>
      <c r="K6883">
        <v>1.6</v>
      </c>
      <c r="L6883">
        <v>1</v>
      </c>
      <c r="M6883">
        <v>0</v>
      </c>
      <c r="N6883">
        <v>0</v>
      </c>
      <c r="O6883">
        <v>1</v>
      </c>
      <c r="P6883">
        <v>1</v>
      </c>
      <c r="Q6883">
        <v>1</v>
      </c>
      <c r="R6883">
        <v>0</v>
      </c>
      <c r="S6883" t="s">
        <v>3815</v>
      </c>
      <c r="T6883" t="s">
        <v>3816</v>
      </c>
      <c r="U6883" t="s">
        <v>3817</v>
      </c>
      <c r="V6883" t="s">
        <v>4133</v>
      </c>
    </row>
    <row r="6884" spans="1:22" x14ac:dyDescent="0.25">
      <c r="A6884" t="s">
        <v>7117</v>
      </c>
      <c r="B6884" t="s">
        <v>39</v>
      </c>
      <c r="C6884" t="s">
        <v>40</v>
      </c>
      <c r="D6884" t="s">
        <v>39</v>
      </c>
      <c r="E6884">
        <v>0.28000000000000003</v>
      </c>
      <c r="F6884">
        <v>16.3</v>
      </c>
      <c r="G6884">
        <v>0</v>
      </c>
      <c r="H6884">
        <v>0.82</v>
      </c>
      <c r="I6884">
        <v>14.8</v>
      </c>
      <c r="J6884">
        <v>0</v>
      </c>
      <c r="K6884">
        <v>1.8</v>
      </c>
      <c r="L6884">
        <v>1</v>
      </c>
      <c r="M6884">
        <v>0</v>
      </c>
      <c r="N6884">
        <v>0</v>
      </c>
      <c r="O6884">
        <v>1</v>
      </c>
      <c r="P6884">
        <v>1</v>
      </c>
      <c r="Q6884">
        <v>1</v>
      </c>
      <c r="R6884">
        <v>0</v>
      </c>
      <c r="S6884" t="s">
        <v>853</v>
      </c>
      <c r="T6884" t="s">
        <v>854</v>
      </c>
      <c r="U6884" t="s">
        <v>855</v>
      </c>
    </row>
    <row r="6885" spans="1:22" x14ac:dyDescent="0.25">
      <c r="A6885" t="s">
        <v>7118</v>
      </c>
      <c r="B6885" t="s">
        <v>39</v>
      </c>
      <c r="C6885" t="s">
        <v>40</v>
      </c>
      <c r="D6885" t="s">
        <v>39</v>
      </c>
      <c r="E6885">
        <v>0.28000000000000003</v>
      </c>
      <c r="F6885">
        <v>16.3</v>
      </c>
      <c r="G6885">
        <v>0.6</v>
      </c>
      <c r="H6885">
        <v>0.89</v>
      </c>
      <c r="I6885">
        <v>14.7</v>
      </c>
      <c r="J6885">
        <v>0.6</v>
      </c>
      <c r="K6885">
        <v>1.9</v>
      </c>
      <c r="L6885">
        <v>1</v>
      </c>
      <c r="M6885">
        <v>1</v>
      </c>
      <c r="N6885">
        <v>0</v>
      </c>
      <c r="O6885">
        <v>1</v>
      </c>
      <c r="P6885">
        <v>1</v>
      </c>
      <c r="Q6885">
        <v>1</v>
      </c>
      <c r="R6885">
        <v>0</v>
      </c>
      <c r="S6885" t="s">
        <v>3815</v>
      </c>
      <c r="T6885" t="s">
        <v>3816</v>
      </c>
      <c r="U6885" t="s">
        <v>3817</v>
      </c>
      <c r="V6885" t="s">
        <v>4133</v>
      </c>
    </row>
    <row r="6886" spans="1:22" x14ac:dyDescent="0.25">
      <c r="A6886" t="s">
        <v>7119</v>
      </c>
      <c r="B6886" t="s">
        <v>39</v>
      </c>
      <c r="C6886" t="s">
        <v>40</v>
      </c>
      <c r="D6886" t="s">
        <v>39</v>
      </c>
      <c r="E6886">
        <v>0.28000000000000003</v>
      </c>
      <c r="F6886">
        <v>16.3</v>
      </c>
      <c r="G6886">
        <v>0.1</v>
      </c>
      <c r="H6886">
        <v>0.94</v>
      </c>
      <c r="I6886">
        <v>14.6</v>
      </c>
      <c r="J6886">
        <v>0.1</v>
      </c>
      <c r="K6886">
        <v>1.9</v>
      </c>
      <c r="L6886">
        <v>1</v>
      </c>
      <c r="M6886">
        <v>0</v>
      </c>
      <c r="N6886">
        <v>0</v>
      </c>
      <c r="O6886">
        <v>1</v>
      </c>
      <c r="P6886">
        <v>1</v>
      </c>
      <c r="Q6886">
        <v>1</v>
      </c>
      <c r="R6886">
        <v>0</v>
      </c>
      <c r="S6886" t="s">
        <v>853</v>
      </c>
      <c r="T6886" t="s">
        <v>854</v>
      </c>
      <c r="U6886" t="s">
        <v>855</v>
      </c>
    </row>
    <row r="6887" spans="1:22" x14ac:dyDescent="0.25">
      <c r="A6887" t="s">
        <v>7120</v>
      </c>
      <c r="B6887" t="s">
        <v>39</v>
      </c>
      <c r="C6887" t="s">
        <v>40</v>
      </c>
      <c r="D6887" t="s">
        <v>39</v>
      </c>
      <c r="E6887">
        <v>0.28000000000000003</v>
      </c>
      <c r="F6887">
        <v>16.3</v>
      </c>
      <c r="G6887">
        <v>0.2</v>
      </c>
      <c r="H6887">
        <v>1.1000000000000001</v>
      </c>
      <c r="I6887">
        <v>14.4</v>
      </c>
      <c r="J6887">
        <v>0.2</v>
      </c>
      <c r="K6887">
        <v>1.9</v>
      </c>
      <c r="L6887">
        <v>1</v>
      </c>
      <c r="M6887">
        <v>1</v>
      </c>
      <c r="N6887">
        <v>0</v>
      </c>
      <c r="O6887">
        <v>1</v>
      </c>
      <c r="P6887">
        <v>1</v>
      </c>
      <c r="Q6887">
        <v>1</v>
      </c>
      <c r="R6887">
        <v>0</v>
      </c>
      <c r="S6887" t="s">
        <v>3815</v>
      </c>
      <c r="T6887" t="s">
        <v>3816</v>
      </c>
      <c r="U6887" t="s">
        <v>3817</v>
      </c>
      <c r="V6887" t="s">
        <v>4133</v>
      </c>
    </row>
    <row r="6888" spans="1:22" x14ac:dyDescent="0.25">
      <c r="A6888" t="s">
        <v>7121</v>
      </c>
      <c r="B6888" t="s">
        <v>39</v>
      </c>
      <c r="C6888" t="s">
        <v>40</v>
      </c>
      <c r="D6888" t="s">
        <v>39</v>
      </c>
      <c r="E6888">
        <v>0.28000000000000003</v>
      </c>
      <c r="F6888">
        <v>16.3</v>
      </c>
      <c r="G6888">
        <v>0.3</v>
      </c>
      <c r="H6888">
        <v>0.68</v>
      </c>
      <c r="I6888">
        <v>15.1</v>
      </c>
      <c r="J6888">
        <v>0.3</v>
      </c>
      <c r="K6888">
        <v>1.6</v>
      </c>
      <c r="L6888">
        <v>1</v>
      </c>
      <c r="M6888">
        <v>0</v>
      </c>
      <c r="N6888">
        <v>0</v>
      </c>
      <c r="O6888">
        <v>1</v>
      </c>
      <c r="P6888">
        <v>1</v>
      </c>
      <c r="Q6888">
        <v>1</v>
      </c>
      <c r="R6888">
        <v>0</v>
      </c>
      <c r="S6888" t="s">
        <v>3815</v>
      </c>
      <c r="T6888" t="s">
        <v>3816</v>
      </c>
      <c r="U6888" t="s">
        <v>3817</v>
      </c>
      <c r="V6888" t="s">
        <v>3818</v>
      </c>
    </row>
    <row r="6889" spans="1:22" x14ac:dyDescent="0.25">
      <c r="A6889" t="s">
        <v>7122</v>
      </c>
      <c r="B6889" t="s">
        <v>39</v>
      </c>
      <c r="C6889" t="s">
        <v>40</v>
      </c>
      <c r="D6889" t="s">
        <v>39</v>
      </c>
      <c r="E6889">
        <v>0.28000000000000003</v>
      </c>
      <c r="F6889">
        <v>16.3</v>
      </c>
      <c r="G6889">
        <v>0.1</v>
      </c>
      <c r="H6889">
        <v>0.62</v>
      </c>
      <c r="I6889">
        <v>15.2</v>
      </c>
      <c r="J6889">
        <v>0.1</v>
      </c>
      <c r="K6889">
        <v>1.6</v>
      </c>
      <c r="L6889">
        <v>1</v>
      </c>
      <c r="M6889">
        <v>0</v>
      </c>
      <c r="N6889">
        <v>0</v>
      </c>
      <c r="O6889">
        <v>1</v>
      </c>
      <c r="P6889">
        <v>1</v>
      </c>
      <c r="Q6889">
        <v>1</v>
      </c>
      <c r="R6889">
        <v>0</v>
      </c>
      <c r="S6889" t="s">
        <v>3815</v>
      </c>
      <c r="T6889" t="s">
        <v>3816</v>
      </c>
      <c r="U6889" t="s">
        <v>3817</v>
      </c>
      <c r="V6889" t="s">
        <v>4133</v>
      </c>
    </row>
    <row r="6890" spans="1:22" x14ac:dyDescent="0.25">
      <c r="A6890" t="s">
        <v>7123</v>
      </c>
      <c r="B6890" t="s">
        <v>39</v>
      </c>
      <c r="C6890" t="s">
        <v>40</v>
      </c>
      <c r="D6890" t="s">
        <v>39</v>
      </c>
      <c r="E6890">
        <v>0.28000000000000003</v>
      </c>
      <c r="F6890">
        <v>16.3</v>
      </c>
      <c r="G6890">
        <v>0.2</v>
      </c>
      <c r="H6890">
        <v>0.73</v>
      </c>
      <c r="I6890">
        <v>15</v>
      </c>
      <c r="J6890">
        <v>0.2</v>
      </c>
      <c r="K6890">
        <v>1.8</v>
      </c>
      <c r="L6890">
        <v>1</v>
      </c>
      <c r="M6890">
        <v>0</v>
      </c>
      <c r="N6890">
        <v>0</v>
      </c>
      <c r="O6890">
        <v>1</v>
      </c>
      <c r="P6890">
        <v>1</v>
      </c>
      <c r="Q6890">
        <v>1</v>
      </c>
      <c r="R6890">
        <v>0</v>
      </c>
      <c r="S6890" t="s">
        <v>853</v>
      </c>
      <c r="T6890" t="s">
        <v>854</v>
      </c>
      <c r="U6890" t="s">
        <v>855</v>
      </c>
    </row>
    <row r="6891" spans="1:22" x14ac:dyDescent="0.25">
      <c r="A6891" t="s">
        <v>7124</v>
      </c>
      <c r="B6891" t="s">
        <v>39</v>
      </c>
      <c r="C6891" t="s">
        <v>40</v>
      </c>
      <c r="D6891" t="s">
        <v>39</v>
      </c>
      <c r="E6891">
        <v>0.28999999999999998</v>
      </c>
      <c r="F6891">
        <v>16.3</v>
      </c>
      <c r="G6891">
        <v>0.2</v>
      </c>
      <c r="H6891">
        <v>0.56999999999999995</v>
      </c>
      <c r="I6891">
        <v>15.3</v>
      </c>
      <c r="J6891">
        <v>0.2</v>
      </c>
      <c r="K6891">
        <v>1.5</v>
      </c>
      <c r="L6891">
        <v>1</v>
      </c>
      <c r="M6891">
        <v>0</v>
      </c>
      <c r="N6891">
        <v>0</v>
      </c>
      <c r="O6891">
        <v>1</v>
      </c>
      <c r="P6891">
        <v>1</v>
      </c>
      <c r="Q6891">
        <v>1</v>
      </c>
      <c r="R6891">
        <v>0</v>
      </c>
      <c r="S6891" t="s">
        <v>4091</v>
      </c>
      <c r="T6891" t="s">
        <v>4092</v>
      </c>
      <c r="U6891" t="s">
        <v>6179</v>
      </c>
    </row>
    <row r="6892" spans="1:22" x14ac:dyDescent="0.25">
      <c r="A6892" t="s">
        <v>7125</v>
      </c>
      <c r="B6892" t="s">
        <v>39</v>
      </c>
      <c r="C6892" t="s">
        <v>40</v>
      </c>
      <c r="D6892" t="s">
        <v>39</v>
      </c>
      <c r="E6892">
        <v>0.28999999999999998</v>
      </c>
      <c r="F6892">
        <v>16.3</v>
      </c>
      <c r="G6892">
        <v>0</v>
      </c>
      <c r="H6892">
        <v>0.66</v>
      </c>
      <c r="I6892">
        <v>15.1</v>
      </c>
      <c r="J6892">
        <v>0</v>
      </c>
      <c r="K6892">
        <v>1.5</v>
      </c>
      <c r="L6892">
        <v>1</v>
      </c>
      <c r="M6892">
        <v>0</v>
      </c>
      <c r="N6892">
        <v>0</v>
      </c>
      <c r="O6892">
        <v>1</v>
      </c>
      <c r="P6892">
        <v>1</v>
      </c>
      <c r="Q6892">
        <v>1</v>
      </c>
      <c r="R6892">
        <v>0</v>
      </c>
      <c r="S6892" t="s">
        <v>4338</v>
      </c>
      <c r="T6892" t="s">
        <v>7126</v>
      </c>
      <c r="U6892" t="s">
        <v>6589</v>
      </c>
    </row>
    <row r="6893" spans="1:22" x14ac:dyDescent="0.25">
      <c r="A6893" t="s">
        <v>7127</v>
      </c>
      <c r="B6893" t="s">
        <v>39</v>
      </c>
      <c r="C6893" t="s">
        <v>40</v>
      </c>
      <c r="D6893" t="s">
        <v>39</v>
      </c>
      <c r="E6893">
        <v>0.28999999999999998</v>
      </c>
      <c r="F6893">
        <v>16.3</v>
      </c>
      <c r="G6893">
        <v>0</v>
      </c>
      <c r="H6893">
        <v>0.75</v>
      </c>
      <c r="I6893">
        <v>15</v>
      </c>
      <c r="J6893">
        <v>0</v>
      </c>
      <c r="K6893">
        <v>1.7</v>
      </c>
      <c r="L6893">
        <v>1</v>
      </c>
      <c r="M6893">
        <v>0</v>
      </c>
      <c r="N6893">
        <v>0</v>
      </c>
      <c r="O6893">
        <v>1</v>
      </c>
      <c r="P6893">
        <v>1</v>
      </c>
      <c r="Q6893">
        <v>1</v>
      </c>
      <c r="R6893">
        <v>0</v>
      </c>
      <c r="S6893" t="s">
        <v>3815</v>
      </c>
      <c r="T6893" t="s">
        <v>3816</v>
      </c>
      <c r="U6893" t="s">
        <v>3817</v>
      </c>
      <c r="V6893" t="s">
        <v>4412</v>
      </c>
    </row>
    <row r="6894" spans="1:22" x14ac:dyDescent="0.25">
      <c r="A6894" t="s">
        <v>7128</v>
      </c>
      <c r="B6894" t="s">
        <v>39</v>
      </c>
      <c r="C6894" t="s">
        <v>40</v>
      </c>
      <c r="D6894" t="s">
        <v>39</v>
      </c>
      <c r="E6894">
        <v>0.28999999999999998</v>
      </c>
      <c r="F6894">
        <v>16.3</v>
      </c>
      <c r="G6894">
        <v>0.1</v>
      </c>
      <c r="H6894">
        <v>3.3</v>
      </c>
      <c r="I6894">
        <v>12.9</v>
      </c>
      <c r="J6894">
        <v>0</v>
      </c>
      <c r="K6894">
        <v>2.2000000000000002</v>
      </c>
      <c r="L6894">
        <v>2</v>
      </c>
      <c r="M6894">
        <v>0</v>
      </c>
      <c r="N6894">
        <v>0</v>
      </c>
      <c r="O6894">
        <v>2</v>
      </c>
      <c r="P6894">
        <v>2</v>
      </c>
      <c r="Q6894">
        <v>1</v>
      </c>
      <c r="R6894">
        <v>0</v>
      </c>
      <c r="S6894" t="s">
        <v>853</v>
      </c>
      <c r="T6894" t="s">
        <v>854</v>
      </c>
      <c r="U6894" t="s">
        <v>855</v>
      </c>
    </row>
    <row r="6895" spans="1:22" x14ac:dyDescent="0.25">
      <c r="A6895" t="s">
        <v>7129</v>
      </c>
      <c r="B6895" t="s">
        <v>39</v>
      </c>
      <c r="C6895" t="s">
        <v>40</v>
      </c>
      <c r="D6895" t="s">
        <v>39</v>
      </c>
      <c r="E6895">
        <v>0.28999999999999998</v>
      </c>
      <c r="F6895">
        <v>16.3</v>
      </c>
      <c r="G6895">
        <v>0</v>
      </c>
      <c r="H6895">
        <v>1.2</v>
      </c>
      <c r="I6895">
        <v>14.3</v>
      </c>
      <c r="J6895">
        <v>0</v>
      </c>
      <c r="K6895">
        <v>2</v>
      </c>
      <c r="L6895">
        <v>2</v>
      </c>
      <c r="M6895">
        <v>0</v>
      </c>
      <c r="N6895">
        <v>0</v>
      </c>
      <c r="O6895">
        <v>2</v>
      </c>
      <c r="P6895">
        <v>2</v>
      </c>
      <c r="Q6895">
        <v>1</v>
      </c>
      <c r="R6895">
        <v>0</v>
      </c>
      <c r="S6895" t="s">
        <v>5269</v>
      </c>
      <c r="T6895" t="s">
        <v>5270</v>
      </c>
    </row>
    <row r="6896" spans="1:22" x14ac:dyDescent="0.25">
      <c r="A6896" t="s">
        <v>7130</v>
      </c>
      <c r="B6896" t="s">
        <v>39</v>
      </c>
      <c r="C6896" t="s">
        <v>40</v>
      </c>
      <c r="D6896" t="s">
        <v>39</v>
      </c>
      <c r="E6896">
        <v>0.28999999999999998</v>
      </c>
      <c r="F6896">
        <v>16.3</v>
      </c>
      <c r="G6896">
        <v>1.5</v>
      </c>
      <c r="H6896">
        <v>0.35</v>
      </c>
      <c r="I6896">
        <v>16</v>
      </c>
      <c r="J6896">
        <v>0.3</v>
      </c>
      <c r="K6896">
        <v>1.8</v>
      </c>
      <c r="L6896">
        <v>2</v>
      </c>
      <c r="M6896">
        <v>0</v>
      </c>
      <c r="N6896">
        <v>0</v>
      </c>
      <c r="O6896">
        <v>2</v>
      </c>
      <c r="P6896">
        <v>2</v>
      </c>
      <c r="Q6896">
        <v>1</v>
      </c>
      <c r="R6896">
        <v>0</v>
      </c>
      <c r="S6896" t="s">
        <v>853</v>
      </c>
      <c r="T6896" t="s">
        <v>854</v>
      </c>
      <c r="U6896" t="s">
        <v>855</v>
      </c>
    </row>
    <row r="6897" spans="1:22" x14ac:dyDescent="0.25">
      <c r="A6897" t="s">
        <v>7131</v>
      </c>
      <c r="B6897" t="s">
        <v>39</v>
      </c>
      <c r="C6897" t="s">
        <v>40</v>
      </c>
      <c r="D6897" t="s">
        <v>39</v>
      </c>
      <c r="E6897">
        <v>0.28999999999999998</v>
      </c>
      <c r="F6897">
        <v>16.3</v>
      </c>
      <c r="G6897">
        <v>0</v>
      </c>
      <c r="H6897">
        <v>0.53</v>
      </c>
      <c r="I6897">
        <v>15.4</v>
      </c>
      <c r="J6897">
        <v>0</v>
      </c>
      <c r="K6897">
        <v>1.5</v>
      </c>
      <c r="L6897">
        <v>1</v>
      </c>
      <c r="M6897">
        <v>0</v>
      </c>
      <c r="N6897">
        <v>0</v>
      </c>
      <c r="O6897">
        <v>1</v>
      </c>
      <c r="P6897">
        <v>1</v>
      </c>
      <c r="Q6897">
        <v>1</v>
      </c>
      <c r="R6897">
        <v>0</v>
      </c>
      <c r="S6897" t="s">
        <v>5269</v>
      </c>
      <c r="T6897" t="s">
        <v>5270</v>
      </c>
    </row>
    <row r="6898" spans="1:22" x14ac:dyDescent="0.25">
      <c r="A6898" t="s">
        <v>7132</v>
      </c>
      <c r="B6898" t="s">
        <v>39</v>
      </c>
      <c r="C6898" t="s">
        <v>40</v>
      </c>
      <c r="D6898" t="s">
        <v>39</v>
      </c>
      <c r="E6898">
        <v>0.3</v>
      </c>
      <c r="F6898">
        <v>16.2</v>
      </c>
      <c r="G6898">
        <v>0</v>
      </c>
      <c r="H6898">
        <v>0.95</v>
      </c>
      <c r="I6898">
        <v>14.6</v>
      </c>
      <c r="J6898">
        <v>0</v>
      </c>
      <c r="K6898">
        <v>1.9</v>
      </c>
      <c r="L6898">
        <v>1</v>
      </c>
      <c r="M6898">
        <v>0</v>
      </c>
      <c r="N6898">
        <v>0</v>
      </c>
      <c r="O6898">
        <v>1</v>
      </c>
      <c r="P6898">
        <v>1</v>
      </c>
      <c r="Q6898">
        <v>1</v>
      </c>
      <c r="R6898">
        <v>0</v>
      </c>
      <c r="S6898" t="s">
        <v>5269</v>
      </c>
      <c r="T6898" t="s">
        <v>5270</v>
      </c>
    </row>
    <row r="6899" spans="1:22" x14ac:dyDescent="0.25">
      <c r="A6899" t="s">
        <v>7133</v>
      </c>
      <c r="B6899" t="s">
        <v>39</v>
      </c>
      <c r="C6899" t="s">
        <v>40</v>
      </c>
      <c r="D6899" t="s">
        <v>39</v>
      </c>
      <c r="E6899">
        <v>0.3</v>
      </c>
      <c r="F6899">
        <v>16.2</v>
      </c>
      <c r="G6899">
        <v>0.1</v>
      </c>
      <c r="H6899">
        <v>0.73</v>
      </c>
      <c r="I6899">
        <v>15</v>
      </c>
      <c r="J6899">
        <v>0.1</v>
      </c>
      <c r="K6899">
        <v>1.7</v>
      </c>
      <c r="L6899">
        <v>1</v>
      </c>
      <c r="M6899">
        <v>0</v>
      </c>
      <c r="N6899">
        <v>0</v>
      </c>
      <c r="O6899">
        <v>1</v>
      </c>
      <c r="P6899">
        <v>1</v>
      </c>
      <c r="Q6899">
        <v>1</v>
      </c>
      <c r="R6899">
        <v>0</v>
      </c>
      <c r="S6899" t="s">
        <v>853</v>
      </c>
      <c r="T6899" t="s">
        <v>854</v>
      </c>
      <c r="U6899" t="s">
        <v>855</v>
      </c>
    </row>
    <row r="6900" spans="1:22" x14ac:dyDescent="0.25">
      <c r="A6900" t="s">
        <v>7134</v>
      </c>
      <c r="B6900" t="s">
        <v>39</v>
      </c>
      <c r="C6900" t="s">
        <v>40</v>
      </c>
      <c r="D6900" t="s">
        <v>39</v>
      </c>
      <c r="E6900">
        <v>0.3</v>
      </c>
      <c r="F6900">
        <v>16.2</v>
      </c>
      <c r="G6900">
        <v>0.1</v>
      </c>
      <c r="H6900">
        <v>0.73</v>
      </c>
      <c r="I6900">
        <v>15</v>
      </c>
      <c r="J6900">
        <v>0.1</v>
      </c>
      <c r="K6900">
        <v>1.7</v>
      </c>
      <c r="L6900">
        <v>1</v>
      </c>
      <c r="M6900">
        <v>0</v>
      </c>
      <c r="N6900">
        <v>0</v>
      </c>
      <c r="O6900">
        <v>1</v>
      </c>
      <c r="P6900">
        <v>1</v>
      </c>
      <c r="Q6900">
        <v>1</v>
      </c>
      <c r="R6900">
        <v>0</v>
      </c>
      <c r="S6900" t="s">
        <v>853</v>
      </c>
      <c r="T6900" t="s">
        <v>854</v>
      </c>
      <c r="U6900" t="s">
        <v>855</v>
      </c>
    </row>
    <row r="6901" spans="1:22" x14ac:dyDescent="0.25">
      <c r="A6901" t="s">
        <v>7135</v>
      </c>
      <c r="B6901" t="s">
        <v>39</v>
      </c>
      <c r="C6901" t="s">
        <v>40</v>
      </c>
      <c r="D6901" t="s">
        <v>39</v>
      </c>
      <c r="E6901">
        <v>0.3</v>
      </c>
      <c r="F6901">
        <v>16.2</v>
      </c>
      <c r="G6901">
        <v>0.1</v>
      </c>
      <c r="H6901">
        <v>0.83</v>
      </c>
      <c r="I6901">
        <v>14.8</v>
      </c>
      <c r="J6901">
        <v>0.1</v>
      </c>
      <c r="K6901">
        <v>1.8</v>
      </c>
      <c r="L6901">
        <v>1</v>
      </c>
      <c r="M6901">
        <v>1</v>
      </c>
      <c r="N6901">
        <v>0</v>
      </c>
      <c r="O6901">
        <v>1</v>
      </c>
      <c r="P6901">
        <v>1</v>
      </c>
      <c r="Q6901">
        <v>1</v>
      </c>
      <c r="R6901">
        <v>0</v>
      </c>
      <c r="S6901" t="s">
        <v>4091</v>
      </c>
      <c r="T6901" t="s">
        <v>4092</v>
      </c>
      <c r="U6901" t="s">
        <v>4093</v>
      </c>
      <c r="V6901" t="s">
        <v>7136</v>
      </c>
    </row>
    <row r="6902" spans="1:22" x14ac:dyDescent="0.25">
      <c r="A6902" t="s">
        <v>7137</v>
      </c>
      <c r="B6902" t="s">
        <v>39</v>
      </c>
      <c r="C6902" t="s">
        <v>40</v>
      </c>
      <c r="D6902" t="s">
        <v>39</v>
      </c>
      <c r="E6902">
        <v>0.3</v>
      </c>
      <c r="F6902">
        <v>16.2</v>
      </c>
      <c r="G6902">
        <v>0</v>
      </c>
      <c r="H6902">
        <v>0.73</v>
      </c>
      <c r="I6902">
        <v>15</v>
      </c>
      <c r="J6902">
        <v>0</v>
      </c>
      <c r="K6902">
        <v>1.6</v>
      </c>
      <c r="L6902">
        <v>1</v>
      </c>
      <c r="M6902">
        <v>0</v>
      </c>
      <c r="N6902">
        <v>0</v>
      </c>
      <c r="O6902">
        <v>1</v>
      </c>
      <c r="P6902">
        <v>1</v>
      </c>
      <c r="Q6902">
        <v>1</v>
      </c>
      <c r="R6902">
        <v>0</v>
      </c>
      <c r="S6902" t="s">
        <v>3815</v>
      </c>
      <c r="T6902" t="s">
        <v>3816</v>
      </c>
      <c r="U6902" t="s">
        <v>3817</v>
      </c>
      <c r="V6902" t="s">
        <v>4133</v>
      </c>
    </row>
    <row r="6903" spans="1:22" x14ac:dyDescent="0.25">
      <c r="A6903" t="s">
        <v>7138</v>
      </c>
      <c r="B6903" t="s">
        <v>39</v>
      </c>
      <c r="C6903" t="s">
        <v>40</v>
      </c>
      <c r="D6903" t="s">
        <v>39</v>
      </c>
      <c r="E6903">
        <v>0.3</v>
      </c>
      <c r="F6903">
        <v>16.2</v>
      </c>
      <c r="G6903">
        <v>0</v>
      </c>
      <c r="H6903">
        <v>2</v>
      </c>
      <c r="I6903">
        <v>13.6</v>
      </c>
      <c r="J6903">
        <v>0</v>
      </c>
      <c r="K6903">
        <v>2</v>
      </c>
      <c r="L6903">
        <v>2</v>
      </c>
      <c r="M6903">
        <v>0</v>
      </c>
      <c r="N6903">
        <v>0</v>
      </c>
      <c r="O6903">
        <v>2</v>
      </c>
      <c r="P6903">
        <v>2</v>
      </c>
      <c r="Q6903">
        <v>1</v>
      </c>
      <c r="R6903">
        <v>0</v>
      </c>
      <c r="S6903" t="s">
        <v>853</v>
      </c>
      <c r="T6903" t="s">
        <v>854</v>
      </c>
      <c r="U6903" t="s">
        <v>855</v>
      </c>
    </row>
    <row r="6904" spans="1:22" x14ac:dyDescent="0.25">
      <c r="A6904" t="s">
        <v>7139</v>
      </c>
      <c r="B6904" t="s">
        <v>39</v>
      </c>
      <c r="C6904" t="s">
        <v>40</v>
      </c>
      <c r="D6904" t="s">
        <v>39</v>
      </c>
      <c r="E6904">
        <v>0.3</v>
      </c>
      <c r="F6904">
        <v>16.2</v>
      </c>
      <c r="G6904">
        <v>0.4</v>
      </c>
      <c r="H6904">
        <v>8.1999999999999993</v>
      </c>
      <c r="I6904">
        <v>11.6</v>
      </c>
      <c r="J6904">
        <v>0</v>
      </c>
      <c r="K6904">
        <v>2.9</v>
      </c>
      <c r="L6904">
        <v>3</v>
      </c>
      <c r="M6904">
        <v>1</v>
      </c>
      <c r="N6904">
        <v>0</v>
      </c>
      <c r="O6904">
        <v>3</v>
      </c>
      <c r="P6904">
        <v>3</v>
      </c>
      <c r="Q6904">
        <v>1</v>
      </c>
      <c r="R6904">
        <v>0</v>
      </c>
      <c r="S6904" t="s">
        <v>853</v>
      </c>
      <c r="T6904" t="s">
        <v>854</v>
      </c>
      <c r="U6904" t="s">
        <v>855</v>
      </c>
    </row>
    <row r="6905" spans="1:22" x14ac:dyDescent="0.25">
      <c r="A6905" t="s">
        <v>7140</v>
      </c>
      <c r="B6905" t="s">
        <v>39</v>
      </c>
      <c r="C6905" t="s">
        <v>40</v>
      </c>
      <c r="D6905" t="s">
        <v>39</v>
      </c>
      <c r="E6905">
        <v>0.3</v>
      </c>
      <c r="F6905">
        <v>16.2</v>
      </c>
      <c r="G6905">
        <v>0.2</v>
      </c>
      <c r="H6905">
        <v>0.7</v>
      </c>
      <c r="I6905">
        <v>15</v>
      </c>
      <c r="J6905">
        <v>0</v>
      </c>
      <c r="K6905">
        <v>1.7</v>
      </c>
      <c r="L6905">
        <v>2</v>
      </c>
      <c r="M6905">
        <v>0</v>
      </c>
      <c r="N6905">
        <v>0</v>
      </c>
      <c r="O6905">
        <v>2</v>
      </c>
      <c r="P6905">
        <v>2</v>
      </c>
      <c r="Q6905">
        <v>1</v>
      </c>
      <c r="R6905">
        <v>0</v>
      </c>
      <c r="S6905" t="s">
        <v>853</v>
      </c>
      <c r="T6905" t="s">
        <v>854</v>
      </c>
      <c r="U6905" t="s">
        <v>855</v>
      </c>
    </row>
    <row r="6906" spans="1:22" x14ac:dyDescent="0.25">
      <c r="A6906" t="s">
        <v>7141</v>
      </c>
      <c r="B6906" t="s">
        <v>39</v>
      </c>
      <c r="C6906" t="s">
        <v>40</v>
      </c>
      <c r="D6906" t="s">
        <v>39</v>
      </c>
      <c r="E6906">
        <v>0.3</v>
      </c>
      <c r="F6906">
        <v>16.2</v>
      </c>
      <c r="G6906">
        <v>0.4</v>
      </c>
      <c r="H6906">
        <v>0.78</v>
      </c>
      <c r="I6906">
        <v>14.9</v>
      </c>
      <c r="J6906">
        <v>0.4</v>
      </c>
      <c r="K6906">
        <v>1.8</v>
      </c>
      <c r="L6906">
        <v>1</v>
      </c>
      <c r="M6906">
        <v>0</v>
      </c>
      <c r="N6906">
        <v>0</v>
      </c>
      <c r="O6906">
        <v>1</v>
      </c>
      <c r="P6906">
        <v>1</v>
      </c>
      <c r="Q6906">
        <v>1</v>
      </c>
      <c r="R6906">
        <v>0</v>
      </c>
      <c r="S6906" t="s">
        <v>853</v>
      </c>
      <c r="T6906" t="s">
        <v>854</v>
      </c>
      <c r="U6906" t="s">
        <v>855</v>
      </c>
    </row>
    <row r="6907" spans="1:22" x14ac:dyDescent="0.25">
      <c r="A6907" t="s">
        <v>7142</v>
      </c>
      <c r="B6907" t="s">
        <v>39</v>
      </c>
      <c r="C6907" t="s">
        <v>40</v>
      </c>
      <c r="D6907" t="s">
        <v>39</v>
      </c>
      <c r="E6907">
        <v>0.3</v>
      </c>
      <c r="F6907">
        <v>16.2</v>
      </c>
      <c r="G6907">
        <v>0.4</v>
      </c>
      <c r="H6907">
        <v>0.62</v>
      </c>
      <c r="I6907">
        <v>15.2</v>
      </c>
      <c r="J6907">
        <v>0.4</v>
      </c>
      <c r="K6907">
        <v>1.5</v>
      </c>
      <c r="L6907">
        <v>1</v>
      </c>
      <c r="M6907">
        <v>0</v>
      </c>
      <c r="N6907">
        <v>0</v>
      </c>
      <c r="O6907">
        <v>1</v>
      </c>
      <c r="P6907">
        <v>1</v>
      </c>
      <c r="Q6907">
        <v>1</v>
      </c>
      <c r="R6907">
        <v>0</v>
      </c>
      <c r="S6907" t="s">
        <v>853</v>
      </c>
      <c r="T6907" t="s">
        <v>854</v>
      </c>
      <c r="U6907" t="s">
        <v>855</v>
      </c>
    </row>
    <row r="6908" spans="1:22" x14ac:dyDescent="0.25">
      <c r="A6908" t="s">
        <v>7143</v>
      </c>
      <c r="B6908" t="s">
        <v>39</v>
      </c>
      <c r="C6908" t="s">
        <v>40</v>
      </c>
      <c r="D6908" t="s">
        <v>39</v>
      </c>
      <c r="E6908">
        <v>0.31</v>
      </c>
      <c r="F6908">
        <v>16.2</v>
      </c>
      <c r="G6908">
        <v>0.2</v>
      </c>
      <c r="H6908">
        <v>0.31</v>
      </c>
      <c r="I6908">
        <v>16.2</v>
      </c>
      <c r="J6908">
        <v>0.2</v>
      </c>
      <c r="K6908">
        <v>1.8</v>
      </c>
      <c r="L6908">
        <v>2</v>
      </c>
      <c r="M6908">
        <v>0</v>
      </c>
      <c r="N6908">
        <v>0</v>
      </c>
      <c r="O6908">
        <v>2</v>
      </c>
      <c r="P6908">
        <v>2</v>
      </c>
      <c r="Q6908">
        <v>1</v>
      </c>
      <c r="R6908">
        <v>0</v>
      </c>
      <c r="S6908" t="s">
        <v>853</v>
      </c>
      <c r="T6908" t="s">
        <v>854</v>
      </c>
      <c r="U6908" t="s">
        <v>855</v>
      </c>
    </row>
    <row r="6909" spans="1:22" x14ac:dyDescent="0.25">
      <c r="A6909" t="s">
        <v>7144</v>
      </c>
      <c r="B6909" t="s">
        <v>39</v>
      </c>
      <c r="C6909" t="s">
        <v>40</v>
      </c>
      <c r="D6909" t="s">
        <v>39</v>
      </c>
      <c r="E6909">
        <v>0.31</v>
      </c>
      <c r="F6909">
        <v>16.2</v>
      </c>
      <c r="G6909">
        <v>0.4</v>
      </c>
      <c r="H6909">
        <v>0.61</v>
      </c>
      <c r="I6909">
        <v>15.2</v>
      </c>
      <c r="J6909">
        <v>0.4</v>
      </c>
      <c r="K6909">
        <v>1.5</v>
      </c>
      <c r="L6909">
        <v>1</v>
      </c>
      <c r="M6909">
        <v>0</v>
      </c>
      <c r="N6909">
        <v>0</v>
      </c>
      <c r="O6909">
        <v>1</v>
      </c>
      <c r="P6909">
        <v>1</v>
      </c>
      <c r="Q6909">
        <v>1</v>
      </c>
      <c r="R6909">
        <v>0</v>
      </c>
      <c r="S6909" t="s">
        <v>853</v>
      </c>
      <c r="T6909" t="s">
        <v>854</v>
      </c>
      <c r="U6909" t="s">
        <v>855</v>
      </c>
    </row>
    <row r="6910" spans="1:22" x14ac:dyDescent="0.25">
      <c r="A6910" t="s">
        <v>7145</v>
      </c>
      <c r="B6910" t="s">
        <v>39</v>
      </c>
      <c r="C6910" t="s">
        <v>40</v>
      </c>
      <c r="D6910" t="s">
        <v>39</v>
      </c>
      <c r="E6910">
        <v>0.31</v>
      </c>
      <c r="F6910">
        <v>16.2</v>
      </c>
      <c r="G6910">
        <v>0.4</v>
      </c>
      <c r="H6910">
        <v>0.61</v>
      </c>
      <c r="I6910">
        <v>15.2</v>
      </c>
      <c r="J6910">
        <v>0.4</v>
      </c>
      <c r="K6910">
        <v>1.5</v>
      </c>
      <c r="L6910">
        <v>1</v>
      </c>
      <c r="M6910">
        <v>0</v>
      </c>
      <c r="N6910">
        <v>0</v>
      </c>
      <c r="O6910">
        <v>1</v>
      </c>
      <c r="P6910">
        <v>1</v>
      </c>
      <c r="Q6910">
        <v>1</v>
      </c>
      <c r="R6910">
        <v>0</v>
      </c>
      <c r="S6910" t="s">
        <v>853</v>
      </c>
      <c r="T6910" t="s">
        <v>854</v>
      </c>
      <c r="U6910" t="s">
        <v>855</v>
      </c>
    </row>
    <row r="6911" spans="1:22" x14ac:dyDescent="0.25">
      <c r="A6911" t="s">
        <v>7146</v>
      </c>
      <c r="B6911" t="s">
        <v>39</v>
      </c>
      <c r="C6911" t="s">
        <v>40</v>
      </c>
      <c r="D6911" t="s">
        <v>39</v>
      </c>
      <c r="E6911">
        <v>0.31</v>
      </c>
      <c r="F6911">
        <v>16.2</v>
      </c>
      <c r="G6911">
        <v>0.4</v>
      </c>
      <c r="H6911">
        <v>0.61</v>
      </c>
      <c r="I6911">
        <v>15.2</v>
      </c>
      <c r="J6911">
        <v>0.4</v>
      </c>
      <c r="K6911">
        <v>1.5</v>
      </c>
      <c r="L6911">
        <v>1</v>
      </c>
      <c r="M6911">
        <v>0</v>
      </c>
      <c r="N6911">
        <v>0</v>
      </c>
      <c r="O6911">
        <v>1</v>
      </c>
      <c r="P6911">
        <v>1</v>
      </c>
      <c r="Q6911">
        <v>1</v>
      </c>
      <c r="R6911">
        <v>0</v>
      </c>
      <c r="S6911" t="s">
        <v>853</v>
      </c>
      <c r="T6911" t="s">
        <v>854</v>
      </c>
      <c r="U6911" t="s">
        <v>855</v>
      </c>
    </row>
    <row r="6912" spans="1:22" x14ac:dyDescent="0.25">
      <c r="A6912" t="s">
        <v>7147</v>
      </c>
      <c r="B6912" t="s">
        <v>39</v>
      </c>
      <c r="C6912" t="s">
        <v>40</v>
      </c>
      <c r="D6912" t="s">
        <v>39</v>
      </c>
      <c r="E6912">
        <v>0.31</v>
      </c>
      <c r="F6912">
        <v>16.2</v>
      </c>
      <c r="G6912">
        <v>0.3</v>
      </c>
      <c r="H6912">
        <v>0.7</v>
      </c>
      <c r="I6912">
        <v>15</v>
      </c>
      <c r="J6912">
        <v>0</v>
      </c>
      <c r="K6912">
        <v>1.8</v>
      </c>
      <c r="L6912">
        <v>2</v>
      </c>
      <c r="M6912">
        <v>0</v>
      </c>
      <c r="N6912">
        <v>0</v>
      </c>
      <c r="O6912">
        <v>2</v>
      </c>
      <c r="P6912">
        <v>2</v>
      </c>
      <c r="Q6912">
        <v>1</v>
      </c>
      <c r="R6912">
        <v>0</v>
      </c>
      <c r="S6912" t="s">
        <v>853</v>
      </c>
      <c r="T6912" t="s">
        <v>854</v>
      </c>
      <c r="U6912" t="s">
        <v>855</v>
      </c>
    </row>
    <row r="6913" spans="1:22" x14ac:dyDescent="0.25">
      <c r="A6913" t="s">
        <v>7148</v>
      </c>
      <c r="B6913" t="s">
        <v>39</v>
      </c>
      <c r="C6913" t="s">
        <v>40</v>
      </c>
      <c r="D6913" t="s">
        <v>39</v>
      </c>
      <c r="E6913">
        <v>0.31</v>
      </c>
      <c r="F6913">
        <v>16.2</v>
      </c>
      <c r="G6913">
        <v>0.3</v>
      </c>
      <c r="H6913">
        <v>0.7</v>
      </c>
      <c r="I6913">
        <v>15</v>
      </c>
      <c r="J6913">
        <v>0</v>
      </c>
      <c r="K6913">
        <v>1.8</v>
      </c>
      <c r="L6913">
        <v>2</v>
      </c>
      <c r="M6913">
        <v>0</v>
      </c>
      <c r="N6913">
        <v>0</v>
      </c>
      <c r="O6913">
        <v>2</v>
      </c>
      <c r="P6913">
        <v>2</v>
      </c>
      <c r="Q6913">
        <v>1</v>
      </c>
      <c r="R6913">
        <v>0</v>
      </c>
      <c r="S6913" t="s">
        <v>853</v>
      </c>
      <c r="T6913" t="s">
        <v>854</v>
      </c>
      <c r="U6913" t="s">
        <v>855</v>
      </c>
    </row>
    <row r="6914" spans="1:22" x14ac:dyDescent="0.25">
      <c r="A6914" t="s">
        <v>7149</v>
      </c>
      <c r="B6914" t="s">
        <v>39</v>
      </c>
      <c r="C6914" t="s">
        <v>40</v>
      </c>
      <c r="D6914" t="s">
        <v>39</v>
      </c>
      <c r="E6914">
        <v>0.31</v>
      </c>
      <c r="F6914">
        <v>16.2</v>
      </c>
      <c r="G6914">
        <v>0.3</v>
      </c>
      <c r="H6914">
        <v>0.7</v>
      </c>
      <c r="I6914">
        <v>15</v>
      </c>
      <c r="J6914">
        <v>0</v>
      </c>
      <c r="K6914">
        <v>1.8</v>
      </c>
      <c r="L6914">
        <v>2</v>
      </c>
      <c r="M6914">
        <v>0</v>
      </c>
      <c r="N6914">
        <v>0</v>
      </c>
      <c r="O6914">
        <v>2</v>
      </c>
      <c r="P6914">
        <v>2</v>
      </c>
      <c r="Q6914">
        <v>1</v>
      </c>
      <c r="R6914">
        <v>0</v>
      </c>
      <c r="S6914" t="s">
        <v>853</v>
      </c>
      <c r="T6914" t="s">
        <v>854</v>
      </c>
      <c r="U6914" t="s">
        <v>855</v>
      </c>
    </row>
    <row r="6915" spans="1:22" x14ac:dyDescent="0.25">
      <c r="A6915" t="s">
        <v>7150</v>
      </c>
      <c r="B6915" t="s">
        <v>39</v>
      </c>
      <c r="C6915" t="s">
        <v>40</v>
      </c>
      <c r="D6915" t="s">
        <v>39</v>
      </c>
      <c r="E6915">
        <v>0.31</v>
      </c>
      <c r="F6915">
        <v>16.2</v>
      </c>
      <c r="G6915">
        <v>0.3</v>
      </c>
      <c r="H6915">
        <v>0.7</v>
      </c>
      <c r="I6915">
        <v>15</v>
      </c>
      <c r="J6915">
        <v>0</v>
      </c>
      <c r="K6915">
        <v>1.8</v>
      </c>
      <c r="L6915">
        <v>2</v>
      </c>
      <c r="M6915">
        <v>0</v>
      </c>
      <c r="N6915">
        <v>0</v>
      </c>
      <c r="O6915">
        <v>2</v>
      </c>
      <c r="P6915">
        <v>2</v>
      </c>
      <c r="Q6915">
        <v>1</v>
      </c>
      <c r="R6915">
        <v>0</v>
      </c>
      <c r="S6915" t="s">
        <v>853</v>
      </c>
      <c r="T6915" t="s">
        <v>854</v>
      </c>
      <c r="U6915" t="s">
        <v>855</v>
      </c>
    </row>
    <row r="6916" spans="1:22" x14ac:dyDescent="0.25">
      <c r="A6916" t="s">
        <v>7151</v>
      </c>
      <c r="B6916" t="s">
        <v>39</v>
      </c>
      <c r="C6916" t="s">
        <v>40</v>
      </c>
      <c r="D6916" t="s">
        <v>39</v>
      </c>
      <c r="E6916">
        <v>0.31</v>
      </c>
      <c r="F6916">
        <v>16.2</v>
      </c>
      <c r="G6916">
        <v>0</v>
      </c>
      <c r="H6916">
        <v>0.83</v>
      </c>
      <c r="I6916">
        <v>14.8</v>
      </c>
      <c r="J6916">
        <v>0</v>
      </c>
      <c r="K6916">
        <v>1.7</v>
      </c>
      <c r="L6916">
        <v>1</v>
      </c>
      <c r="M6916">
        <v>1</v>
      </c>
      <c r="N6916">
        <v>0</v>
      </c>
      <c r="O6916">
        <v>1</v>
      </c>
      <c r="P6916">
        <v>1</v>
      </c>
      <c r="Q6916">
        <v>1</v>
      </c>
      <c r="R6916">
        <v>0</v>
      </c>
      <c r="S6916" t="s">
        <v>6368</v>
      </c>
      <c r="T6916" t="s">
        <v>7152</v>
      </c>
      <c r="U6916" t="s">
        <v>4497</v>
      </c>
      <c r="V6916" t="s">
        <v>7153</v>
      </c>
    </row>
    <row r="6917" spans="1:22" x14ac:dyDescent="0.25">
      <c r="A6917" t="s">
        <v>7154</v>
      </c>
      <c r="B6917" t="s">
        <v>39</v>
      </c>
      <c r="C6917" t="s">
        <v>40</v>
      </c>
      <c r="D6917" t="s">
        <v>39</v>
      </c>
      <c r="E6917">
        <v>0.31</v>
      </c>
      <c r="F6917">
        <v>16.2</v>
      </c>
      <c r="G6917">
        <v>0.4</v>
      </c>
      <c r="H6917">
        <v>0.31</v>
      </c>
      <c r="I6917">
        <v>16.2</v>
      </c>
      <c r="J6917">
        <v>0.4</v>
      </c>
      <c r="K6917">
        <v>2.4</v>
      </c>
      <c r="L6917">
        <v>3</v>
      </c>
      <c r="M6917">
        <v>1</v>
      </c>
      <c r="N6917">
        <v>0</v>
      </c>
      <c r="O6917">
        <v>3</v>
      </c>
      <c r="P6917">
        <v>3</v>
      </c>
      <c r="Q6917">
        <v>1</v>
      </c>
      <c r="R6917">
        <v>0</v>
      </c>
      <c r="S6917" t="s">
        <v>853</v>
      </c>
      <c r="T6917" t="s">
        <v>854</v>
      </c>
      <c r="U6917" t="s">
        <v>855</v>
      </c>
    </row>
    <row r="6918" spans="1:22" x14ac:dyDescent="0.25">
      <c r="A6918" t="s">
        <v>7155</v>
      </c>
      <c r="B6918" t="s">
        <v>39</v>
      </c>
      <c r="C6918" t="s">
        <v>40</v>
      </c>
      <c r="D6918" t="s">
        <v>39</v>
      </c>
      <c r="E6918">
        <v>0.31</v>
      </c>
      <c r="F6918">
        <v>16.2</v>
      </c>
      <c r="G6918">
        <v>0.1</v>
      </c>
      <c r="H6918">
        <v>1.3</v>
      </c>
      <c r="I6918">
        <v>14.2</v>
      </c>
      <c r="J6918">
        <v>0</v>
      </c>
      <c r="K6918">
        <v>2.1</v>
      </c>
      <c r="L6918">
        <v>2</v>
      </c>
      <c r="M6918">
        <v>0</v>
      </c>
      <c r="N6918">
        <v>0</v>
      </c>
      <c r="O6918">
        <v>2</v>
      </c>
      <c r="P6918">
        <v>2</v>
      </c>
      <c r="Q6918">
        <v>1</v>
      </c>
      <c r="R6918">
        <v>0</v>
      </c>
      <c r="S6918" t="s">
        <v>6412</v>
      </c>
      <c r="T6918" t="s">
        <v>6413</v>
      </c>
      <c r="U6918" t="s">
        <v>6414</v>
      </c>
      <c r="V6918" t="s">
        <v>6415</v>
      </c>
    </row>
    <row r="6919" spans="1:22" x14ac:dyDescent="0.25">
      <c r="A6919" t="s">
        <v>7156</v>
      </c>
      <c r="B6919" t="s">
        <v>39</v>
      </c>
      <c r="C6919" t="s">
        <v>40</v>
      </c>
      <c r="D6919" t="s">
        <v>39</v>
      </c>
      <c r="E6919">
        <v>0.31</v>
      </c>
      <c r="F6919">
        <v>16.2</v>
      </c>
      <c r="G6919">
        <v>0.1</v>
      </c>
      <c r="H6919">
        <v>1.3</v>
      </c>
      <c r="I6919">
        <v>14.2</v>
      </c>
      <c r="J6919">
        <v>0</v>
      </c>
      <c r="K6919">
        <v>2.1</v>
      </c>
      <c r="L6919">
        <v>2</v>
      </c>
      <c r="M6919">
        <v>0</v>
      </c>
      <c r="N6919">
        <v>0</v>
      </c>
      <c r="O6919">
        <v>2</v>
      </c>
      <c r="P6919">
        <v>2</v>
      </c>
      <c r="Q6919">
        <v>1</v>
      </c>
      <c r="R6919">
        <v>0</v>
      </c>
      <c r="S6919" t="s">
        <v>6412</v>
      </c>
      <c r="T6919" t="s">
        <v>6413</v>
      </c>
      <c r="U6919" t="s">
        <v>6414</v>
      </c>
      <c r="V6919" t="s">
        <v>6415</v>
      </c>
    </row>
    <row r="6920" spans="1:22" x14ac:dyDescent="0.25">
      <c r="A6920" t="s">
        <v>7157</v>
      </c>
      <c r="B6920" t="s">
        <v>39</v>
      </c>
      <c r="C6920" t="s">
        <v>40</v>
      </c>
      <c r="D6920" t="s">
        <v>39</v>
      </c>
      <c r="E6920">
        <v>0.32</v>
      </c>
      <c r="F6920">
        <v>16.100000000000001</v>
      </c>
      <c r="G6920">
        <v>0</v>
      </c>
      <c r="H6920">
        <v>0.81</v>
      </c>
      <c r="I6920">
        <v>14.8</v>
      </c>
      <c r="J6920">
        <v>0</v>
      </c>
      <c r="K6920">
        <v>1.7</v>
      </c>
      <c r="L6920">
        <v>1</v>
      </c>
      <c r="M6920">
        <v>0</v>
      </c>
      <c r="N6920">
        <v>0</v>
      </c>
      <c r="O6920">
        <v>1</v>
      </c>
      <c r="P6920">
        <v>1</v>
      </c>
      <c r="Q6920">
        <v>1</v>
      </c>
      <c r="R6920">
        <v>0</v>
      </c>
      <c r="S6920" t="s">
        <v>3815</v>
      </c>
      <c r="T6920" t="s">
        <v>3816</v>
      </c>
      <c r="U6920" t="s">
        <v>3817</v>
      </c>
      <c r="V6920" t="s">
        <v>3818</v>
      </c>
    </row>
    <row r="6921" spans="1:22" x14ac:dyDescent="0.25">
      <c r="A6921" t="s">
        <v>7158</v>
      </c>
      <c r="B6921" t="s">
        <v>39</v>
      </c>
      <c r="C6921" t="s">
        <v>40</v>
      </c>
      <c r="D6921" t="s">
        <v>39</v>
      </c>
      <c r="E6921">
        <v>0.32</v>
      </c>
      <c r="F6921">
        <v>16.100000000000001</v>
      </c>
      <c r="G6921">
        <v>0.3</v>
      </c>
      <c r="H6921">
        <v>0.89</v>
      </c>
      <c r="I6921">
        <v>14.7</v>
      </c>
      <c r="J6921">
        <v>0.1</v>
      </c>
      <c r="K6921">
        <v>1.7</v>
      </c>
      <c r="L6921">
        <v>2</v>
      </c>
      <c r="M6921">
        <v>0</v>
      </c>
      <c r="N6921">
        <v>0</v>
      </c>
      <c r="O6921">
        <v>2</v>
      </c>
      <c r="P6921">
        <v>2</v>
      </c>
      <c r="Q6921">
        <v>1</v>
      </c>
      <c r="R6921">
        <v>0</v>
      </c>
      <c r="S6921" t="s">
        <v>853</v>
      </c>
      <c r="T6921" t="s">
        <v>854</v>
      </c>
      <c r="U6921" t="s">
        <v>855</v>
      </c>
    </row>
    <row r="6922" spans="1:22" x14ac:dyDescent="0.25">
      <c r="A6922" t="s">
        <v>7159</v>
      </c>
      <c r="B6922" t="s">
        <v>39</v>
      </c>
      <c r="C6922" t="s">
        <v>40</v>
      </c>
      <c r="D6922" t="s">
        <v>39</v>
      </c>
      <c r="E6922">
        <v>0.32</v>
      </c>
      <c r="F6922">
        <v>16.100000000000001</v>
      </c>
      <c r="G6922">
        <v>0.1</v>
      </c>
      <c r="H6922">
        <v>1</v>
      </c>
      <c r="I6922">
        <v>14.5</v>
      </c>
      <c r="J6922">
        <v>0.1</v>
      </c>
      <c r="K6922">
        <v>1.9</v>
      </c>
      <c r="L6922">
        <v>1</v>
      </c>
      <c r="M6922">
        <v>0</v>
      </c>
      <c r="N6922">
        <v>0</v>
      </c>
      <c r="O6922">
        <v>1</v>
      </c>
      <c r="P6922">
        <v>1</v>
      </c>
      <c r="Q6922">
        <v>1</v>
      </c>
      <c r="R6922">
        <v>0</v>
      </c>
      <c r="S6922" t="s">
        <v>6697</v>
      </c>
      <c r="T6922" t="s">
        <v>6698</v>
      </c>
      <c r="U6922" t="s">
        <v>6699</v>
      </c>
    </row>
    <row r="6923" spans="1:22" x14ac:dyDescent="0.25">
      <c r="A6923" t="s">
        <v>7160</v>
      </c>
      <c r="B6923" t="s">
        <v>39</v>
      </c>
      <c r="C6923" t="s">
        <v>40</v>
      </c>
      <c r="D6923" t="s">
        <v>39</v>
      </c>
      <c r="E6923">
        <v>0.32</v>
      </c>
      <c r="F6923">
        <v>16.100000000000001</v>
      </c>
      <c r="G6923">
        <v>1.6</v>
      </c>
      <c r="H6923">
        <v>0.35</v>
      </c>
      <c r="I6923">
        <v>16</v>
      </c>
      <c r="J6923">
        <v>0.4</v>
      </c>
      <c r="K6923">
        <v>1.7</v>
      </c>
      <c r="L6923">
        <v>2</v>
      </c>
      <c r="M6923">
        <v>0</v>
      </c>
      <c r="N6923">
        <v>0</v>
      </c>
      <c r="O6923">
        <v>2</v>
      </c>
      <c r="P6923">
        <v>2</v>
      </c>
      <c r="Q6923">
        <v>1</v>
      </c>
      <c r="R6923">
        <v>0</v>
      </c>
      <c r="S6923" t="s">
        <v>853</v>
      </c>
      <c r="T6923" t="s">
        <v>854</v>
      </c>
      <c r="U6923" t="s">
        <v>855</v>
      </c>
    </row>
    <row r="6924" spans="1:22" x14ac:dyDescent="0.25">
      <c r="A6924" t="s">
        <v>7161</v>
      </c>
      <c r="B6924" t="s">
        <v>39</v>
      </c>
      <c r="C6924" t="s">
        <v>40</v>
      </c>
      <c r="D6924" t="s">
        <v>39</v>
      </c>
      <c r="E6924">
        <v>0.32</v>
      </c>
      <c r="F6924">
        <v>16.100000000000001</v>
      </c>
      <c r="G6924">
        <v>1.6</v>
      </c>
      <c r="H6924">
        <v>0.35</v>
      </c>
      <c r="I6924">
        <v>16</v>
      </c>
      <c r="J6924">
        <v>0.4</v>
      </c>
      <c r="K6924">
        <v>1.7</v>
      </c>
      <c r="L6924">
        <v>2</v>
      </c>
      <c r="M6924">
        <v>0</v>
      </c>
      <c r="N6924">
        <v>0</v>
      </c>
      <c r="O6924">
        <v>2</v>
      </c>
      <c r="P6924">
        <v>2</v>
      </c>
      <c r="Q6924">
        <v>1</v>
      </c>
      <c r="R6924">
        <v>0</v>
      </c>
      <c r="S6924" t="s">
        <v>853</v>
      </c>
      <c r="T6924" t="s">
        <v>854</v>
      </c>
      <c r="U6924" t="s">
        <v>855</v>
      </c>
    </row>
    <row r="6925" spans="1:22" x14ac:dyDescent="0.25">
      <c r="A6925" t="s">
        <v>7162</v>
      </c>
      <c r="B6925" t="s">
        <v>39</v>
      </c>
      <c r="C6925" t="s">
        <v>40</v>
      </c>
      <c r="D6925" t="s">
        <v>39</v>
      </c>
      <c r="E6925">
        <v>0.32</v>
      </c>
      <c r="F6925">
        <v>16.100000000000001</v>
      </c>
      <c r="G6925">
        <v>1.6</v>
      </c>
      <c r="H6925">
        <v>0.35</v>
      </c>
      <c r="I6925">
        <v>16</v>
      </c>
      <c r="J6925">
        <v>0.4</v>
      </c>
      <c r="K6925">
        <v>1.7</v>
      </c>
      <c r="L6925">
        <v>2</v>
      </c>
      <c r="M6925">
        <v>0</v>
      </c>
      <c r="N6925">
        <v>0</v>
      </c>
      <c r="O6925">
        <v>2</v>
      </c>
      <c r="P6925">
        <v>2</v>
      </c>
      <c r="Q6925">
        <v>1</v>
      </c>
      <c r="R6925">
        <v>0</v>
      </c>
      <c r="S6925" t="s">
        <v>853</v>
      </c>
      <c r="T6925" t="s">
        <v>854</v>
      </c>
      <c r="U6925" t="s">
        <v>855</v>
      </c>
    </row>
    <row r="6926" spans="1:22" x14ac:dyDescent="0.25">
      <c r="A6926" t="s">
        <v>7163</v>
      </c>
      <c r="B6926" t="s">
        <v>39</v>
      </c>
      <c r="C6926" t="s">
        <v>40</v>
      </c>
      <c r="D6926" t="s">
        <v>39</v>
      </c>
      <c r="E6926">
        <v>0.32</v>
      </c>
      <c r="F6926">
        <v>16.100000000000001</v>
      </c>
      <c r="G6926">
        <v>1.6</v>
      </c>
      <c r="H6926">
        <v>0.35</v>
      </c>
      <c r="I6926">
        <v>16</v>
      </c>
      <c r="J6926">
        <v>0.4</v>
      </c>
      <c r="K6926">
        <v>1.7</v>
      </c>
      <c r="L6926">
        <v>2</v>
      </c>
      <c r="M6926">
        <v>0</v>
      </c>
      <c r="N6926">
        <v>0</v>
      </c>
      <c r="O6926">
        <v>2</v>
      </c>
      <c r="P6926">
        <v>2</v>
      </c>
      <c r="Q6926">
        <v>1</v>
      </c>
      <c r="R6926">
        <v>0</v>
      </c>
      <c r="S6926" t="s">
        <v>853</v>
      </c>
      <c r="T6926" t="s">
        <v>854</v>
      </c>
      <c r="U6926" t="s">
        <v>855</v>
      </c>
    </row>
    <row r="6927" spans="1:22" x14ac:dyDescent="0.25">
      <c r="A6927" t="s">
        <v>7164</v>
      </c>
      <c r="B6927" t="s">
        <v>39</v>
      </c>
      <c r="C6927" t="s">
        <v>40</v>
      </c>
      <c r="D6927" t="s">
        <v>39</v>
      </c>
      <c r="E6927">
        <v>0.32</v>
      </c>
      <c r="F6927">
        <v>16.100000000000001</v>
      </c>
      <c r="G6927">
        <v>0.5</v>
      </c>
      <c r="H6927">
        <v>1</v>
      </c>
      <c r="I6927">
        <v>14.5</v>
      </c>
      <c r="J6927">
        <v>0.5</v>
      </c>
      <c r="K6927">
        <v>1.9</v>
      </c>
      <c r="L6927">
        <v>1</v>
      </c>
      <c r="M6927">
        <v>1</v>
      </c>
      <c r="N6927">
        <v>0</v>
      </c>
      <c r="O6927">
        <v>1</v>
      </c>
      <c r="P6927">
        <v>1</v>
      </c>
      <c r="Q6927">
        <v>1</v>
      </c>
      <c r="R6927">
        <v>0</v>
      </c>
      <c r="S6927" t="s">
        <v>7057</v>
      </c>
      <c r="T6927" t="s">
        <v>7058</v>
      </c>
      <c r="U6927" t="s">
        <v>7059</v>
      </c>
      <c r="V6927" t="s">
        <v>7060</v>
      </c>
    </row>
    <row r="6928" spans="1:22" x14ac:dyDescent="0.25">
      <c r="A6928" t="s">
        <v>7165</v>
      </c>
      <c r="B6928" t="s">
        <v>39</v>
      </c>
      <c r="C6928" t="s">
        <v>40</v>
      </c>
      <c r="D6928" t="s">
        <v>39</v>
      </c>
      <c r="E6928">
        <v>0.32</v>
      </c>
      <c r="F6928">
        <v>16.100000000000001</v>
      </c>
      <c r="G6928">
        <v>2</v>
      </c>
      <c r="H6928">
        <v>2.6</v>
      </c>
      <c r="I6928">
        <v>13.2</v>
      </c>
      <c r="J6928">
        <v>0</v>
      </c>
      <c r="K6928">
        <v>3.5</v>
      </c>
      <c r="L6928">
        <v>4</v>
      </c>
      <c r="M6928">
        <v>1</v>
      </c>
      <c r="N6928">
        <v>1</v>
      </c>
      <c r="O6928">
        <v>5</v>
      </c>
      <c r="P6928">
        <v>5</v>
      </c>
      <c r="Q6928">
        <v>1</v>
      </c>
      <c r="R6928">
        <v>0</v>
      </c>
      <c r="S6928" t="s">
        <v>41</v>
      </c>
      <c r="T6928" t="s">
        <v>42</v>
      </c>
      <c r="U6928" t="s">
        <v>6026</v>
      </c>
      <c r="V6928" t="s">
        <v>2592</v>
      </c>
    </row>
    <row r="6929" spans="1:22" x14ac:dyDescent="0.25">
      <c r="A6929" t="s">
        <v>7166</v>
      </c>
      <c r="B6929" t="s">
        <v>39</v>
      </c>
      <c r="C6929" t="s">
        <v>40</v>
      </c>
      <c r="D6929" t="s">
        <v>39</v>
      </c>
      <c r="E6929">
        <v>0.32</v>
      </c>
      <c r="F6929">
        <v>16.100000000000001</v>
      </c>
      <c r="G6929">
        <v>0.1</v>
      </c>
      <c r="H6929">
        <v>0.78</v>
      </c>
      <c r="I6929">
        <v>14.9</v>
      </c>
      <c r="J6929">
        <v>0.1</v>
      </c>
      <c r="K6929">
        <v>1.6</v>
      </c>
      <c r="L6929">
        <v>1</v>
      </c>
      <c r="M6929">
        <v>0</v>
      </c>
      <c r="N6929">
        <v>0</v>
      </c>
      <c r="O6929">
        <v>1</v>
      </c>
      <c r="P6929">
        <v>1</v>
      </c>
      <c r="Q6929">
        <v>1</v>
      </c>
      <c r="R6929">
        <v>0</v>
      </c>
      <c r="S6929" t="s">
        <v>3815</v>
      </c>
      <c r="T6929" t="s">
        <v>3816</v>
      </c>
      <c r="U6929" t="s">
        <v>3817</v>
      </c>
      <c r="V6929" t="s">
        <v>3818</v>
      </c>
    </row>
    <row r="6930" spans="1:22" x14ac:dyDescent="0.25">
      <c r="A6930" t="s">
        <v>7167</v>
      </c>
      <c r="B6930" t="s">
        <v>39</v>
      </c>
      <c r="C6930" t="s">
        <v>40</v>
      </c>
      <c r="D6930" t="s">
        <v>39</v>
      </c>
      <c r="E6930">
        <v>0.33</v>
      </c>
      <c r="F6930">
        <v>16.100000000000001</v>
      </c>
      <c r="G6930">
        <v>0.1</v>
      </c>
      <c r="H6930">
        <v>0.65</v>
      </c>
      <c r="I6930">
        <v>15.2</v>
      </c>
      <c r="J6930">
        <v>0.1</v>
      </c>
      <c r="K6930">
        <v>1.6</v>
      </c>
      <c r="L6930">
        <v>1</v>
      </c>
      <c r="M6930">
        <v>0</v>
      </c>
      <c r="N6930">
        <v>0</v>
      </c>
      <c r="O6930">
        <v>1</v>
      </c>
      <c r="P6930">
        <v>1</v>
      </c>
      <c r="Q6930">
        <v>1</v>
      </c>
      <c r="R6930">
        <v>0</v>
      </c>
      <c r="S6930" t="s">
        <v>5269</v>
      </c>
      <c r="T6930" t="s">
        <v>5270</v>
      </c>
    </row>
    <row r="6931" spans="1:22" x14ac:dyDescent="0.25">
      <c r="A6931" t="s">
        <v>7168</v>
      </c>
      <c r="B6931" t="s">
        <v>39</v>
      </c>
      <c r="C6931" t="s">
        <v>40</v>
      </c>
      <c r="D6931" t="s">
        <v>39</v>
      </c>
      <c r="E6931">
        <v>0.33</v>
      </c>
      <c r="F6931">
        <v>16.100000000000001</v>
      </c>
      <c r="G6931">
        <v>0.9</v>
      </c>
      <c r="H6931">
        <v>3.1</v>
      </c>
      <c r="I6931">
        <v>13</v>
      </c>
      <c r="J6931">
        <v>0</v>
      </c>
      <c r="K6931">
        <v>2.8</v>
      </c>
      <c r="L6931">
        <v>3</v>
      </c>
      <c r="M6931">
        <v>0</v>
      </c>
      <c r="N6931">
        <v>0</v>
      </c>
      <c r="O6931">
        <v>3</v>
      </c>
      <c r="P6931">
        <v>3</v>
      </c>
      <c r="Q6931">
        <v>1</v>
      </c>
      <c r="R6931">
        <v>0</v>
      </c>
      <c r="S6931" t="s">
        <v>853</v>
      </c>
      <c r="T6931" t="s">
        <v>854</v>
      </c>
      <c r="U6931" t="s">
        <v>855</v>
      </c>
    </row>
    <row r="6932" spans="1:22" x14ac:dyDescent="0.25">
      <c r="A6932" t="s">
        <v>7169</v>
      </c>
      <c r="B6932" t="s">
        <v>39</v>
      </c>
      <c r="C6932" t="s">
        <v>40</v>
      </c>
      <c r="D6932" t="s">
        <v>39</v>
      </c>
      <c r="E6932">
        <v>0.33</v>
      </c>
      <c r="F6932">
        <v>16.100000000000001</v>
      </c>
      <c r="G6932">
        <v>0.2</v>
      </c>
      <c r="H6932">
        <v>1</v>
      </c>
      <c r="I6932">
        <v>14.5</v>
      </c>
      <c r="J6932">
        <v>0.1</v>
      </c>
      <c r="K6932">
        <v>1.9</v>
      </c>
      <c r="L6932">
        <v>2</v>
      </c>
      <c r="M6932">
        <v>0</v>
      </c>
      <c r="N6932">
        <v>0</v>
      </c>
      <c r="O6932">
        <v>2</v>
      </c>
      <c r="P6932">
        <v>2</v>
      </c>
      <c r="Q6932">
        <v>1</v>
      </c>
      <c r="R6932">
        <v>0</v>
      </c>
      <c r="S6932" t="s">
        <v>853</v>
      </c>
      <c r="T6932" t="s">
        <v>854</v>
      </c>
      <c r="U6932" t="s">
        <v>855</v>
      </c>
    </row>
    <row r="6933" spans="1:22" x14ac:dyDescent="0.25">
      <c r="A6933" t="s">
        <v>7170</v>
      </c>
      <c r="B6933" t="s">
        <v>39</v>
      </c>
      <c r="C6933" t="s">
        <v>40</v>
      </c>
      <c r="D6933" t="s">
        <v>39</v>
      </c>
      <c r="E6933">
        <v>0.34</v>
      </c>
      <c r="F6933">
        <v>16.100000000000001</v>
      </c>
      <c r="G6933">
        <v>0.6</v>
      </c>
      <c r="H6933">
        <v>0.83</v>
      </c>
      <c r="I6933">
        <v>14.8</v>
      </c>
      <c r="J6933">
        <v>0.3</v>
      </c>
      <c r="K6933">
        <v>1.8</v>
      </c>
      <c r="L6933">
        <v>2</v>
      </c>
      <c r="M6933">
        <v>1</v>
      </c>
      <c r="N6933">
        <v>0</v>
      </c>
      <c r="O6933">
        <v>2</v>
      </c>
      <c r="P6933">
        <v>2</v>
      </c>
      <c r="Q6933">
        <v>1</v>
      </c>
      <c r="R6933">
        <v>0</v>
      </c>
      <c r="S6933" t="s">
        <v>853</v>
      </c>
      <c r="T6933" t="s">
        <v>854</v>
      </c>
      <c r="U6933" t="s">
        <v>855</v>
      </c>
    </row>
    <row r="6934" spans="1:22" x14ac:dyDescent="0.25">
      <c r="A6934" t="s">
        <v>7171</v>
      </c>
      <c r="B6934" t="s">
        <v>39</v>
      </c>
      <c r="C6934" t="s">
        <v>40</v>
      </c>
      <c r="D6934" t="s">
        <v>39</v>
      </c>
      <c r="E6934">
        <v>0.35</v>
      </c>
      <c r="F6934">
        <v>16</v>
      </c>
      <c r="G6934">
        <v>0.1</v>
      </c>
      <c r="H6934">
        <v>1.8</v>
      </c>
      <c r="I6934">
        <v>13.7</v>
      </c>
      <c r="J6934">
        <v>0</v>
      </c>
      <c r="K6934">
        <v>2.1</v>
      </c>
      <c r="L6934">
        <v>2</v>
      </c>
      <c r="M6934">
        <v>1</v>
      </c>
      <c r="N6934">
        <v>0</v>
      </c>
      <c r="O6934">
        <v>2</v>
      </c>
      <c r="P6934">
        <v>2</v>
      </c>
      <c r="Q6934">
        <v>1</v>
      </c>
      <c r="R6934">
        <v>0</v>
      </c>
      <c r="S6934" t="s">
        <v>853</v>
      </c>
      <c r="T6934" t="s">
        <v>854</v>
      </c>
      <c r="U6934" t="s">
        <v>855</v>
      </c>
    </row>
    <row r="6935" spans="1:22" x14ac:dyDescent="0.25">
      <c r="A6935" t="s">
        <v>7172</v>
      </c>
      <c r="B6935" t="s">
        <v>39</v>
      </c>
      <c r="C6935" t="s">
        <v>40</v>
      </c>
      <c r="D6935" t="s">
        <v>39</v>
      </c>
      <c r="E6935">
        <v>0.35</v>
      </c>
      <c r="F6935">
        <v>16</v>
      </c>
      <c r="G6935">
        <v>0</v>
      </c>
      <c r="H6935">
        <v>0.59</v>
      </c>
      <c r="I6935">
        <v>15.3</v>
      </c>
      <c r="J6935">
        <v>0</v>
      </c>
      <c r="K6935">
        <v>1.4</v>
      </c>
      <c r="L6935">
        <v>1</v>
      </c>
      <c r="M6935">
        <v>0</v>
      </c>
      <c r="N6935">
        <v>0</v>
      </c>
      <c r="O6935">
        <v>1</v>
      </c>
      <c r="P6935">
        <v>1</v>
      </c>
      <c r="Q6935">
        <v>1</v>
      </c>
      <c r="R6935">
        <v>0</v>
      </c>
      <c r="S6935" t="s">
        <v>4496</v>
      </c>
      <c r="T6935" t="e">
        <f>-type trans</f>
        <v>#NAME?</v>
      </c>
      <c r="U6935" t="s">
        <v>4497</v>
      </c>
      <c r="V6935" t="s">
        <v>4498</v>
      </c>
    </row>
    <row r="6936" spans="1:22" x14ac:dyDescent="0.25">
      <c r="A6936" t="s">
        <v>7173</v>
      </c>
      <c r="B6936" t="s">
        <v>39</v>
      </c>
      <c r="C6936" t="s">
        <v>40</v>
      </c>
      <c r="D6936" t="s">
        <v>39</v>
      </c>
      <c r="E6936">
        <v>0.35</v>
      </c>
      <c r="F6936">
        <v>16</v>
      </c>
      <c r="G6936">
        <v>0.7</v>
      </c>
      <c r="H6936">
        <v>1.1000000000000001</v>
      </c>
      <c r="I6936">
        <v>14.4</v>
      </c>
      <c r="J6936">
        <v>0.3</v>
      </c>
      <c r="K6936">
        <v>2.1</v>
      </c>
      <c r="L6936">
        <v>2</v>
      </c>
      <c r="M6936">
        <v>1</v>
      </c>
      <c r="N6936">
        <v>0</v>
      </c>
      <c r="O6936">
        <v>2</v>
      </c>
      <c r="P6936">
        <v>2</v>
      </c>
      <c r="Q6936">
        <v>1</v>
      </c>
      <c r="R6936">
        <v>0</v>
      </c>
      <c r="S6936" t="s">
        <v>853</v>
      </c>
      <c r="T6936" t="s">
        <v>854</v>
      </c>
      <c r="U6936" t="s">
        <v>855</v>
      </c>
    </row>
    <row r="6937" spans="1:22" x14ac:dyDescent="0.25">
      <c r="A6937" t="s">
        <v>7174</v>
      </c>
      <c r="B6937" t="s">
        <v>39</v>
      </c>
      <c r="C6937" t="s">
        <v>40</v>
      </c>
      <c r="D6937" t="s">
        <v>39</v>
      </c>
      <c r="E6937">
        <v>0.35</v>
      </c>
      <c r="F6937">
        <v>16</v>
      </c>
      <c r="G6937">
        <v>0.6</v>
      </c>
      <c r="H6937">
        <v>0.92</v>
      </c>
      <c r="I6937">
        <v>14.7</v>
      </c>
      <c r="J6937">
        <v>0.1</v>
      </c>
      <c r="K6937">
        <v>1.9</v>
      </c>
      <c r="L6937">
        <v>2</v>
      </c>
      <c r="M6937">
        <v>0</v>
      </c>
      <c r="N6937">
        <v>0</v>
      </c>
      <c r="O6937">
        <v>2</v>
      </c>
      <c r="P6937">
        <v>2</v>
      </c>
      <c r="Q6937">
        <v>1</v>
      </c>
      <c r="R6937">
        <v>0</v>
      </c>
      <c r="S6937" t="s">
        <v>891</v>
      </c>
      <c r="T6937" t="s">
        <v>892</v>
      </c>
      <c r="U6937" t="s">
        <v>893</v>
      </c>
      <c r="V6937" t="s">
        <v>1723</v>
      </c>
    </row>
    <row r="6938" spans="1:22" x14ac:dyDescent="0.25">
      <c r="A6938" t="s">
        <v>7175</v>
      </c>
      <c r="B6938" t="s">
        <v>39</v>
      </c>
      <c r="C6938" t="s">
        <v>40</v>
      </c>
      <c r="D6938" t="s">
        <v>39</v>
      </c>
      <c r="E6938">
        <v>0.35</v>
      </c>
      <c r="F6938">
        <v>16</v>
      </c>
      <c r="G6938">
        <v>0</v>
      </c>
      <c r="H6938">
        <v>0.49</v>
      </c>
      <c r="I6938">
        <v>15.6</v>
      </c>
      <c r="J6938">
        <v>0</v>
      </c>
      <c r="K6938">
        <v>1.3</v>
      </c>
      <c r="L6938">
        <v>1</v>
      </c>
      <c r="M6938">
        <v>0</v>
      </c>
      <c r="N6938">
        <v>0</v>
      </c>
      <c r="O6938">
        <v>1</v>
      </c>
      <c r="P6938">
        <v>1</v>
      </c>
      <c r="Q6938">
        <v>1</v>
      </c>
      <c r="R6938">
        <v>0</v>
      </c>
      <c r="S6938" t="s">
        <v>853</v>
      </c>
      <c r="T6938" t="s">
        <v>854</v>
      </c>
      <c r="U6938" t="s">
        <v>855</v>
      </c>
    </row>
    <row r="6939" spans="1:22" x14ac:dyDescent="0.25">
      <c r="A6939" t="s">
        <v>7176</v>
      </c>
      <c r="B6939" t="s">
        <v>39</v>
      </c>
      <c r="C6939" t="s">
        <v>40</v>
      </c>
      <c r="D6939" t="s">
        <v>39</v>
      </c>
      <c r="E6939">
        <v>0.35</v>
      </c>
      <c r="F6939">
        <v>16</v>
      </c>
      <c r="G6939">
        <v>0</v>
      </c>
      <c r="H6939">
        <v>0.76</v>
      </c>
      <c r="I6939">
        <v>14.9</v>
      </c>
      <c r="J6939">
        <v>0</v>
      </c>
      <c r="K6939">
        <v>1.7</v>
      </c>
      <c r="L6939">
        <v>1</v>
      </c>
      <c r="M6939">
        <v>1</v>
      </c>
      <c r="N6939">
        <v>0</v>
      </c>
      <c r="O6939">
        <v>1</v>
      </c>
      <c r="P6939">
        <v>1</v>
      </c>
      <c r="Q6939">
        <v>1</v>
      </c>
      <c r="R6939">
        <v>0</v>
      </c>
      <c r="S6939" t="s">
        <v>853</v>
      </c>
      <c r="T6939" t="s">
        <v>854</v>
      </c>
      <c r="U6939" t="s">
        <v>855</v>
      </c>
    </row>
    <row r="6940" spans="1:22" x14ac:dyDescent="0.25">
      <c r="A6940" t="s">
        <v>7177</v>
      </c>
      <c r="B6940" t="s">
        <v>39</v>
      </c>
      <c r="C6940" t="s">
        <v>40</v>
      </c>
      <c r="D6940" t="s">
        <v>39</v>
      </c>
      <c r="E6940">
        <v>0.36</v>
      </c>
      <c r="F6940">
        <v>16</v>
      </c>
      <c r="G6940">
        <v>0.9</v>
      </c>
      <c r="H6940">
        <v>1.1000000000000001</v>
      </c>
      <c r="I6940">
        <v>14.5</v>
      </c>
      <c r="J6940">
        <v>0.9</v>
      </c>
      <c r="K6940">
        <v>1.9</v>
      </c>
      <c r="L6940">
        <v>1</v>
      </c>
      <c r="M6940">
        <v>0</v>
      </c>
      <c r="N6940">
        <v>0</v>
      </c>
      <c r="O6940">
        <v>1</v>
      </c>
      <c r="P6940">
        <v>1</v>
      </c>
      <c r="Q6940">
        <v>1</v>
      </c>
      <c r="R6940">
        <v>0</v>
      </c>
      <c r="S6940" t="s">
        <v>853</v>
      </c>
      <c r="T6940" t="s">
        <v>854</v>
      </c>
      <c r="U6940" t="s">
        <v>855</v>
      </c>
    </row>
    <row r="6941" spans="1:22" x14ac:dyDescent="0.25">
      <c r="A6941" t="s">
        <v>7178</v>
      </c>
      <c r="B6941" t="s">
        <v>39</v>
      </c>
      <c r="C6941" t="s">
        <v>40</v>
      </c>
      <c r="D6941" t="s">
        <v>39</v>
      </c>
      <c r="E6941">
        <v>0.36</v>
      </c>
      <c r="F6941">
        <v>16</v>
      </c>
      <c r="G6941">
        <v>0.9</v>
      </c>
      <c r="H6941">
        <v>1.1000000000000001</v>
      </c>
      <c r="I6941">
        <v>14.5</v>
      </c>
      <c r="J6941">
        <v>0.9</v>
      </c>
      <c r="K6941">
        <v>1.9</v>
      </c>
      <c r="L6941">
        <v>1</v>
      </c>
      <c r="M6941">
        <v>0</v>
      </c>
      <c r="N6941">
        <v>0</v>
      </c>
      <c r="O6941">
        <v>1</v>
      </c>
      <c r="P6941">
        <v>1</v>
      </c>
      <c r="Q6941">
        <v>1</v>
      </c>
      <c r="R6941">
        <v>0</v>
      </c>
      <c r="S6941" t="s">
        <v>853</v>
      </c>
      <c r="T6941" t="s">
        <v>854</v>
      </c>
      <c r="U6941" t="s">
        <v>855</v>
      </c>
    </row>
    <row r="6942" spans="1:22" x14ac:dyDescent="0.25">
      <c r="A6942" t="s">
        <v>7179</v>
      </c>
      <c r="B6942" t="s">
        <v>39</v>
      </c>
      <c r="C6942" t="s">
        <v>40</v>
      </c>
      <c r="D6942" t="s">
        <v>39</v>
      </c>
      <c r="E6942">
        <v>0.36</v>
      </c>
      <c r="F6942">
        <v>16</v>
      </c>
      <c r="G6942">
        <v>0</v>
      </c>
      <c r="H6942">
        <v>0.64</v>
      </c>
      <c r="I6942">
        <v>15.2</v>
      </c>
      <c r="J6942">
        <v>0</v>
      </c>
      <c r="K6942">
        <v>1.5</v>
      </c>
      <c r="L6942">
        <v>2</v>
      </c>
      <c r="M6942">
        <v>0</v>
      </c>
      <c r="N6942">
        <v>0</v>
      </c>
      <c r="O6942">
        <v>2</v>
      </c>
      <c r="P6942">
        <v>2</v>
      </c>
      <c r="Q6942">
        <v>1</v>
      </c>
      <c r="R6942">
        <v>0</v>
      </c>
      <c r="S6942" t="s">
        <v>853</v>
      </c>
      <c r="T6942" t="s">
        <v>854</v>
      </c>
      <c r="U6942" t="s">
        <v>855</v>
      </c>
    </row>
    <row r="6943" spans="1:22" x14ac:dyDescent="0.25">
      <c r="A6943" t="s">
        <v>7180</v>
      </c>
      <c r="B6943" t="s">
        <v>39</v>
      </c>
      <c r="C6943" t="s">
        <v>40</v>
      </c>
      <c r="D6943" t="s">
        <v>39</v>
      </c>
      <c r="E6943">
        <v>0.36</v>
      </c>
      <c r="F6943">
        <v>16</v>
      </c>
      <c r="G6943">
        <v>0</v>
      </c>
      <c r="H6943">
        <v>1.4</v>
      </c>
      <c r="I6943">
        <v>14.1</v>
      </c>
      <c r="J6943">
        <v>0</v>
      </c>
      <c r="K6943">
        <v>2</v>
      </c>
      <c r="L6943">
        <v>2</v>
      </c>
      <c r="M6943">
        <v>0</v>
      </c>
      <c r="N6943">
        <v>0</v>
      </c>
      <c r="O6943">
        <v>2</v>
      </c>
      <c r="P6943">
        <v>2</v>
      </c>
      <c r="Q6943">
        <v>1</v>
      </c>
      <c r="R6943">
        <v>0</v>
      </c>
      <c r="S6943" t="s">
        <v>5269</v>
      </c>
      <c r="T6943" t="s">
        <v>5270</v>
      </c>
    </row>
    <row r="6944" spans="1:22" x14ac:dyDescent="0.25">
      <c r="A6944" t="s">
        <v>7181</v>
      </c>
      <c r="B6944" t="s">
        <v>39</v>
      </c>
      <c r="C6944" t="s">
        <v>40</v>
      </c>
      <c r="D6944" t="s">
        <v>39</v>
      </c>
      <c r="E6944">
        <v>0.37</v>
      </c>
      <c r="F6944">
        <v>15.9</v>
      </c>
      <c r="G6944">
        <v>0</v>
      </c>
      <c r="H6944">
        <v>1.4</v>
      </c>
      <c r="I6944">
        <v>14.1</v>
      </c>
      <c r="J6944">
        <v>0</v>
      </c>
      <c r="K6944">
        <v>2</v>
      </c>
      <c r="L6944">
        <v>2</v>
      </c>
      <c r="M6944">
        <v>0</v>
      </c>
      <c r="N6944">
        <v>0</v>
      </c>
      <c r="O6944">
        <v>2</v>
      </c>
      <c r="P6944">
        <v>2</v>
      </c>
      <c r="Q6944">
        <v>1</v>
      </c>
      <c r="R6944">
        <v>0</v>
      </c>
      <c r="S6944" t="s">
        <v>5269</v>
      </c>
      <c r="T6944" t="s">
        <v>5270</v>
      </c>
    </row>
    <row r="6945" spans="1:22" x14ac:dyDescent="0.25">
      <c r="A6945" t="s">
        <v>7182</v>
      </c>
      <c r="B6945" t="s">
        <v>39</v>
      </c>
      <c r="C6945" t="s">
        <v>40</v>
      </c>
      <c r="D6945" t="s">
        <v>39</v>
      </c>
      <c r="E6945">
        <v>0.37</v>
      </c>
      <c r="F6945">
        <v>15.9</v>
      </c>
      <c r="G6945">
        <v>0.1</v>
      </c>
      <c r="H6945">
        <v>0.55000000000000004</v>
      </c>
      <c r="I6945">
        <v>15.4</v>
      </c>
      <c r="J6945">
        <v>0.1</v>
      </c>
      <c r="K6945">
        <v>1.4</v>
      </c>
      <c r="L6945">
        <v>1</v>
      </c>
      <c r="M6945">
        <v>0</v>
      </c>
      <c r="N6945">
        <v>0</v>
      </c>
      <c r="O6945">
        <v>1</v>
      </c>
      <c r="P6945">
        <v>1</v>
      </c>
      <c r="Q6945">
        <v>1</v>
      </c>
      <c r="R6945">
        <v>0</v>
      </c>
      <c r="S6945" t="s">
        <v>853</v>
      </c>
      <c r="T6945" t="s">
        <v>854</v>
      </c>
      <c r="U6945" t="s">
        <v>855</v>
      </c>
    </row>
    <row r="6946" spans="1:22" x14ac:dyDescent="0.25">
      <c r="A6946" t="s">
        <v>7183</v>
      </c>
      <c r="B6946" t="s">
        <v>39</v>
      </c>
      <c r="C6946" t="s">
        <v>40</v>
      </c>
      <c r="D6946" t="s">
        <v>39</v>
      </c>
      <c r="E6946">
        <v>0.37</v>
      </c>
      <c r="F6946">
        <v>15.9</v>
      </c>
      <c r="G6946">
        <v>0</v>
      </c>
      <c r="H6946">
        <v>1.4</v>
      </c>
      <c r="I6946">
        <v>14.1</v>
      </c>
      <c r="J6946">
        <v>0</v>
      </c>
      <c r="K6946">
        <v>2</v>
      </c>
      <c r="L6946">
        <v>2</v>
      </c>
      <c r="M6946">
        <v>0</v>
      </c>
      <c r="N6946">
        <v>0</v>
      </c>
      <c r="O6946">
        <v>2</v>
      </c>
      <c r="P6946">
        <v>2</v>
      </c>
      <c r="Q6946">
        <v>1</v>
      </c>
      <c r="R6946">
        <v>0</v>
      </c>
      <c r="S6946" t="s">
        <v>5269</v>
      </c>
      <c r="T6946" t="s">
        <v>5270</v>
      </c>
    </row>
    <row r="6947" spans="1:22" x14ac:dyDescent="0.25">
      <c r="A6947" t="s">
        <v>7184</v>
      </c>
      <c r="B6947" t="s">
        <v>39</v>
      </c>
      <c r="C6947" t="s">
        <v>40</v>
      </c>
      <c r="D6947" t="s">
        <v>39</v>
      </c>
      <c r="E6947">
        <v>0.37</v>
      </c>
      <c r="F6947">
        <v>15.9</v>
      </c>
      <c r="G6947">
        <v>0</v>
      </c>
      <c r="H6947">
        <v>0.98</v>
      </c>
      <c r="I6947">
        <v>14.6</v>
      </c>
      <c r="J6947">
        <v>0</v>
      </c>
      <c r="K6947">
        <v>1.7</v>
      </c>
      <c r="L6947">
        <v>1</v>
      </c>
      <c r="M6947">
        <v>0</v>
      </c>
      <c r="N6947">
        <v>0</v>
      </c>
      <c r="O6947">
        <v>1</v>
      </c>
      <c r="P6947">
        <v>1</v>
      </c>
      <c r="Q6947">
        <v>1</v>
      </c>
      <c r="R6947">
        <v>0</v>
      </c>
      <c r="S6947" t="s">
        <v>3815</v>
      </c>
      <c r="T6947" t="s">
        <v>3816</v>
      </c>
      <c r="U6947" t="s">
        <v>3817</v>
      </c>
      <c r="V6947" t="s">
        <v>4133</v>
      </c>
    </row>
    <row r="6948" spans="1:22" x14ac:dyDescent="0.25">
      <c r="A6948" t="s">
        <v>7185</v>
      </c>
      <c r="B6948" t="s">
        <v>39</v>
      </c>
      <c r="C6948" t="s">
        <v>40</v>
      </c>
      <c r="D6948" t="s">
        <v>39</v>
      </c>
      <c r="E6948">
        <v>0.37</v>
      </c>
      <c r="F6948">
        <v>15.9</v>
      </c>
      <c r="G6948">
        <v>0.2</v>
      </c>
      <c r="H6948">
        <v>2.1</v>
      </c>
      <c r="I6948">
        <v>13.5</v>
      </c>
      <c r="J6948">
        <v>0</v>
      </c>
      <c r="K6948">
        <v>2.2999999999999998</v>
      </c>
      <c r="L6948">
        <v>3</v>
      </c>
      <c r="M6948">
        <v>0</v>
      </c>
      <c r="N6948">
        <v>0</v>
      </c>
      <c r="O6948">
        <v>3</v>
      </c>
      <c r="P6948">
        <v>3</v>
      </c>
      <c r="Q6948">
        <v>1</v>
      </c>
      <c r="R6948">
        <v>0</v>
      </c>
      <c r="S6948" t="s">
        <v>853</v>
      </c>
      <c r="T6948" t="s">
        <v>854</v>
      </c>
      <c r="U6948" t="s">
        <v>855</v>
      </c>
    </row>
    <row r="6949" spans="1:22" x14ac:dyDescent="0.25">
      <c r="A6949" t="s">
        <v>7186</v>
      </c>
      <c r="B6949" t="s">
        <v>39</v>
      </c>
      <c r="C6949" t="s">
        <v>40</v>
      </c>
      <c r="D6949" t="s">
        <v>39</v>
      </c>
      <c r="E6949">
        <v>0.37</v>
      </c>
      <c r="F6949">
        <v>15.9</v>
      </c>
      <c r="G6949">
        <v>1.2</v>
      </c>
      <c r="H6949">
        <v>48</v>
      </c>
      <c r="I6949">
        <v>9.1999999999999993</v>
      </c>
      <c r="J6949">
        <v>0.1</v>
      </c>
      <c r="K6949">
        <v>2.6</v>
      </c>
      <c r="L6949">
        <v>2</v>
      </c>
      <c r="M6949">
        <v>0</v>
      </c>
      <c r="N6949">
        <v>0</v>
      </c>
      <c r="O6949">
        <v>2</v>
      </c>
      <c r="P6949">
        <v>2</v>
      </c>
      <c r="Q6949">
        <v>2</v>
      </c>
      <c r="R6949">
        <v>0</v>
      </c>
      <c r="S6949" t="s">
        <v>853</v>
      </c>
      <c r="T6949" t="s">
        <v>854</v>
      </c>
      <c r="U6949" t="s">
        <v>855</v>
      </c>
    </row>
    <row r="6950" spans="1:22" x14ac:dyDescent="0.25">
      <c r="A6950" t="s">
        <v>7187</v>
      </c>
      <c r="B6950" t="s">
        <v>39</v>
      </c>
      <c r="C6950" t="s">
        <v>40</v>
      </c>
      <c r="D6950" t="s">
        <v>39</v>
      </c>
      <c r="E6950">
        <v>0.37</v>
      </c>
      <c r="F6950">
        <v>15.9</v>
      </c>
      <c r="G6950">
        <v>1.2</v>
      </c>
      <c r="H6950">
        <v>48</v>
      </c>
      <c r="I6950">
        <v>9.1999999999999993</v>
      </c>
      <c r="J6950">
        <v>0.1</v>
      </c>
      <c r="K6950">
        <v>2.6</v>
      </c>
      <c r="L6950">
        <v>2</v>
      </c>
      <c r="M6950">
        <v>0</v>
      </c>
      <c r="N6950">
        <v>0</v>
      </c>
      <c r="O6950">
        <v>2</v>
      </c>
      <c r="P6950">
        <v>2</v>
      </c>
      <c r="Q6950">
        <v>2</v>
      </c>
      <c r="R6950">
        <v>0</v>
      </c>
      <c r="S6950" t="s">
        <v>853</v>
      </c>
      <c r="T6950" t="s">
        <v>854</v>
      </c>
      <c r="U6950" t="s">
        <v>855</v>
      </c>
    </row>
    <row r="6951" spans="1:22" x14ac:dyDescent="0.25">
      <c r="A6951" t="s">
        <v>7188</v>
      </c>
      <c r="B6951" t="s">
        <v>39</v>
      </c>
      <c r="C6951" t="s">
        <v>40</v>
      </c>
      <c r="D6951" t="s">
        <v>39</v>
      </c>
      <c r="E6951">
        <v>0.37</v>
      </c>
      <c r="F6951">
        <v>15.9</v>
      </c>
      <c r="G6951">
        <v>6.9</v>
      </c>
      <c r="H6951" s="1">
        <v>300</v>
      </c>
      <c r="I6951">
        <v>6.6</v>
      </c>
      <c r="J6951">
        <v>0</v>
      </c>
      <c r="K6951">
        <v>4.9000000000000004</v>
      </c>
      <c r="L6951">
        <v>6</v>
      </c>
      <c r="M6951">
        <v>0</v>
      </c>
      <c r="N6951">
        <v>0</v>
      </c>
      <c r="O6951">
        <v>6</v>
      </c>
      <c r="P6951">
        <v>6</v>
      </c>
      <c r="Q6951">
        <v>2</v>
      </c>
      <c r="R6951">
        <v>0</v>
      </c>
      <c r="S6951" t="s">
        <v>41</v>
      </c>
      <c r="T6951" t="s">
        <v>42</v>
      </c>
      <c r="U6951" t="s">
        <v>6026</v>
      </c>
      <c r="V6951" t="s">
        <v>6995</v>
      </c>
    </row>
    <row r="6952" spans="1:22" x14ac:dyDescent="0.25">
      <c r="A6952" t="s">
        <v>7189</v>
      </c>
      <c r="B6952" t="s">
        <v>39</v>
      </c>
      <c r="C6952" t="s">
        <v>40</v>
      </c>
      <c r="D6952" t="s">
        <v>39</v>
      </c>
      <c r="E6952">
        <v>0.38</v>
      </c>
      <c r="F6952">
        <v>15.9</v>
      </c>
      <c r="G6952">
        <v>0.4</v>
      </c>
      <c r="H6952">
        <v>2.2000000000000002</v>
      </c>
      <c r="I6952">
        <v>13.5</v>
      </c>
      <c r="J6952">
        <v>0</v>
      </c>
      <c r="K6952">
        <v>2.2000000000000002</v>
      </c>
      <c r="L6952">
        <v>2</v>
      </c>
      <c r="M6952">
        <v>0</v>
      </c>
      <c r="N6952">
        <v>0</v>
      </c>
      <c r="O6952">
        <v>2</v>
      </c>
      <c r="P6952">
        <v>2</v>
      </c>
      <c r="Q6952">
        <v>1</v>
      </c>
      <c r="R6952">
        <v>0</v>
      </c>
      <c r="S6952" t="s">
        <v>4496</v>
      </c>
      <c r="T6952" t="e">
        <f>-type trans</f>
        <v>#NAME?</v>
      </c>
      <c r="U6952" t="s">
        <v>4497</v>
      </c>
      <c r="V6952" t="s">
        <v>7190</v>
      </c>
    </row>
    <row r="6953" spans="1:22" x14ac:dyDescent="0.25">
      <c r="A6953" t="s">
        <v>7191</v>
      </c>
      <c r="B6953" t="s">
        <v>39</v>
      </c>
      <c r="C6953" t="s">
        <v>40</v>
      </c>
      <c r="D6953" t="s">
        <v>39</v>
      </c>
      <c r="E6953">
        <v>0.38</v>
      </c>
      <c r="F6953">
        <v>15.9</v>
      </c>
      <c r="G6953">
        <v>0.4</v>
      </c>
      <c r="H6953">
        <v>1.2</v>
      </c>
      <c r="I6953">
        <v>14.3</v>
      </c>
      <c r="J6953">
        <v>0.4</v>
      </c>
      <c r="K6953">
        <v>1.8</v>
      </c>
      <c r="L6953">
        <v>1</v>
      </c>
      <c r="M6953">
        <v>1</v>
      </c>
      <c r="N6953">
        <v>0</v>
      </c>
      <c r="O6953">
        <v>1</v>
      </c>
      <c r="P6953">
        <v>1</v>
      </c>
      <c r="Q6953">
        <v>1</v>
      </c>
      <c r="R6953">
        <v>0</v>
      </c>
      <c r="S6953" t="s">
        <v>4398</v>
      </c>
      <c r="T6953" t="s">
        <v>4399</v>
      </c>
      <c r="U6953" t="s">
        <v>4400</v>
      </c>
      <c r="V6953" t="s">
        <v>4401</v>
      </c>
    </row>
    <row r="6954" spans="1:22" x14ac:dyDescent="0.25">
      <c r="A6954" t="s">
        <v>7192</v>
      </c>
      <c r="B6954" t="s">
        <v>39</v>
      </c>
      <c r="C6954" t="s">
        <v>40</v>
      </c>
      <c r="D6954" t="s">
        <v>39</v>
      </c>
      <c r="E6954">
        <v>0.38</v>
      </c>
      <c r="F6954">
        <v>15.9</v>
      </c>
      <c r="G6954">
        <v>0.4</v>
      </c>
      <c r="H6954">
        <v>1.2</v>
      </c>
      <c r="I6954">
        <v>14.3</v>
      </c>
      <c r="J6954">
        <v>0.4</v>
      </c>
      <c r="K6954">
        <v>1.8</v>
      </c>
      <c r="L6954">
        <v>1</v>
      </c>
      <c r="M6954">
        <v>1</v>
      </c>
      <c r="N6954">
        <v>0</v>
      </c>
      <c r="O6954">
        <v>1</v>
      </c>
      <c r="P6954">
        <v>1</v>
      </c>
      <c r="Q6954">
        <v>1</v>
      </c>
      <c r="R6954">
        <v>0</v>
      </c>
      <c r="S6954" t="s">
        <v>4398</v>
      </c>
      <c r="T6954" t="s">
        <v>4399</v>
      </c>
      <c r="U6954" t="s">
        <v>4400</v>
      </c>
      <c r="V6954" t="s">
        <v>4401</v>
      </c>
    </row>
    <row r="6955" spans="1:22" x14ac:dyDescent="0.25">
      <c r="A6955" t="s">
        <v>7193</v>
      </c>
      <c r="B6955" t="s">
        <v>39</v>
      </c>
      <c r="C6955" t="s">
        <v>40</v>
      </c>
      <c r="D6955" t="s">
        <v>39</v>
      </c>
      <c r="E6955">
        <v>0.38</v>
      </c>
      <c r="F6955">
        <v>15.9</v>
      </c>
      <c r="G6955">
        <v>0.4</v>
      </c>
      <c r="H6955">
        <v>1.2</v>
      </c>
      <c r="I6955">
        <v>14.3</v>
      </c>
      <c r="J6955">
        <v>0.4</v>
      </c>
      <c r="K6955">
        <v>1.8</v>
      </c>
      <c r="L6955">
        <v>1</v>
      </c>
      <c r="M6955">
        <v>1</v>
      </c>
      <c r="N6955">
        <v>0</v>
      </c>
      <c r="O6955">
        <v>1</v>
      </c>
      <c r="P6955">
        <v>1</v>
      </c>
      <c r="Q6955">
        <v>1</v>
      </c>
      <c r="R6955">
        <v>0</v>
      </c>
      <c r="S6955" t="s">
        <v>4398</v>
      </c>
      <c r="T6955" t="s">
        <v>4399</v>
      </c>
      <c r="U6955" t="s">
        <v>4400</v>
      </c>
      <c r="V6955" t="s">
        <v>4401</v>
      </c>
    </row>
    <row r="6956" spans="1:22" x14ac:dyDescent="0.25">
      <c r="A6956" t="s">
        <v>7194</v>
      </c>
      <c r="B6956" t="s">
        <v>39</v>
      </c>
      <c r="C6956" t="s">
        <v>40</v>
      </c>
      <c r="D6956" t="s">
        <v>39</v>
      </c>
      <c r="E6956">
        <v>0.38</v>
      </c>
      <c r="F6956">
        <v>15.9</v>
      </c>
      <c r="G6956">
        <v>0.1</v>
      </c>
      <c r="H6956">
        <v>0.56999999999999995</v>
      </c>
      <c r="I6956">
        <v>15.3</v>
      </c>
      <c r="J6956">
        <v>0.1</v>
      </c>
      <c r="K6956">
        <v>1.4</v>
      </c>
      <c r="L6956">
        <v>1</v>
      </c>
      <c r="M6956">
        <v>1</v>
      </c>
      <c r="N6956">
        <v>0</v>
      </c>
      <c r="O6956">
        <v>1</v>
      </c>
      <c r="P6956">
        <v>1</v>
      </c>
      <c r="Q6956">
        <v>1</v>
      </c>
      <c r="R6956">
        <v>0</v>
      </c>
      <c r="S6956" t="s">
        <v>853</v>
      </c>
      <c r="T6956" t="s">
        <v>854</v>
      </c>
      <c r="U6956" t="s">
        <v>855</v>
      </c>
    </row>
    <row r="6957" spans="1:22" x14ac:dyDescent="0.25">
      <c r="A6957" t="s">
        <v>7195</v>
      </c>
      <c r="B6957" t="s">
        <v>39</v>
      </c>
      <c r="C6957" t="s">
        <v>40</v>
      </c>
      <c r="D6957" t="s">
        <v>39</v>
      </c>
      <c r="E6957">
        <v>0.38</v>
      </c>
      <c r="F6957">
        <v>15.9</v>
      </c>
      <c r="G6957">
        <v>0</v>
      </c>
      <c r="H6957">
        <v>0.56000000000000005</v>
      </c>
      <c r="I6957">
        <v>15.4</v>
      </c>
      <c r="J6957">
        <v>0</v>
      </c>
      <c r="K6957">
        <v>1.3</v>
      </c>
      <c r="L6957">
        <v>1</v>
      </c>
      <c r="M6957">
        <v>0</v>
      </c>
      <c r="N6957">
        <v>0</v>
      </c>
      <c r="O6957">
        <v>1</v>
      </c>
      <c r="P6957">
        <v>1</v>
      </c>
      <c r="Q6957">
        <v>1</v>
      </c>
      <c r="R6957">
        <v>0</v>
      </c>
      <c r="S6957" t="s">
        <v>3815</v>
      </c>
      <c r="T6957" t="s">
        <v>3816</v>
      </c>
      <c r="U6957" t="s">
        <v>6598</v>
      </c>
      <c r="V6957" t="s">
        <v>7196</v>
      </c>
    </row>
    <row r="6958" spans="1:22" x14ac:dyDescent="0.25">
      <c r="A6958" t="s">
        <v>7197</v>
      </c>
      <c r="B6958" t="s">
        <v>39</v>
      </c>
      <c r="C6958" t="s">
        <v>40</v>
      </c>
      <c r="D6958" t="s">
        <v>39</v>
      </c>
      <c r="E6958">
        <v>0.38</v>
      </c>
      <c r="F6958">
        <v>15.9</v>
      </c>
      <c r="G6958">
        <v>0</v>
      </c>
      <c r="H6958">
        <v>0.56000000000000005</v>
      </c>
      <c r="I6958">
        <v>15.4</v>
      </c>
      <c r="J6958">
        <v>0</v>
      </c>
      <c r="K6958">
        <v>1.3</v>
      </c>
      <c r="L6958">
        <v>1</v>
      </c>
      <c r="M6958">
        <v>0</v>
      </c>
      <c r="N6958">
        <v>0</v>
      </c>
      <c r="O6958">
        <v>1</v>
      </c>
      <c r="P6958">
        <v>1</v>
      </c>
      <c r="Q6958">
        <v>1</v>
      </c>
      <c r="R6958">
        <v>0</v>
      </c>
      <c r="S6958" t="s">
        <v>3815</v>
      </c>
      <c r="T6958" t="s">
        <v>3816</v>
      </c>
      <c r="U6958" t="s">
        <v>6598</v>
      </c>
      <c r="V6958" t="s">
        <v>7196</v>
      </c>
    </row>
    <row r="6959" spans="1:22" x14ac:dyDescent="0.25">
      <c r="A6959" t="s">
        <v>7198</v>
      </c>
      <c r="B6959" t="s">
        <v>39</v>
      </c>
      <c r="C6959" t="s">
        <v>40</v>
      </c>
      <c r="D6959" t="s">
        <v>39</v>
      </c>
      <c r="E6959">
        <v>0.38</v>
      </c>
      <c r="F6959">
        <v>15.9</v>
      </c>
      <c r="G6959">
        <v>0</v>
      </c>
      <c r="H6959">
        <v>0.56000000000000005</v>
      </c>
      <c r="I6959">
        <v>15.4</v>
      </c>
      <c r="J6959">
        <v>0</v>
      </c>
      <c r="K6959">
        <v>1.3</v>
      </c>
      <c r="L6959">
        <v>1</v>
      </c>
      <c r="M6959">
        <v>0</v>
      </c>
      <c r="N6959">
        <v>0</v>
      </c>
      <c r="O6959">
        <v>1</v>
      </c>
      <c r="P6959">
        <v>1</v>
      </c>
      <c r="Q6959">
        <v>1</v>
      </c>
      <c r="R6959">
        <v>0</v>
      </c>
      <c r="S6959" t="s">
        <v>3815</v>
      </c>
      <c r="T6959" t="s">
        <v>3816</v>
      </c>
      <c r="U6959" t="s">
        <v>6598</v>
      </c>
      <c r="V6959" t="s">
        <v>7196</v>
      </c>
    </row>
    <row r="6960" spans="1:22" x14ac:dyDescent="0.25">
      <c r="A6960" t="s">
        <v>7199</v>
      </c>
      <c r="B6960" t="s">
        <v>39</v>
      </c>
      <c r="C6960" t="s">
        <v>40</v>
      </c>
      <c r="D6960" t="s">
        <v>39</v>
      </c>
      <c r="E6960">
        <v>0.38</v>
      </c>
      <c r="F6960">
        <v>15.9</v>
      </c>
      <c r="G6960">
        <v>0.2</v>
      </c>
      <c r="H6960">
        <v>91</v>
      </c>
      <c r="I6960">
        <v>8.3000000000000007</v>
      </c>
      <c r="J6960">
        <v>0</v>
      </c>
      <c r="K6960">
        <v>2.2000000000000002</v>
      </c>
      <c r="L6960">
        <v>2</v>
      </c>
      <c r="M6960">
        <v>0</v>
      </c>
      <c r="N6960">
        <v>0</v>
      </c>
      <c r="O6960">
        <v>2</v>
      </c>
      <c r="P6960">
        <v>2</v>
      </c>
      <c r="Q6960">
        <v>2</v>
      </c>
      <c r="R6960">
        <v>0</v>
      </c>
      <c r="S6960" t="s">
        <v>853</v>
      </c>
      <c r="T6960" t="s">
        <v>854</v>
      </c>
      <c r="U6960" t="s">
        <v>855</v>
      </c>
    </row>
    <row r="6961" spans="1:22" x14ac:dyDescent="0.25">
      <c r="A6961" t="s">
        <v>7200</v>
      </c>
      <c r="B6961" t="s">
        <v>39</v>
      </c>
      <c r="C6961" t="s">
        <v>40</v>
      </c>
      <c r="D6961" t="s">
        <v>39</v>
      </c>
      <c r="E6961">
        <v>0.38</v>
      </c>
      <c r="F6961">
        <v>15.9</v>
      </c>
      <c r="G6961">
        <v>0.2</v>
      </c>
      <c r="H6961">
        <v>91</v>
      </c>
      <c r="I6961">
        <v>8.3000000000000007</v>
      </c>
      <c r="J6961">
        <v>0</v>
      </c>
      <c r="K6961">
        <v>2.2000000000000002</v>
      </c>
      <c r="L6961">
        <v>2</v>
      </c>
      <c r="M6961">
        <v>0</v>
      </c>
      <c r="N6961">
        <v>0</v>
      </c>
      <c r="O6961">
        <v>2</v>
      </c>
      <c r="P6961">
        <v>2</v>
      </c>
      <c r="Q6961">
        <v>2</v>
      </c>
      <c r="R6961">
        <v>0</v>
      </c>
      <c r="S6961" t="s">
        <v>853</v>
      </c>
      <c r="T6961" t="s">
        <v>854</v>
      </c>
      <c r="U6961" t="s">
        <v>855</v>
      </c>
    </row>
    <row r="6962" spans="1:22" x14ac:dyDescent="0.25">
      <c r="A6962" t="s">
        <v>7201</v>
      </c>
      <c r="B6962" t="s">
        <v>39</v>
      </c>
      <c r="C6962" t="s">
        <v>40</v>
      </c>
      <c r="D6962" t="s">
        <v>39</v>
      </c>
      <c r="E6962">
        <v>0.38</v>
      </c>
      <c r="F6962">
        <v>15.9</v>
      </c>
      <c r="G6962">
        <v>0.2</v>
      </c>
      <c r="H6962">
        <v>91</v>
      </c>
      <c r="I6962">
        <v>8.3000000000000007</v>
      </c>
      <c r="J6962">
        <v>0</v>
      </c>
      <c r="K6962">
        <v>2.2000000000000002</v>
      </c>
      <c r="L6962">
        <v>2</v>
      </c>
      <c r="M6962">
        <v>0</v>
      </c>
      <c r="N6962">
        <v>0</v>
      </c>
      <c r="O6962">
        <v>2</v>
      </c>
      <c r="P6962">
        <v>2</v>
      </c>
      <c r="Q6962">
        <v>2</v>
      </c>
      <c r="R6962">
        <v>0</v>
      </c>
      <c r="S6962" t="s">
        <v>853</v>
      </c>
      <c r="T6962" t="s">
        <v>854</v>
      </c>
      <c r="U6962" t="s">
        <v>855</v>
      </c>
    </row>
    <row r="6963" spans="1:22" x14ac:dyDescent="0.25">
      <c r="A6963" t="s">
        <v>7202</v>
      </c>
      <c r="B6963" t="s">
        <v>39</v>
      </c>
      <c r="C6963" t="s">
        <v>40</v>
      </c>
      <c r="D6963" t="s">
        <v>39</v>
      </c>
      <c r="E6963">
        <v>0.38</v>
      </c>
      <c r="F6963">
        <v>15.9</v>
      </c>
      <c r="G6963">
        <v>0.2</v>
      </c>
      <c r="H6963">
        <v>91</v>
      </c>
      <c r="I6963">
        <v>8.3000000000000007</v>
      </c>
      <c r="J6963">
        <v>0</v>
      </c>
      <c r="K6963">
        <v>2.2000000000000002</v>
      </c>
      <c r="L6963">
        <v>2</v>
      </c>
      <c r="M6963">
        <v>0</v>
      </c>
      <c r="N6963">
        <v>0</v>
      </c>
      <c r="O6963">
        <v>2</v>
      </c>
      <c r="P6963">
        <v>2</v>
      </c>
      <c r="Q6963">
        <v>2</v>
      </c>
      <c r="R6963">
        <v>0</v>
      </c>
      <c r="S6963" t="s">
        <v>853</v>
      </c>
      <c r="T6963" t="s">
        <v>854</v>
      </c>
      <c r="U6963" t="s">
        <v>855</v>
      </c>
    </row>
    <row r="6964" spans="1:22" x14ac:dyDescent="0.25">
      <c r="A6964" t="s">
        <v>7203</v>
      </c>
      <c r="B6964" t="s">
        <v>39</v>
      </c>
      <c r="C6964" t="s">
        <v>40</v>
      </c>
      <c r="D6964" t="s">
        <v>39</v>
      </c>
      <c r="E6964">
        <v>0.38</v>
      </c>
      <c r="F6964">
        <v>15.9</v>
      </c>
      <c r="G6964">
        <v>0.1</v>
      </c>
      <c r="H6964">
        <v>0.61</v>
      </c>
      <c r="I6964">
        <v>15.2</v>
      </c>
      <c r="J6964">
        <v>0.1</v>
      </c>
      <c r="K6964">
        <v>1.4</v>
      </c>
      <c r="L6964">
        <v>1</v>
      </c>
      <c r="M6964">
        <v>0</v>
      </c>
      <c r="N6964">
        <v>0</v>
      </c>
      <c r="O6964">
        <v>1</v>
      </c>
      <c r="P6964">
        <v>1</v>
      </c>
      <c r="Q6964">
        <v>1</v>
      </c>
      <c r="R6964">
        <v>0</v>
      </c>
      <c r="S6964" t="s">
        <v>853</v>
      </c>
      <c r="T6964" t="s">
        <v>854</v>
      </c>
      <c r="U6964" t="s">
        <v>855</v>
      </c>
    </row>
    <row r="6965" spans="1:22" x14ac:dyDescent="0.25">
      <c r="A6965" t="s">
        <v>7204</v>
      </c>
      <c r="B6965" t="s">
        <v>39</v>
      </c>
      <c r="C6965" t="s">
        <v>40</v>
      </c>
      <c r="D6965" t="s">
        <v>39</v>
      </c>
      <c r="E6965">
        <v>0.39</v>
      </c>
      <c r="F6965">
        <v>15.9</v>
      </c>
      <c r="G6965">
        <v>3.3</v>
      </c>
      <c r="H6965">
        <v>0.96</v>
      </c>
      <c r="I6965">
        <v>14.6</v>
      </c>
      <c r="J6965">
        <v>3.3</v>
      </c>
      <c r="K6965">
        <v>1.7</v>
      </c>
      <c r="L6965">
        <v>1</v>
      </c>
      <c r="M6965">
        <v>0</v>
      </c>
      <c r="N6965">
        <v>0</v>
      </c>
      <c r="O6965">
        <v>1</v>
      </c>
      <c r="P6965">
        <v>1</v>
      </c>
      <c r="Q6965">
        <v>1</v>
      </c>
      <c r="R6965">
        <v>0</v>
      </c>
      <c r="S6965" t="s">
        <v>853</v>
      </c>
      <c r="T6965" t="s">
        <v>854</v>
      </c>
      <c r="U6965" t="s">
        <v>855</v>
      </c>
    </row>
    <row r="6966" spans="1:22" x14ac:dyDescent="0.25">
      <c r="A6966" t="s">
        <v>7205</v>
      </c>
      <c r="B6966" t="s">
        <v>39</v>
      </c>
      <c r="C6966" t="s">
        <v>40</v>
      </c>
      <c r="D6966" t="s">
        <v>39</v>
      </c>
      <c r="E6966">
        <v>0.39</v>
      </c>
      <c r="F6966">
        <v>15.9</v>
      </c>
      <c r="G6966">
        <v>0.8</v>
      </c>
      <c r="H6966" s="1">
        <v>400</v>
      </c>
      <c r="I6966">
        <v>6.2</v>
      </c>
      <c r="J6966">
        <v>0</v>
      </c>
      <c r="K6966">
        <v>3.3</v>
      </c>
      <c r="L6966">
        <v>3</v>
      </c>
      <c r="M6966">
        <v>0</v>
      </c>
      <c r="N6966">
        <v>0</v>
      </c>
      <c r="O6966">
        <v>3</v>
      </c>
      <c r="P6966">
        <v>3</v>
      </c>
      <c r="Q6966">
        <v>2</v>
      </c>
      <c r="R6966">
        <v>0</v>
      </c>
      <c r="S6966" t="s">
        <v>7206</v>
      </c>
      <c r="T6966" t="s">
        <v>7207</v>
      </c>
      <c r="U6966" t="s">
        <v>7208</v>
      </c>
      <c r="V6966" t="s">
        <v>7209</v>
      </c>
    </row>
    <row r="6967" spans="1:22" x14ac:dyDescent="0.25">
      <c r="A6967" t="s">
        <v>7210</v>
      </c>
      <c r="B6967" t="s">
        <v>39</v>
      </c>
      <c r="C6967" t="s">
        <v>40</v>
      </c>
      <c r="D6967" t="s">
        <v>39</v>
      </c>
      <c r="E6967">
        <v>0.39</v>
      </c>
      <c r="F6967">
        <v>15.9</v>
      </c>
      <c r="G6967">
        <v>0.1</v>
      </c>
      <c r="H6967">
        <v>0.99</v>
      </c>
      <c r="I6967">
        <v>14.6</v>
      </c>
      <c r="J6967">
        <v>0.1</v>
      </c>
      <c r="K6967">
        <v>1.7</v>
      </c>
      <c r="L6967">
        <v>1</v>
      </c>
      <c r="M6967">
        <v>0</v>
      </c>
      <c r="N6967">
        <v>0</v>
      </c>
      <c r="O6967">
        <v>1</v>
      </c>
      <c r="P6967">
        <v>1</v>
      </c>
      <c r="Q6967">
        <v>1</v>
      </c>
      <c r="R6967">
        <v>0</v>
      </c>
      <c r="S6967" t="s">
        <v>7211</v>
      </c>
      <c r="T6967" t="s">
        <v>7212</v>
      </c>
      <c r="U6967" t="s">
        <v>7213</v>
      </c>
      <c r="V6967" t="s">
        <v>7214</v>
      </c>
    </row>
    <row r="6968" spans="1:22" x14ac:dyDescent="0.25">
      <c r="A6968" t="s">
        <v>7215</v>
      </c>
      <c r="B6968" t="s">
        <v>39</v>
      </c>
      <c r="C6968" t="s">
        <v>40</v>
      </c>
      <c r="D6968" t="s">
        <v>39</v>
      </c>
      <c r="E6968">
        <v>0.39</v>
      </c>
      <c r="F6968">
        <v>15.8</v>
      </c>
      <c r="G6968">
        <v>0</v>
      </c>
      <c r="H6968">
        <v>0.9</v>
      </c>
      <c r="I6968">
        <v>14.7</v>
      </c>
      <c r="J6968">
        <v>0</v>
      </c>
      <c r="K6968">
        <v>1.6</v>
      </c>
      <c r="L6968">
        <v>1</v>
      </c>
      <c r="M6968">
        <v>0</v>
      </c>
      <c r="N6968">
        <v>0</v>
      </c>
      <c r="O6968">
        <v>1</v>
      </c>
      <c r="P6968">
        <v>1</v>
      </c>
      <c r="Q6968">
        <v>1</v>
      </c>
      <c r="R6968">
        <v>0</v>
      </c>
      <c r="S6968" t="s">
        <v>853</v>
      </c>
      <c r="T6968" t="s">
        <v>854</v>
      </c>
      <c r="U6968" t="s">
        <v>855</v>
      </c>
    </row>
    <row r="6969" spans="1:22" x14ac:dyDescent="0.25">
      <c r="A6969" t="s">
        <v>7216</v>
      </c>
      <c r="B6969" t="s">
        <v>39</v>
      </c>
      <c r="C6969" t="s">
        <v>40</v>
      </c>
      <c r="D6969" t="s">
        <v>39</v>
      </c>
      <c r="E6969">
        <v>0.39</v>
      </c>
      <c r="F6969">
        <v>15.8</v>
      </c>
      <c r="G6969">
        <v>0</v>
      </c>
      <c r="H6969">
        <v>0.84</v>
      </c>
      <c r="I6969">
        <v>14.8</v>
      </c>
      <c r="J6969">
        <v>0</v>
      </c>
      <c r="K6969">
        <v>1.6</v>
      </c>
      <c r="L6969">
        <v>1</v>
      </c>
      <c r="M6969">
        <v>0</v>
      </c>
      <c r="N6969">
        <v>0</v>
      </c>
      <c r="O6969">
        <v>1</v>
      </c>
      <c r="P6969">
        <v>1</v>
      </c>
      <c r="Q6969">
        <v>1</v>
      </c>
      <c r="R6969">
        <v>0</v>
      </c>
      <c r="S6969" t="s">
        <v>853</v>
      </c>
      <c r="T6969" t="s">
        <v>854</v>
      </c>
      <c r="U6969" t="s">
        <v>855</v>
      </c>
    </row>
    <row r="6970" spans="1:22" x14ac:dyDescent="0.25">
      <c r="A6970" t="s">
        <v>7217</v>
      </c>
      <c r="B6970" t="s">
        <v>39</v>
      </c>
      <c r="C6970" t="s">
        <v>40</v>
      </c>
      <c r="D6970" t="s">
        <v>39</v>
      </c>
      <c r="E6970">
        <v>0.39</v>
      </c>
      <c r="F6970">
        <v>15.8</v>
      </c>
      <c r="G6970">
        <v>0</v>
      </c>
      <c r="H6970">
        <v>0.54</v>
      </c>
      <c r="I6970">
        <v>15.4</v>
      </c>
      <c r="J6970">
        <v>0</v>
      </c>
      <c r="K6970">
        <v>1.2</v>
      </c>
      <c r="L6970">
        <v>1</v>
      </c>
      <c r="M6970">
        <v>0</v>
      </c>
      <c r="N6970">
        <v>0</v>
      </c>
      <c r="O6970">
        <v>1</v>
      </c>
      <c r="P6970">
        <v>1</v>
      </c>
      <c r="Q6970">
        <v>1</v>
      </c>
      <c r="R6970">
        <v>0</v>
      </c>
      <c r="S6970" t="s">
        <v>853</v>
      </c>
      <c r="T6970" t="s">
        <v>854</v>
      </c>
      <c r="U6970" t="s">
        <v>855</v>
      </c>
    </row>
    <row r="6971" spans="1:22" x14ac:dyDescent="0.25">
      <c r="A6971" t="s">
        <v>7218</v>
      </c>
      <c r="B6971" t="s">
        <v>39</v>
      </c>
      <c r="C6971" t="s">
        <v>40</v>
      </c>
      <c r="D6971" t="s">
        <v>39</v>
      </c>
      <c r="E6971">
        <v>0.39</v>
      </c>
      <c r="F6971">
        <v>15.8</v>
      </c>
      <c r="G6971">
        <v>0</v>
      </c>
      <c r="H6971">
        <v>0.54</v>
      </c>
      <c r="I6971">
        <v>15.4</v>
      </c>
      <c r="J6971">
        <v>0</v>
      </c>
      <c r="K6971">
        <v>1.2</v>
      </c>
      <c r="L6971">
        <v>1</v>
      </c>
      <c r="M6971">
        <v>0</v>
      </c>
      <c r="N6971">
        <v>0</v>
      </c>
      <c r="O6971">
        <v>1</v>
      </c>
      <c r="P6971">
        <v>1</v>
      </c>
      <c r="Q6971">
        <v>1</v>
      </c>
      <c r="R6971">
        <v>0</v>
      </c>
      <c r="S6971" t="s">
        <v>853</v>
      </c>
      <c r="T6971" t="s">
        <v>854</v>
      </c>
      <c r="U6971" t="s">
        <v>855</v>
      </c>
    </row>
    <row r="6972" spans="1:22" x14ac:dyDescent="0.25">
      <c r="A6972" t="s">
        <v>7219</v>
      </c>
      <c r="B6972" t="s">
        <v>39</v>
      </c>
      <c r="C6972" t="s">
        <v>40</v>
      </c>
      <c r="D6972" t="s">
        <v>39</v>
      </c>
      <c r="E6972">
        <v>0.39</v>
      </c>
      <c r="F6972">
        <v>15.8</v>
      </c>
      <c r="G6972">
        <v>0</v>
      </c>
      <c r="H6972">
        <v>0.54</v>
      </c>
      <c r="I6972">
        <v>15.4</v>
      </c>
      <c r="J6972">
        <v>0</v>
      </c>
      <c r="K6972">
        <v>1.2</v>
      </c>
      <c r="L6972">
        <v>1</v>
      </c>
      <c r="M6972">
        <v>0</v>
      </c>
      <c r="N6972">
        <v>0</v>
      </c>
      <c r="O6972">
        <v>1</v>
      </c>
      <c r="P6972">
        <v>1</v>
      </c>
      <c r="Q6972">
        <v>1</v>
      </c>
      <c r="R6972">
        <v>0</v>
      </c>
      <c r="S6972" t="s">
        <v>853</v>
      </c>
      <c r="T6972" t="s">
        <v>854</v>
      </c>
      <c r="U6972" t="s">
        <v>855</v>
      </c>
    </row>
    <row r="6973" spans="1:22" x14ac:dyDescent="0.25">
      <c r="A6973" t="s">
        <v>7220</v>
      </c>
      <c r="B6973" t="s">
        <v>39</v>
      </c>
      <c r="C6973" t="s">
        <v>40</v>
      </c>
      <c r="D6973" t="s">
        <v>39</v>
      </c>
      <c r="E6973">
        <v>0.39</v>
      </c>
      <c r="F6973">
        <v>15.8</v>
      </c>
      <c r="G6973">
        <v>0</v>
      </c>
      <c r="H6973">
        <v>0.54</v>
      </c>
      <c r="I6973">
        <v>15.4</v>
      </c>
      <c r="J6973">
        <v>0</v>
      </c>
      <c r="K6973">
        <v>1.2</v>
      </c>
      <c r="L6973">
        <v>1</v>
      </c>
      <c r="M6973">
        <v>0</v>
      </c>
      <c r="N6973">
        <v>0</v>
      </c>
      <c r="O6973">
        <v>1</v>
      </c>
      <c r="P6973">
        <v>1</v>
      </c>
      <c r="Q6973">
        <v>1</v>
      </c>
      <c r="R6973">
        <v>0</v>
      </c>
      <c r="S6973" t="s">
        <v>853</v>
      </c>
      <c r="T6973" t="s">
        <v>854</v>
      </c>
      <c r="U6973" t="s">
        <v>855</v>
      </c>
    </row>
    <row r="6974" spans="1:22" x14ac:dyDescent="0.25">
      <c r="A6974" t="s">
        <v>7221</v>
      </c>
      <c r="B6974" t="s">
        <v>39</v>
      </c>
      <c r="C6974" t="s">
        <v>40</v>
      </c>
      <c r="D6974" t="s">
        <v>39</v>
      </c>
      <c r="E6974">
        <v>0.39</v>
      </c>
      <c r="F6974">
        <v>15.8</v>
      </c>
      <c r="G6974">
        <v>0.6</v>
      </c>
      <c r="H6974">
        <v>2.2999999999999998</v>
      </c>
      <c r="I6974">
        <v>13.4</v>
      </c>
      <c r="J6974">
        <v>0.7</v>
      </c>
      <c r="K6974">
        <v>2.2000000000000002</v>
      </c>
      <c r="L6974">
        <v>2</v>
      </c>
      <c r="M6974">
        <v>0</v>
      </c>
      <c r="N6974">
        <v>0</v>
      </c>
      <c r="O6974">
        <v>2</v>
      </c>
      <c r="P6974">
        <v>2</v>
      </c>
      <c r="Q6974">
        <v>1</v>
      </c>
      <c r="R6974">
        <v>0</v>
      </c>
      <c r="S6974" t="s">
        <v>853</v>
      </c>
      <c r="T6974" t="s">
        <v>854</v>
      </c>
      <c r="U6974" t="s">
        <v>855</v>
      </c>
    </row>
    <row r="6975" spans="1:22" x14ac:dyDescent="0.25">
      <c r="A6975" t="s">
        <v>7222</v>
      </c>
      <c r="B6975" t="s">
        <v>39</v>
      </c>
      <c r="C6975" t="s">
        <v>40</v>
      </c>
      <c r="D6975" t="s">
        <v>39</v>
      </c>
      <c r="E6975">
        <v>0.39</v>
      </c>
      <c r="F6975">
        <v>15.8</v>
      </c>
      <c r="G6975">
        <v>0.6</v>
      </c>
      <c r="H6975">
        <v>2.2999999999999998</v>
      </c>
      <c r="I6975">
        <v>13.4</v>
      </c>
      <c r="J6975">
        <v>0.7</v>
      </c>
      <c r="K6975">
        <v>2.2000000000000002</v>
      </c>
      <c r="L6975">
        <v>2</v>
      </c>
      <c r="M6975">
        <v>0</v>
      </c>
      <c r="N6975">
        <v>0</v>
      </c>
      <c r="O6975">
        <v>2</v>
      </c>
      <c r="P6975">
        <v>2</v>
      </c>
      <c r="Q6975">
        <v>1</v>
      </c>
      <c r="R6975">
        <v>0</v>
      </c>
      <c r="S6975" t="s">
        <v>853</v>
      </c>
      <c r="T6975" t="s">
        <v>854</v>
      </c>
      <c r="U6975" t="s">
        <v>855</v>
      </c>
    </row>
    <row r="6976" spans="1:22" x14ac:dyDescent="0.25">
      <c r="A6976" t="s">
        <v>7223</v>
      </c>
      <c r="B6976" t="s">
        <v>39</v>
      </c>
      <c r="C6976" t="s">
        <v>40</v>
      </c>
      <c r="D6976" t="s">
        <v>39</v>
      </c>
      <c r="E6976">
        <v>0.4</v>
      </c>
      <c r="F6976">
        <v>15.8</v>
      </c>
      <c r="G6976">
        <v>0.1</v>
      </c>
      <c r="H6976">
        <v>1.1000000000000001</v>
      </c>
      <c r="I6976">
        <v>14.4</v>
      </c>
      <c r="J6976">
        <v>0</v>
      </c>
      <c r="K6976">
        <v>1.8</v>
      </c>
      <c r="L6976">
        <v>2</v>
      </c>
      <c r="M6976">
        <v>0</v>
      </c>
      <c r="N6976">
        <v>0</v>
      </c>
      <c r="O6976">
        <v>2</v>
      </c>
      <c r="P6976">
        <v>2</v>
      </c>
      <c r="Q6976">
        <v>1</v>
      </c>
      <c r="R6976">
        <v>0</v>
      </c>
      <c r="S6976" t="s">
        <v>853</v>
      </c>
      <c r="T6976" t="s">
        <v>854</v>
      </c>
      <c r="U6976" t="s">
        <v>855</v>
      </c>
    </row>
    <row r="6977" spans="1:22" x14ac:dyDescent="0.25">
      <c r="A6977" t="s">
        <v>7224</v>
      </c>
      <c r="B6977" t="s">
        <v>39</v>
      </c>
      <c r="C6977" t="s">
        <v>40</v>
      </c>
      <c r="D6977" t="s">
        <v>39</v>
      </c>
      <c r="E6977">
        <v>0.4</v>
      </c>
      <c r="F6977">
        <v>15.8</v>
      </c>
      <c r="G6977">
        <v>0</v>
      </c>
      <c r="H6977">
        <v>0.54</v>
      </c>
      <c r="I6977">
        <v>15.4</v>
      </c>
      <c r="J6977">
        <v>0</v>
      </c>
      <c r="K6977">
        <v>1.2</v>
      </c>
      <c r="L6977">
        <v>1</v>
      </c>
      <c r="M6977">
        <v>0</v>
      </c>
      <c r="N6977">
        <v>0</v>
      </c>
      <c r="O6977">
        <v>1</v>
      </c>
      <c r="P6977">
        <v>1</v>
      </c>
      <c r="Q6977">
        <v>1</v>
      </c>
      <c r="R6977">
        <v>0</v>
      </c>
      <c r="S6977" t="s">
        <v>853</v>
      </c>
      <c r="T6977" t="s">
        <v>854</v>
      </c>
      <c r="U6977" t="s">
        <v>855</v>
      </c>
    </row>
    <row r="6978" spans="1:22" x14ac:dyDescent="0.25">
      <c r="A6978" t="s">
        <v>7225</v>
      </c>
      <c r="B6978" t="s">
        <v>39</v>
      </c>
      <c r="C6978" t="s">
        <v>40</v>
      </c>
      <c r="D6978" t="s">
        <v>39</v>
      </c>
      <c r="E6978">
        <v>0.4</v>
      </c>
      <c r="F6978">
        <v>15.8</v>
      </c>
      <c r="G6978">
        <v>3.1</v>
      </c>
      <c r="H6978">
        <v>1.2</v>
      </c>
      <c r="I6978">
        <v>14.3</v>
      </c>
      <c r="J6978">
        <v>1</v>
      </c>
      <c r="K6978">
        <v>2.9</v>
      </c>
      <c r="L6978">
        <v>2</v>
      </c>
      <c r="M6978">
        <v>0</v>
      </c>
      <c r="N6978">
        <v>0</v>
      </c>
      <c r="O6978">
        <v>2</v>
      </c>
      <c r="P6978">
        <v>2</v>
      </c>
      <c r="Q6978">
        <v>1</v>
      </c>
      <c r="R6978">
        <v>0</v>
      </c>
      <c r="S6978" t="s">
        <v>4496</v>
      </c>
      <c r="T6978" t="e">
        <f>-type trans</f>
        <v>#NAME?</v>
      </c>
      <c r="U6978" t="s">
        <v>4497</v>
      </c>
      <c r="V6978" t="s">
        <v>4498</v>
      </c>
    </row>
    <row r="6979" spans="1:22" x14ac:dyDescent="0.25">
      <c r="A6979" t="s">
        <v>7226</v>
      </c>
      <c r="B6979" t="s">
        <v>39</v>
      </c>
      <c r="C6979" t="s">
        <v>40</v>
      </c>
      <c r="D6979" t="s">
        <v>39</v>
      </c>
      <c r="E6979">
        <v>0.4</v>
      </c>
      <c r="F6979">
        <v>15.8</v>
      </c>
      <c r="G6979">
        <v>0.4</v>
      </c>
      <c r="H6979">
        <v>57</v>
      </c>
      <c r="I6979">
        <v>8.9</v>
      </c>
      <c r="J6979">
        <v>0</v>
      </c>
      <c r="K6979">
        <v>3</v>
      </c>
      <c r="L6979">
        <v>3</v>
      </c>
      <c r="M6979">
        <v>0</v>
      </c>
      <c r="N6979">
        <v>0</v>
      </c>
      <c r="O6979">
        <v>3</v>
      </c>
      <c r="P6979">
        <v>3</v>
      </c>
      <c r="Q6979">
        <v>1</v>
      </c>
      <c r="R6979">
        <v>0</v>
      </c>
      <c r="S6979" t="s">
        <v>853</v>
      </c>
      <c r="T6979" t="s">
        <v>854</v>
      </c>
      <c r="U6979" t="s">
        <v>855</v>
      </c>
    </row>
    <row r="6980" spans="1:22" x14ac:dyDescent="0.25">
      <c r="A6980" t="s">
        <v>7227</v>
      </c>
      <c r="B6980" t="s">
        <v>39</v>
      </c>
      <c r="C6980" t="s">
        <v>40</v>
      </c>
      <c r="D6980" t="s">
        <v>39</v>
      </c>
      <c r="E6980">
        <v>0.4</v>
      </c>
      <c r="F6980">
        <v>15.8</v>
      </c>
      <c r="G6980">
        <v>0.4</v>
      </c>
      <c r="H6980">
        <v>57</v>
      </c>
      <c r="I6980">
        <v>8.9</v>
      </c>
      <c r="J6980">
        <v>0</v>
      </c>
      <c r="K6980">
        <v>3</v>
      </c>
      <c r="L6980">
        <v>3</v>
      </c>
      <c r="M6980">
        <v>0</v>
      </c>
      <c r="N6980">
        <v>0</v>
      </c>
      <c r="O6980">
        <v>3</v>
      </c>
      <c r="P6980">
        <v>3</v>
      </c>
      <c r="Q6980">
        <v>1</v>
      </c>
      <c r="R6980">
        <v>0</v>
      </c>
      <c r="S6980" t="s">
        <v>853</v>
      </c>
      <c r="T6980" t="s">
        <v>854</v>
      </c>
      <c r="U6980" t="s">
        <v>855</v>
      </c>
    </row>
    <row r="6981" spans="1:22" x14ac:dyDescent="0.25">
      <c r="A6981" t="s">
        <v>7228</v>
      </c>
      <c r="B6981" t="s">
        <v>39</v>
      </c>
      <c r="C6981" t="s">
        <v>40</v>
      </c>
      <c r="D6981" t="s">
        <v>39</v>
      </c>
      <c r="E6981">
        <v>0.4</v>
      </c>
      <c r="F6981">
        <v>15.8</v>
      </c>
      <c r="G6981">
        <v>0.4</v>
      </c>
      <c r="H6981">
        <v>57</v>
      </c>
      <c r="I6981">
        <v>8.9</v>
      </c>
      <c r="J6981">
        <v>0</v>
      </c>
      <c r="K6981">
        <v>3</v>
      </c>
      <c r="L6981">
        <v>3</v>
      </c>
      <c r="M6981">
        <v>0</v>
      </c>
      <c r="N6981">
        <v>0</v>
      </c>
      <c r="O6981">
        <v>3</v>
      </c>
      <c r="P6981">
        <v>3</v>
      </c>
      <c r="Q6981">
        <v>1</v>
      </c>
      <c r="R6981">
        <v>0</v>
      </c>
      <c r="S6981" t="s">
        <v>853</v>
      </c>
      <c r="T6981" t="s">
        <v>854</v>
      </c>
      <c r="U6981" t="s">
        <v>855</v>
      </c>
    </row>
    <row r="6982" spans="1:22" x14ac:dyDescent="0.25">
      <c r="A6982" t="s">
        <v>7229</v>
      </c>
      <c r="B6982" t="s">
        <v>39</v>
      </c>
      <c r="C6982" t="s">
        <v>40</v>
      </c>
      <c r="D6982" t="s">
        <v>39</v>
      </c>
      <c r="E6982">
        <v>0.41</v>
      </c>
      <c r="F6982">
        <v>15.8</v>
      </c>
      <c r="G6982">
        <v>0.1</v>
      </c>
      <c r="H6982">
        <v>0.69</v>
      </c>
      <c r="I6982">
        <v>15.1</v>
      </c>
      <c r="J6982">
        <v>0.1</v>
      </c>
      <c r="K6982">
        <v>1.3</v>
      </c>
      <c r="L6982">
        <v>1</v>
      </c>
      <c r="M6982">
        <v>0</v>
      </c>
      <c r="N6982">
        <v>0</v>
      </c>
      <c r="O6982">
        <v>1</v>
      </c>
      <c r="P6982">
        <v>1</v>
      </c>
      <c r="Q6982">
        <v>1</v>
      </c>
      <c r="R6982">
        <v>0</v>
      </c>
      <c r="S6982" t="s">
        <v>4496</v>
      </c>
      <c r="T6982" t="e">
        <f>-type trans</f>
        <v>#NAME?</v>
      </c>
      <c r="U6982" t="s">
        <v>4497</v>
      </c>
      <c r="V6982" t="s">
        <v>4498</v>
      </c>
    </row>
    <row r="6983" spans="1:22" x14ac:dyDescent="0.25">
      <c r="A6983" t="s">
        <v>7230</v>
      </c>
      <c r="B6983" t="s">
        <v>39</v>
      </c>
      <c r="C6983" t="s">
        <v>40</v>
      </c>
      <c r="D6983" t="s">
        <v>39</v>
      </c>
      <c r="E6983">
        <v>0.41</v>
      </c>
      <c r="F6983">
        <v>15.8</v>
      </c>
      <c r="G6983">
        <v>0.1</v>
      </c>
      <c r="H6983">
        <v>1.6</v>
      </c>
      <c r="I6983">
        <v>13.9</v>
      </c>
      <c r="J6983">
        <v>0.1</v>
      </c>
      <c r="K6983">
        <v>2</v>
      </c>
      <c r="L6983">
        <v>1</v>
      </c>
      <c r="M6983">
        <v>0</v>
      </c>
      <c r="N6983">
        <v>0</v>
      </c>
      <c r="O6983">
        <v>1</v>
      </c>
      <c r="P6983">
        <v>1</v>
      </c>
      <c r="Q6983">
        <v>1</v>
      </c>
      <c r="R6983">
        <v>0</v>
      </c>
      <c r="S6983" t="s">
        <v>853</v>
      </c>
      <c r="T6983" t="s">
        <v>854</v>
      </c>
      <c r="U6983" t="s">
        <v>855</v>
      </c>
    </row>
    <row r="6984" spans="1:22" x14ac:dyDescent="0.25">
      <c r="A6984" t="s">
        <v>7231</v>
      </c>
      <c r="B6984" t="s">
        <v>39</v>
      </c>
      <c r="C6984" t="s">
        <v>40</v>
      </c>
      <c r="D6984" t="s">
        <v>39</v>
      </c>
      <c r="E6984">
        <v>0.41</v>
      </c>
      <c r="F6984">
        <v>15.8</v>
      </c>
      <c r="G6984">
        <v>0</v>
      </c>
      <c r="H6984">
        <v>1</v>
      </c>
      <c r="I6984">
        <v>14.5</v>
      </c>
      <c r="J6984">
        <v>0</v>
      </c>
      <c r="K6984">
        <v>1.7</v>
      </c>
      <c r="L6984">
        <v>1</v>
      </c>
      <c r="M6984">
        <v>0</v>
      </c>
      <c r="N6984">
        <v>0</v>
      </c>
      <c r="O6984">
        <v>1</v>
      </c>
      <c r="P6984">
        <v>1</v>
      </c>
      <c r="Q6984">
        <v>1</v>
      </c>
      <c r="R6984">
        <v>0</v>
      </c>
      <c r="S6984" t="s">
        <v>7232</v>
      </c>
      <c r="T6984" t="s">
        <v>7233</v>
      </c>
      <c r="U6984" t="s">
        <v>7234</v>
      </c>
    </row>
    <row r="6985" spans="1:22" x14ac:dyDescent="0.25">
      <c r="A6985" t="s">
        <v>7235</v>
      </c>
      <c r="B6985" t="s">
        <v>39</v>
      </c>
      <c r="C6985" t="s">
        <v>40</v>
      </c>
      <c r="D6985" t="s">
        <v>39</v>
      </c>
      <c r="E6985">
        <v>0.41</v>
      </c>
      <c r="F6985">
        <v>15.8</v>
      </c>
      <c r="G6985">
        <v>0.6</v>
      </c>
      <c r="H6985">
        <v>0.99</v>
      </c>
      <c r="I6985">
        <v>14.6</v>
      </c>
      <c r="J6985">
        <v>0.6</v>
      </c>
      <c r="K6985">
        <v>1.7</v>
      </c>
      <c r="L6985">
        <v>1</v>
      </c>
      <c r="M6985">
        <v>0</v>
      </c>
      <c r="N6985">
        <v>0</v>
      </c>
      <c r="O6985">
        <v>1</v>
      </c>
      <c r="P6985">
        <v>1</v>
      </c>
      <c r="Q6985">
        <v>1</v>
      </c>
      <c r="R6985">
        <v>0</v>
      </c>
      <c r="S6985" t="s">
        <v>853</v>
      </c>
      <c r="T6985" t="s">
        <v>854</v>
      </c>
      <c r="U6985" t="s">
        <v>855</v>
      </c>
    </row>
    <row r="6986" spans="1:22" x14ac:dyDescent="0.25">
      <c r="A6986" t="s">
        <v>7236</v>
      </c>
      <c r="B6986" t="s">
        <v>39</v>
      </c>
      <c r="C6986" t="s">
        <v>40</v>
      </c>
      <c r="D6986" t="s">
        <v>39</v>
      </c>
      <c r="E6986">
        <v>0.42</v>
      </c>
      <c r="F6986">
        <v>15.8</v>
      </c>
      <c r="G6986">
        <v>0.6</v>
      </c>
      <c r="H6986">
        <v>1.5</v>
      </c>
      <c r="I6986">
        <v>14</v>
      </c>
      <c r="J6986">
        <v>0.1</v>
      </c>
      <c r="K6986">
        <v>2.1</v>
      </c>
      <c r="L6986">
        <v>2</v>
      </c>
      <c r="M6986">
        <v>0</v>
      </c>
      <c r="N6986">
        <v>0</v>
      </c>
      <c r="O6986">
        <v>2</v>
      </c>
      <c r="P6986">
        <v>2</v>
      </c>
      <c r="Q6986">
        <v>1</v>
      </c>
      <c r="R6986">
        <v>0</v>
      </c>
      <c r="S6986" t="s">
        <v>4398</v>
      </c>
      <c r="T6986" t="s">
        <v>4399</v>
      </c>
      <c r="U6986" t="s">
        <v>4400</v>
      </c>
      <c r="V6986" t="s">
        <v>4401</v>
      </c>
    </row>
    <row r="6987" spans="1:22" x14ac:dyDescent="0.25">
      <c r="A6987" t="s">
        <v>7237</v>
      </c>
      <c r="B6987" t="s">
        <v>39</v>
      </c>
      <c r="C6987" t="s">
        <v>40</v>
      </c>
      <c r="D6987" t="s">
        <v>39</v>
      </c>
      <c r="E6987">
        <v>0.42</v>
      </c>
      <c r="F6987">
        <v>15.7</v>
      </c>
      <c r="G6987">
        <v>0.2</v>
      </c>
      <c r="H6987">
        <v>9.1</v>
      </c>
      <c r="I6987">
        <v>11.5</v>
      </c>
      <c r="J6987">
        <v>0.1</v>
      </c>
      <c r="K6987">
        <v>3</v>
      </c>
      <c r="L6987">
        <v>2</v>
      </c>
      <c r="M6987">
        <v>1</v>
      </c>
      <c r="N6987">
        <v>0</v>
      </c>
      <c r="O6987">
        <v>2</v>
      </c>
      <c r="P6987">
        <v>2</v>
      </c>
      <c r="Q6987">
        <v>1</v>
      </c>
      <c r="R6987">
        <v>0</v>
      </c>
      <c r="S6987" t="s">
        <v>41</v>
      </c>
      <c r="T6987" t="s">
        <v>42</v>
      </c>
      <c r="U6987" t="s">
        <v>6026</v>
      </c>
      <c r="V6987" t="s">
        <v>6995</v>
      </c>
    </row>
    <row r="6988" spans="1:22" x14ac:dyDescent="0.25">
      <c r="A6988" t="s">
        <v>7238</v>
      </c>
      <c r="B6988" t="s">
        <v>39</v>
      </c>
      <c r="C6988" t="s">
        <v>40</v>
      </c>
      <c r="D6988" t="s">
        <v>39</v>
      </c>
      <c r="E6988">
        <v>0.42</v>
      </c>
      <c r="F6988">
        <v>15.7</v>
      </c>
      <c r="G6988">
        <v>2.5</v>
      </c>
      <c r="H6988">
        <v>1.8</v>
      </c>
      <c r="I6988">
        <v>13.7</v>
      </c>
      <c r="J6988">
        <v>0</v>
      </c>
      <c r="K6988">
        <v>2.9</v>
      </c>
      <c r="L6988">
        <v>2</v>
      </c>
      <c r="M6988">
        <v>1</v>
      </c>
      <c r="N6988">
        <v>1</v>
      </c>
      <c r="O6988">
        <v>3</v>
      </c>
      <c r="P6988">
        <v>3</v>
      </c>
      <c r="Q6988">
        <v>1</v>
      </c>
      <c r="R6988">
        <v>0</v>
      </c>
      <c r="S6988" t="s">
        <v>853</v>
      </c>
      <c r="T6988" t="s">
        <v>854</v>
      </c>
      <c r="U6988" t="s">
        <v>855</v>
      </c>
    </row>
    <row r="6989" spans="1:22" x14ac:dyDescent="0.25">
      <c r="A6989" t="s">
        <v>7239</v>
      </c>
      <c r="B6989" t="s">
        <v>39</v>
      </c>
      <c r="C6989" t="s">
        <v>40</v>
      </c>
      <c r="D6989" t="s">
        <v>39</v>
      </c>
      <c r="E6989">
        <v>0.43</v>
      </c>
      <c r="F6989">
        <v>15.7</v>
      </c>
      <c r="G6989">
        <v>0.1</v>
      </c>
      <c r="H6989">
        <v>3.2</v>
      </c>
      <c r="I6989">
        <v>12.9</v>
      </c>
      <c r="J6989">
        <v>0.1</v>
      </c>
      <c r="K6989">
        <v>2.5</v>
      </c>
      <c r="L6989">
        <v>2</v>
      </c>
      <c r="M6989">
        <v>0</v>
      </c>
      <c r="N6989">
        <v>0</v>
      </c>
      <c r="O6989">
        <v>2</v>
      </c>
      <c r="P6989">
        <v>2</v>
      </c>
      <c r="Q6989">
        <v>1</v>
      </c>
      <c r="R6989">
        <v>0</v>
      </c>
      <c r="S6989" t="s">
        <v>7211</v>
      </c>
      <c r="T6989" t="s">
        <v>7212</v>
      </c>
      <c r="U6989" t="s">
        <v>7213</v>
      </c>
      <c r="V6989" t="s">
        <v>7214</v>
      </c>
    </row>
    <row r="6990" spans="1:22" x14ac:dyDescent="0.25">
      <c r="A6990" t="s">
        <v>7240</v>
      </c>
      <c r="B6990" t="s">
        <v>39</v>
      </c>
      <c r="C6990" t="s">
        <v>40</v>
      </c>
      <c r="D6990" t="s">
        <v>39</v>
      </c>
      <c r="E6990">
        <v>0.43</v>
      </c>
      <c r="F6990">
        <v>15.7</v>
      </c>
      <c r="G6990">
        <v>0.2</v>
      </c>
      <c r="H6990">
        <v>1.1000000000000001</v>
      </c>
      <c r="I6990">
        <v>14.4</v>
      </c>
      <c r="J6990">
        <v>0.2</v>
      </c>
      <c r="K6990">
        <v>1.7</v>
      </c>
      <c r="L6990">
        <v>1</v>
      </c>
      <c r="M6990">
        <v>1</v>
      </c>
      <c r="N6990">
        <v>0</v>
      </c>
      <c r="O6990">
        <v>1</v>
      </c>
      <c r="P6990">
        <v>1</v>
      </c>
      <c r="Q6990">
        <v>1</v>
      </c>
      <c r="R6990">
        <v>0</v>
      </c>
      <c r="S6990" t="s">
        <v>4091</v>
      </c>
      <c r="T6990" t="s">
        <v>4092</v>
      </c>
      <c r="U6990" t="s">
        <v>6179</v>
      </c>
    </row>
    <row r="6991" spans="1:22" x14ac:dyDescent="0.25">
      <c r="A6991" t="s">
        <v>7241</v>
      </c>
      <c r="B6991" t="s">
        <v>39</v>
      </c>
      <c r="C6991" t="s">
        <v>40</v>
      </c>
      <c r="D6991" t="s">
        <v>39</v>
      </c>
      <c r="E6991">
        <v>0.43</v>
      </c>
      <c r="F6991">
        <v>15.7</v>
      </c>
      <c r="G6991">
        <v>0.1</v>
      </c>
      <c r="H6991">
        <v>0.78</v>
      </c>
      <c r="I6991">
        <v>14.9</v>
      </c>
      <c r="J6991">
        <v>0.1</v>
      </c>
      <c r="K6991">
        <v>1.4</v>
      </c>
      <c r="L6991">
        <v>1</v>
      </c>
      <c r="M6991">
        <v>0</v>
      </c>
      <c r="N6991">
        <v>0</v>
      </c>
      <c r="O6991">
        <v>1</v>
      </c>
      <c r="P6991">
        <v>1</v>
      </c>
      <c r="Q6991">
        <v>1</v>
      </c>
      <c r="R6991">
        <v>0</v>
      </c>
      <c r="S6991" t="s">
        <v>853</v>
      </c>
      <c r="T6991" t="s">
        <v>854</v>
      </c>
      <c r="U6991" t="s">
        <v>855</v>
      </c>
    </row>
    <row r="6992" spans="1:22" x14ac:dyDescent="0.25">
      <c r="A6992" t="s">
        <v>7242</v>
      </c>
      <c r="B6992" t="s">
        <v>39</v>
      </c>
      <c r="C6992" t="s">
        <v>40</v>
      </c>
      <c r="D6992" t="s">
        <v>39</v>
      </c>
      <c r="E6992">
        <v>0.43</v>
      </c>
      <c r="F6992">
        <v>15.7</v>
      </c>
      <c r="G6992">
        <v>0.1</v>
      </c>
      <c r="H6992">
        <v>0.97</v>
      </c>
      <c r="I6992">
        <v>14.6</v>
      </c>
      <c r="J6992">
        <v>0.1</v>
      </c>
      <c r="K6992">
        <v>1.6</v>
      </c>
      <c r="L6992">
        <v>1</v>
      </c>
      <c r="M6992">
        <v>0</v>
      </c>
      <c r="N6992">
        <v>0</v>
      </c>
      <c r="O6992">
        <v>1</v>
      </c>
      <c r="P6992">
        <v>1</v>
      </c>
      <c r="Q6992">
        <v>1</v>
      </c>
      <c r="R6992">
        <v>0</v>
      </c>
      <c r="S6992" t="s">
        <v>3815</v>
      </c>
      <c r="T6992" t="s">
        <v>3816</v>
      </c>
      <c r="U6992" t="s">
        <v>3817</v>
      </c>
      <c r="V6992" t="s">
        <v>5949</v>
      </c>
    </row>
    <row r="6993" spans="1:22" x14ac:dyDescent="0.25">
      <c r="A6993" t="s">
        <v>7243</v>
      </c>
      <c r="B6993" t="s">
        <v>39</v>
      </c>
      <c r="C6993" t="s">
        <v>40</v>
      </c>
      <c r="D6993" t="s">
        <v>39</v>
      </c>
      <c r="E6993">
        <v>0.43</v>
      </c>
      <c r="F6993">
        <v>15.7</v>
      </c>
      <c r="G6993">
        <v>0</v>
      </c>
      <c r="H6993">
        <v>1.1000000000000001</v>
      </c>
      <c r="I6993">
        <v>14.5</v>
      </c>
      <c r="J6993">
        <v>0</v>
      </c>
      <c r="K6993">
        <v>1.7</v>
      </c>
      <c r="L6993">
        <v>1</v>
      </c>
      <c r="M6993">
        <v>0</v>
      </c>
      <c r="N6993">
        <v>0</v>
      </c>
      <c r="O6993">
        <v>1</v>
      </c>
      <c r="P6993">
        <v>1</v>
      </c>
      <c r="Q6993">
        <v>1</v>
      </c>
      <c r="R6993">
        <v>0</v>
      </c>
      <c r="S6993" t="s">
        <v>4398</v>
      </c>
      <c r="T6993" t="s">
        <v>4399</v>
      </c>
      <c r="U6993" t="s">
        <v>4400</v>
      </c>
      <c r="V6993" t="s">
        <v>4401</v>
      </c>
    </row>
    <row r="6994" spans="1:22" x14ac:dyDescent="0.25">
      <c r="A6994" t="s">
        <v>7244</v>
      </c>
      <c r="B6994" t="s">
        <v>39</v>
      </c>
      <c r="C6994" t="s">
        <v>40</v>
      </c>
      <c r="D6994" t="s">
        <v>39</v>
      </c>
      <c r="E6994">
        <v>0.44</v>
      </c>
      <c r="F6994">
        <v>15.7</v>
      </c>
      <c r="G6994">
        <v>0.2</v>
      </c>
      <c r="H6994">
        <v>1.2</v>
      </c>
      <c r="I6994">
        <v>14.3</v>
      </c>
      <c r="J6994">
        <v>0</v>
      </c>
      <c r="K6994">
        <v>1.9</v>
      </c>
      <c r="L6994">
        <v>2</v>
      </c>
      <c r="M6994">
        <v>0</v>
      </c>
      <c r="N6994">
        <v>0</v>
      </c>
      <c r="O6994">
        <v>2</v>
      </c>
      <c r="P6994">
        <v>2</v>
      </c>
      <c r="Q6994">
        <v>1</v>
      </c>
      <c r="R6994">
        <v>0</v>
      </c>
      <c r="S6994" t="s">
        <v>3815</v>
      </c>
      <c r="T6994" t="s">
        <v>3816</v>
      </c>
      <c r="U6994" t="s">
        <v>3817</v>
      </c>
      <c r="V6994" t="s">
        <v>4412</v>
      </c>
    </row>
    <row r="6995" spans="1:22" x14ac:dyDescent="0.25">
      <c r="A6995" t="s">
        <v>7245</v>
      </c>
      <c r="B6995" t="s">
        <v>39</v>
      </c>
      <c r="C6995" t="s">
        <v>40</v>
      </c>
      <c r="D6995" t="s">
        <v>39</v>
      </c>
      <c r="E6995">
        <v>0.44</v>
      </c>
      <c r="F6995">
        <v>15.7</v>
      </c>
      <c r="G6995">
        <v>0.1</v>
      </c>
      <c r="H6995">
        <v>1.1000000000000001</v>
      </c>
      <c r="I6995">
        <v>14.4</v>
      </c>
      <c r="J6995">
        <v>0.1</v>
      </c>
      <c r="K6995">
        <v>1.8</v>
      </c>
      <c r="L6995">
        <v>1</v>
      </c>
      <c r="M6995">
        <v>0</v>
      </c>
      <c r="N6995">
        <v>0</v>
      </c>
      <c r="O6995">
        <v>1</v>
      </c>
      <c r="P6995">
        <v>1</v>
      </c>
      <c r="Q6995">
        <v>1</v>
      </c>
      <c r="R6995">
        <v>0</v>
      </c>
      <c r="S6995" t="s">
        <v>853</v>
      </c>
      <c r="T6995" t="s">
        <v>854</v>
      </c>
      <c r="U6995" t="s">
        <v>855</v>
      </c>
    </row>
    <row r="6996" spans="1:22" x14ac:dyDescent="0.25">
      <c r="A6996" t="s">
        <v>7246</v>
      </c>
      <c r="B6996" t="s">
        <v>39</v>
      </c>
      <c r="C6996" t="s">
        <v>40</v>
      </c>
      <c r="D6996" t="s">
        <v>39</v>
      </c>
      <c r="E6996">
        <v>0.44</v>
      </c>
      <c r="F6996">
        <v>15.7</v>
      </c>
      <c r="G6996">
        <v>0</v>
      </c>
      <c r="H6996">
        <v>1.2</v>
      </c>
      <c r="I6996">
        <v>14.3</v>
      </c>
      <c r="J6996">
        <v>0</v>
      </c>
      <c r="K6996">
        <v>1.7</v>
      </c>
      <c r="L6996">
        <v>1</v>
      </c>
      <c r="M6996">
        <v>0</v>
      </c>
      <c r="N6996">
        <v>0</v>
      </c>
      <c r="O6996">
        <v>1</v>
      </c>
      <c r="P6996">
        <v>1</v>
      </c>
      <c r="Q6996">
        <v>1</v>
      </c>
      <c r="R6996">
        <v>0</v>
      </c>
      <c r="S6996" t="s">
        <v>853</v>
      </c>
      <c r="T6996" t="s">
        <v>854</v>
      </c>
      <c r="U6996" t="s">
        <v>855</v>
      </c>
    </row>
    <row r="6997" spans="1:22" x14ac:dyDescent="0.25">
      <c r="A6997" t="s">
        <v>7247</v>
      </c>
      <c r="B6997" t="s">
        <v>39</v>
      </c>
      <c r="C6997" t="s">
        <v>40</v>
      </c>
      <c r="D6997" t="s">
        <v>39</v>
      </c>
      <c r="E6997">
        <v>0.44</v>
      </c>
      <c r="F6997">
        <v>15.7</v>
      </c>
      <c r="G6997">
        <v>0.9</v>
      </c>
      <c r="H6997">
        <v>0.76</v>
      </c>
      <c r="I6997">
        <v>14.9</v>
      </c>
      <c r="J6997">
        <v>0.9</v>
      </c>
      <c r="K6997">
        <v>1.3</v>
      </c>
      <c r="L6997">
        <v>1</v>
      </c>
      <c r="M6997">
        <v>0</v>
      </c>
      <c r="N6997">
        <v>0</v>
      </c>
      <c r="O6997">
        <v>1</v>
      </c>
      <c r="P6997">
        <v>1</v>
      </c>
      <c r="Q6997">
        <v>1</v>
      </c>
      <c r="R6997">
        <v>0</v>
      </c>
      <c r="S6997" t="s">
        <v>853</v>
      </c>
      <c r="T6997" t="s">
        <v>854</v>
      </c>
      <c r="U6997" t="s">
        <v>855</v>
      </c>
    </row>
    <row r="6998" spans="1:22" x14ac:dyDescent="0.25">
      <c r="A6998" t="s">
        <v>7248</v>
      </c>
      <c r="B6998" t="s">
        <v>39</v>
      </c>
      <c r="C6998" t="s">
        <v>40</v>
      </c>
      <c r="D6998" t="s">
        <v>39</v>
      </c>
      <c r="E6998">
        <v>0.44</v>
      </c>
      <c r="F6998">
        <v>15.7</v>
      </c>
      <c r="G6998">
        <v>0.2</v>
      </c>
      <c r="H6998">
        <v>1.3</v>
      </c>
      <c r="I6998">
        <v>14.2</v>
      </c>
      <c r="J6998">
        <v>0.2</v>
      </c>
      <c r="K6998">
        <v>1.7</v>
      </c>
      <c r="L6998">
        <v>1</v>
      </c>
      <c r="M6998">
        <v>1</v>
      </c>
      <c r="N6998">
        <v>0</v>
      </c>
      <c r="O6998">
        <v>1</v>
      </c>
      <c r="P6998">
        <v>1</v>
      </c>
      <c r="Q6998">
        <v>1</v>
      </c>
      <c r="R6998">
        <v>0</v>
      </c>
      <c r="S6998" t="s">
        <v>853</v>
      </c>
      <c r="T6998" t="s">
        <v>854</v>
      </c>
      <c r="U6998" t="s">
        <v>855</v>
      </c>
    </row>
    <row r="6999" spans="1:22" x14ac:dyDescent="0.25">
      <c r="A6999" t="s">
        <v>7249</v>
      </c>
      <c r="B6999" t="s">
        <v>39</v>
      </c>
      <c r="C6999" t="s">
        <v>40</v>
      </c>
      <c r="D6999" t="s">
        <v>39</v>
      </c>
      <c r="E6999">
        <v>0.44</v>
      </c>
      <c r="F6999">
        <v>15.7</v>
      </c>
      <c r="G6999">
        <v>0.1</v>
      </c>
      <c r="H6999">
        <v>1.3</v>
      </c>
      <c r="I6999">
        <v>14.2</v>
      </c>
      <c r="J6999">
        <v>0</v>
      </c>
      <c r="K6999">
        <v>1.8</v>
      </c>
      <c r="L6999">
        <v>1</v>
      </c>
      <c r="M6999">
        <v>1</v>
      </c>
      <c r="N6999">
        <v>0</v>
      </c>
      <c r="O6999">
        <v>1</v>
      </c>
      <c r="P6999">
        <v>1</v>
      </c>
      <c r="Q6999">
        <v>1</v>
      </c>
      <c r="R6999">
        <v>0</v>
      </c>
      <c r="S6999" t="s">
        <v>3815</v>
      </c>
      <c r="T6999" t="s">
        <v>3816</v>
      </c>
      <c r="U6999" t="s">
        <v>3817</v>
      </c>
      <c r="V6999" t="s">
        <v>4133</v>
      </c>
    </row>
    <row r="7000" spans="1:22" x14ac:dyDescent="0.25">
      <c r="A7000" t="s">
        <v>7250</v>
      </c>
      <c r="B7000" t="s">
        <v>39</v>
      </c>
      <c r="C7000" t="s">
        <v>40</v>
      </c>
      <c r="D7000" t="s">
        <v>39</v>
      </c>
      <c r="E7000">
        <v>0.44</v>
      </c>
      <c r="F7000">
        <v>15.7</v>
      </c>
      <c r="G7000">
        <v>0.1</v>
      </c>
      <c r="H7000">
        <v>1.3</v>
      </c>
      <c r="I7000">
        <v>14.2</v>
      </c>
      <c r="J7000">
        <v>0</v>
      </c>
      <c r="K7000">
        <v>1.8</v>
      </c>
      <c r="L7000">
        <v>1</v>
      </c>
      <c r="M7000">
        <v>1</v>
      </c>
      <c r="N7000">
        <v>0</v>
      </c>
      <c r="O7000">
        <v>1</v>
      </c>
      <c r="P7000">
        <v>1</v>
      </c>
      <c r="Q7000">
        <v>1</v>
      </c>
      <c r="R7000">
        <v>0</v>
      </c>
      <c r="S7000" t="s">
        <v>3815</v>
      </c>
      <c r="T7000" t="s">
        <v>3816</v>
      </c>
      <c r="U7000" t="s">
        <v>3817</v>
      </c>
      <c r="V7000" t="s">
        <v>4133</v>
      </c>
    </row>
    <row r="7001" spans="1:22" x14ac:dyDescent="0.25">
      <c r="A7001" t="s">
        <v>7251</v>
      </c>
      <c r="B7001" t="s">
        <v>39</v>
      </c>
      <c r="C7001" t="s">
        <v>40</v>
      </c>
      <c r="D7001" t="s">
        <v>39</v>
      </c>
      <c r="E7001">
        <v>0.44</v>
      </c>
      <c r="F7001">
        <v>15.7</v>
      </c>
      <c r="G7001">
        <v>0.1</v>
      </c>
      <c r="H7001">
        <v>1.3</v>
      </c>
      <c r="I7001">
        <v>14.2</v>
      </c>
      <c r="J7001">
        <v>0</v>
      </c>
      <c r="K7001">
        <v>1.8</v>
      </c>
      <c r="L7001">
        <v>1</v>
      </c>
      <c r="M7001">
        <v>1</v>
      </c>
      <c r="N7001">
        <v>0</v>
      </c>
      <c r="O7001">
        <v>1</v>
      </c>
      <c r="P7001">
        <v>1</v>
      </c>
      <c r="Q7001">
        <v>1</v>
      </c>
      <c r="R7001">
        <v>0</v>
      </c>
      <c r="S7001" t="s">
        <v>3815</v>
      </c>
      <c r="T7001" t="s">
        <v>3816</v>
      </c>
      <c r="U7001" t="s">
        <v>3817</v>
      </c>
      <c r="V7001" t="s">
        <v>4133</v>
      </c>
    </row>
    <row r="7002" spans="1:22" x14ac:dyDescent="0.25">
      <c r="A7002" t="s">
        <v>7252</v>
      </c>
      <c r="B7002" t="s">
        <v>39</v>
      </c>
      <c r="C7002" t="s">
        <v>40</v>
      </c>
      <c r="D7002" t="s">
        <v>39</v>
      </c>
      <c r="E7002">
        <v>0.44</v>
      </c>
      <c r="F7002">
        <v>15.7</v>
      </c>
      <c r="G7002">
        <v>0.1</v>
      </c>
      <c r="H7002">
        <v>1.3</v>
      </c>
      <c r="I7002">
        <v>14.2</v>
      </c>
      <c r="J7002">
        <v>0</v>
      </c>
      <c r="K7002">
        <v>1.8</v>
      </c>
      <c r="L7002">
        <v>1</v>
      </c>
      <c r="M7002">
        <v>1</v>
      </c>
      <c r="N7002">
        <v>0</v>
      </c>
      <c r="O7002">
        <v>1</v>
      </c>
      <c r="P7002">
        <v>1</v>
      </c>
      <c r="Q7002">
        <v>1</v>
      </c>
      <c r="R7002">
        <v>0</v>
      </c>
      <c r="S7002" t="s">
        <v>3815</v>
      </c>
      <c r="T7002" t="s">
        <v>3816</v>
      </c>
      <c r="U7002" t="s">
        <v>3817</v>
      </c>
      <c r="V7002" t="s">
        <v>4133</v>
      </c>
    </row>
    <row r="7003" spans="1:22" x14ac:dyDescent="0.25">
      <c r="A7003" t="s">
        <v>7253</v>
      </c>
      <c r="B7003" t="s">
        <v>39</v>
      </c>
      <c r="C7003" t="s">
        <v>40</v>
      </c>
      <c r="D7003" t="s">
        <v>39</v>
      </c>
      <c r="E7003">
        <v>0.44</v>
      </c>
      <c r="F7003">
        <v>15.7</v>
      </c>
      <c r="G7003">
        <v>0.1</v>
      </c>
      <c r="H7003">
        <v>1.3</v>
      </c>
      <c r="I7003">
        <v>14.2</v>
      </c>
      <c r="J7003">
        <v>0</v>
      </c>
      <c r="K7003">
        <v>1.8</v>
      </c>
      <c r="L7003">
        <v>1</v>
      </c>
      <c r="M7003">
        <v>1</v>
      </c>
      <c r="N7003">
        <v>0</v>
      </c>
      <c r="O7003">
        <v>1</v>
      </c>
      <c r="P7003">
        <v>1</v>
      </c>
      <c r="Q7003">
        <v>1</v>
      </c>
      <c r="R7003">
        <v>0</v>
      </c>
      <c r="S7003" t="s">
        <v>3815</v>
      </c>
      <c r="T7003" t="s">
        <v>3816</v>
      </c>
      <c r="U7003" t="s">
        <v>3817</v>
      </c>
      <c r="V7003" t="s">
        <v>4133</v>
      </c>
    </row>
    <row r="7004" spans="1:22" x14ac:dyDescent="0.25">
      <c r="A7004" t="s">
        <v>7254</v>
      </c>
      <c r="B7004" t="s">
        <v>39</v>
      </c>
      <c r="C7004" t="s">
        <v>40</v>
      </c>
      <c r="D7004" t="s">
        <v>39</v>
      </c>
      <c r="E7004">
        <v>0.44</v>
      </c>
      <c r="F7004">
        <v>15.7</v>
      </c>
      <c r="G7004">
        <v>0.1</v>
      </c>
      <c r="H7004">
        <v>1.3</v>
      </c>
      <c r="I7004">
        <v>14.2</v>
      </c>
      <c r="J7004">
        <v>0</v>
      </c>
      <c r="K7004">
        <v>1.8</v>
      </c>
      <c r="L7004">
        <v>1</v>
      </c>
      <c r="M7004">
        <v>1</v>
      </c>
      <c r="N7004">
        <v>0</v>
      </c>
      <c r="O7004">
        <v>1</v>
      </c>
      <c r="P7004">
        <v>1</v>
      </c>
      <c r="Q7004">
        <v>1</v>
      </c>
      <c r="R7004">
        <v>0</v>
      </c>
      <c r="S7004" t="s">
        <v>3815</v>
      </c>
      <c r="T7004" t="s">
        <v>3816</v>
      </c>
      <c r="U7004" t="s">
        <v>3817</v>
      </c>
      <c r="V7004" t="s">
        <v>4133</v>
      </c>
    </row>
    <row r="7005" spans="1:22" x14ac:dyDescent="0.25">
      <c r="A7005" t="s">
        <v>7255</v>
      </c>
      <c r="B7005" t="s">
        <v>39</v>
      </c>
      <c r="C7005" t="s">
        <v>40</v>
      </c>
      <c r="D7005" t="s">
        <v>39</v>
      </c>
      <c r="E7005">
        <v>0.44</v>
      </c>
      <c r="F7005">
        <v>15.7</v>
      </c>
      <c r="G7005">
        <v>0.1</v>
      </c>
      <c r="H7005">
        <v>1.3</v>
      </c>
      <c r="I7005">
        <v>14.2</v>
      </c>
      <c r="J7005">
        <v>0</v>
      </c>
      <c r="K7005">
        <v>1.8</v>
      </c>
      <c r="L7005">
        <v>1</v>
      </c>
      <c r="M7005">
        <v>1</v>
      </c>
      <c r="N7005">
        <v>0</v>
      </c>
      <c r="O7005">
        <v>1</v>
      </c>
      <c r="P7005">
        <v>1</v>
      </c>
      <c r="Q7005">
        <v>1</v>
      </c>
      <c r="R7005">
        <v>0</v>
      </c>
      <c r="S7005" t="s">
        <v>3815</v>
      </c>
      <c r="T7005" t="s">
        <v>3816</v>
      </c>
      <c r="U7005" t="s">
        <v>3817</v>
      </c>
      <c r="V7005" t="s">
        <v>4133</v>
      </c>
    </row>
    <row r="7006" spans="1:22" x14ac:dyDescent="0.25">
      <c r="A7006" t="s">
        <v>7256</v>
      </c>
      <c r="B7006" t="s">
        <v>39</v>
      </c>
      <c r="C7006" t="s">
        <v>40</v>
      </c>
      <c r="D7006" t="s">
        <v>39</v>
      </c>
      <c r="E7006">
        <v>0.44</v>
      </c>
      <c r="F7006">
        <v>15.7</v>
      </c>
      <c r="G7006">
        <v>0.1</v>
      </c>
      <c r="H7006">
        <v>1.3</v>
      </c>
      <c r="I7006">
        <v>14.2</v>
      </c>
      <c r="J7006">
        <v>0</v>
      </c>
      <c r="K7006">
        <v>1.8</v>
      </c>
      <c r="L7006">
        <v>1</v>
      </c>
      <c r="M7006">
        <v>1</v>
      </c>
      <c r="N7006">
        <v>0</v>
      </c>
      <c r="O7006">
        <v>1</v>
      </c>
      <c r="P7006">
        <v>1</v>
      </c>
      <c r="Q7006">
        <v>1</v>
      </c>
      <c r="R7006">
        <v>0</v>
      </c>
      <c r="S7006" t="s">
        <v>3815</v>
      </c>
      <c r="T7006" t="s">
        <v>3816</v>
      </c>
      <c r="U7006" t="s">
        <v>3817</v>
      </c>
      <c r="V7006" t="s">
        <v>4133</v>
      </c>
    </row>
    <row r="7007" spans="1:22" x14ac:dyDescent="0.25">
      <c r="A7007" t="s">
        <v>7257</v>
      </c>
      <c r="B7007" t="s">
        <v>39</v>
      </c>
      <c r="C7007" t="s">
        <v>40</v>
      </c>
      <c r="D7007" t="s">
        <v>39</v>
      </c>
      <c r="E7007">
        <v>0.44</v>
      </c>
      <c r="F7007">
        <v>15.7</v>
      </c>
      <c r="G7007">
        <v>0.1</v>
      </c>
      <c r="H7007">
        <v>0.65</v>
      </c>
      <c r="I7007">
        <v>15.2</v>
      </c>
      <c r="J7007">
        <v>0.1</v>
      </c>
      <c r="K7007">
        <v>1.3</v>
      </c>
      <c r="L7007">
        <v>1</v>
      </c>
      <c r="M7007">
        <v>0</v>
      </c>
      <c r="N7007">
        <v>0</v>
      </c>
      <c r="O7007">
        <v>1</v>
      </c>
      <c r="P7007">
        <v>1</v>
      </c>
      <c r="Q7007">
        <v>1</v>
      </c>
      <c r="R7007">
        <v>0</v>
      </c>
      <c r="S7007" t="s">
        <v>853</v>
      </c>
      <c r="T7007" t="s">
        <v>854</v>
      </c>
      <c r="U7007" t="s">
        <v>855</v>
      </c>
    </row>
    <row r="7008" spans="1:22" x14ac:dyDescent="0.25">
      <c r="A7008" t="s">
        <v>7258</v>
      </c>
      <c r="B7008" t="s">
        <v>39</v>
      </c>
      <c r="C7008" t="s">
        <v>40</v>
      </c>
      <c r="D7008" t="s">
        <v>39</v>
      </c>
      <c r="E7008">
        <v>0.44</v>
      </c>
      <c r="F7008">
        <v>15.7</v>
      </c>
      <c r="G7008">
        <v>0.3</v>
      </c>
      <c r="H7008">
        <v>1.1000000000000001</v>
      </c>
      <c r="I7008">
        <v>14.4</v>
      </c>
      <c r="J7008">
        <v>0</v>
      </c>
      <c r="K7008">
        <v>1.7</v>
      </c>
      <c r="L7008">
        <v>2</v>
      </c>
      <c r="M7008">
        <v>0</v>
      </c>
      <c r="N7008">
        <v>0</v>
      </c>
      <c r="O7008">
        <v>2</v>
      </c>
      <c r="P7008">
        <v>2</v>
      </c>
      <c r="Q7008">
        <v>1</v>
      </c>
      <c r="R7008">
        <v>0</v>
      </c>
      <c r="S7008" t="s">
        <v>853</v>
      </c>
      <c r="T7008" t="s">
        <v>854</v>
      </c>
      <c r="U7008" t="s">
        <v>855</v>
      </c>
    </row>
    <row r="7009" spans="1:22" x14ac:dyDescent="0.25">
      <c r="A7009" t="s">
        <v>7259</v>
      </c>
      <c r="B7009" t="s">
        <v>39</v>
      </c>
      <c r="C7009" t="s">
        <v>40</v>
      </c>
      <c r="D7009" t="s">
        <v>39</v>
      </c>
      <c r="E7009">
        <v>0.44</v>
      </c>
      <c r="F7009">
        <v>15.7</v>
      </c>
      <c r="G7009">
        <v>0.3</v>
      </c>
      <c r="H7009">
        <v>1.1000000000000001</v>
      </c>
      <c r="I7009">
        <v>14.4</v>
      </c>
      <c r="J7009">
        <v>0</v>
      </c>
      <c r="K7009">
        <v>1.7</v>
      </c>
      <c r="L7009">
        <v>2</v>
      </c>
      <c r="M7009">
        <v>0</v>
      </c>
      <c r="N7009">
        <v>0</v>
      </c>
      <c r="O7009">
        <v>2</v>
      </c>
      <c r="P7009">
        <v>2</v>
      </c>
      <c r="Q7009">
        <v>1</v>
      </c>
      <c r="R7009">
        <v>0</v>
      </c>
      <c r="S7009" t="s">
        <v>853</v>
      </c>
      <c r="T7009" t="s">
        <v>854</v>
      </c>
      <c r="U7009" t="s">
        <v>855</v>
      </c>
    </row>
    <row r="7010" spans="1:22" x14ac:dyDescent="0.25">
      <c r="A7010" t="s">
        <v>7260</v>
      </c>
      <c r="B7010" t="s">
        <v>39</v>
      </c>
      <c r="C7010" t="s">
        <v>40</v>
      </c>
      <c r="D7010" t="s">
        <v>39</v>
      </c>
      <c r="E7010">
        <v>0.44</v>
      </c>
      <c r="F7010">
        <v>15.7</v>
      </c>
      <c r="G7010">
        <v>0.3</v>
      </c>
      <c r="H7010">
        <v>1.1000000000000001</v>
      </c>
      <c r="I7010">
        <v>14.4</v>
      </c>
      <c r="J7010">
        <v>0</v>
      </c>
      <c r="K7010">
        <v>1.7</v>
      </c>
      <c r="L7010">
        <v>2</v>
      </c>
      <c r="M7010">
        <v>0</v>
      </c>
      <c r="N7010">
        <v>0</v>
      </c>
      <c r="O7010">
        <v>2</v>
      </c>
      <c r="P7010">
        <v>2</v>
      </c>
      <c r="Q7010">
        <v>1</v>
      </c>
      <c r="R7010">
        <v>0</v>
      </c>
      <c r="S7010" t="s">
        <v>853</v>
      </c>
      <c r="T7010" t="s">
        <v>854</v>
      </c>
      <c r="U7010" t="s">
        <v>855</v>
      </c>
    </row>
    <row r="7011" spans="1:22" x14ac:dyDescent="0.25">
      <c r="A7011" t="s">
        <v>7261</v>
      </c>
      <c r="B7011" t="s">
        <v>39</v>
      </c>
      <c r="C7011" t="s">
        <v>40</v>
      </c>
      <c r="D7011" t="s">
        <v>39</v>
      </c>
      <c r="E7011">
        <v>0.44</v>
      </c>
      <c r="F7011">
        <v>15.7</v>
      </c>
      <c r="G7011">
        <v>0.3</v>
      </c>
      <c r="H7011">
        <v>1.1000000000000001</v>
      </c>
      <c r="I7011">
        <v>14.4</v>
      </c>
      <c r="J7011">
        <v>0</v>
      </c>
      <c r="K7011">
        <v>1.7</v>
      </c>
      <c r="L7011">
        <v>2</v>
      </c>
      <c r="M7011">
        <v>0</v>
      </c>
      <c r="N7011">
        <v>0</v>
      </c>
      <c r="O7011">
        <v>2</v>
      </c>
      <c r="P7011">
        <v>2</v>
      </c>
      <c r="Q7011">
        <v>1</v>
      </c>
      <c r="R7011">
        <v>0</v>
      </c>
      <c r="S7011" t="s">
        <v>853</v>
      </c>
      <c r="T7011" t="s">
        <v>854</v>
      </c>
      <c r="U7011" t="s">
        <v>855</v>
      </c>
    </row>
    <row r="7012" spans="1:22" x14ac:dyDescent="0.25">
      <c r="A7012" t="s">
        <v>7262</v>
      </c>
      <c r="B7012" t="s">
        <v>39</v>
      </c>
      <c r="C7012" t="s">
        <v>40</v>
      </c>
      <c r="D7012" t="s">
        <v>39</v>
      </c>
      <c r="E7012">
        <v>0.44</v>
      </c>
      <c r="F7012">
        <v>15.7</v>
      </c>
      <c r="G7012">
        <v>0.3</v>
      </c>
      <c r="H7012">
        <v>1.1000000000000001</v>
      </c>
      <c r="I7012">
        <v>14.4</v>
      </c>
      <c r="J7012">
        <v>0</v>
      </c>
      <c r="K7012">
        <v>1.7</v>
      </c>
      <c r="L7012">
        <v>2</v>
      </c>
      <c r="M7012">
        <v>0</v>
      </c>
      <c r="N7012">
        <v>0</v>
      </c>
      <c r="O7012">
        <v>2</v>
      </c>
      <c r="P7012">
        <v>2</v>
      </c>
      <c r="Q7012">
        <v>1</v>
      </c>
      <c r="R7012">
        <v>0</v>
      </c>
      <c r="S7012" t="s">
        <v>853</v>
      </c>
      <c r="T7012" t="s">
        <v>854</v>
      </c>
      <c r="U7012" t="s">
        <v>855</v>
      </c>
    </row>
    <row r="7013" spans="1:22" x14ac:dyDescent="0.25">
      <c r="A7013" t="s">
        <v>7263</v>
      </c>
      <c r="B7013" t="s">
        <v>39</v>
      </c>
      <c r="C7013" t="s">
        <v>40</v>
      </c>
      <c r="D7013" t="s">
        <v>39</v>
      </c>
      <c r="E7013">
        <v>0.44</v>
      </c>
      <c r="F7013">
        <v>15.7</v>
      </c>
      <c r="G7013">
        <v>0.3</v>
      </c>
      <c r="H7013">
        <v>1.1000000000000001</v>
      </c>
      <c r="I7013">
        <v>14.4</v>
      </c>
      <c r="J7013">
        <v>0</v>
      </c>
      <c r="K7013">
        <v>1.7</v>
      </c>
      <c r="L7013">
        <v>2</v>
      </c>
      <c r="M7013">
        <v>0</v>
      </c>
      <c r="N7013">
        <v>0</v>
      </c>
      <c r="O7013">
        <v>2</v>
      </c>
      <c r="P7013">
        <v>2</v>
      </c>
      <c r="Q7013">
        <v>1</v>
      </c>
      <c r="R7013">
        <v>0</v>
      </c>
      <c r="S7013" t="s">
        <v>853</v>
      </c>
      <c r="T7013" t="s">
        <v>854</v>
      </c>
      <c r="U7013" t="s">
        <v>855</v>
      </c>
    </row>
    <row r="7014" spans="1:22" x14ac:dyDescent="0.25">
      <c r="A7014" t="s">
        <v>7264</v>
      </c>
      <c r="B7014" t="s">
        <v>39</v>
      </c>
      <c r="C7014" t="s">
        <v>40</v>
      </c>
      <c r="D7014" t="s">
        <v>39</v>
      </c>
      <c r="E7014">
        <v>0.44</v>
      </c>
      <c r="F7014">
        <v>15.7</v>
      </c>
      <c r="G7014">
        <v>0.3</v>
      </c>
      <c r="H7014">
        <v>1.1000000000000001</v>
      </c>
      <c r="I7014">
        <v>14.4</v>
      </c>
      <c r="J7014">
        <v>0</v>
      </c>
      <c r="K7014">
        <v>1.7</v>
      </c>
      <c r="L7014">
        <v>2</v>
      </c>
      <c r="M7014">
        <v>0</v>
      </c>
      <c r="N7014">
        <v>0</v>
      </c>
      <c r="O7014">
        <v>2</v>
      </c>
      <c r="P7014">
        <v>2</v>
      </c>
      <c r="Q7014">
        <v>1</v>
      </c>
      <c r="R7014">
        <v>0</v>
      </c>
      <c r="S7014" t="s">
        <v>853</v>
      </c>
      <c r="T7014" t="s">
        <v>854</v>
      </c>
      <c r="U7014" t="s">
        <v>855</v>
      </c>
    </row>
    <row r="7015" spans="1:22" x14ac:dyDescent="0.25">
      <c r="A7015" t="s">
        <v>7265</v>
      </c>
      <c r="B7015" t="s">
        <v>39</v>
      </c>
      <c r="C7015" t="s">
        <v>40</v>
      </c>
      <c r="D7015" t="s">
        <v>39</v>
      </c>
      <c r="E7015">
        <v>0.44</v>
      </c>
      <c r="F7015">
        <v>15.7</v>
      </c>
      <c r="G7015">
        <v>0.3</v>
      </c>
      <c r="H7015">
        <v>1.1000000000000001</v>
      </c>
      <c r="I7015">
        <v>14.4</v>
      </c>
      <c r="J7015">
        <v>0</v>
      </c>
      <c r="K7015">
        <v>1.7</v>
      </c>
      <c r="L7015">
        <v>2</v>
      </c>
      <c r="M7015">
        <v>0</v>
      </c>
      <c r="N7015">
        <v>0</v>
      </c>
      <c r="O7015">
        <v>2</v>
      </c>
      <c r="P7015">
        <v>2</v>
      </c>
      <c r="Q7015">
        <v>1</v>
      </c>
      <c r="R7015">
        <v>0</v>
      </c>
      <c r="S7015" t="s">
        <v>853</v>
      </c>
      <c r="T7015" t="s">
        <v>854</v>
      </c>
      <c r="U7015" t="s">
        <v>855</v>
      </c>
    </row>
    <row r="7016" spans="1:22" x14ac:dyDescent="0.25">
      <c r="A7016" t="s">
        <v>7266</v>
      </c>
      <c r="B7016" t="s">
        <v>39</v>
      </c>
      <c r="C7016" t="s">
        <v>40</v>
      </c>
      <c r="D7016" t="s">
        <v>39</v>
      </c>
      <c r="E7016">
        <v>0.44</v>
      </c>
      <c r="F7016">
        <v>15.7</v>
      </c>
      <c r="G7016">
        <v>0.3</v>
      </c>
      <c r="H7016">
        <v>1.1000000000000001</v>
      </c>
      <c r="I7016">
        <v>14.4</v>
      </c>
      <c r="J7016">
        <v>0</v>
      </c>
      <c r="K7016">
        <v>1.7</v>
      </c>
      <c r="L7016">
        <v>2</v>
      </c>
      <c r="M7016">
        <v>0</v>
      </c>
      <c r="N7016">
        <v>0</v>
      </c>
      <c r="O7016">
        <v>2</v>
      </c>
      <c r="P7016">
        <v>2</v>
      </c>
      <c r="Q7016">
        <v>1</v>
      </c>
      <c r="R7016">
        <v>0</v>
      </c>
      <c r="S7016" t="s">
        <v>853</v>
      </c>
      <c r="T7016" t="s">
        <v>854</v>
      </c>
      <c r="U7016" t="s">
        <v>855</v>
      </c>
    </row>
    <row r="7017" spans="1:22" x14ac:dyDescent="0.25">
      <c r="A7017" t="s">
        <v>7267</v>
      </c>
      <c r="B7017" t="s">
        <v>39</v>
      </c>
      <c r="C7017" t="s">
        <v>40</v>
      </c>
      <c r="D7017" t="s">
        <v>39</v>
      </c>
      <c r="E7017">
        <v>0.44</v>
      </c>
      <c r="F7017">
        <v>15.7</v>
      </c>
      <c r="G7017">
        <v>0.3</v>
      </c>
      <c r="H7017">
        <v>1.1000000000000001</v>
      </c>
      <c r="I7017">
        <v>14.4</v>
      </c>
      <c r="J7017">
        <v>0</v>
      </c>
      <c r="K7017">
        <v>1.7</v>
      </c>
      <c r="L7017">
        <v>2</v>
      </c>
      <c r="M7017">
        <v>0</v>
      </c>
      <c r="N7017">
        <v>0</v>
      </c>
      <c r="O7017">
        <v>2</v>
      </c>
      <c r="P7017">
        <v>2</v>
      </c>
      <c r="Q7017">
        <v>1</v>
      </c>
      <c r="R7017">
        <v>0</v>
      </c>
      <c r="S7017" t="s">
        <v>853</v>
      </c>
      <c r="T7017" t="s">
        <v>854</v>
      </c>
      <c r="U7017" t="s">
        <v>855</v>
      </c>
    </row>
    <row r="7018" spans="1:22" x14ac:dyDescent="0.25">
      <c r="A7018" t="s">
        <v>7268</v>
      </c>
      <c r="B7018" t="s">
        <v>39</v>
      </c>
      <c r="C7018" t="s">
        <v>40</v>
      </c>
      <c r="D7018" t="s">
        <v>39</v>
      </c>
      <c r="E7018">
        <v>0.44</v>
      </c>
      <c r="F7018">
        <v>15.7</v>
      </c>
      <c r="G7018">
        <v>0.3</v>
      </c>
      <c r="H7018">
        <v>1.1000000000000001</v>
      </c>
      <c r="I7018">
        <v>14.4</v>
      </c>
      <c r="J7018">
        <v>0</v>
      </c>
      <c r="K7018">
        <v>1.7</v>
      </c>
      <c r="L7018">
        <v>2</v>
      </c>
      <c r="M7018">
        <v>0</v>
      </c>
      <c r="N7018">
        <v>0</v>
      </c>
      <c r="O7018">
        <v>2</v>
      </c>
      <c r="P7018">
        <v>2</v>
      </c>
      <c r="Q7018">
        <v>1</v>
      </c>
      <c r="R7018">
        <v>0</v>
      </c>
      <c r="S7018" t="s">
        <v>853</v>
      </c>
      <c r="T7018" t="s">
        <v>854</v>
      </c>
      <c r="U7018" t="s">
        <v>855</v>
      </c>
    </row>
    <row r="7019" spans="1:22" x14ac:dyDescent="0.25">
      <c r="A7019" t="s">
        <v>7269</v>
      </c>
      <c r="B7019" t="s">
        <v>39</v>
      </c>
      <c r="C7019" t="s">
        <v>40</v>
      </c>
      <c r="D7019" t="s">
        <v>39</v>
      </c>
      <c r="E7019">
        <v>0.45</v>
      </c>
      <c r="F7019">
        <v>15.7</v>
      </c>
      <c r="G7019">
        <v>0.3</v>
      </c>
      <c r="H7019">
        <v>2</v>
      </c>
      <c r="I7019">
        <v>13.6</v>
      </c>
      <c r="J7019">
        <v>0.1</v>
      </c>
      <c r="K7019">
        <v>2.2000000000000002</v>
      </c>
      <c r="L7019">
        <v>1</v>
      </c>
      <c r="M7019">
        <v>1</v>
      </c>
      <c r="N7019">
        <v>1</v>
      </c>
      <c r="O7019">
        <v>2</v>
      </c>
      <c r="P7019">
        <v>2</v>
      </c>
      <c r="Q7019">
        <v>1</v>
      </c>
      <c r="R7019">
        <v>0</v>
      </c>
      <c r="S7019" t="s">
        <v>853</v>
      </c>
      <c r="T7019" t="s">
        <v>854</v>
      </c>
      <c r="U7019" t="s">
        <v>855</v>
      </c>
    </row>
    <row r="7020" spans="1:22" x14ac:dyDescent="0.25">
      <c r="A7020" t="s">
        <v>7270</v>
      </c>
      <c r="B7020" t="s">
        <v>39</v>
      </c>
      <c r="C7020" t="s">
        <v>40</v>
      </c>
      <c r="D7020" t="s">
        <v>39</v>
      </c>
      <c r="E7020">
        <v>0.45</v>
      </c>
      <c r="F7020">
        <v>15.7</v>
      </c>
      <c r="G7020">
        <v>3</v>
      </c>
      <c r="H7020">
        <v>3.2</v>
      </c>
      <c r="I7020">
        <v>12.9</v>
      </c>
      <c r="J7020">
        <v>0.1</v>
      </c>
      <c r="K7020">
        <v>3.7</v>
      </c>
      <c r="L7020">
        <v>3</v>
      </c>
      <c r="M7020">
        <v>2</v>
      </c>
      <c r="N7020">
        <v>0</v>
      </c>
      <c r="O7020">
        <v>3</v>
      </c>
      <c r="P7020">
        <v>3</v>
      </c>
      <c r="Q7020">
        <v>1</v>
      </c>
      <c r="R7020">
        <v>0</v>
      </c>
      <c r="S7020" t="s">
        <v>41</v>
      </c>
      <c r="T7020" t="s">
        <v>42</v>
      </c>
      <c r="U7020" t="s">
        <v>6026</v>
      </c>
      <c r="V7020" t="s">
        <v>6995</v>
      </c>
    </row>
    <row r="7021" spans="1:22" x14ac:dyDescent="0.25">
      <c r="A7021" t="s">
        <v>7271</v>
      </c>
      <c r="B7021" t="s">
        <v>39</v>
      </c>
      <c r="C7021" t="s">
        <v>40</v>
      </c>
      <c r="D7021" t="s">
        <v>39</v>
      </c>
      <c r="E7021">
        <v>0.45</v>
      </c>
      <c r="F7021">
        <v>15.7</v>
      </c>
      <c r="G7021">
        <v>3</v>
      </c>
      <c r="H7021">
        <v>3.2</v>
      </c>
      <c r="I7021">
        <v>12.9</v>
      </c>
      <c r="J7021">
        <v>0.1</v>
      </c>
      <c r="K7021">
        <v>3.7</v>
      </c>
      <c r="L7021">
        <v>3</v>
      </c>
      <c r="M7021">
        <v>2</v>
      </c>
      <c r="N7021">
        <v>0</v>
      </c>
      <c r="O7021">
        <v>3</v>
      </c>
      <c r="P7021">
        <v>3</v>
      </c>
      <c r="Q7021">
        <v>1</v>
      </c>
      <c r="R7021">
        <v>0</v>
      </c>
      <c r="S7021" t="s">
        <v>41</v>
      </c>
      <c r="T7021" t="s">
        <v>42</v>
      </c>
      <c r="U7021" t="s">
        <v>6026</v>
      </c>
      <c r="V7021" t="s">
        <v>6995</v>
      </c>
    </row>
    <row r="7022" spans="1:22" x14ac:dyDescent="0.25">
      <c r="A7022" t="s">
        <v>7272</v>
      </c>
      <c r="B7022" t="s">
        <v>39</v>
      </c>
      <c r="C7022" t="s">
        <v>40</v>
      </c>
      <c r="D7022" t="s">
        <v>39</v>
      </c>
      <c r="E7022">
        <v>0.45</v>
      </c>
      <c r="F7022">
        <v>15.7</v>
      </c>
      <c r="G7022">
        <v>3</v>
      </c>
      <c r="H7022">
        <v>3.2</v>
      </c>
      <c r="I7022">
        <v>12.9</v>
      </c>
      <c r="J7022">
        <v>0.1</v>
      </c>
      <c r="K7022">
        <v>3.7</v>
      </c>
      <c r="L7022">
        <v>3</v>
      </c>
      <c r="M7022">
        <v>2</v>
      </c>
      <c r="N7022">
        <v>0</v>
      </c>
      <c r="O7022">
        <v>3</v>
      </c>
      <c r="P7022">
        <v>3</v>
      </c>
      <c r="Q7022">
        <v>1</v>
      </c>
      <c r="R7022">
        <v>0</v>
      </c>
      <c r="S7022" t="s">
        <v>41</v>
      </c>
      <c r="T7022" t="s">
        <v>42</v>
      </c>
      <c r="U7022" t="s">
        <v>6026</v>
      </c>
      <c r="V7022" t="s">
        <v>6995</v>
      </c>
    </row>
    <row r="7023" spans="1:22" x14ac:dyDescent="0.25">
      <c r="A7023" t="s">
        <v>7273</v>
      </c>
      <c r="B7023" t="s">
        <v>39</v>
      </c>
      <c r="C7023" t="s">
        <v>40</v>
      </c>
      <c r="D7023" t="s">
        <v>39</v>
      </c>
      <c r="E7023">
        <v>0.45</v>
      </c>
      <c r="F7023">
        <v>15.7</v>
      </c>
      <c r="G7023">
        <v>1</v>
      </c>
      <c r="H7023">
        <v>0.76</v>
      </c>
      <c r="I7023">
        <v>14.9</v>
      </c>
      <c r="J7023">
        <v>1</v>
      </c>
      <c r="K7023">
        <v>1.4</v>
      </c>
      <c r="L7023">
        <v>1</v>
      </c>
      <c r="M7023">
        <v>1</v>
      </c>
      <c r="N7023">
        <v>0</v>
      </c>
      <c r="O7023">
        <v>1</v>
      </c>
      <c r="P7023">
        <v>1</v>
      </c>
      <c r="Q7023">
        <v>1</v>
      </c>
      <c r="R7023">
        <v>0</v>
      </c>
      <c r="S7023" t="s">
        <v>853</v>
      </c>
      <c r="T7023" t="s">
        <v>854</v>
      </c>
      <c r="U7023" t="s">
        <v>855</v>
      </c>
    </row>
    <row r="7024" spans="1:22" x14ac:dyDescent="0.25">
      <c r="A7024" t="s">
        <v>7274</v>
      </c>
      <c r="B7024" t="s">
        <v>39</v>
      </c>
      <c r="C7024" t="s">
        <v>40</v>
      </c>
      <c r="D7024" t="s">
        <v>39</v>
      </c>
      <c r="E7024">
        <v>0.45</v>
      </c>
      <c r="F7024">
        <v>15.7</v>
      </c>
      <c r="G7024">
        <v>1.1000000000000001</v>
      </c>
      <c r="H7024">
        <v>0.98</v>
      </c>
      <c r="I7024">
        <v>14.6</v>
      </c>
      <c r="J7024">
        <v>0</v>
      </c>
      <c r="K7024">
        <v>2.1</v>
      </c>
      <c r="L7024">
        <v>3</v>
      </c>
      <c r="M7024">
        <v>0</v>
      </c>
      <c r="N7024">
        <v>0</v>
      </c>
      <c r="O7024">
        <v>3</v>
      </c>
      <c r="P7024">
        <v>3</v>
      </c>
      <c r="Q7024">
        <v>1</v>
      </c>
      <c r="R7024">
        <v>0</v>
      </c>
      <c r="S7024" t="s">
        <v>3815</v>
      </c>
      <c r="T7024" t="s">
        <v>3816</v>
      </c>
      <c r="U7024" t="s">
        <v>3817</v>
      </c>
      <c r="V7024" t="s">
        <v>4133</v>
      </c>
    </row>
    <row r="7025" spans="1:22" x14ac:dyDescent="0.25">
      <c r="A7025" t="s">
        <v>7275</v>
      </c>
      <c r="B7025" t="s">
        <v>39</v>
      </c>
      <c r="C7025" t="s">
        <v>40</v>
      </c>
      <c r="D7025" t="s">
        <v>39</v>
      </c>
      <c r="E7025">
        <v>0.45</v>
      </c>
      <c r="F7025">
        <v>15.7</v>
      </c>
      <c r="G7025">
        <v>0.2</v>
      </c>
      <c r="H7025">
        <v>0.94</v>
      </c>
      <c r="I7025">
        <v>14.6</v>
      </c>
      <c r="J7025">
        <v>0.2</v>
      </c>
      <c r="K7025">
        <v>1.5</v>
      </c>
      <c r="L7025">
        <v>1</v>
      </c>
      <c r="M7025">
        <v>0</v>
      </c>
      <c r="N7025">
        <v>0</v>
      </c>
      <c r="O7025">
        <v>1</v>
      </c>
      <c r="P7025">
        <v>1</v>
      </c>
      <c r="Q7025">
        <v>1</v>
      </c>
      <c r="R7025">
        <v>0</v>
      </c>
      <c r="S7025" t="s">
        <v>853</v>
      </c>
      <c r="T7025" t="s">
        <v>854</v>
      </c>
      <c r="U7025" t="s">
        <v>855</v>
      </c>
    </row>
    <row r="7026" spans="1:22" x14ac:dyDescent="0.25">
      <c r="A7026" t="s">
        <v>7276</v>
      </c>
      <c r="B7026" t="s">
        <v>39</v>
      </c>
      <c r="C7026" t="s">
        <v>40</v>
      </c>
      <c r="D7026" t="s">
        <v>39</v>
      </c>
      <c r="E7026">
        <v>0.46</v>
      </c>
      <c r="F7026">
        <v>15.6</v>
      </c>
      <c r="G7026">
        <v>0.2</v>
      </c>
      <c r="H7026">
        <v>1.1000000000000001</v>
      </c>
      <c r="I7026">
        <v>14.5</v>
      </c>
      <c r="J7026">
        <v>0.2</v>
      </c>
      <c r="K7026">
        <v>1.7</v>
      </c>
      <c r="L7026">
        <v>1</v>
      </c>
      <c r="M7026">
        <v>0</v>
      </c>
      <c r="N7026">
        <v>0</v>
      </c>
      <c r="O7026">
        <v>1</v>
      </c>
      <c r="P7026">
        <v>1</v>
      </c>
      <c r="Q7026">
        <v>1</v>
      </c>
      <c r="R7026">
        <v>0</v>
      </c>
      <c r="S7026" t="s">
        <v>853</v>
      </c>
      <c r="T7026" t="s">
        <v>854</v>
      </c>
      <c r="U7026" t="s">
        <v>855</v>
      </c>
    </row>
    <row r="7027" spans="1:22" x14ac:dyDescent="0.25">
      <c r="A7027" t="s">
        <v>7277</v>
      </c>
      <c r="B7027" t="s">
        <v>39</v>
      </c>
      <c r="C7027" t="s">
        <v>40</v>
      </c>
      <c r="D7027" t="s">
        <v>39</v>
      </c>
      <c r="E7027">
        <v>0.46</v>
      </c>
      <c r="F7027">
        <v>15.6</v>
      </c>
      <c r="G7027">
        <v>0.1</v>
      </c>
      <c r="H7027">
        <v>1.4</v>
      </c>
      <c r="I7027">
        <v>14.1</v>
      </c>
      <c r="J7027">
        <v>0.1</v>
      </c>
      <c r="K7027">
        <v>1.9</v>
      </c>
      <c r="L7027">
        <v>1</v>
      </c>
      <c r="M7027">
        <v>0</v>
      </c>
      <c r="N7027">
        <v>0</v>
      </c>
      <c r="O7027">
        <v>1</v>
      </c>
      <c r="P7027">
        <v>1</v>
      </c>
      <c r="Q7027">
        <v>1</v>
      </c>
      <c r="R7027">
        <v>0</v>
      </c>
      <c r="S7027" t="s">
        <v>3815</v>
      </c>
      <c r="T7027" t="s">
        <v>3816</v>
      </c>
      <c r="U7027" t="s">
        <v>3817</v>
      </c>
      <c r="V7027" t="s">
        <v>4412</v>
      </c>
    </row>
    <row r="7028" spans="1:22" x14ac:dyDescent="0.25">
      <c r="A7028" t="s">
        <v>7278</v>
      </c>
      <c r="B7028" t="s">
        <v>39</v>
      </c>
      <c r="C7028" t="s">
        <v>40</v>
      </c>
      <c r="D7028" t="s">
        <v>39</v>
      </c>
      <c r="E7028">
        <v>0.46</v>
      </c>
      <c r="F7028">
        <v>15.6</v>
      </c>
      <c r="G7028">
        <v>0.1</v>
      </c>
      <c r="H7028">
        <v>1.1000000000000001</v>
      </c>
      <c r="I7028">
        <v>14.5</v>
      </c>
      <c r="J7028">
        <v>0.1</v>
      </c>
      <c r="K7028">
        <v>1.6</v>
      </c>
      <c r="L7028">
        <v>1</v>
      </c>
      <c r="M7028">
        <v>0</v>
      </c>
      <c r="N7028">
        <v>0</v>
      </c>
      <c r="O7028">
        <v>1</v>
      </c>
      <c r="P7028">
        <v>1</v>
      </c>
      <c r="Q7028">
        <v>1</v>
      </c>
      <c r="R7028">
        <v>0</v>
      </c>
      <c r="S7028" t="s">
        <v>3238</v>
      </c>
      <c r="T7028" t="e">
        <f>-binding tr</f>
        <v>#NAME?</v>
      </c>
      <c r="U7028" t="s">
        <v>5395</v>
      </c>
      <c r="V7028" t="s">
        <v>5396</v>
      </c>
    </row>
    <row r="7029" spans="1:22" x14ac:dyDescent="0.25">
      <c r="A7029" t="s">
        <v>7279</v>
      </c>
      <c r="B7029" t="s">
        <v>39</v>
      </c>
      <c r="C7029" t="s">
        <v>40</v>
      </c>
      <c r="D7029" t="s">
        <v>39</v>
      </c>
      <c r="E7029">
        <v>0.46</v>
      </c>
      <c r="F7029">
        <v>15.6</v>
      </c>
      <c r="G7029">
        <v>0.1</v>
      </c>
      <c r="H7029">
        <v>1.1000000000000001</v>
      </c>
      <c r="I7029">
        <v>14.5</v>
      </c>
      <c r="J7029">
        <v>0.1</v>
      </c>
      <c r="K7029">
        <v>1.6</v>
      </c>
      <c r="L7029">
        <v>1</v>
      </c>
      <c r="M7029">
        <v>0</v>
      </c>
      <c r="N7029">
        <v>0</v>
      </c>
      <c r="O7029">
        <v>1</v>
      </c>
      <c r="P7029">
        <v>1</v>
      </c>
      <c r="Q7029">
        <v>1</v>
      </c>
      <c r="R7029">
        <v>0</v>
      </c>
      <c r="S7029" t="s">
        <v>3238</v>
      </c>
      <c r="T7029" t="e">
        <f>-binding tr</f>
        <v>#NAME?</v>
      </c>
      <c r="U7029" t="s">
        <v>5395</v>
      </c>
      <c r="V7029" t="s">
        <v>5396</v>
      </c>
    </row>
    <row r="7030" spans="1:22" x14ac:dyDescent="0.25">
      <c r="A7030" t="s">
        <v>7280</v>
      </c>
      <c r="B7030" t="s">
        <v>39</v>
      </c>
      <c r="C7030" t="s">
        <v>40</v>
      </c>
      <c r="D7030" t="s">
        <v>39</v>
      </c>
      <c r="E7030">
        <v>0.46</v>
      </c>
      <c r="F7030">
        <v>15.6</v>
      </c>
      <c r="G7030">
        <v>0</v>
      </c>
      <c r="H7030">
        <v>0.81</v>
      </c>
      <c r="I7030">
        <v>14.8</v>
      </c>
      <c r="J7030">
        <v>0</v>
      </c>
      <c r="K7030">
        <v>1.4</v>
      </c>
      <c r="L7030">
        <v>1</v>
      </c>
      <c r="M7030">
        <v>0</v>
      </c>
      <c r="N7030">
        <v>0</v>
      </c>
      <c r="O7030">
        <v>1</v>
      </c>
      <c r="P7030">
        <v>1</v>
      </c>
      <c r="Q7030">
        <v>1</v>
      </c>
      <c r="R7030">
        <v>0</v>
      </c>
      <c r="S7030" t="s">
        <v>853</v>
      </c>
      <c r="T7030" t="s">
        <v>854</v>
      </c>
      <c r="U7030" t="s">
        <v>855</v>
      </c>
    </row>
    <row r="7031" spans="1:22" x14ac:dyDescent="0.25">
      <c r="A7031" t="s">
        <v>7281</v>
      </c>
      <c r="B7031" t="s">
        <v>39</v>
      </c>
      <c r="C7031" t="s">
        <v>40</v>
      </c>
      <c r="D7031" t="s">
        <v>39</v>
      </c>
      <c r="E7031">
        <v>0.47</v>
      </c>
      <c r="F7031">
        <v>15.6</v>
      </c>
      <c r="G7031">
        <v>0</v>
      </c>
      <c r="H7031">
        <v>1.4</v>
      </c>
      <c r="I7031">
        <v>14</v>
      </c>
      <c r="J7031">
        <v>0</v>
      </c>
      <c r="K7031">
        <v>1.9</v>
      </c>
      <c r="L7031">
        <v>1</v>
      </c>
      <c r="M7031">
        <v>0</v>
      </c>
      <c r="N7031">
        <v>0</v>
      </c>
      <c r="O7031">
        <v>1</v>
      </c>
      <c r="P7031">
        <v>1</v>
      </c>
      <c r="Q7031">
        <v>1</v>
      </c>
      <c r="R7031">
        <v>0</v>
      </c>
      <c r="S7031" t="s">
        <v>6697</v>
      </c>
      <c r="T7031" t="s">
        <v>6698</v>
      </c>
      <c r="U7031" t="s">
        <v>6699</v>
      </c>
    </row>
    <row r="7032" spans="1:22" x14ac:dyDescent="0.25">
      <c r="A7032" t="s">
        <v>7282</v>
      </c>
      <c r="B7032" t="s">
        <v>39</v>
      </c>
      <c r="C7032" t="s">
        <v>40</v>
      </c>
      <c r="D7032" t="s">
        <v>39</v>
      </c>
      <c r="E7032">
        <v>0.47</v>
      </c>
      <c r="F7032">
        <v>15.6</v>
      </c>
      <c r="G7032">
        <v>0.1</v>
      </c>
      <c r="H7032">
        <v>0.76</v>
      </c>
      <c r="I7032">
        <v>14.9</v>
      </c>
      <c r="J7032">
        <v>0.1</v>
      </c>
      <c r="K7032">
        <v>1.3</v>
      </c>
      <c r="L7032">
        <v>1</v>
      </c>
      <c r="M7032">
        <v>0</v>
      </c>
      <c r="N7032">
        <v>0</v>
      </c>
      <c r="O7032">
        <v>1</v>
      </c>
      <c r="P7032">
        <v>1</v>
      </c>
      <c r="Q7032">
        <v>1</v>
      </c>
      <c r="R7032">
        <v>0</v>
      </c>
      <c r="S7032" t="s">
        <v>853</v>
      </c>
      <c r="T7032" t="s">
        <v>854</v>
      </c>
      <c r="U7032" t="s">
        <v>855</v>
      </c>
    </row>
    <row r="7033" spans="1:22" x14ac:dyDescent="0.25">
      <c r="A7033" t="s">
        <v>7283</v>
      </c>
      <c r="B7033" t="s">
        <v>39</v>
      </c>
      <c r="C7033" t="s">
        <v>40</v>
      </c>
      <c r="D7033" t="s">
        <v>39</v>
      </c>
      <c r="E7033">
        <v>0.47</v>
      </c>
      <c r="F7033">
        <v>15.6</v>
      </c>
      <c r="G7033">
        <v>0.1</v>
      </c>
      <c r="H7033">
        <v>0.76</v>
      </c>
      <c r="I7033">
        <v>14.9</v>
      </c>
      <c r="J7033">
        <v>0.1</v>
      </c>
      <c r="K7033">
        <v>1.3</v>
      </c>
      <c r="L7033">
        <v>1</v>
      </c>
      <c r="M7033">
        <v>0</v>
      </c>
      <c r="N7033">
        <v>0</v>
      </c>
      <c r="O7033">
        <v>1</v>
      </c>
      <c r="P7033">
        <v>1</v>
      </c>
      <c r="Q7033">
        <v>1</v>
      </c>
      <c r="R7033">
        <v>0</v>
      </c>
      <c r="S7033" t="s">
        <v>853</v>
      </c>
      <c r="T7033" t="s">
        <v>854</v>
      </c>
      <c r="U7033" t="s">
        <v>855</v>
      </c>
    </row>
    <row r="7034" spans="1:22" x14ac:dyDescent="0.25">
      <c r="A7034" t="s">
        <v>7284</v>
      </c>
      <c r="B7034" t="s">
        <v>39</v>
      </c>
      <c r="C7034" t="s">
        <v>40</v>
      </c>
      <c r="D7034" t="s">
        <v>39</v>
      </c>
      <c r="E7034">
        <v>0.47</v>
      </c>
      <c r="F7034">
        <v>15.6</v>
      </c>
      <c r="G7034">
        <v>0</v>
      </c>
      <c r="H7034">
        <v>0.83</v>
      </c>
      <c r="I7034">
        <v>14.8</v>
      </c>
      <c r="J7034">
        <v>0</v>
      </c>
      <c r="K7034">
        <v>1.3</v>
      </c>
      <c r="L7034">
        <v>1</v>
      </c>
      <c r="M7034">
        <v>0</v>
      </c>
      <c r="N7034">
        <v>0</v>
      </c>
      <c r="O7034">
        <v>1</v>
      </c>
      <c r="P7034">
        <v>1</v>
      </c>
      <c r="Q7034">
        <v>1</v>
      </c>
      <c r="R7034">
        <v>0</v>
      </c>
      <c r="S7034" t="s">
        <v>853</v>
      </c>
      <c r="T7034" t="s">
        <v>854</v>
      </c>
      <c r="U7034" t="s">
        <v>855</v>
      </c>
    </row>
    <row r="7035" spans="1:22" x14ac:dyDescent="0.25">
      <c r="A7035" t="s">
        <v>7285</v>
      </c>
      <c r="B7035" t="s">
        <v>39</v>
      </c>
      <c r="C7035" t="s">
        <v>40</v>
      </c>
      <c r="D7035" t="s">
        <v>39</v>
      </c>
      <c r="E7035">
        <v>0.47</v>
      </c>
      <c r="F7035">
        <v>15.6</v>
      </c>
      <c r="G7035">
        <v>0</v>
      </c>
      <c r="H7035">
        <v>1.1000000000000001</v>
      </c>
      <c r="I7035">
        <v>14.4</v>
      </c>
      <c r="J7035">
        <v>0</v>
      </c>
      <c r="K7035">
        <v>1.7</v>
      </c>
      <c r="L7035">
        <v>1</v>
      </c>
      <c r="M7035">
        <v>1</v>
      </c>
      <c r="N7035">
        <v>0</v>
      </c>
      <c r="O7035">
        <v>1</v>
      </c>
      <c r="P7035">
        <v>1</v>
      </c>
      <c r="Q7035">
        <v>1</v>
      </c>
      <c r="R7035">
        <v>0</v>
      </c>
      <c r="S7035" t="s">
        <v>853</v>
      </c>
      <c r="T7035" t="s">
        <v>854</v>
      </c>
      <c r="U7035" t="s">
        <v>855</v>
      </c>
    </row>
    <row r="7036" spans="1:22" x14ac:dyDescent="0.25">
      <c r="A7036" t="s">
        <v>7286</v>
      </c>
      <c r="B7036" t="s">
        <v>39</v>
      </c>
      <c r="C7036" t="s">
        <v>40</v>
      </c>
      <c r="D7036" t="s">
        <v>39</v>
      </c>
      <c r="E7036">
        <v>0.47</v>
      </c>
      <c r="F7036">
        <v>15.6</v>
      </c>
      <c r="G7036">
        <v>0</v>
      </c>
      <c r="H7036" s="1">
        <v>150</v>
      </c>
      <c r="I7036">
        <v>7.6</v>
      </c>
      <c r="J7036">
        <v>0</v>
      </c>
      <c r="K7036">
        <v>2.7</v>
      </c>
      <c r="L7036">
        <v>3</v>
      </c>
      <c r="M7036">
        <v>0</v>
      </c>
      <c r="N7036">
        <v>0</v>
      </c>
      <c r="O7036">
        <v>3</v>
      </c>
      <c r="P7036">
        <v>3</v>
      </c>
      <c r="Q7036">
        <v>2</v>
      </c>
      <c r="R7036">
        <v>0</v>
      </c>
      <c r="S7036" t="s">
        <v>853</v>
      </c>
      <c r="T7036" t="s">
        <v>854</v>
      </c>
      <c r="U7036" t="s">
        <v>855</v>
      </c>
    </row>
    <row r="7037" spans="1:22" x14ac:dyDescent="0.25">
      <c r="A7037" t="s">
        <v>7287</v>
      </c>
      <c r="B7037" t="s">
        <v>39</v>
      </c>
      <c r="C7037" t="s">
        <v>40</v>
      </c>
      <c r="D7037" t="s">
        <v>39</v>
      </c>
      <c r="E7037">
        <v>0.48</v>
      </c>
      <c r="F7037">
        <v>15.6</v>
      </c>
      <c r="G7037">
        <v>1</v>
      </c>
      <c r="H7037">
        <v>1.6</v>
      </c>
      <c r="I7037">
        <v>13.9</v>
      </c>
      <c r="J7037">
        <v>0</v>
      </c>
      <c r="K7037">
        <v>2.2999999999999998</v>
      </c>
      <c r="L7037">
        <v>2</v>
      </c>
      <c r="M7037">
        <v>0</v>
      </c>
      <c r="N7037">
        <v>0</v>
      </c>
      <c r="O7037">
        <v>2</v>
      </c>
      <c r="P7037">
        <v>2</v>
      </c>
      <c r="Q7037">
        <v>1</v>
      </c>
      <c r="R7037">
        <v>0</v>
      </c>
      <c r="S7037" t="s">
        <v>853</v>
      </c>
      <c r="T7037" t="s">
        <v>854</v>
      </c>
      <c r="U7037" t="s">
        <v>855</v>
      </c>
    </row>
    <row r="7038" spans="1:22" x14ac:dyDescent="0.25">
      <c r="A7038" t="s">
        <v>7288</v>
      </c>
      <c r="B7038" t="s">
        <v>39</v>
      </c>
      <c r="C7038" t="s">
        <v>40</v>
      </c>
      <c r="D7038" t="s">
        <v>39</v>
      </c>
      <c r="E7038">
        <v>0.48</v>
      </c>
      <c r="F7038">
        <v>15.6</v>
      </c>
      <c r="G7038">
        <v>1</v>
      </c>
      <c r="H7038">
        <v>1.6</v>
      </c>
      <c r="I7038">
        <v>13.9</v>
      </c>
      <c r="J7038">
        <v>0</v>
      </c>
      <c r="K7038">
        <v>2.2999999999999998</v>
      </c>
      <c r="L7038">
        <v>2</v>
      </c>
      <c r="M7038">
        <v>0</v>
      </c>
      <c r="N7038">
        <v>0</v>
      </c>
      <c r="O7038">
        <v>2</v>
      </c>
      <c r="P7038">
        <v>2</v>
      </c>
      <c r="Q7038">
        <v>1</v>
      </c>
      <c r="R7038">
        <v>0</v>
      </c>
      <c r="S7038" t="s">
        <v>853</v>
      </c>
      <c r="T7038" t="s">
        <v>854</v>
      </c>
      <c r="U7038" t="s">
        <v>855</v>
      </c>
    </row>
    <row r="7039" spans="1:22" x14ac:dyDescent="0.25">
      <c r="A7039" t="s">
        <v>7289</v>
      </c>
      <c r="B7039" t="s">
        <v>39</v>
      </c>
      <c r="C7039" t="s">
        <v>40</v>
      </c>
      <c r="D7039" t="s">
        <v>39</v>
      </c>
      <c r="E7039">
        <v>0.48</v>
      </c>
      <c r="F7039">
        <v>15.6</v>
      </c>
      <c r="G7039">
        <v>0</v>
      </c>
      <c r="H7039">
        <v>1.3</v>
      </c>
      <c r="I7039">
        <v>14.2</v>
      </c>
      <c r="J7039">
        <v>0</v>
      </c>
      <c r="K7039">
        <v>1.7</v>
      </c>
      <c r="L7039">
        <v>1</v>
      </c>
      <c r="M7039">
        <v>0</v>
      </c>
      <c r="N7039">
        <v>0</v>
      </c>
      <c r="O7039">
        <v>1</v>
      </c>
      <c r="P7039">
        <v>1</v>
      </c>
      <c r="Q7039">
        <v>1</v>
      </c>
      <c r="R7039">
        <v>0</v>
      </c>
      <c r="S7039" t="s">
        <v>853</v>
      </c>
      <c r="T7039" t="s">
        <v>854</v>
      </c>
      <c r="U7039" t="s">
        <v>855</v>
      </c>
    </row>
    <row r="7040" spans="1:22" x14ac:dyDescent="0.25">
      <c r="A7040" t="s">
        <v>7290</v>
      </c>
      <c r="B7040" t="s">
        <v>39</v>
      </c>
      <c r="C7040" t="s">
        <v>40</v>
      </c>
      <c r="D7040" t="s">
        <v>39</v>
      </c>
      <c r="E7040">
        <v>0.48</v>
      </c>
      <c r="F7040">
        <v>15.6</v>
      </c>
      <c r="G7040">
        <v>0</v>
      </c>
      <c r="H7040">
        <v>1.3</v>
      </c>
      <c r="I7040">
        <v>14.2</v>
      </c>
      <c r="J7040">
        <v>0</v>
      </c>
      <c r="K7040">
        <v>1.7</v>
      </c>
      <c r="L7040">
        <v>1</v>
      </c>
      <c r="M7040">
        <v>0</v>
      </c>
      <c r="N7040">
        <v>0</v>
      </c>
      <c r="O7040">
        <v>1</v>
      </c>
      <c r="P7040">
        <v>1</v>
      </c>
      <c r="Q7040">
        <v>1</v>
      </c>
      <c r="R7040">
        <v>0</v>
      </c>
      <c r="S7040" t="s">
        <v>853</v>
      </c>
      <c r="T7040" t="s">
        <v>854</v>
      </c>
      <c r="U7040" t="s">
        <v>855</v>
      </c>
    </row>
    <row r="7041" spans="1:22" x14ac:dyDescent="0.25">
      <c r="A7041" t="s">
        <v>7291</v>
      </c>
      <c r="B7041" t="s">
        <v>39</v>
      </c>
      <c r="C7041" t="s">
        <v>40</v>
      </c>
      <c r="D7041" t="s">
        <v>39</v>
      </c>
      <c r="E7041">
        <v>0.48</v>
      </c>
      <c r="F7041">
        <v>15.6</v>
      </c>
      <c r="G7041">
        <v>2.1</v>
      </c>
      <c r="H7041">
        <v>1.8</v>
      </c>
      <c r="I7041">
        <v>13.7</v>
      </c>
      <c r="J7041">
        <v>0</v>
      </c>
      <c r="K7041">
        <v>2.6</v>
      </c>
      <c r="L7041">
        <v>2</v>
      </c>
      <c r="M7041">
        <v>1</v>
      </c>
      <c r="N7041">
        <v>0</v>
      </c>
      <c r="O7041">
        <v>2</v>
      </c>
      <c r="P7041">
        <v>2</v>
      </c>
      <c r="Q7041">
        <v>1</v>
      </c>
      <c r="R7041">
        <v>0</v>
      </c>
      <c r="S7041" t="s">
        <v>853</v>
      </c>
      <c r="T7041" t="s">
        <v>854</v>
      </c>
      <c r="U7041" t="s">
        <v>855</v>
      </c>
    </row>
    <row r="7042" spans="1:22" x14ac:dyDescent="0.25">
      <c r="A7042" t="s">
        <v>7292</v>
      </c>
      <c r="B7042" t="s">
        <v>39</v>
      </c>
      <c r="C7042" t="s">
        <v>40</v>
      </c>
      <c r="D7042" t="s">
        <v>39</v>
      </c>
      <c r="E7042">
        <v>0.48</v>
      </c>
      <c r="F7042">
        <v>15.6</v>
      </c>
      <c r="G7042">
        <v>2.1</v>
      </c>
      <c r="H7042">
        <v>1.8</v>
      </c>
      <c r="I7042">
        <v>13.7</v>
      </c>
      <c r="J7042">
        <v>0</v>
      </c>
      <c r="K7042">
        <v>2.6</v>
      </c>
      <c r="L7042">
        <v>2</v>
      </c>
      <c r="M7042">
        <v>1</v>
      </c>
      <c r="N7042">
        <v>0</v>
      </c>
      <c r="O7042">
        <v>2</v>
      </c>
      <c r="P7042">
        <v>2</v>
      </c>
      <c r="Q7042">
        <v>1</v>
      </c>
      <c r="R7042">
        <v>0</v>
      </c>
      <c r="S7042" t="s">
        <v>853</v>
      </c>
      <c r="T7042" t="s">
        <v>854</v>
      </c>
      <c r="U7042" t="s">
        <v>855</v>
      </c>
    </row>
    <row r="7043" spans="1:22" x14ac:dyDescent="0.25">
      <c r="A7043" t="s">
        <v>7293</v>
      </c>
      <c r="B7043" t="s">
        <v>39</v>
      </c>
      <c r="C7043" t="s">
        <v>40</v>
      </c>
      <c r="D7043" t="s">
        <v>39</v>
      </c>
      <c r="E7043">
        <v>0.48</v>
      </c>
      <c r="F7043">
        <v>15.6</v>
      </c>
      <c r="G7043">
        <v>2.1</v>
      </c>
      <c r="H7043">
        <v>1.8</v>
      </c>
      <c r="I7043">
        <v>13.7</v>
      </c>
      <c r="J7043">
        <v>0</v>
      </c>
      <c r="K7043">
        <v>2.6</v>
      </c>
      <c r="L7043">
        <v>2</v>
      </c>
      <c r="M7043">
        <v>1</v>
      </c>
      <c r="N7043">
        <v>0</v>
      </c>
      <c r="O7043">
        <v>2</v>
      </c>
      <c r="P7043">
        <v>2</v>
      </c>
      <c r="Q7043">
        <v>1</v>
      </c>
      <c r="R7043">
        <v>0</v>
      </c>
      <c r="S7043" t="s">
        <v>853</v>
      </c>
      <c r="T7043" t="s">
        <v>854</v>
      </c>
      <c r="U7043" t="s">
        <v>855</v>
      </c>
    </row>
    <row r="7044" spans="1:22" x14ac:dyDescent="0.25">
      <c r="A7044" t="s">
        <v>7294</v>
      </c>
      <c r="B7044" t="s">
        <v>39</v>
      </c>
      <c r="C7044" t="s">
        <v>40</v>
      </c>
      <c r="D7044" t="s">
        <v>39</v>
      </c>
      <c r="E7044">
        <v>0.48</v>
      </c>
      <c r="F7044">
        <v>15.6</v>
      </c>
      <c r="G7044">
        <v>0</v>
      </c>
      <c r="H7044">
        <v>0.93</v>
      </c>
      <c r="I7044">
        <v>14.7</v>
      </c>
      <c r="J7044">
        <v>0</v>
      </c>
      <c r="K7044">
        <v>1.5</v>
      </c>
      <c r="L7044">
        <v>1</v>
      </c>
      <c r="M7044">
        <v>0</v>
      </c>
      <c r="N7044">
        <v>0</v>
      </c>
      <c r="O7044">
        <v>1</v>
      </c>
      <c r="P7044">
        <v>1</v>
      </c>
      <c r="Q7044">
        <v>1</v>
      </c>
      <c r="R7044">
        <v>0</v>
      </c>
      <c r="S7044" t="s">
        <v>5269</v>
      </c>
      <c r="T7044" t="s">
        <v>5270</v>
      </c>
    </row>
    <row r="7045" spans="1:22" x14ac:dyDescent="0.25">
      <c r="A7045" t="s">
        <v>7295</v>
      </c>
      <c r="B7045" t="s">
        <v>39</v>
      </c>
      <c r="C7045" t="s">
        <v>40</v>
      </c>
      <c r="D7045" t="s">
        <v>39</v>
      </c>
      <c r="E7045">
        <v>0.48</v>
      </c>
      <c r="F7045">
        <v>15.6</v>
      </c>
      <c r="G7045">
        <v>1.1000000000000001</v>
      </c>
      <c r="H7045">
        <v>0.73</v>
      </c>
      <c r="I7045">
        <v>15</v>
      </c>
      <c r="J7045">
        <v>0.5</v>
      </c>
      <c r="K7045">
        <v>1.8</v>
      </c>
      <c r="L7045">
        <v>2</v>
      </c>
      <c r="M7045">
        <v>1</v>
      </c>
      <c r="N7045">
        <v>0</v>
      </c>
      <c r="O7045">
        <v>2</v>
      </c>
      <c r="P7045">
        <v>2</v>
      </c>
      <c r="Q7045">
        <v>1</v>
      </c>
      <c r="R7045">
        <v>0</v>
      </c>
      <c r="S7045" t="s">
        <v>853</v>
      </c>
      <c r="T7045" t="s">
        <v>854</v>
      </c>
      <c r="U7045" t="s">
        <v>855</v>
      </c>
    </row>
    <row r="7046" spans="1:22" x14ac:dyDescent="0.25">
      <c r="A7046" t="s">
        <v>7296</v>
      </c>
      <c r="B7046" t="s">
        <v>39</v>
      </c>
      <c r="C7046" t="s">
        <v>40</v>
      </c>
      <c r="D7046" t="s">
        <v>39</v>
      </c>
      <c r="E7046">
        <v>0.48</v>
      </c>
      <c r="F7046">
        <v>15.6</v>
      </c>
      <c r="G7046">
        <v>0</v>
      </c>
      <c r="H7046">
        <v>4.7</v>
      </c>
      <c r="I7046">
        <v>12.4</v>
      </c>
      <c r="J7046">
        <v>0</v>
      </c>
      <c r="K7046">
        <v>2.5</v>
      </c>
      <c r="L7046">
        <v>2</v>
      </c>
      <c r="M7046">
        <v>0</v>
      </c>
      <c r="N7046">
        <v>0</v>
      </c>
      <c r="O7046">
        <v>2</v>
      </c>
      <c r="P7046">
        <v>2</v>
      </c>
      <c r="Q7046">
        <v>1</v>
      </c>
      <c r="R7046">
        <v>0</v>
      </c>
      <c r="S7046" t="s">
        <v>6764</v>
      </c>
      <c r="T7046" t="s">
        <v>6765</v>
      </c>
      <c r="U7046" t="s">
        <v>6766</v>
      </c>
      <c r="V7046" t="s">
        <v>6767</v>
      </c>
    </row>
    <row r="7047" spans="1:22" x14ac:dyDescent="0.25">
      <c r="A7047" t="s">
        <v>7297</v>
      </c>
      <c r="B7047" t="s">
        <v>39</v>
      </c>
      <c r="C7047" t="s">
        <v>40</v>
      </c>
      <c r="D7047" t="s">
        <v>39</v>
      </c>
      <c r="E7047">
        <v>0.48</v>
      </c>
      <c r="F7047">
        <v>15.6</v>
      </c>
      <c r="G7047">
        <v>0</v>
      </c>
      <c r="H7047">
        <v>4.7</v>
      </c>
      <c r="I7047">
        <v>12.4</v>
      </c>
      <c r="J7047">
        <v>0</v>
      </c>
      <c r="K7047">
        <v>2.5</v>
      </c>
      <c r="L7047">
        <v>2</v>
      </c>
      <c r="M7047">
        <v>0</v>
      </c>
      <c r="N7047">
        <v>0</v>
      </c>
      <c r="O7047">
        <v>2</v>
      </c>
      <c r="P7047">
        <v>2</v>
      </c>
      <c r="Q7047">
        <v>1</v>
      </c>
      <c r="R7047">
        <v>0</v>
      </c>
      <c r="S7047" t="s">
        <v>6764</v>
      </c>
      <c r="T7047" t="s">
        <v>6765</v>
      </c>
      <c r="U7047" t="s">
        <v>6766</v>
      </c>
      <c r="V7047" t="s">
        <v>6767</v>
      </c>
    </row>
    <row r="7048" spans="1:22" x14ac:dyDescent="0.25">
      <c r="A7048" t="s">
        <v>7298</v>
      </c>
      <c r="B7048" t="s">
        <v>39</v>
      </c>
      <c r="C7048" t="s">
        <v>40</v>
      </c>
      <c r="D7048" t="s">
        <v>39</v>
      </c>
      <c r="E7048">
        <v>0.48</v>
      </c>
      <c r="F7048">
        <v>15.6</v>
      </c>
      <c r="G7048">
        <v>0</v>
      </c>
      <c r="H7048">
        <v>2.5</v>
      </c>
      <c r="I7048">
        <v>13.3</v>
      </c>
      <c r="J7048">
        <v>0</v>
      </c>
      <c r="K7048">
        <v>2.1</v>
      </c>
      <c r="L7048">
        <v>2</v>
      </c>
      <c r="M7048">
        <v>0</v>
      </c>
      <c r="N7048">
        <v>0</v>
      </c>
      <c r="O7048">
        <v>2</v>
      </c>
      <c r="P7048">
        <v>2</v>
      </c>
      <c r="Q7048">
        <v>1</v>
      </c>
      <c r="R7048">
        <v>0</v>
      </c>
      <c r="S7048" t="s">
        <v>853</v>
      </c>
      <c r="T7048" t="s">
        <v>854</v>
      </c>
      <c r="U7048" t="s">
        <v>855</v>
      </c>
    </row>
    <row r="7049" spans="1:22" x14ac:dyDescent="0.25">
      <c r="A7049" t="s">
        <v>7299</v>
      </c>
      <c r="B7049" t="s">
        <v>39</v>
      </c>
      <c r="C7049" t="s">
        <v>40</v>
      </c>
      <c r="D7049" t="s">
        <v>39</v>
      </c>
      <c r="E7049">
        <v>0.48</v>
      </c>
      <c r="F7049">
        <v>15.6</v>
      </c>
      <c r="G7049">
        <v>0</v>
      </c>
      <c r="H7049">
        <v>2.5</v>
      </c>
      <c r="I7049">
        <v>13.3</v>
      </c>
      <c r="J7049">
        <v>0</v>
      </c>
      <c r="K7049">
        <v>2.1</v>
      </c>
      <c r="L7049">
        <v>2</v>
      </c>
      <c r="M7049">
        <v>0</v>
      </c>
      <c r="N7049">
        <v>0</v>
      </c>
      <c r="O7049">
        <v>2</v>
      </c>
      <c r="P7049">
        <v>2</v>
      </c>
      <c r="Q7049">
        <v>1</v>
      </c>
      <c r="R7049">
        <v>0</v>
      </c>
      <c r="S7049" t="s">
        <v>853</v>
      </c>
      <c r="T7049" t="s">
        <v>854</v>
      </c>
      <c r="U7049" t="s">
        <v>855</v>
      </c>
    </row>
    <row r="7050" spans="1:22" x14ac:dyDescent="0.25">
      <c r="A7050" t="s">
        <v>7300</v>
      </c>
      <c r="B7050" t="s">
        <v>39</v>
      </c>
      <c r="C7050" t="s">
        <v>40</v>
      </c>
      <c r="D7050" t="s">
        <v>39</v>
      </c>
      <c r="E7050">
        <v>0.49</v>
      </c>
      <c r="F7050">
        <v>15.6</v>
      </c>
      <c r="G7050">
        <v>0</v>
      </c>
      <c r="H7050">
        <v>1.2</v>
      </c>
      <c r="I7050">
        <v>14.3</v>
      </c>
      <c r="J7050">
        <v>0</v>
      </c>
      <c r="K7050">
        <v>1.6</v>
      </c>
      <c r="L7050">
        <v>1</v>
      </c>
      <c r="M7050">
        <v>0</v>
      </c>
      <c r="N7050">
        <v>0</v>
      </c>
      <c r="O7050">
        <v>1</v>
      </c>
      <c r="P7050">
        <v>1</v>
      </c>
      <c r="Q7050">
        <v>1</v>
      </c>
      <c r="R7050">
        <v>0</v>
      </c>
      <c r="S7050" t="s">
        <v>4496</v>
      </c>
      <c r="T7050" t="e">
        <f>-type trans</f>
        <v>#NAME?</v>
      </c>
      <c r="U7050" t="s">
        <v>4497</v>
      </c>
      <c r="V7050" t="s">
        <v>6281</v>
      </c>
    </row>
    <row r="7051" spans="1:22" x14ac:dyDescent="0.25">
      <c r="A7051" t="s">
        <v>7301</v>
      </c>
      <c r="B7051" t="s">
        <v>39</v>
      </c>
      <c r="C7051" t="s">
        <v>40</v>
      </c>
      <c r="D7051" t="s">
        <v>39</v>
      </c>
      <c r="E7051">
        <v>0.49</v>
      </c>
      <c r="F7051">
        <v>15.6</v>
      </c>
      <c r="G7051">
        <v>0.1</v>
      </c>
      <c r="H7051">
        <v>0.72</v>
      </c>
      <c r="I7051">
        <v>15</v>
      </c>
      <c r="J7051">
        <v>0.1</v>
      </c>
      <c r="K7051">
        <v>1.3</v>
      </c>
      <c r="L7051">
        <v>1</v>
      </c>
      <c r="M7051">
        <v>0</v>
      </c>
      <c r="N7051">
        <v>0</v>
      </c>
      <c r="O7051">
        <v>1</v>
      </c>
      <c r="P7051">
        <v>1</v>
      </c>
      <c r="Q7051">
        <v>1</v>
      </c>
      <c r="R7051">
        <v>0</v>
      </c>
      <c r="S7051" t="s">
        <v>853</v>
      </c>
      <c r="T7051" t="s">
        <v>854</v>
      </c>
      <c r="U7051" t="s">
        <v>855</v>
      </c>
    </row>
    <row r="7052" spans="1:22" x14ac:dyDescent="0.25">
      <c r="A7052" t="s">
        <v>7302</v>
      </c>
      <c r="B7052" t="s">
        <v>39</v>
      </c>
      <c r="C7052" t="s">
        <v>40</v>
      </c>
      <c r="D7052" t="s">
        <v>39</v>
      </c>
      <c r="E7052">
        <v>0.49</v>
      </c>
      <c r="F7052">
        <v>15.6</v>
      </c>
      <c r="G7052">
        <v>0.5</v>
      </c>
      <c r="H7052">
        <v>2.2999999999999998</v>
      </c>
      <c r="I7052">
        <v>13.4</v>
      </c>
      <c r="J7052">
        <v>0.1</v>
      </c>
      <c r="K7052">
        <v>2.4</v>
      </c>
      <c r="L7052">
        <v>2</v>
      </c>
      <c r="M7052">
        <v>0</v>
      </c>
      <c r="N7052">
        <v>0</v>
      </c>
      <c r="O7052">
        <v>2</v>
      </c>
      <c r="P7052">
        <v>2</v>
      </c>
      <c r="Q7052">
        <v>1</v>
      </c>
      <c r="R7052">
        <v>0</v>
      </c>
      <c r="S7052" t="s">
        <v>853</v>
      </c>
      <c r="T7052" t="s">
        <v>854</v>
      </c>
      <c r="U7052" t="s">
        <v>855</v>
      </c>
    </row>
    <row r="7053" spans="1:22" x14ac:dyDescent="0.25">
      <c r="A7053" t="s">
        <v>7303</v>
      </c>
      <c r="B7053" t="s">
        <v>39</v>
      </c>
      <c r="C7053" t="s">
        <v>40</v>
      </c>
      <c r="D7053" t="s">
        <v>39</v>
      </c>
      <c r="E7053">
        <v>0.49</v>
      </c>
      <c r="F7053">
        <v>15.5</v>
      </c>
      <c r="G7053">
        <v>0.9</v>
      </c>
      <c r="H7053">
        <v>2.6</v>
      </c>
      <c r="I7053">
        <v>13.2</v>
      </c>
      <c r="J7053">
        <v>0.1</v>
      </c>
      <c r="K7053">
        <v>2.4</v>
      </c>
      <c r="L7053">
        <v>2</v>
      </c>
      <c r="M7053">
        <v>1</v>
      </c>
      <c r="N7053">
        <v>0</v>
      </c>
      <c r="O7053">
        <v>2</v>
      </c>
      <c r="P7053">
        <v>2</v>
      </c>
      <c r="Q7053">
        <v>1</v>
      </c>
      <c r="R7053">
        <v>0</v>
      </c>
      <c r="S7053" t="s">
        <v>4496</v>
      </c>
      <c r="T7053" t="e">
        <f>-type trans</f>
        <v>#NAME?</v>
      </c>
      <c r="U7053" t="s">
        <v>4497</v>
      </c>
      <c r="V7053" t="s">
        <v>7304</v>
      </c>
    </row>
    <row r="7054" spans="1:22" x14ac:dyDescent="0.25">
      <c r="A7054" t="s">
        <v>7305</v>
      </c>
      <c r="B7054" t="s">
        <v>39</v>
      </c>
      <c r="C7054" t="s">
        <v>40</v>
      </c>
      <c r="D7054" t="s">
        <v>39</v>
      </c>
      <c r="E7054">
        <v>0.49</v>
      </c>
      <c r="F7054">
        <v>15.5</v>
      </c>
      <c r="G7054">
        <v>0.9</v>
      </c>
      <c r="H7054">
        <v>2.6</v>
      </c>
      <c r="I7054">
        <v>13.2</v>
      </c>
      <c r="J7054">
        <v>0.1</v>
      </c>
      <c r="K7054">
        <v>2.4</v>
      </c>
      <c r="L7054">
        <v>2</v>
      </c>
      <c r="M7054">
        <v>1</v>
      </c>
      <c r="N7054">
        <v>0</v>
      </c>
      <c r="O7054">
        <v>2</v>
      </c>
      <c r="P7054">
        <v>2</v>
      </c>
      <c r="Q7054">
        <v>1</v>
      </c>
      <c r="R7054">
        <v>0</v>
      </c>
      <c r="S7054" t="s">
        <v>4496</v>
      </c>
      <c r="T7054" t="e">
        <f>-type trans</f>
        <v>#NAME?</v>
      </c>
      <c r="U7054" t="s">
        <v>4497</v>
      </c>
      <c r="V7054" t="s">
        <v>7304</v>
      </c>
    </row>
    <row r="7055" spans="1:22" x14ac:dyDescent="0.25">
      <c r="A7055" t="s">
        <v>7306</v>
      </c>
      <c r="B7055" t="s">
        <v>39</v>
      </c>
      <c r="C7055" t="s">
        <v>40</v>
      </c>
      <c r="D7055" t="s">
        <v>39</v>
      </c>
      <c r="E7055">
        <v>0.49</v>
      </c>
      <c r="F7055">
        <v>15.5</v>
      </c>
      <c r="G7055">
        <v>0.9</v>
      </c>
      <c r="H7055">
        <v>2.6</v>
      </c>
      <c r="I7055">
        <v>13.2</v>
      </c>
      <c r="J7055">
        <v>0.1</v>
      </c>
      <c r="K7055">
        <v>2.4</v>
      </c>
      <c r="L7055">
        <v>2</v>
      </c>
      <c r="M7055">
        <v>1</v>
      </c>
      <c r="N7055">
        <v>0</v>
      </c>
      <c r="O7055">
        <v>2</v>
      </c>
      <c r="P7055">
        <v>2</v>
      </c>
      <c r="Q7055">
        <v>1</v>
      </c>
      <c r="R7055">
        <v>0</v>
      </c>
      <c r="S7055" t="s">
        <v>4496</v>
      </c>
      <c r="T7055" t="e">
        <f>-type trans</f>
        <v>#NAME?</v>
      </c>
      <c r="U7055" t="s">
        <v>4497</v>
      </c>
      <c r="V7055" t="s">
        <v>7304</v>
      </c>
    </row>
    <row r="7056" spans="1:22" x14ac:dyDescent="0.25">
      <c r="A7056" t="s">
        <v>7307</v>
      </c>
      <c r="B7056" t="s">
        <v>39</v>
      </c>
      <c r="C7056" t="s">
        <v>40</v>
      </c>
      <c r="D7056" t="s">
        <v>39</v>
      </c>
      <c r="E7056">
        <v>0.49</v>
      </c>
      <c r="F7056">
        <v>15.5</v>
      </c>
      <c r="G7056">
        <v>0.9</v>
      </c>
      <c r="H7056">
        <v>2.6</v>
      </c>
      <c r="I7056">
        <v>13.2</v>
      </c>
      <c r="J7056">
        <v>0.1</v>
      </c>
      <c r="K7056">
        <v>2.4</v>
      </c>
      <c r="L7056">
        <v>2</v>
      </c>
      <c r="M7056">
        <v>1</v>
      </c>
      <c r="N7056">
        <v>0</v>
      </c>
      <c r="O7056">
        <v>2</v>
      </c>
      <c r="P7056">
        <v>2</v>
      </c>
      <c r="Q7056">
        <v>1</v>
      </c>
      <c r="R7056">
        <v>0</v>
      </c>
      <c r="S7056" t="s">
        <v>4496</v>
      </c>
      <c r="T7056" t="e">
        <f>-type trans</f>
        <v>#NAME?</v>
      </c>
      <c r="U7056" t="s">
        <v>4497</v>
      </c>
      <c r="V7056" t="s">
        <v>7304</v>
      </c>
    </row>
    <row r="7057" spans="1:22" x14ac:dyDescent="0.25">
      <c r="A7057" t="s">
        <v>7308</v>
      </c>
      <c r="B7057" t="s">
        <v>39</v>
      </c>
      <c r="C7057" t="s">
        <v>40</v>
      </c>
      <c r="D7057" t="s">
        <v>39</v>
      </c>
      <c r="E7057">
        <v>0.49</v>
      </c>
      <c r="F7057">
        <v>15.5</v>
      </c>
      <c r="G7057">
        <v>0.9</v>
      </c>
      <c r="H7057">
        <v>2.6</v>
      </c>
      <c r="I7057">
        <v>13.2</v>
      </c>
      <c r="J7057">
        <v>0.1</v>
      </c>
      <c r="K7057">
        <v>2.4</v>
      </c>
      <c r="L7057">
        <v>2</v>
      </c>
      <c r="M7057">
        <v>1</v>
      </c>
      <c r="N7057">
        <v>0</v>
      </c>
      <c r="O7057">
        <v>2</v>
      </c>
      <c r="P7057">
        <v>2</v>
      </c>
      <c r="Q7057">
        <v>1</v>
      </c>
      <c r="R7057">
        <v>0</v>
      </c>
      <c r="S7057" t="s">
        <v>4496</v>
      </c>
      <c r="T7057" t="e">
        <f>-type trans</f>
        <v>#NAME?</v>
      </c>
      <c r="U7057" t="s">
        <v>4497</v>
      </c>
      <c r="V7057" t="s">
        <v>7304</v>
      </c>
    </row>
    <row r="7058" spans="1:22" x14ac:dyDescent="0.25">
      <c r="A7058" t="s">
        <v>7309</v>
      </c>
      <c r="B7058" t="s">
        <v>39</v>
      </c>
      <c r="C7058" t="s">
        <v>40</v>
      </c>
      <c r="D7058" t="s">
        <v>39</v>
      </c>
      <c r="E7058">
        <v>0.49</v>
      </c>
      <c r="F7058">
        <v>15.5</v>
      </c>
      <c r="G7058">
        <v>0.9</v>
      </c>
      <c r="H7058">
        <v>2.6</v>
      </c>
      <c r="I7058">
        <v>13.2</v>
      </c>
      <c r="J7058">
        <v>0.1</v>
      </c>
      <c r="K7058">
        <v>2.4</v>
      </c>
      <c r="L7058">
        <v>2</v>
      </c>
      <c r="M7058">
        <v>1</v>
      </c>
      <c r="N7058">
        <v>0</v>
      </c>
      <c r="O7058">
        <v>2</v>
      </c>
      <c r="P7058">
        <v>2</v>
      </c>
      <c r="Q7058">
        <v>1</v>
      </c>
      <c r="R7058">
        <v>0</v>
      </c>
      <c r="S7058" t="s">
        <v>4496</v>
      </c>
      <c r="T7058" t="e">
        <f>-type trans</f>
        <v>#NAME?</v>
      </c>
      <c r="U7058" t="s">
        <v>4497</v>
      </c>
      <c r="V7058" t="s">
        <v>7304</v>
      </c>
    </row>
    <row r="7059" spans="1:22" x14ac:dyDescent="0.25">
      <c r="A7059" t="s">
        <v>7310</v>
      </c>
      <c r="B7059" t="s">
        <v>39</v>
      </c>
      <c r="C7059" t="s">
        <v>40</v>
      </c>
      <c r="D7059" t="s">
        <v>39</v>
      </c>
      <c r="E7059">
        <v>0.49</v>
      </c>
      <c r="F7059">
        <v>15.5</v>
      </c>
      <c r="G7059">
        <v>0.9</v>
      </c>
      <c r="H7059">
        <v>2.6</v>
      </c>
      <c r="I7059">
        <v>13.2</v>
      </c>
      <c r="J7059">
        <v>0.1</v>
      </c>
      <c r="K7059">
        <v>2.4</v>
      </c>
      <c r="L7059">
        <v>2</v>
      </c>
      <c r="M7059">
        <v>1</v>
      </c>
      <c r="N7059">
        <v>0</v>
      </c>
      <c r="O7059">
        <v>2</v>
      </c>
      <c r="P7059">
        <v>2</v>
      </c>
      <c r="Q7059">
        <v>1</v>
      </c>
      <c r="R7059">
        <v>0</v>
      </c>
      <c r="S7059" t="s">
        <v>4496</v>
      </c>
      <c r="T7059" t="e">
        <f>-type trans</f>
        <v>#NAME?</v>
      </c>
      <c r="U7059" t="s">
        <v>4497</v>
      </c>
      <c r="V7059" t="s">
        <v>7304</v>
      </c>
    </row>
    <row r="7060" spans="1:22" x14ac:dyDescent="0.25">
      <c r="A7060" t="s">
        <v>7311</v>
      </c>
      <c r="B7060" t="s">
        <v>39</v>
      </c>
      <c r="C7060" t="s">
        <v>40</v>
      </c>
      <c r="D7060" t="s">
        <v>39</v>
      </c>
      <c r="E7060">
        <v>0.49</v>
      </c>
      <c r="F7060">
        <v>15.5</v>
      </c>
      <c r="G7060">
        <v>0.9</v>
      </c>
      <c r="H7060">
        <v>2.6</v>
      </c>
      <c r="I7060">
        <v>13.2</v>
      </c>
      <c r="J7060">
        <v>0.1</v>
      </c>
      <c r="K7060">
        <v>2.4</v>
      </c>
      <c r="L7060">
        <v>2</v>
      </c>
      <c r="M7060">
        <v>1</v>
      </c>
      <c r="N7060">
        <v>0</v>
      </c>
      <c r="O7060">
        <v>2</v>
      </c>
      <c r="P7060">
        <v>2</v>
      </c>
      <c r="Q7060">
        <v>1</v>
      </c>
      <c r="R7060">
        <v>0</v>
      </c>
      <c r="S7060" t="s">
        <v>4496</v>
      </c>
      <c r="T7060" t="e">
        <f>-type trans</f>
        <v>#NAME?</v>
      </c>
      <c r="U7060" t="s">
        <v>4497</v>
      </c>
      <c r="V7060" t="s">
        <v>7304</v>
      </c>
    </row>
    <row r="7061" spans="1:22" x14ac:dyDescent="0.25">
      <c r="A7061" t="s">
        <v>7312</v>
      </c>
      <c r="B7061" t="s">
        <v>39</v>
      </c>
      <c r="C7061" t="s">
        <v>40</v>
      </c>
      <c r="D7061" t="s">
        <v>39</v>
      </c>
      <c r="E7061">
        <v>0.49</v>
      </c>
      <c r="F7061">
        <v>15.5</v>
      </c>
      <c r="G7061">
        <v>0.9</v>
      </c>
      <c r="H7061">
        <v>2.6</v>
      </c>
      <c r="I7061">
        <v>13.2</v>
      </c>
      <c r="J7061">
        <v>0.1</v>
      </c>
      <c r="K7061">
        <v>2.4</v>
      </c>
      <c r="L7061">
        <v>2</v>
      </c>
      <c r="M7061">
        <v>1</v>
      </c>
      <c r="N7061">
        <v>0</v>
      </c>
      <c r="O7061">
        <v>2</v>
      </c>
      <c r="P7061">
        <v>2</v>
      </c>
      <c r="Q7061">
        <v>1</v>
      </c>
      <c r="R7061">
        <v>0</v>
      </c>
      <c r="S7061" t="s">
        <v>4496</v>
      </c>
      <c r="T7061" t="e">
        <f>-type trans</f>
        <v>#NAME?</v>
      </c>
      <c r="U7061" t="s">
        <v>4497</v>
      </c>
      <c r="V7061" t="s">
        <v>7304</v>
      </c>
    </row>
    <row r="7062" spans="1:22" x14ac:dyDescent="0.25">
      <c r="A7062" t="s">
        <v>7313</v>
      </c>
      <c r="B7062" t="s">
        <v>39</v>
      </c>
      <c r="C7062" t="s">
        <v>40</v>
      </c>
      <c r="D7062" t="s">
        <v>39</v>
      </c>
      <c r="E7062">
        <v>0.49</v>
      </c>
      <c r="F7062">
        <v>15.5</v>
      </c>
      <c r="G7062">
        <v>0.3</v>
      </c>
      <c r="H7062">
        <v>3.1</v>
      </c>
      <c r="I7062">
        <v>13</v>
      </c>
      <c r="J7062">
        <v>0</v>
      </c>
      <c r="K7062">
        <v>2.5</v>
      </c>
      <c r="L7062">
        <v>2</v>
      </c>
      <c r="M7062">
        <v>0</v>
      </c>
      <c r="N7062">
        <v>0</v>
      </c>
      <c r="O7062">
        <v>2</v>
      </c>
      <c r="P7062">
        <v>2</v>
      </c>
      <c r="Q7062">
        <v>1</v>
      </c>
      <c r="R7062">
        <v>0</v>
      </c>
      <c r="S7062" t="s">
        <v>853</v>
      </c>
      <c r="T7062" t="s">
        <v>854</v>
      </c>
      <c r="U7062" t="s">
        <v>855</v>
      </c>
    </row>
    <row r="7063" spans="1:22" x14ac:dyDescent="0.25">
      <c r="A7063" t="s">
        <v>7314</v>
      </c>
      <c r="B7063" t="s">
        <v>39</v>
      </c>
      <c r="C7063" t="s">
        <v>40</v>
      </c>
      <c r="D7063" t="s">
        <v>39</v>
      </c>
      <c r="E7063">
        <v>0.49</v>
      </c>
      <c r="F7063">
        <v>15.5</v>
      </c>
      <c r="G7063">
        <v>0.2</v>
      </c>
      <c r="H7063">
        <v>14</v>
      </c>
      <c r="I7063">
        <v>10.9</v>
      </c>
      <c r="J7063">
        <v>0.2</v>
      </c>
      <c r="K7063">
        <v>2.5</v>
      </c>
      <c r="L7063">
        <v>2</v>
      </c>
      <c r="M7063">
        <v>0</v>
      </c>
      <c r="N7063">
        <v>0</v>
      </c>
      <c r="O7063">
        <v>2</v>
      </c>
      <c r="P7063">
        <v>2</v>
      </c>
      <c r="Q7063">
        <v>1</v>
      </c>
      <c r="R7063">
        <v>0</v>
      </c>
      <c r="S7063" t="s">
        <v>853</v>
      </c>
      <c r="T7063" t="s">
        <v>854</v>
      </c>
      <c r="U7063" t="s">
        <v>855</v>
      </c>
    </row>
    <row r="7064" spans="1:22" x14ac:dyDescent="0.25">
      <c r="A7064" t="s">
        <v>7315</v>
      </c>
      <c r="B7064" t="s">
        <v>39</v>
      </c>
      <c r="C7064" t="s">
        <v>40</v>
      </c>
      <c r="D7064" t="s">
        <v>39</v>
      </c>
      <c r="E7064">
        <v>0.49</v>
      </c>
      <c r="F7064">
        <v>15.5</v>
      </c>
      <c r="G7064">
        <v>0.1</v>
      </c>
      <c r="H7064">
        <v>1.1000000000000001</v>
      </c>
      <c r="I7064">
        <v>14.4</v>
      </c>
      <c r="J7064">
        <v>0.1</v>
      </c>
      <c r="K7064">
        <v>1.6</v>
      </c>
      <c r="L7064">
        <v>1</v>
      </c>
      <c r="M7064">
        <v>0</v>
      </c>
      <c r="N7064">
        <v>0</v>
      </c>
      <c r="O7064">
        <v>1</v>
      </c>
      <c r="P7064">
        <v>1</v>
      </c>
      <c r="Q7064">
        <v>1</v>
      </c>
      <c r="R7064">
        <v>0</v>
      </c>
      <c r="S7064" t="s">
        <v>853</v>
      </c>
      <c r="T7064" t="s">
        <v>854</v>
      </c>
      <c r="U7064" t="s">
        <v>855</v>
      </c>
    </row>
    <row r="7065" spans="1:22" x14ac:dyDescent="0.25">
      <c r="A7065" t="s">
        <v>7316</v>
      </c>
      <c r="B7065" t="s">
        <v>39</v>
      </c>
      <c r="C7065" t="s">
        <v>40</v>
      </c>
      <c r="D7065" t="s">
        <v>39</v>
      </c>
      <c r="E7065">
        <v>0.49</v>
      </c>
      <c r="F7065">
        <v>15.5</v>
      </c>
      <c r="G7065">
        <v>0</v>
      </c>
      <c r="H7065">
        <v>1.2</v>
      </c>
      <c r="I7065">
        <v>14.3</v>
      </c>
      <c r="J7065">
        <v>0</v>
      </c>
      <c r="K7065">
        <v>1.7</v>
      </c>
      <c r="L7065">
        <v>1</v>
      </c>
      <c r="M7065">
        <v>0</v>
      </c>
      <c r="N7065">
        <v>0</v>
      </c>
      <c r="O7065">
        <v>1</v>
      </c>
      <c r="P7065">
        <v>1</v>
      </c>
      <c r="Q7065">
        <v>1</v>
      </c>
      <c r="R7065">
        <v>0</v>
      </c>
      <c r="S7065" t="s">
        <v>4091</v>
      </c>
      <c r="T7065" t="s">
        <v>4092</v>
      </c>
      <c r="U7065" t="s">
        <v>4093</v>
      </c>
      <c r="V7065" t="s">
        <v>4094</v>
      </c>
    </row>
    <row r="7066" spans="1:22" x14ac:dyDescent="0.25">
      <c r="A7066" t="s">
        <v>7317</v>
      </c>
      <c r="B7066" t="s">
        <v>39</v>
      </c>
      <c r="C7066" t="s">
        <v>40</v>
      </c>
      <c r="D7066" t="s">
        <v>39</v>
      </c>
      <c r="E7066">
        <v>0.49</v>
      </c>
      <c r="F7066">
        <v>15.5</v>
      </c>
      <c r="G7066">
        <v>0.6</v>
      </c>
      <c r="H7066">
        <v>9.6</v>
      </c>
      <c r="I7066">
        <v>11.4</v>
      </c>
      <c r="J7066">
        <v>0</v>
      </c>
      <c r="K7066">
        <v>2.8</v>
      </c>
      <c r="L7066">
        <v>3</v>
      </c>
      <c r="M7066">
        <v>0</v>
      </c>
      <c r="N7066">
        <v>0</v>
      </c>
      <c r="O7066">
        <v>3</v>
      </c>
      <c r="P7066">
        <v>3</v>
      </c>
      <c r="Q7066">
        <v>1</v>
      </c>
      <c r="R7066">
        <v>0</v>
      </c>
      <c r="S7066" t="s">
        <v>853</v>
      </c>
      <c r="T7066" t="s">
        <v>854</v>
      </c>
      <c r="U7066" t="s">
        <v>855</v>
      </c>
    </row>
    <row r="7067" spans="1:22" x14ac:dyDescent="0.25">
      <c r="A7067" t="s">
        <v>7318</v>
      </c>
      <c r="B7067" t="s">
        <v>39</v>
      </c>
      <c r="C7067" t="s">
        <v>40</v>
      </c>
      <c r="D7067" t="s">
        <v>39</v>
      </c>
      <c r="E7067">
        <v>0.5</v>
      </c>
      <c r="F7067">
        <v>15.5</v>
      </c>
      <c r="G7067">
        <v>0</v>
      </c>
      <c r="H7067">
        <v>1.1000000000000001</v>
      </c>
      <c r="I7067">
        <v>14.5</v>
      </c>
      <c r="J7067">
        <v>0</v>
      </c>
      <c r="K7067">
        <v>1.5</v>
      </c>
      <c r="L7067">
        <v>1</v>
      </c>
      <c r="M7067">
        <v>0</v>
      </c>
      <c r="N7067">
        <v>0</v>
      </c>
      <c r="O7067">
        <v>1</v>
      </c>
      <c r="P7067">
        <v>1</v>
      </c>
      <c r="Q7067">
        <v>1</v>
      </c>
      <c r="R7067">
        <v>0</v>
      </c>
      <c r="S7067" t="s">
        <v>4496</v>
      </c>
      <c r="T7067" t="e">
        <f>-type trans</f>
        <v>#NAME?</v>
      </c>
      <c r="U7067" t="s">
        <v>4497</v>
      </c>
      <c r="V7067" t="s">
        <v>6281</v>
      </c>
    </row>
    <row r="7068" spans="1:22" x14ac:dyDescent="0.25">
      <c r="A7068" t="s">
        <v>7319</v>
      </c>
      <c r="B7068" t="s">
        <v>39</v>
      </c>
      <c r="C7068" t="s">
        <v>40</v>
      </c>
      <c r="D7068" t="s">
        <v>39</v>
      </c>
      <c r="E7068">
        <v>0.5</v>
      </c>
      <c r="F7068">
        <v>15.5</v>
      </c>
      <c r="G7068">
        <v>0</v>
      </c>
      <c r="H7068">
        <v>1.1000000000000001</v>
      </c>
      <c r="I7068">
        <v>14.5</v>
      </c>
      <c r="J7068">
        <v>0</v>
      </c>
      <c r="K7068">
        <v>1.5</v>
      </c>
      <c r="L7068">
        <v>1</v>
      </c>
      <c r="M7068">
        <v>0</v>
      </c>
      <c r="N7068">
        <v>0</v>
      </c>
      <c r="O7068">
        <v>1</v>
      </c>
      <c r="P7068">
        <v>1</v>
      </c>
      <c r="Q7068">
        <v>1</v>
      </c>
      <c r="R7068">
        <v>0</v>
      </c>
      <c r="S7068" t="s">
        <v>4496</v>
      </c>
      <c r="T7068" t="e">
        <f>-type trans</f>
        <v>#NAME?</v>
      </c>
      <c r="U7068" t="s">
        <v>4497</v>
      </c>
      <c r="V7068" t="s">
        <v>6281</v>
      </c>
    </row>
    <row r="7069" spans="1:22" x14ac:dyDescent="0.25">
      <c r="A7069" t="s">
        <v>7320</v>
      </c>
      <c r="B7069" t="s">
        <v>39</v>
      </c>
      <c r="C7069" t="s">
        <v>40</v>
      </c>
      <c r="D7069" t="s">
        <v>39</v>
      </c>
      <c r="E7069">
        <v>0.5</v>
      </c>
      <c r="F7069">
        <v>15.5</v>
      </c>
      <c r="G7069">
        <v>0</v>
      </c>
      <c r="H7069">
        <v>1.1000000000000001</v>
      </c>
      <c r="I7069">
        <v>14.5</v>
      </c>
      <c r="J7069">
        <v>0</v>
      </c>
      <c r="K7069">
        <v>1.5</v>
      </c>
      <c r="L7069">
        <v>1</v>
      </c>
      <c r="M7069">
        <v>0</v>
      </c>
      <c r="N7069">
        <v>0</v>
      </c>
      <c r="O7069">
        <v>1</v>
      </c>
      <c r="P7069">
        <v>1</v>
      </c>
      <c r="Q7069">
        <v>1</v>
      </c>
      <c r="R7069">
        <v>0</v>
      </c>
      <c r="S7069" t="s">
        <v>4496</v>
      </c>
      <c r="T7069" t="e">
        <f>-type trans</f>
        <v>#NAME?</v>
      </c>
      <c r="U7069" t="s">
        <v>4497</v>
      </c>
      <c r="V7069" t="s">
        <v>6281</v>
      </c>
    </row>
    <row r="7070" spans="1:22" x14ac:dyDescent="0.25">
      <c r="A7070" t="s">
        <v>7321</v>
      </c>
      <c r="B7070" t="s">
        <v>39</v>
      </c>
      <c r="C7070" t="s">
        <v>40</v>
      </c>
      <c r="D7070" t="s">
        <v>39</v>
      </c>
      <c r="E7070">
        <v>0.5</v>
      </c>
      <c r="F7070">
        <v>15.5</v>
      </c>
      <c r="G7070">
        <v>0</v>
      </c>
      <c r="H7070">
        <v>1.1000000000000001</v>
      </c>
      <c r="I7070">
        <v>14.5</v>
      </c>
      <c r="J7070">
        <v>0</v>
      </c>
      <c r="K7070">
        <v>1.5</v>
      </c>
      <c r="L7070">
        <v>1</v>
      </c>
      <c r="M7070">
        <v>0</v>
      </c>
      <c r="N7070">
        <v>0</v>
      </c>
      <c r="O7070">
        <v>1</v>
      </c>
      <c r="P7070">
        <v>1</v>
      </c>
      <c r="Q7070">
        <v>1</v>
      </c>
      <c r="R7070">
        <v>0</v>
      </c>
      <c r="S7070" t="s">
        <v>4496</v>
      </c>
      <c r="T7070" t="e">
        <f>-type trans</f>
        <v>#NAME?</v>
      </c>
      <c r="U7070" t="s">
        <v>4497</v>
      </c>
      <c r="V7070" t="s">
        <v>6281</v>
      </c>
    </row>
    <row r="7071" spans="1:22" x14ac:dyDescent="0.25">
      <c r="A7071" t="s">
        <v>7322</v>
      </c>
      <c r="B7071" t="s">
        <v>39</v>
      </c>
      <c r="C7071" t="s">
        <v>40</v>
      </c>
      <c r="D7071" t="s">
        <v>39</v>
      </c>
      <c r="E7071">
        <v>0.5</v>
      </c>
      <c r="F7071">
        <v>15.5</v>
      </c>
      <c r="G7071">
        <v>0</v>
      </c>
      <c r="H7071">
        <v>41</v>
      </c>
      <c r="I7071">
        <v>9.4</v>
      </c>
      <c r="J7071">
        <v>0</v>
      </c>
      <c r="K7071">
        <v>2.6</v>
      </c>
      <c r="L7071">
        <v>2</v>
      </c>
      <c r="M7071">
        <v>0</v>
      </c>
      <c r="N7071">
        <v>0</v>
      </c>
      <c r="O7071">
        <v>2</v>
      </c>
      <c r="P7071">
        <v>2</v>
      </c>
      <c r="Q7071">
        <v>1</v>
      </c>
      <c r="R7071">
        <v>0</v>
      </c>
      <c r="S7071" t="s">
        <v>4496</v>
      </c>
      <c r="T7071" t="e">
        <f>-type trans</f>
        <v>#NAME?</v>
      </c>
      <c r="U7071" t="s">
        <v>6151</v>
      </c>
      <c r="V7071" t="s">
        <v>6152</v>
      </c>
    </row>
    <row r="7072" spans="1:22" x14ac:dyDescent="0.25">
      <c r="A7072" t="s">
        <v>7323</v>
      </c>
      <c r="B7072" t="s">
        <v>39</v>
      </c>
      <c r="C7072" t="s">
        <v>40</v>
      </c>
      <c r="D7072" t="s">
        <v>39</v>
      </c>
      <c r="E7072">
        <v>0.5</v>
      </c>
      <c r="F7072">
        <v>15.5</v>
      </c>
      <c r="G7072">
        <v>0.3</v>
      </c>
      <c r="H7072">
        <v>3.1</v>
      </c>
      <c r="I7072">
        <v>13</v>
      </c>
      <c r="J7072">
        <v>0</v>
      </c>
      <c r="K7072">
        <v>2.5</v>
      </c>
      <c r="L7072">
        <v>2</v>
      </c>
      <c r="M7072">
        <v>0</v>
      </c>
      <c r="N7072">
        <v>0</v>
      </c>
      <c r="O7072">
        <v>2</v>
      </c>
      <c r="P7072">
        <v>2</v>
      </c>
      <c r="Q7072">
        <v>1</v>
      </c>
      <c r="R7072">
        <v>0</v>
      </c>
      <c r="S7072" t="s">
        <v>853</v>
      </c>
      <c r="T7072" t="s">
        <v>854</v>
      </c>
      <c r="U7072" t="s">
        <v>855</v>
      </c>
    </row>
    <row r="7073" spans="1:22" x14ac:dyDescent="0.25">
      <c r="A7073" t="s">
        <v>7324</v>
      </c>
      <c r="B7073" t="s">
        <v>39</v>
      </c>
      <c r="C7073" t="s">
        <v>40</v>
      </c>
      <c r="D7073" t="s">
        <v>39</v>
      </c>
      <c r="E7073">
        <v>0.51</v>
      </c>
      <c r="F7073">
        <v>15.5</v>
      </c>
      <c r="G7073">
        <v>0.1</v>
      </c>
      <c r="H7073">
        <v>1.4</v>
      </c>
      <c r="I7073">
        <v>14.1</v>
      </c>
      <c r="J7073">
        <v>0.1</v>
      </c>
      <c r="K7073">
        <v>1.9</v>
      </c>
      <c r="L7073">
        <v>1</v>
      </c>
      <c r="M7073">
        <v>0</v>
      </c>
      <c r="N7073">
        <v>0</v>
      </c>
      <c r="O7073">
        <v>1</v>
      </c>
      <c r="P7073">
        <v>1</v>
      </c>
      <c r="Q7073">
        <v>1</v>
      </c>
      <c r="R7073">
        <v>0</v>
      </c>
      <c r="S7073" t="s">
        <v>853</v>
      </c>
      <c r="T7073" t="s">
        <v>854</v>
      </c>
      <c r="U7073" t="s">
        <v>855</v>
      </c>
    </row>
    <row r="7074" spans="1:22" x14ac:dyDescent="0.25">
      <c r="A7074" t="s">
        <v>7325</v>
      </c>
      <c r="B7074" t="s">
        <v>39</v>
      </c>
      <c r="C7074" t="s">
        <v>40</v>
      </c>
      <c r="D7074" t="s">
        <v>39</v>
      </c>
      <c r="E7074">
        <v>0.51</v>
      </c>
      <c r="F7074">
        <v>15.5</v>
      </c>
      <c r="G7074">
        <v>0</v>
      </c>
      <c r="H7074">
        <v>0.94</v>
      </c>
      <c r="I7074">
        <v>14.6</v>
      </c>
      <c r="J7074">
        <v>0</v>
      </c>
      <c r="K7074">
        <v>1.5</v>
      </c>
      <c r="L7074">
        <v>1</v>
      </c>
      <c r="M7074">
        <v>0</v>
      </c>
      <c r="N7074">
        <v>0</v>
      </c>
      <c r="O7074">
        <v>1</v>
      </c>
      <c r="P7074">
        <v>1</v>
      </c>
      <c r="Q7074">
        <v>1</v>
      </c>
      <c r="R7074">
        <v>0</v>
      </c>
      <c r="S7074" t="s">
        <v>853</v>
      </c>
      <c r="T7074" t="s">
        <v>854</v>
      </c>
      <c r="U7074" t="s">
        <v>855</v>
      </c>
    </row>
    <row r="7075" spans="1:22" x14ac:dyDescent="0.25">
      <c r="A7075" t="s">
        <v>7326</v>
      </c>
      <c r="B7075" t="s">
        <v>39</v>
      </c>
      <c r="C7075" t="s">
        <v>40</v>
      </c>
      <c r="D7075" t="s">
        <v>39</v>
      </c>
      <c r="E7075">
        <v>0.51</v>
      </c>
      <c r="F7075">
        <v>15.5</v>
      </c>
      <c r="G7075">
        <v>0.3</v>
      </c>
      <c r="H7075">
        <v>3.4</v>
      </c>
      <c r="I7075">
        <v>12.8</v>
      </c>
      <c r="J7075">
        <v>0</v>
      </c>
      <c r="K7075">
        <v>2.5</v>
      </c>
      <c r="L7075">
        <v>2</v>
      </c>
      <c r="M7075">
        <v>0</v>
      </c>
      <c r="N7075">
        <v>0</v>
      </c>
      <c r="O7075">
        <v>2</v>
      </c>
      <c r="P7075">
        <v>2</v>
      </c>
      <c r="Q7075">
        <v>1</v>
      </c>
      <c r="R7075">
        <v>0</v>
      </c>
      <c r="S7075" t="s">
        <v>853</v>
      </c>
      <c r="T7075" t="s">
        <v>854</v>
      </c>
      <c r="U7075" t="s">
        <v>855</v>
      </c>
    </row>
    <row r="7076" spans="1:22" x14ac:dyDescent="0.25">
      <c r="A7076" t="s">
        <v>7327</v>
      </c>
      <c r="B7076" t="s">
        <v>39</v>
      </c>
      <c r="C7076" t="s">
        <v>40</v>
      </c>
      <c r="D7076" t="s">
        <v>39</v>
      </c>
      <c r="E7076">
        <v>0.51</v>
      </c>
      <c r="F7076">
        <v>15.5</v>
      </c>
      <c r="G7076">
        <v>0.3</v>
      </c>
      <c r="H7076">
        <v>3.4</v>
      </c>
      <c r="I7076">
        <v>12.8</v>
      </c>
      <c r="J7076">
        <v>0</v>
      </c>
      <c r="K7076">
        <v>2.5</v>
      </c>
      <c r="L7076">
        <v>2</v>
      </c>
      <c r="M7076">
        <v>0</v>
      </c>
      <c r="N7076">
        <v>0</v>
      </c>
      <c r="O7076">
        <v>2</v>
      </c>
      <c r="P7076">
        <v>2</v>
      </c>
      <c r="Q7076">
        <v>1</v>
      </c>
      <c r="R7076">
        <v>0</v>
      </c>
      <c r="S7076" t="s">
        <v>853</v>
      </c>
      <c r="T7076" t="s">
        <v>854</v>
      </c>
      <c r="U7076" t="s">
        <v>855</v>
      </c>
    </row>
    <row r="7077" spans="1:22" x14ac:dyDescent="0.25">
      <c r="A7077" t="s">
        <v>7328</v>
      </c>
      <c r="B7077" t="s">
        <v>39</v>
      </c>
      <c r="C7077" t="s">
        <v>40</v>
      </c>
      <c r="D7077" t="s">
        <v>39</v>
      </c>
      <c r="E7077">
        <v>0.51</v>
      </c>
      <c r="F7077">
        <v>15.5</v>
      </c>
      <c r="G7077">
        <v>0.3</v>
      </c>
      <c r="H7077">
        <v>1.4</v>
      </c>
      <c r="I7077">
        <v>14.1</v>
      </c>
      <c r="J7077">
        <v>0.3</v>
      </c>
      <c r="K7077">
        <v>1.8</v>
      </c>
      <c r="L7077">
        <v>1</v>
      </c>
      <c r="M7077">
        <v>0</v>
      </c>
      <c r="N7077">
        <v>0</v>
      </c>
      <c r="O7077">
        <v>1</v>
      </c>
      <c r="P7077">
        <v>1</v>
      </c>
      <c r="Q7077">
        <v>1</v>
      </c>
      <c r="R7077">
        <v>0</v>
      </c>
      <c r="S7077" t="s">
        <v>3815</v>
      </c>
      <c r="T7077" t="s">
        <v>3816</v>
      </c>
      <c r="U7077" t="s">
        <v>3817</v>
      </c>
      <c r="V7077" t="s">
        <v>4133</v>
      </c>
    </row>
    <row r="7078" spans="1:22" x14ac:dyDescent="0.25">
      <c r="A7078" t="s">
        <v>7329</v>
      </c>
      <c r="B7078" t="s">
        <v>39</v>
      </c>
      <c r="C7078" t="s">
        <v>40</v>
      </c>
      <c r="D7078" t="s">
        <v>39</v>
      </c>
      <c r="E7078">
        <v>0.51</v>
      </c>
      <c r="F7078">
        <v>15.5</v>
      </c>
      <c r="G7078">
        <v>0.1</v>
      </c>
      <c r="H7078">
        <v>1</v>
      </c>
      <c r="I7078">
        <v>14.5</v>
      </c>
      <c r="J7078">
        <v>0.1</v>
      </c>
      <c r="K7078">
        <v>1.5</v>
      </c>
      <c r="L7078">
        <v>1</v>
      </c>
      <c r="M7078">
        <v>0</v>
      </c>
      <c r="N7078">
        <v>0</v>
      </c>
      <c r="O7078">
        <v>1</v>
      </c>
      <c r="P7078">
        <v>1</v>
      </c>
      <c r="Q7078">
        <v>1</v>
      </c>
      <c r="R7078">
        <v>0</v>
      </c>
      <c r="S7078" t="s">
        <v>853</v>
      </c>
      <c r="T7078" t="s">
        <v>854</v>
      </c>
      <c r="U7078" t="s">
        <v>855</v>
      </c>
    </row>
    <row r="7079" spans="1:22" x14ac:dyDescent="0.25">
      <c r="A7079" t="s">
        <v>7330</v>
      </c>
      <c r="B7079" t="s">
        <v>39</v>
      </c>
      <c r="C7079" t="s">
        <v>40</v>
      </c>
      <c r="D7079" t="s">
        <v>39</v>
      </c>
      <c r="E7079">
        <v>0.52</v>
      </c>
      <c r="F7079">
        <v>15.5</v>
      </c>
      <c r="G7079">
        <v>0.1</v>
      </c>
      <c r="H7079">
        <v>1.2</v>
      </c>
      <c r="I7079">
        <v>14.3</v>
      </c>
      <c r="J7079">
        <v>0.1</v>
      </c>
      <c r="K7079">
        <v>1.7</v>
      </c>
      <c r="L7079">
        <v>1</v>
      </c>
      <c r="M7079">
        <v>0</v>
      </c>
      <c r="N7079">
        <v>0</v>
      </c>
      <c r="O7079">
        <v>1</v>
      </c>
      <c r="P7079">
        <v>1</v>
      </c>
      <c r="Q7079">
        <v>1</v>
      </c>
      <c r="R7079">
        <v>0</v>
      </c>
      <c r="S7079" t="s">
        <v>4091</v>
      </c>
      <c r="T7079" t="s">
        <v>4092</v>
      </c>
      <c r="U7079" t="s">
        <v>4093</v>
      </c>
      <c r="V7079" t="s">
        <v>4094</v>
      </c>
    </row>
    <row r="7080" spans="1:22" x14ac:dyDescent="0.25">
      <c r="A7080" t="s">
        <v>7331</v>
      </c>
      <c r="B7080" t="s">
        <v>39</v>
      </c>
      <c r="C7080" t="s">
        <v>40</v>
      </c>
      <c r="D7080" t="s">
        <v>39</v>
      </c>
      <c r="E7080">
        <v>0.52</v>
      </c>
      <c r="F7080">
        <v>15.5</v>
      </c>
      <c r="G7080">
        <v>0.1</v>
      </c>
      <c r="H7080">
        <v>1.2</v>
      </c>
      <c r="I7080">
        <v>14.3</v>
      </c>
      <c r="J7080">
        <v>0.1</v>
      </c>
      <c r="K7080">
        <v>1.7</v>
      </c>
      <c r="L7080">
        <v>1</v>
      </c>
      <c r="M7080">
        <v>0</v>
      </c>
      <c r="N7080">
        <v>0</v>
      </c>
      <c r="O7080">
        <v>1</v>
      </c>
      <c r="P7080">
        <v>1</v>
      </c>
      <c r="Q7080">
        <v>1</v>
      </c>
      <c r="R7080">
        <v>0</v>
      </c>
      <c r="S7080" t="s">
        <v>4091</v>
      </c>
      <c r="T7080" t="s">
        <v>4092</v>
      </c>
      <c r="U7080" t="s">
        <v>4093</v>
      </c>
      <c r="V7080" t="s">
        <v>4094</v>
      </c>
    </row>
    <row r="7081" spans="1:22" x14ac:dyDescent="0.25">
      <c r="A7081" t="s">
        <v>7332</v>
      </c>
      <c r="B7081" t="s">
        <v>39</v>
      </c>
      <c r="C7081" t="s">
        <v>40</v>
      </c>
      <c r="D7081" t="s">
        <v>39</v>
      </c>
      <c r="E7081">
        <v>0.52</v>
      </c>
      <c r="F7081">
        <v>15.5</v>
      </c>
      <c r="G7081">
        <v>0.2</v>
      </c>
      <c r="H7081">
        <v>0.93</v>
      </c>
      <c r="I7081">
        <v>14.7</v>
      </c>
      <c r="J7081">
        <v>0.2</v>
      </c>
      <c r="K7081">
        <v>1.5</v>
      </c>
      <c r="L7081">
        <v>1</v>
      </c>
      <c r="M7081">
        <v>0</v>
      </c>
      <c r="N7081">
        <v>0</v>
      </c>
      <c r="O7081">
        <v>1</v>
      </c>
      <c r="P7081">
        <v>1</v>
      </c>
      <c r="Q7081">
        <v>1</v>
      </c>
      <c r="R7081">
        <v>0</v>
      </c>
      <c r="S7081" t="s">
        <v>853</v>
      </c>
      <c r="T7081" t="s">
        <v>854</v>
      </c>
      <c r="U7081" t="s">
        <v>855</v>
      </c>
    </row>
    <row r="7082" spans="1:22" x14ac:dyDescent="0.25">
      <c r="A7082" t="s">
        <v>7333</v>
      </c>
      <c r="B7082" t="s">
        <v>39</v>
      </c>
      <c r="C7082" t="s">
        <v>40</v>
      </c>
      <c r="D7082" t="s">
        <v>39</v>
      </c>
      <c r="E7082">
        <v>0.52</v>
      </c>
      <c r="F7082">
        <v>15.5</v>
      </c>
      <c r="G7082">
        <v>0.2</v>
      </c>
      <c r="H7082" s="1">
        <v>320</v>
      </c>
      <c r="I7082">
        <v>6.5</v>
      </c>
      <c r="J7082">
        <v>0</v>
      </c>
      <c r="K7082">
        <v>3.2</v>
      </c>
      <c r="L7082">
        <v>2</v>
      </c>
      <c r="M7082">
        <v>0</v>
      </c>
      <c r="N7082">
        <v>0</v>
      </c>
      <c r="O7082">
        <v>2</v>
      </c>
      <c r="P7082">
        <v>2</v>
      </c>
      <c r="Q7082">
        <v>2</v>
      </c>
      <c r="R7082">
        <v>0</v>
      </c>
      <c r="S7082" t="s">
        <v>7334</v>
      </c>
      <c r="T7082" t="s">
        <v>7335</v>
      </c>
      <c r="U7082" t="s">
        <v>7336</v>
      </c>
      <c r="V7082" t="s">
        <v>7337</v>
      </c>
    </row>
    <row r="7083" spans="1:22" x14ac:dyDescent="0.25">
      <c r="A7083" t="s">
        <v>7338</v>
      </c>
      <c r="B7083" t="s">
        <v>39</v>
      </c>
      <c r="C7083" t="s">
        <v>40</v>
      </c>
      <c r="D7083" t="s">
        <v>39</v>
      </c>
      <c r="E7083">
        <v>0.52</v>
      </c>
      <c r="F7083">
        <v>15.5</v>
      </c>
      <c r="G7083">
        <v>0.4</v>
      </c>
      <c r="H7083">
        <v>3.1</v>
      </c>
      <c r="I7083">
        <v>13</v>
      </c>
      <c r="J7083">
        <v>0.1</v>
      </c>
      <c r="K7083">
        <v>2.5</v>
      </c>
      <c r="L7083">
        <v>2</v>
      </c>
      <c r="M7083">
        <v>0</v>
      </c>
      <c r="N7083">
        <v>0</v>
      </c>
      <c r="O7083">
        <v>2</v>
      </c>
      <c r="P7083">
        <v>2</v>
      </c>
      <c r="Q7083">
        <v>1</v>
      </c>
      <c r="R7083">
        <v>0</v>
      </c>
      <c r="S7083" t="s">
        <v>853</v>
      </c>
      <c r="T7083" t="s">
        <v>854</v>
      </c>
      <c r="U7083" t="s">
        <v>855</v>
      </c>
    </row>
    <row r="7084" spans="1:22" x14ac:dyDescent="0.25">
      <c r="A7084" t="s">
        <v>7339</v>
      </c>
      <c r="B7084" t="s">
        <v>39</v>
      </c>
      <c r="C7084" t="s">
        <v>40</v>
      </c>
      <c r="D7084" t="s">
        <v>39</v>
      </c>
      <c r="E7084">
        <v>0.52</v>
      </c>
      <c r="F7084">
        <v>15.5</v>
      </c>
      <c r="G7084">
        <v>0.3</v>
      </c>
      <c r="H7084">
        <v>1.1000000000000001</v>
      </c>
      <c r="I7084">
        <v>14.5</v>
      </c>
      <c r="J7084">
        <v>0.3</v>
      </c>
      <c r="K7084">
        <v>1.6</v>
      </c>
      <c r="L7084">
        <v>1</v>
      </c>
      <c r="M7084">
        <v>0</v>
      </c>
      <c r="N7084">
        <v>0</v>
      </c>
      <c r="O7084">
        <v>1</v>
      </c>
      <c r="P7084">
        <v>1</v>
      </c>
      <c r="Q7084">
        <v>1</v>
      </c>
      <c r="R7084">
        <v>0</v>
      </c>
      <c r="S7084" t="s">
        <v>853</v>
      </c>
      <c r="T7084" t="s">
        <v>854</v>
      </c>
      <c r="U7084" t="s">
        <v>855</v>
      </c>
    </row>
    <row r="7085" spans="1:22" x14ac:dyDescent="0.25">
      <c r="A7085" t="s">
        <v>7340</v>
      </c>
      <c r="B7085" t="s">
        <v>39</v>
      </c>
      <c r="C7085" t="s">
        <v>40</v>
      </c>
      <c r="D7085" t="s">
        <v>39</v>
      </c>
      <c r="E7085">
        <v>0.52</v>
      </c>
      <c r="F7085">
        <v>15.5</v>
      </c>
      <c r="G7085">
        <v>1.1000000000000001</v>
      </c>
      <c r="H7085">
        <v>2.6</v>
      </c>
      <c r="I7085">
        <v>13.2</v>
      </c>
      <c r="J7085">
        <v>0.2</v>
      </c>
      <c r="K7085">
        <v>2.2999999999999998</v>
      </c>
      <c r="L7085">
        <v>2</v>
      </c>
      <c r="M7085">
        <v>0</v>
      </c>
      <c r="N7085">
        <v>0</v>
      </c>
      <c r="O7085">
        <v>2</v>
      </c>
      <c r="P7085">
        <v>2</v>
      </c>
      <c r="Q7085">
        <v>1</v>
      </c>
      <c r="R7085">
        <v>0</v>
      </c>
      <c r="S7085" t="s">
        <v>6368</v>
      </c>
      <c r="T7085" t="s">
        <v>6369</v>
      </c>
      <c r="U7085" t="s">
        <v>6370</v>
      </c>
      <c r="V7085" t="s">
        <v>7341</v>
      </c>
    </row>
    <row r="7086" spans="1:22" x14ac:dyDescent="0.25">
      <c r="A7086" t="s">
        <v>7342</v>
      </c>
      <c r="B7086" t="s">
        <v>39</v>
      </c>
      <c r="C7086" t="s">
        <v>40</v>
      </c>
      <c r="D7086" t="s">
        <v>39</v>
      </c>
      <c r="E7086">
        <v>0.53</v>
      </c>
      <c r="F7086">
        <v>15.4</v>
      </c>
      <c r="G7086">
        <v>0.1</v>
      </c>
      <c r="H7086">
        <v>1.9</v>
      </c>
      <c r="I7086">
        <v>13.7</v>
      </c>
      <c r="J7086">
        <v>0.1</v>
      </c>
      <c r="K7086">
        <v>2</v>
      </c>
      <c r="L7086">
        <v>1</v>
      </c>
      <c r="M7086">
        <v>0</v>
      </c>
      <c r="N7086">
        <v>0</v>
      </c>
      <c r="O7086">
        <v>1</v>
      </c>
      <c r="P7086">
        <v>1</v>
      </c>
      <c r="Q7086">
        <v>1</v>
      </c>
      <c r="R7086">
        <v>0</v>
      </c>
      <c r="S7086" t="s">
        <v>6535</v>
      </c>
      <c r="T7086" t="s">
        <v>6536</v>
      </c>
      <c r="U7086" t="s">
        <v>6537</v>
      </c>
      <c r="V7086" t="s">
        <v>6538</v>
      </c>
    </row>
    <row r="7087" spans="1:22" x14ac:dyDescent="0.25">
      <c r="A7087" t="s">
        <v>7343</v>
      </c>
      <c r="B7087" t="s">
        <v>39</v>
      </c>
      <c r="C7087" t="s">
        <v>40</v>
      </c>
      <c r="D7087" t="s">
        <v>39</v>
      </c>
      <c r="E7087">
        <v>0.54</v>
      </c>
      <c r="F7087">
        <v>15.4</v>
      </c>
      <c r="G7087">
        <v>0</v>
      </c>
      <c r="H7087">
        <v>1.3</v>
      </c>
      <c r="I7087">
        <v>14.2</v>
      </c>
      <c r="J7087">
        <v>0</v>
      </c>
      <c r="K7087">
        <v>1.7</v>
      </c>
      <c r="L7087">
        <v>1</v>
      </c>
      <c r="M7087">
        <v>0</v>
      </c>
      <c r="N7087">
        <v>0</v>
      </c>
      <c r="O7087">
        <v>1</v>
      </c>
      <c r="P7087">
        <v>1</v>
      </c>
      <c r="Q7087">
        <v>1</v>
      </c>
      <c r="R7087">
        <v>0</v>
      </c>
      <c r="S7087" t="s">
        <v>3815</v>
      </c>
      <c r="T7087" t="s">
        <v>3816</v>
      </c>
      <c r="U7087" t="s">
        <v>3817</v>
      </c>
      <c r="V7087" t="s">
        <v>4412</v>
      </c>
    </row>
    <row r="7088" spans="1:22" x14ac:dyDescent="0.25">
      <c r="A7088" t="s">
        <v>7344</v>
      </c>
      <c r="B7088" t="s">
        <v>39</v>
      </c>
      <c r="C7088" t="s">
        <v>40</v>
      </c>
      <c r="D7088" t="s">
        <v>39</v>
      </c>
      <c r="E7088">
        <v>0.54</v>
      </c>
      <c r="F7088">
        <v>15.4</v>
      </c>
      <c r="G7088">
        <v>0</v>
      </c>
      <c r="H7088">
        <v>1.1000000000000001</v>
      </c>
      <c r="I7088">
        <v>14.4</v>
      </c>
      <c r="J7088">
        <v>0</v>
      </c>
      <c r="K7088">
        <v>1.6</v>
      </c>
      <c r="L7088">
        <v>1</v>
      </c>
      <c r="M7088">
        <v>0</v>
      </c>
      <c r="N7088">
        <v>0</v>
      </c>
      <c r="O7088">
        <v>1</v>
      </c>
      <c r="P7088">
        <v>1</v>
      </c>
      <c r="Q7088">
        <v>1</v>
      </c>
      <c r="R7088">
        <v>0</v>
      </c>
      <c r="S7088" t="s">
        <v>853</v>
      </c>
      <c r="T7088" t="s">
        <v>854</v>
      </c>
      <c r="U7088" t="s">
        <v>855</v>
      </c>
    </row>
    <row r="7089" spans="1:22" x14ac:dyDescent="0.25">
      <c r="A7089" t="s">
        <v>7345</v>
      </c>
      <c r="B7089" t="s">
        <v>39</v>
      </c>
      <c r="C7089" t="s">
        <v>40</v>
      </c>
      <c r="D7089" t="s">
        <v>39</v>
      </c>
      <c r="E7089">
        <v>0.54</v>
      </c>
      <c r="F7089">
        <v>15.4</v>
      </c>
      <c r="G7089">
        <v>0</v>
      </c>
      <c r="H7089">
        <v>1.1000000000000001</v>
      </c>
      <c r="I7089">
        <v>14.5</v>
      </c>
      <c r="J7089">
        <v>0</v>
      </c>
      <c r="K7089">
        <v>1.4</v>
      </c>
      <c r="L7089">
        <v>1</v>
      </c>
      <c r="M7089">
        <v>0</v>
      </c>
      <c r="N7089">
        <v>0</v>
      </c>
      <c r="O7089">
        <v>1</v>
      </c>
      <c r="P7089">
        <v>1</v>
      </c>
      <c r="Q7089">
        <v>1</v>
      </c>
      <c r="R7089">
        <v>0</v>
      </c>
      <c r="S7089" t="s">
        <v>853</v>
      </c>
      <c r="T7089" t="s">
        <v>854</v>
      </c>
      <c r="U7089" t="s">
        <v>855</v>
      </c>
    </row>
    <row r="7090" spans="1:22" x14ac:dyDescent="0.25">
      <c r="A7090" t="s">
        <v>7346</v>
      </c>
      <c r="B7090" t="s">
        <v>39</v>
      </c>
      <c r="C7090" t="s">
        <v>40</v>
      </c>
      <c r="D7090" t="s">
        <v>39</v>
      </c>
      <c r="E7090">
        <v>0.54</v>
      </c>
      <c r="F7090">
        <v>15.4</v>
      </c>
      <c r="G7090">
        <v>0.3</v>
      </c>
      <c r="H7090">
        <v>7.5</v>
      </c>
      <c r="I7090">
        <v>11.7</v>
      </c>
      <c r="J7090">
        <v>0</v>
      </c>
      <c r="K7090">
        <v>2.7</v>
      </c>
      <c r="L7090">
        <v>3</v>
      </c>
      <c r="M7090">
        <v>0</v>
      </c>
      <c r="N7090">
        <v>0</v>
      </c>
      <c r="O7090">
        <v>3</v>
      </c>
      <c r="P7090">
        <v>3</v>
      </c>
      <c r="Q7090">
        <v>1</v>
      </c>
      <c r="R7090">
        <v>0</v>
      </c>
      <c r="S7090" t="s">
        <v>4496</v>
      </c>
      <c r="T7090" t="e">
        <f>-type trans</f>
        <v>#NAME?</v>
      </c>
      <c r="U7090" t="s">
        <v>4497</v>
      </c>
      <c r="V7090" t="s">
        <v>7347</v>
      </c>
    </row>
    <row r="7091" spans="1:22" x14ac:dyDescent="0.25">
      <c r="A7091" t="s">
        <v>7348</v>
      </c>
      <c r="B7091" t="s">
        <v>39</v>
      </c>
      <c r="C7091" t="s">
        <v>40</v>
      </c>
      <c r="D7091" t="s">
        <v>39</v>
      </c>
      <c r="E7091">
        <v>0.54</v>
      </c>
      <c r="F7091">
        <v>15.4</v>
      </c>
      <c r="G7091">
        <v>0.1</v>
      </c>
      <c r="H7091">
        <v>3.4</v>
      </c>
      <c r="I7091">
        <v>12.9</v>
      </c>
      <c r="J7091">
        <v>0</v>
      </c>
      <c r="K7091">
        <v>2.2000000000000002</v>
      </c>
      <c r="L7091">
        <v>1</v>
      </c>
      <c r="M7091">
        <v>1</v>
      </c>
      <c r="N7091">
        <v>1</v>
      </c>
      <c r="O7091">
        <v>2</v>
      </c>
      <c r="P7091">
        <v>2</v>
      </c>
      <c r="Q7091">
        <v>1</v>
      </c>
      <c r="R7091">
        <v>0</v>
      </c>
      <c r="S7091" t="s">
        <v>853</v>
      </c>
      <c r="T7091" t="s">
        <v>854</v>
      </c>
      <c r="U7091" t="s">
        <v>855</v>
      </c>
    </row>
    <row r="7092" spans="1:22" x14ac:dyDescent="0.25">
      <c r="A7092" t="s">
        <v>7349</v>
      </c>
      <c r="B7092" t="s">
        <v>39</v>
      </c>
      <c r="C7092" t="s">
        <v>40</v>
      </c>
      <c r="D7092" t="s">
        <v>39</v>
      </c>
      <c r="E7092">
        <v>0.55000000000000004</v>
      </c>
      <c r="F7092">
        <v>15.4</v>
      </c>
      <c r="G7092">
        <v>1.5</v>
      </c>
      <c r="H7092">
        <v>1.6</v>
      </c>
      <c r="I7092">
        <v>13.9</v>
      </c>
      <c r="J7092">
        <v>0</v>
      </c>
      <c r="K7092">
        <v>2.4</v>
      </c>
      <c r="L7092">
        <v>2</v>
      </c>
      <c r="M7092">
        <v>0</v>
      </c>
      <c r="N7092">
        <v>0</v>
      </c>
      <c r="O7092">
        <v>2</v>
      </c>
      <c r="P7092">
        <v>2</v>
      </c>
      <c r="Q7092">
        <v>1</v>
      </c>
      <c r="R7092">
        <v>0</v>
      </c>
      <c r="S7092" t="s">
        <v>853</v>
      </c>
      <c r="T7092" t="s">
        <v>854</v>
      </c>
      <c r="U7092" t="s">
        <v>855</v>
      </c>
    </row>
    <row r="7093" spans="1:22" x14ac:dyDescent="0.25">
      <c r="A7093" t="s">
        <v>7350</v>
      </c>
      <c r="B7093" t="s">
        <v>39</v>
      </c>
      <c r="C7093" t="s">
        <v>40</v>
      </c>
      <c r="D7093" t="s">
        <v>39</v>
      </c>
      <c r="E7093">
        <v>0.55000000000000004</v>
      </c>
      <c r="F7093">
        <v>15.4</v>
      </c>
      <c r="G7093">
        <v>0</v>
      </c>
      <c r="H7093">
        <v>1.2</v>
      </c>
      <c r="I7093">
        <v>14.3</v>
      </c>
      <c r="J7093">
        <v>0</v>
      </c>
      <c r="K7093">
        <v>1.6</v>
      </c>
      <c r="L7093">
        <v>1</v>
      </c>
      <c r="M7093">
        <v>0</v>
      </c>
      <c r="N7093">
        <v>0</v>
      </c>
      <c r="O7093">
        <v>1</v>
      </c>
      <c r="P7093">
        <v>1</v>
      </c>
      <c r="Q7093">
        <v>1</v>
      </c>
      <c r="R7093">
        <v>0</v>
      </c>
      <c r="S7093" t="s">
        <v>853</v>
      </c>
      <c r="T7093" t="s">
        <v>854</v>
      </c>
      <c r="U7093" t="s">
        <v>855</v>
      </c>
    </row>
    <row r="7094" spans="1:22" x14ac:dyDescent="0.25">
      <c r="A7094" t="s">
        <v>7351</v>
      </c>
      <c r="B7094" t="s">
        <v>39</v>
      </c>
      <c r="C7094" t="s">
        <v>40</v>
      </c>
      <c r="D7094" t="s">
        <v>39</v>
      </c>
      <c r="E7094">
        <v>0.55000000000000004</v>
      </c>
      <c r="F7094">
        <v>15.4</v>
      </c>
      <c r="G7094">
        <v>0</v>
      </c>
      <c r="H7094">
        <v>1.2</v>
      </c>
      <c r="I7094">
        <v>14.3</v>
      </c>
      <c r="J7094">
        <v>0</v>
      </c>
      <c r="K7094">
        <v>1.6</v>
      </c>
      <c r="L7094">
        <v>1</v>
      </c>
      <c r="M7094">
        <v>0</v>
      </c>
      <c r="N7094">
        <v>0</v>
      </c>
      <c r="O7094">
        <v>1</v>
      </c>
      <c r="P7094">
        <v>1</v>
      </c>
      <c r="Q7094">
        <v>1</v>
      </c>
      <c r="R7094">
        <v>0</v>
      </c>
      <c r="S7094" t="s">
        <v>853</v>
      </c>
      <c r="T7094" t="s">
        <v>854</v>
      </c>
      <c r="U7094" t="s">
        <v>855</v>
      </c>
    </row>
    <row r="7095" spans="1:22" x14ac:dyDescent="0.25">
      <c r="A7095" t="s">
        <v>7352</v>
      </c>
      <c r="B7095" t="s">
        <v>39</v>
      </c>
      <c r="C7095" t="s">
        <v>40</v>
      </c>
      <c r="D7095" t="s">
        <v>39</v>
      </c>
      <c r="E7095">
        <v>0.55000000000000004</v>
      </c>
      <c r="F7095">
        <v>15.4</v>
      </c>
      <c r="G7095">
        <v>0</v>
      </c>
      <c r="H7095">
        <v>1.2</v>
      </c>
      <c r="I7095">
        <v>14.3</v>
      </c>
      <c r="J7095">
        <v>0</v>
      </c>
      <c r="K7095">
        <v>1.6</v>
      </c>
      <c r="L7095">
        <v>1</v>
      </c>
      <c r="M7095">
        <v>0</v>
      </c>
      <c r="N7095">
        <v>0</v>
      </c>
      <c r="O7095">
        <v>1</v>
      </c>
      <c r="P7095">
        <v>1</v>
      </c>
      <c r="Q7095">
        <v>1</v>
      </c>
      <c r="R7095">
        <v>0</v>
      </c>
      <c r="S7095" t="s">
        <v>853</v>
      </c>
      <c r="T7095" t="s">
        <v>854</v>
      </c>
      <c r="U7095" t="s">
        <v>855</v>
      </c>
    </row>
    <row r="7096" spans="1:22" x14ac:dyDescent="0.25">
      <c r="A7096" t="s">
        <v>7353</v>
      </c>
      <c r="B7096" t="s">
        <v>39</v>
      </c>
      <c r="C7096" t="s">
        <v>40</v>
      </c>
      <c r="D7096" t="s">
        <v>39</v>
      </c>
      <c r="E7096">
        <v>0.55000000000000004</v>
      </c>
      <c r="F7096">
        <v>15.4</v>
      </c>
      <c r="G7096">
        <v>0</v>
      </c>
      <c r="H7096">
        <v>1.2</v>
      </c>
      <c r="I7096">
        <v>14.3</v>
      </c>
      <c r="J7096">
        <v>0</v>
      </c>
      <c r="K7096">
        <v>1.6</v>
      </c>
      <c r="L7096">
        <v>1</v>
      </c>
      <c r="M7096">
        <v>0</v>
      </c>
      <c r="N7096">
        <v>0</v>
      </c>
      <c r="O7096">
        <v>1</v>
      </c>
      <c r="P7096">
        <v>1</v>
      </c>
      <c r="Q7096">
        <v>1</v>
      </c>
      <c r="R7096">
        <v>0</v>
      </c>
      <c r="S7096" t="s">
        <v>853</v>
      </c>
      <c r="T7096" t="s">
        <v>854</v>
      </c>
      <c r="U7096" t="s">
        <v>855</v>
      </c>
    </row>
    <row r="7097" spans="1:22" x14ac:dyDescent="0.25">
      <c r="A7097" t="s">
        <v>7354</v>
      </c>
      <c r="B7097" t="s">
        <v>39</v>
      </c>
      <c r="C7097" t="s">
        <v>40</v>
      </c>
      <c r="D7097" t="s">
        <v>39</v>
      </c>
      <c r="E7097">
        <v>0.55000000000000004</v>
      </c>
      <c r="F7097">
        <v>15.4</v>
      </c>
      <c r="G7097">
        <v>0</v>
      </c>
      <c r="H7097">
        <v>1.2</v>
      </c>
      <c r="I7097">
        <v>14.3</v>
      </c>
      <c r="J7097">
        <v>0</v>
      </c>
      <c r="K7097">
        <v>1.6</v>
      </c>
      <c r="L7097">
        <v>1</v>
      </c>
      <c r="M7097">
        <v>0</v>
      </c>
      <c r="N7097">
        <v>0</v>
      </c>
      <c r="O7097">
        <v>1</v>
      </c>
      <c r="P7097">
        <v>1</v>
      </c>
      <c r="Q7097">
        <v>1</v>
      </c>
      <c r="R7097">
        <v>0</v>
      </c>
      <c r="S7097" t="s">
        <v>853</v>
      </c>
      <c r="T7097" t="s">
        <v>854</v>
      </c>
      <c r="U7097" t="s">
        <v>855</v>
      </c>
    </row>
    <row r="7098" spans="1:22" x14ac:dyDescent="0.25">
      <c r="A7098" t="s">
        <v>7355</v>
      </c>
      <c r="B7098" t="s">
        <v>39</v>
      </c>
      <c r="C7098" t="s">
        <v>40</v>
      </c>
      <c r="D7098" t="s">
        <v>39</v>
      </c>
      <c r="E7098">
        <v>0.55000000000000004</v>
      </c>
      <c r="F7098">
        <v>15.4</v>
      </c>
      <c r="G7098">
        <v>0</v>
      </c>
      <c r="H7098">
        <v>1.2</v>
      </c>
      <c r="I7098">
        <v>14.3</v>
      </c>
      <c r="J7098">
        <v>0</v>
      </c>
      <c r="K7098">
        <v>1.6</v>
      </c>
      <c r="L7098">
        <v>1</v>
      </c>
      <c r="M7098">
        <v>0</v>
      </c>
      <c r="N7098">
        <v>0</v>
      </c>
      <c r="O7098">
        <v>1</v>
      </c>
      <c r="P7098">
        <v>1</v>
      </c>
      <c r="Q7098">
        <v>1</v>
      </c>
      <c r="R7098">
        <v>0</v>
      </c>
      <c r="S7098" t="s">
        <v>853</v>
      </c>
      <c r="T7098" t="s">
        <v>854</v>
      </c>
      <c r="U7098" t="s">
        <v>855</v>
      </c>
    </row>
    <row r="7099" spans="1:22" x14ac:dyDescent="0.25">
      <c r="A7099" t="s">
        <v>7356</v>
      </c>
      <c r="B7099" t="s">
        <v>39</v>
      </c>
      <c r="C7099" t="s">
        <v>40</v>
      </c>
      <c r="D7099" t="s">
        <v>39</v>
      </c>
      <c r="E7099">
        <v>0.55000000000000004</v>
      </c>
      <c r="F7099">
        <v>15.4</v>
      </c>
      <c r="G7099">
        <v>0.1</v>
      </c>
      <c r="H7099">
        <v>3</v>
      </c>
      <c r="I7099">
        <v>13</v>
      </c>
      <c r="J7099">
        <v>0</v>
      </c>
      <c r="K7099">
        <v>2.2999999999999998</v>
      </c>
      <c r="L7099">
        <v>2</v>
      </c>
      <c r="M7099">
        <v>0</v>
      </c>
      <c r="N7099">
        <v>0</v>
      </c>
      <c r="O7099">
        <v>2</v>
      </c>
      <c r="P7099">
        <v>2</v>
      </c>
      <c r="Q7099">
        <v>1</v>
      </c>
      <c r="R7099">
        <v>0</v>
      </c>
      <c r="S7099" t="s">
        <v>853</v>
      </c>
      <c r="T7099" t="s">
        <v>854</v>
      </c>
      <c r="U7099" t="s">
        <v>855</v>
      </c>
    </row>
    <row r="7100" spans="1:22" x14ac:dyDescent="0.25">
      <c r="A7100" t="s">
        <v>7357</v>
      </c>
      <c r="B7100" t="s">
        <v>39</v>
      </c>
      <c r="C7100" t="s">
        <v>40</v>
      </c>
      <c r="D7100" t="s">
        <v>39</v>
      </c>
      <c r="E7100">
        <v>0.55000000000000004</v>
      </c>
      <c r="F7100">
        <v>15.4</v>
      </c>
      <c r="G7100">
        <v>0.1</v>
      </c>
      <c r="H7100">
        <v>3</v>
      </c>
      <c r="I7100">
        <v>13</v>
      </c>
      <c r="J7100">
        <v>0</v>
      </c>
      <c r="K7100">
        <v>2.2999999999999998</v>
      </c>
      <c r="L7100">
        <v>2</v>
      </c>
      <c r="M7100">
        <v>0</v>
      </c>
      <c r="N7100">
        <v>0</v>
      </c>
      <c r="O7100">
        <v>2</v>
      </c>
      <c r="P7100">
        <v>2</v>
      </c>
      <c r="Q7100">
        <v>1</v>
      </c>
      <c r="R7100">
        <v>0</v>
      </c>
      <c r="S7100" t="s">
        <v>853</v>
      </c>
      <c r="T7100" t="s">
        <v>854</v>
      </c>
      <c r="U7100" t="s">
        <v>855</v>
      </c>
    </row>
    <row r="7101" spans="1:22" x14ac:dyDescent="0.25">
      <c r="A7101" t="s">
        <v>7358</v>
      </c>
      <c r="B7101" t="s">
        <v>39</v>
      </c>
      <c r="C7101" t="s">
        <v>40</v>
      </c>
      <c r="D7101" t="s">
        <v>39</v>
      </c>
      <c r="E7101">
        <v>0.55000000000000004</v>
      </c>
      <c r="F7101">
        <v>15.4</v>
      </c>
      <c r="G7101">
        <v>0.1</v>
      </c>
      <c r="H7101">
        <v>3</v>
      </c>
      <c r="I7101">
        <v>13</v>
      </c>
      <c r="J7101">
        <v>0</v>
      </c>
      <c r="K7101">
        <v>2.2999999999999998</v>
      </c>
      <c r="L7101">
        <v>2</v>
      </c>
      <c r="M7101">
        <v>0</v>
      </c>
      <c r="N7101">
        <v>0</v>
      </c>
      <c r="O7101">
        <v>2</v>
      </c>
      <c r="P7101">
        <v>2</v>
      </c>
      <c r="Q7101">
        <v>1</v>
      </c>
      <c r="R7101">
        <v>0</v>
      </c>
      <c r="S7101" t="s">
        <v>853</v>
      </c>
      <c r="T7101" t="s">
        <v>854</v>
      </c>
      <c r="U7101" t="s">
        <v>855</v>
      </c>
    </row>
    <row r="7102" spans="1:22" x14ac:dyDescent="0.25">
      <c r="A7102" t="s">
        <v>7359</v>
      </c>
      <c r="B7102" t="s">
        <v>39</v>
      </c>
      <c r="C7102" t="s">
        <v>40</v>
      </c>
      <c r="D7102" t="s">
        <v>39</v>
      </c>
      <c r="E7102">
        <v>0.55000000000000004</v>
      </c>
      <c r="F7102">
        <v>15.4</v>
      </c>
      <c r="G7102">
        <v>0.2</v>
      </c>
      <c r="H7102">
        <v>1</v>
      </c>
      <c r="I7102">
        <v>14.5</v>
      </c>
      <c r="J7102">
        <v>0.2</v>
      </c>
      <c r="K7102">
        <v>1.6</v>
      </c>
      <c r="L7102">
        <v>1</v>
      </c>
      <c r="M7102">
        <v>0</v>
      </c>
      <c r="N7102">
        <v>0</v>
      </c>
      <c r="O7102">
        <v>1</v>
      </c>
      <c r="P7102">
        <v>1</v>
      </c>
      <c r="Q7102">
        <v>1</v>
      </c>
      <c r="R7102">
        <v>0</v>
      </c>
      <c r="S7102" t="s">
        <v>853</v>
      </c>
      <c r="T7102" t="s">
        <v>854</v>
      </c>
      <c r="U7102" t="s">
        <v>855</v>
      </c>
    </row>
    <row r="7103" spans="1:22" x14ac:dyDescent="0.25">
      <c r="A7103" t="s">
        <v>7360</v>
      </c>
      <c r="B7103" t="s">
        <v>39</v>
      </c>
      <c r="C7103" t="s">
        <v>40</v>
      </c>
      <c r="D7103" t="s">
        <v>39</v>
      </c>
      <c r="E7103">
        <v>0.55000000000000004</v>
      </c>
      <c r="F7103">
        <v>15.4</v>
      </c>
      <c r="G7103">
        <v>0.3</v>
      </c>
      <c r="H7103">
        <v>1.7</v>
      </c>
      <c r="I7103">
        <v>13.8</v>
      </c>
      <c r="J7103">
        <v>0.1</v>
      </c>
      <c r="K7103">
        <v>1.9</v>
      </c>
      <c r="L7103">
        <v>2</v>
      </c>
      <c r="M7103">
        <v>0</v>
      </c>
      <c r="N7103">
        <v>0</v>
      </c>
      <c r="O7103">
        <v>2</v>
      </c>
      <c r="P7103">
        <v>2</v>
      </c>
      <c r="Q7103">
        <v>1</v>
      </c>
      <c r="R7103">
        <v>0</v>
      </c>
      <c r="S7103" t="s">
        <v>853</v>
      </c>
      <c r="T7103" t="s">
        <v>854</v>
      </c>
      <c r="U7103" t="s">
        <v>855</v>
      </c>
    </row>
    <row r="7104" spans="1:22" x14ac:dyDescent="0.25">
      <c r="A7104" t="s">
        <v>7361</v>
      </c>
      <c r="B7104" t="s">
        <v>39</v>
      </c>
      <c r="C7104" t="s">
        <v>40</v>
      </c>
      <c r="D7104" t="s">
        <v>39</v>
      </c>
      <c r="E7104">
        <v>0.55000000000000004</v>
      </c>
      <c r="F7104">
        <v>15.4</v>
      </c>
      <c r="G7104">
        <v>0.3</v>
      </c>
      <c r="H7104">
        <v>0.55000000000000004</v>
      </c>
      <c r="I7104">
        <v>15.4</v>
      </c>
      <c r="J7104">
        <v>0.3</v>
      </c>
      <c r="K7104">
        <v>2.1</v>
      </c>
      <c r="L7104">
        <v>2</v>
      </c>
      <c r="M7104">
        <v>0</v>
      </c>
      <c r="N7104">
        <v>0</v>
      </c>
      <c r="O7104">
        <v>2</v>
      </c>
      <c r="P7104">
        <v>2</v>
      </c>
      <c r="Q7104">
        <v>1</v>
      </c>
      <c r="R7104">
        <v>0</v>
      </c>
      <c r="S7104" t="s">
        <v>853</v>
      </c>
      <c r="T7104" t="s">
        <v>854</v>
      </c>
      <c r="U7104" t="s">
        <v>855</v>
      </c>
    </row>
    <row r="7105" spans="1:22" x14ac:dyDescent="0.25">
      <c r="A7105" t="s">
        <v>7362</v>
      </c>
      <c r="B7105" t="s">
        <v>39</v>
      </c>
      <c r="C7105" t="s">
        <v>40</v>
      </c>
      <c r="D7105" t="s">
        <v>39</v>
      </c>
      <c r="E7105">
        <v>0.55000000000000004</v>
      </c>
      <c r="F7105">
        <v>15.4</v>
      </c>
      <c r="G7105">
        <v>0.3</v>
      </c>
      <c r="H7105">
        <v>0.55000000000000004</v>
      </c>
      <c r="I7105">
        <v>15.4</v>
      </c>
      <c r="J7105">
        <v>0.3</v>
      </c>
      <c r="K7105">
        <v>2.1</v>
      </c>
      <c r="L7105">
        <v>2</v>
      </c>
      <c r="M7105">
        <v>0</v>
      </c>
      <c r="N7105">
        <v>0</v>
      </c>
      <c r="O7105">
        <v>2</v>
      </c>
      <c r="P7105">
        <v>2</v>
      </c>
      <c r="Q7105">
        <v>1</v>
      </c>
      <c r="R7105">
        <v>0</v>
      </c>
      <c r="S7105" t="s">
        <v>853</v>
      </c>
      <c r="T7105" t="s">
        <v>854</v>
      </c>
      <c r="U7105" t="s">
        <v>855</v>
      </c>
    </row>
    <row r="7106" spans="1:22" x14ac:dyDescent="0.25">
      <c r="A7106" t="s">
        <v>7363</v>
      </c>
      <c r="B7106" t="s">
        <v>39</v>
      </c>
      <c r="C7106" t="s">
        <v>40</v>
      </c>
      <c r="D7106" t="s">
        <v>39</v>
      </c>
      <c r="E7106">
        <v>0.55000000000000004</v>
      </c>
      <c r="F7106">
        <v>15.4</v>
      </c>
      <c r="G7106">
        <v>0.3</v>
      </c>
      <c r="H7106">
        <v>0.55000000000000004</v>
      </c>
      <c r="I7106">
        <v>15.4</v>
      </c>
      <c r="J7106">
        <v>0.3</v>
      </c>
      <c r="K7106">
        <v>2.1</v>
      </c>
      <c r="L7106">
        <v>2</v>
      </c>
      <c r="M7106">
        <v>0</v>
      </c>
      <c r="N7106">
        <v>0</v>
      </c>
      <c r="O7106">
        <v>2</v>
      </c>
      <c r="P7106">
        <v>2</v>
      </c>
      <c r="Q7106">
        <v>1</v>
      </c>
      <c r="R7106">
        <v>0</v>
      </c>
      <c r="S7106" t="s">
        <v>853</v>
      </c>
      <c r="T7106" t="s">
        <v>854</v>
      </c>
      <c r="U7106" t="s">
        <v>855</v>
      </c>
    </row>
    <row r="7107" spans="1:22" x14ac:dyDescent="0.25">
      <c r="A7107" t="s">
        <v>7364</v>
      </c>
      <c r="B7107" t="s">
        <v>39</v>
      </c>
      <c r="C7107" t="s">
        <v>40</v>
      </c>
      <c r="D7107" t="s">
        <v>39</v>
      </c>
      <c r="E7107">
        <v>0.55000000000000004</v>
      </c>
      <c r="F7107">
        <v>15.4</v>
      </c>
      <c r="G7107">
        <v>0.3</v>
      </c>
      <c r="H7107">
        <v>0.55000000000000004</v>
      </c>
      <c r="I7107">
        <v>15.4</v>
      </c>
      <c r="J7107">
        <v>0.3</v>
      </c>
      <c r="K7107">
        <v>2.1</v>
      </c>
      <c r="L7107">
        <v>2</v>
      </c>
      <c r="M7107">
        <v>0</v>
      </c>
      <c r="N7107">
        <v>0</v>
      </c>
      <c r="O7107">
        <v>2</v>
      </c>
      <c r="P7107">
        <v>2</v>
      </c>
      <c r="Q7107">
        <v>1</v>
      </c>
      <c r="R7107">
        <v>0</v>
      </c>
      <c r="S7107" t="s">
        <v>853</v>
      </c>
      <c r="T7107" t="s">
        <v>854</v>
      </c>
      <c r="U7107" t="s">
        <v>855</v>
      </c>
    </row>
    <row r="7108" spans="1:22" x14ac:dyDescent="0.25">
      <c r="A7108" t="s">
        <v>7365</v>
      </c>
      <c r="B7108" t="s">
        <v>39</v>
      </c>
      <c r="C7108" t="s">
        <v>40</v>
      </c>
      <c r="D7108" t="s">
        <v>39</v>
      </c>
      <c r="E7108">
        <v>0.55000000000000004</v>
      </c>
      <c r="F7108">
        <v>15.4</v>
      </c>
      <c r="G7108">
        <v>0</v>
      </c>
      <c r="H7108">
        <v>1.1000000000000001</v>
      </c>
      <c r="I7108">
        <v>14.4</v>
      </c>
      <c r="J7108">
        <v>0</v>
      </c>
      <c r="K7108">
        <v>1.6</v>
      </c>
      <c r="L7108">
        <v>1</v>
      </c>
      <c r="M7108">
        <v>0</v>
      </c>
      <c r="N7108">
        <v>0</v>
      </c>
      <c r="O7108">
        <v>1</v>
      </c>
      <c r="P7108">
        <v>1</v>
      </c>
      <c r="Q7108">
        <v>1</v>
      </c>
      <c r="R7108">
        <v>0</v>
      </c>
      <c r="S7108" t="s">
        <v>853</v>
      </c>
      <c r="T7108" t="s">
        <v>854</v>
      </c>
      <c r="U7108" t="s">
        <v>855</v>
      </c>
    </row>
    <row r="7109" spans="1:22" x14ac:dyDescent="0.25">
      <c r="A7109" t="s">
        <v>7366</v>
      </c>
      <c r="B7109" t="s">
        <v>39</v>
      </c>
      <c r="C7109" t="s">
        <v>40</v>
      </c>
      <c r="D7109" t="s">
        <v>39</v>
      </c>
      <c r="E7109">
        <v>0.55000000000000004</v>
      </c>
      <c r="F7109">
        <v>15.4</v>
      </c>
      <c r="G7109">
        <v>0.7</v>
      </c>
      <c r="H7109">
        <v>1.1000000000000001</v>
      </c>
      <c r="I7109">
        <v>14.4</v>
      </c>
      <c r="J7109">
        <v>0.7</v>
      </c>
      <c r="K7109">
        <v>1.6</v>
      </c>
      <c r="L7109">
        <v>1</v>
      </c>
      <c r="M7109">
        <v>0</v>
      </c>
      <c r="N7109">
        <v>0</v>
      </c>
      <c r="O7109">
        <v>1</v>
      </c>
      <c r="P7109">
        <v>1</v>
      </c>
      <c r="Q7109">
        <v>1</v>
      </c>
      <c r="R7109">
        <v>0</v>
      </c>
      <c r="S7109" t="s">
        <v>853</v>
      </c>
      <c r="T7109" t="s">
        <v>854</v>
      </c>
      <c r="U7109" t="s">
        <v>855</v>
      </c>
    </row>
    <row r="7110" spans="1:22" x14ac:dyDescent="0.25">
      <c r="A7110" t="s">
        <v>7367</v>
      </c>
      <c r="B7110" t="s">
        <v>39</v>
      </c>
      <c r="C7110" t="s">
        <v>40</v>
      </c>
      <c r="D7110" t="s">
        <v>39</v>
      </c>
      <c r="E7110">
        <v>0.56000000000000005</v>
      </c>
      <c r="F7110">
        <v>15.4</v>
      </c>
      <c r="G7110">
        <v>0.5</v>
      </c>
      <c r="H7110">
        <v>1.6</v>
      </c>
      <c r="I7110">
        <v>13.9</v>
      </c>
      <c r="J7110">
        <v>0.5</v>
      </c>
      <c r="K7110">
        <v>1.8</v>
      </c>
      <c r="L7110">
        <v>1</v>
      </c>
      <c r="M7110">
        <v>0</v>
      </c>
      <c r="N7110">
        <v>0</v>
      </c>
      <c r="O7110">
        <v>1</v>
      </c>
      <c r="P7110">
        <v>1</v>
      </c>
      <c r="Q7110">
        <v>1</v>
      </c>
      <c r="R7110">
        <v>0</v>
      </c>
      <c r="S7110" t="s">
        <v>853</v>
      </c>
      <c r="T7110" t="s">
        <v>854</v>
      </c>
      <c r="U7110" t="s">
        <v>855</v>
      </c>
    </row>
    <row r="7111" spans="1:22" x14ac:dyDescent="0.25">
      <c r="A7111" t="s">
        <v>7368</v>
      </c>
      <c r="B7111" t="s">
        <v>39</v>
      </c>
      <c r="C7111" t="s">
        <v>40</v>
      </c>
      <c r="D7111" t="s">
        <v>39</v>
      </c>
      <c r="E7111">
        <v>0.56000000000000005</v>
      </c>
      <c r="F7111">
        <v>15.4</v>
      </c>
      <c r="G7111">
        <v>1</v>
      </c>
      <c r="H7111">
        <v>1.3</v>
      </c>
      <c r="I7111">
        <v>14.2</v>
      </c>
      <c r="J7111">
        <v>0</v>
      </c>
      <c r="K7111">
        <v>2.1</v>
      </c>
      <c r="L7111">
        <v>2</v>
      </c>
      <c r="M7111">
        <v>0</v>
      </c>
      <c r="N7111">
        <v>0</v>
      </c>
      <c r="O7111">
        <v>2</v>
      </c>
      <c r="P7111">
        <v>2</v>
      </c>
      <c r="Q7111">
        <v>1</v>
      </c>
      <c r="R7111">
        <v>0</v>
      </c>
      <c r="S7111" t="s">
        <v>6368</v>
      </c>
      <c r="T7111" t="s">
        <v>6369</v>
      </c>
      <c r="U7111" t="s">
        <v>6370</v>
      </c>
      <c r="V7111" t="s">
        <v>6371</v>
      </c>
    </row>
    <row r="7112" spans="1:22" x14ac:dyDescent="0.25">
      <c r="A7112" t="s">
        <v>7369</v>
      </c>
      <c r="B7112" t="s">
        <v>39</v>
      </c>
      <c r="C7112" t="s">
        <v>40</v>
      </c>
      <c r="D7112" t="s">
        <v>39</v>
      </c>
      <c r="E7112">
        <v>0.56000000000000005</v>
      </c>
      <c r="F7112">
        <v>15.4</v>
      </c>
      <c r="G7112">
        <v>1</v>
      </c>
      <c r="H7112">
        <v>1.3</v>
      </c>
      <c r="I7112">
        <v>14.2</v>
      </c>
      <c r="J7112">
        <v>0</v>
      </c>
      <c r="K7112">
        <v>2.1</v>
      </c>
      <c r="L7112">
        <v>2</v>
      </c>
      <c r="M7112">
        <v>0</v>
      </c>
      <c r="N7112">
        <v>0</v>
      </c>
      <c r="O7112">
        <v>2</v>
      </c>
      <c r="P7112">
        <v>2</v>
      </c>
      <c r="Q7112">
        <v>1</v>
      </c>
      <c r="R7112">
        <v>0</v>
      </c>
      <c r="S7112" t="s">
        <v>6368</v>
      </c>
      <c r="T7112" t="s">
        <v>6369</v>
      </c>
      <c r="U7112" t="s">
        <v>6370</v>
      </c>
      <c r="V7112" t="s">
        <v>6371</v>
      </c>
    </row>
    <row r="7113" spans="1:22" x14ac:dyDescent="0.25">
      <c r="A7113" t="s">
        <v>7370</v>
      </c>
      <c r="B7113" t="s">
        <v>39</v>
      </c>
      <c r="C7113" t="s">
        <v>40</v>
      </c>
      <c r="D7113" t="s">
        <v>39</v>
      </c>
      <c r="E7113">
        <v>0.56000000000000005</v>
      </c>
      <c r="F7113">
        <v>15.4</v>
      </c>
      <c r="G7113">
        <v>1</v>
      </c>
      <c r="H7113">
        <v>1.3</v>
      </c>
      <c r="I7113">
        <v>14.2</v>
      </c>
      <c r="J7113">
        <v>0</v>
      </c>
      <c r="K7113">
        <v>2.1</v>
      </c>
      <c r="L7113">
        <v>2</v>
      </c>
      <c r="M7113">
        <v>0</v>
      </c>
      <c r="N7113">
        <v>0</v>
      </c>
      <c r="O7113">
        <v>2</v>
      </c>
      <c r="P7113">
        <v>2</v>
      </c>
      <c r="Q7113">
        <v>1</v>
      </c>
      <c r="R7113">
        <v>0</v>
      </c>
      <c r="S7113" t="s">
        <v>6368</v>
      </c>
      <c r="T7113" t="s">
        <v>6369</v>
      </c>
      <c r="U7113" t="s">
        <v>6370</v>
      </c>
      <c r="V7113" t="s">
        <v>6371</v>
      </c>
    </row>
    <row r="7114" spans="1:22" x14ac:dyDescent="0.25">
      <c r="A7114" t="s">
        <v>7371</v>
      </c>
      <c r="B7114" t="s">
        <v>39</v>
      </c>
      <c r="C7114" t="s">
        <v>40</v>
      </c>
      <c r="D7114" t="s">
        <v>39</v>
      </c>
      <c r="E7114">
        <v>0.56000000000000005</v>
      </c>
      <c r="F7114">
        <v>15.4</v>
      </c>
      <c r="G7114">
        <v>0.1</v>
      </c>
      <c r="H7114">
        <v>1.3</v>
      </c>
      <c r="I7114">
        <v>14.2</v>
      </c>
      <c r="J7114">
        <v>0.1</v>
      </c>
      <c r="K7114">
        <v>1.6</v>
      </c>
      <c r="L7114">
        <v>1</v>
      </c>
      <c r="M7114">
        <v>0</v>
      </c>
      <c r="N7114">
        <v>0</v>
      </c>
      <c r="O7114">
        <v>1</v>
      </c>
      <c r="P7114">
        <v>1</v>
      </c>
      <c r="Q7114">
        <v>1</v>
      </c>
      <c r="R7114">
        <v>0</v>
      </c>
      <c r="S7114" t="s">
        <v>853</v>
      </c>
      <c r="T7114" t="s">
        <v>854</v>
      </c>
      <c r="U7114" t="s">
        <v>855</v>
      </c>
    </row>
    <row r="7115" spans="1:22" x14ac:dyDescent="0.25">
      <c r="A7115" t="s">
        <v>7372</v>
      </c>
      <c r="B7115" t="s">
        <v>39</v>
      </c>
      <c r="C7115" t="s">
        <v>40</v>
      </c>
      <c r="D7115" t="s">
        <v>39</v>
      </c>
      <c r="E7115">
        <v>0.56000000000000005</v>
      </c>
      <c r="F7115">
        <v>15.4</v>
      </c>
      <c r="G7115">
        <v>0.1</v>
      </c>
      <c r="H7115">
        <v>1.3</v>
      </c>
      <c r="I7115">
        <v>14.2</v>
      </c>
      <c r="J7115">
        <v>0.1</v>
      </c>
      <c r="K7115">
        <v>1.6</v>
      </c>
      <c r="L7115">
        <v>1</v>
      </c>
      <c r="M7115">
        <v>0</v>
      </c>
      <c r="N7115">
        <v>0</v>
      </c>
      <c r="O7115">
        <v>1</v>
      </c>
      <c r="P7115">
        <v>1</v>
      </c>
      <c r="Q7115">
        <v>1</v>
      </c>
      <c r="R7115">
        <v>0</v>
      </c>
      <c r="S7115" t="s">
        <v>853</v>
      </c>
      <c r="T7115" t="s">
        <v>854</v>
      </c>
      <c r="U7115" t="s">
        <v>855</v>
      </c>
    </row>
    <row r="7116" spans="1:22" x14ac:dyDescent="0.25">
      <c r="A7116" t="s">
        <v>7373</v>
      </c>
      <c r="B7116" t="s">
        <v>39</v>
      </c>
      <c r="C7116" t="s">
        <v>40</v>
      </c>
      <c r="D7116" t="s">
        <v>39</v>
      </c>
      <c r="E7116">
        <v>0.56999999999999995</v>
      </c>
      <c r="F7116">
        <v>15.3</v>
      </c>
      <c r="G7116">
        <v>0.3</v>
      </c>
      <c r="H7116">
        <v>0.91</v>
      </c>
      <c r="I7116">
        <v>14.7</v>
      </c>
      <c r="J7116">
        <v>0.3</v>
      </c>
      <c r="K7116">
        <v>1.3</v>
      </c>
      <c r="L7116">
        <v>1</v>
      </c>
      <c r="M7116">
        <v>0</v>
      </c>
      <c r="N7116">
        <v>0</v>
      </c>
      <c r="O7116">
        <v>1</v>
      </c>
      <c r="P7116">
        <v>1</v>
      </c>
      <c r="Q7116">
        <v>1</v>
      </c>
      <c r="R7116">
        <v>0</v>
      </c>
      <c r="S7116" t="s">
        <v>853</v>
      </c>
      <c r="T7116" t="s">
        <v>854</v>
      </c>
      <c r="U7116" t="s">
        <v>855</v>
      </c>
    </row>
    <row r="7117" spans="1:22" x14ac:dyDescent="0.25">
      <c r="A7117" t="s">
        <v>7374</v>
      </c>
      <c r="B7117" t="s">
        <v>39</v>
      </c>
      <c r="C7117" t="s">
        <v>40</v>
      </c>
      <c r="D7117" t="s">
        <v>39</v>
      </c>
      <c r="E7117">
        <v>0.56999999999999995</v>
      </c>
      <c r="F7117">
        <v>15.3</v>
      </c>
      <c r="G7117">
        <v>0.3</v>
      </c>
      <c r="H7117">
        <v>0.91</v>
      </c>
      <c r="I7117">
        <v>14.7</v>
      </c>
      <c r="J7117">
        <v>0.3</v>
      </c>
      <c r="K7117">
        <v>1.3</v>
      </c>
      <c r="L7117">
        <v>1</v>
      </c>
      <c r="M7117">
        <v>0</v>
      </c>
      <c r="N7117">
        <v>0</v>
      </c>
      <c r="O7117">
        <v>1</v>
      </c>
      <c r="P7117">
        <v>1</v>
      </c>
      <c r="Q7117">
        <v>1</v>
      </c>
      <c r="R7117">
        <v>0</v>
      </c>
      <c r="S7117" t="s">
        <v>853</v>
      </c>
      <c r="T7117" t="s">
        <v>854</v>
      </c>
      <c r="U7117" t="s">
        <v>855</v>
      </c>
    </row>
    <row r="7118" spans="1:22" x14ac:dyDescent="0.25">
      <c r="A7118" t="s">
        <v>7375</v>
      </c>
      <c r="B7118" t="s">
        <v>39</v>
      </c>
      <c r="C7118" t="s">
        <v>40</v>
      </c>
      <c r="D7118" t="s">
        <v>39</v>
      </c>
      <c r="E7118">
        <v>0.56999999999999995</v>
      </c>
      <c r="F7118">
        <v>15.3</v>
      </c>
      <c r="G7118">
        <v>0.3</v>
      </c>
      <c r="H7118">
        <v>0.91</v>
      </c>
      <c r="I7118">
        <v>14.7</v>
      </c>
      <c r="J7118">
        <v>0.3</v>
      </c>
      <c r="K7118">
        <v>1.3</v>
      </c>
      <c r="L7118">
        <v>1</v>
      </c>
      <c r="M7118">
        <v>0</v>
      </c>
      <c r="N7118">
        <v>0</v>
      </c>
      <c r="O7118">
        <v>1</v>
      </c>
      <c r="P7118">
        <v>1</v>
      </c>
      <c r="Q7118">
        <v>1</v>
      </c>
      <c r="R7118">
        <v>0</v>
      </c>
      <c r="S7118" t="s">
        <v>853</v>
      </c>
      <c r="T7118" t="s">
        <v>854</v>
      </c>
      <c r="U7118" t="s">
        <v>855</v>
      </c>
    </row>
    <row r="7119" spans="1:22" x14ac:dyDescent="0.25">
      <c r="A7119" t="s">
        <v>7376</v>
      </c>
      <c r="B7119" t="s">
        <v>39</v>
      </c>
      <c r="C7119" t="s">
        <v>40</v>
      </c>
      <c r="D7119" t="s">
        <v>39</v>
      </c>
      <c r="E7119">
        <v>0.56999999999999995</v>
      </c>
      <c r="F7119">
        <v>15.3</v>
      </c>
      <c r="G7119">
        <v>0.3</v>
      </c>
      <c r="H7119">
        <v>0.91</v>
      </c>
      <c r="I7119">
        <v>14.7</v>
      </c>
      <c r="J7119">
        <v>0.3</v>
      </c>
      <c r="K7119">
        <v>1.3</v>
      </c>
      <c r="L7119">
        <v>1</v>
      </c>
      <c r="M7119">
        <v>0</v>
      </c>
      <c r="N7119">
        <v>0</v>
      </c>
      <c r="O7119">
        <v>1</v>
      </c>
      <c r="P7119">
        <v>1</v>
      </c>
      <c r="Q7119">
        <v>1</v>
      </c>
      <c r="R7119">
        <v>0</v>
      </c>
      <c r="S7119" t="s">
        <v>853</v>
      </c>
      <c r="T7119" t="s">
        <v>854</v>
      </c>
      <c r="U7119" t="s">
        <v>855</v>
      </c>
    </row>
    <row r="7120" spans="1:22" x14ac:dyDescent="0.25">
      <c r="A7120" t="s">
        <v>7377</v>
      </c>
      <c r="B7120" t="s">
        <v>39</v>
      </c>
      <c r="C7120" t="s">
        <v>40</v>
      </c>
      <c r="D7120" t="s">
        <v>39</v>
      </c>
      <c r="E7120">
        <v>0.56999999999999995</v>
      </c>
      <c r="F7120">
        <v>15.3</v>
      </c>
      <c r="G7120">
        <v>0.3</v>
      </c>
      <c r="H7120">
        <v>0.91</v>
      </c>
      <c r="I7120">
        <v>14.7</v>
      </c>
      <c r="J7120">
        <v>0.3</v>
      </c>
      <c r="K7120">
        <v>1.3</v>
      </c>
      <c r="L7120">
        <v>1</v>
      </c>
      <c r="M7120">
        <v>0</v>
      </c>
      <c r="N7120">
        <v>0</v>
      </c>
      <c r="O7120">
        <v>1</v>
      </c>
      <c r="P7120">
        <v>1</v>
      </c>
      <c r="Q7120">
        <v>1</v>
      </c>
      <c r="R7120">
        <v>0</v>
      </c>
      <c r="S7120" t="s">
        <v>853</v>
      </c>
      <c r="T7120" t="s">
        <v>854</v>
      </c>
      <c r="U7120" t="s">
        <v>855</v>
      </c>
    </row>
    <row r="7121" spans="1:22" x14ac:dyDescent="0.25">
      <c r="A7121" t="s">
        <v>7378</v>
      </c>
      <c r="B7121" t="s">
        <v>39</v>
      </c>
      <c r="C7121" t="s">
        <v>40</v>
      </c>
      <c r="D7121" t="s">
        <v>39</v>
      </c>
      <c r="E7121">
        <v>0.56999999999999995</v>
      </c>
      <c r="F7121">
        <v>15.3</v>
      </c>
      <c r="G7121">
        <v>0.7</v>
      </c>
      <c r="H7121">
        <v>1.2</v>
      </c>
      <c r="I7121">
        <v>14.3</v>
      </c>
      <c r="J7121">
        <v>0.1</v>
      </c>
      <c r="K7121">
        <v>2</v>
      </c>
      <c r="L7121">
        <v>2</v>
      </c>
      <c r="M7121">
        <v>0</v>
      </c>
      <c r="N7121">
        <v>0</v>
      </c>
      <c r="O7121">
        <v>2</v>
      </c>
      <c r="P7121">
        <v>2</v>
      </c>
      <c r="Q7121">
        <v>1</v>
      </c>
      <c r="R7121">
        <v>0</v>
      </c>
      <c r="S7121" t="s">
        <v>853</v>
      </c>
      <c r="T7121" t="s">
        <v>854</v>
      </c>
      <c r="U7121" t="s">
        <v>855</v>
      </c>
    </row>
    <row r="7122" spans="1:22" x14ac:dyDescent="0.25">
      <c r="A7122" t="s">
        <v>7379</v>
      </c>
      <c r="B7122" t="s">
        <v>39</v>
      </c>
      <c r="C7122" t="s">
        <v>40</v>
      </c>
      <c r="D7122" t="s">
        <v>39</v>
      </c>
      <c r="E7122">
        <v>0.56999999999999995</v>
      </c>
      <c r="F7122">
        <v>15.3</v>
      </c>
      <c r="G7122">
        <v>0.7</v>
      </c>
      <c r="H7122">
        <v>1.2</v>
      </c>
      <c r="I7122">
        <v>14.3</v>
      </c>
      <c r="J7122">
        <v>0.1</v>
      </c>
      <c r="K7122">
        <v>2</v>
      </c>
      <c r="L7122">
        <v>2</v>
      </c>
      <c r="M7122">
        <v>0</v>
      </c>
      <c r="N7122">
        <v>0</v>
      </c>
      <c r="O7122">
        <v>2</v>
      </c>
      <c r="P7122">
        <v>2</v>
      </c>
      <c r="Q7122">
        <v>1</v>
      </c>
      <c r="R7122">
        <v>0</v>
      </c>
      <c r="S7122" t="s">
        <v>853</v>
      </c>
      <c r="T7122" t="s">
        <v>854</v>
      </c>
      <c r="U7122" t="s">
        <v>855</v>
      </c>
    </row>
    <row r="7123" spans="1:22" x14ac:dyDescent="0.25">
      <c r="A7123" t="s">
        <v>7380</v>
      </c>
      <c r="B7123" t="s">
        <v>39</v>
      </c>
      <c r="C7123" t="s">
        <v>40</v>
      </c>
      <c r="D7123" t="s">
        <v>39</v>
      </c>
      <c r="E7123">
        <v>0.56999999999999995</v>
      </c>
      <c r="F7123">
        <v>15.3</v>
      </c>
      <c r="G7123">
        <v>0.7</v>
      </c>
      <c r="H7123">
        <v>1.2</v>
      </c>
      <c r="I7123">
        <v>14.3</v>
      </c>
      <c r="J7123">
        <v>0.1</v>
      </c>
      <c r="K7123">
        <v>2</v>
      </c>
      <c r="L7123">
        <v>2</v>
      </c>
      <c r="M7123">
        <v>0</v>
      </c>
      <c r="N7123">
        <v>0</v>
      </c>
      <c r="O7123">
        <v>2</v>
      </c>
      <c r="P7123">
        <v>2</v>
      </c>
      <c r="Q7123">
        <v>1</v>
      </c>
      <c r="R7123">
        <v>0</v>
      </c>
      <c r="S7123" t="s">
        <v>853</v>
      </c>
      <c r="T7123" t="s">
        <v>854</v>
      </c>
      <c r="U7123" t="s">
        <v>855</v>
      </c>
    </row>
    <row r="7124" spans="1:22" x14ac:dyDescent="0.25">
      <c r="A7124" t="s">
        <v>7381</v>
      </c>
      <c r="B7124" t="s">
        <v>39</v>
      </c>
      <c r="C7124" t="s">
        <v>40</v>
      </c>
      <c r="D7124" t="s">
        <v>39</v>
      </c>
      <c r="E7124">
        <v>0.56999999999999995</v>
      </c>
      <c r="F7124">
        <v>15.3</v>
      </c>
      <c r="G7124">
        <v>0.7</v>
      </c>
      <c r="H7124">
        <v>1.2</v>
      </c>
      <c r="I7124">
        <v>14.3</v>
      </c>
      <c r="J7124">
        <v>0.1</v>
      </c>
      <c r="K7124">
        <v>2</v>
      </c>
      <c r="L7124">
        <v>2</v>
      </c>
      <c r="M7124">
        <v>0</v>
      </c>
      <c r="N7124">
        <v>0</v>
      </c>
      <c r="O7124">
        <v>2</v>
      </c>
      <c r="P7124">
        <v>2</v>
      </c>
      <c r="Q7124">
        <v>1</v>
      </c>
      <c r="R7124">
        <v>0</v>
      </c>
      <c r="S7124" t="s">
        <v>853</v>
      </c>
      <c r="T7124" t="s">
        <v>854</v>
      </c>
      <c r="U7124" t="s">
        <v>855</v>
      </c>
    </row>
    <row r="7125" spans="1:22" x14ac:dyDescent="0.25">
      <c r="A7125" t="s">
        <v>7382</v>
      </c>
      <c r="B7125" t="s">
        <v>39</v>
      </c>
      <c r="C7125" t="s">
        <v>40</v>
      </c>
      <c r="D7125" t="s">
        <v>39</v>
      </c>
      <c r="E7125">
        <v>0.56999999999999995</v>
      </c>
      <c r="F7125">
        <v>15.3</v>
      </c>
      <c r="G7125">
        <v>0.1</v>
      </c>
      <c r="H7125">
        <v>1.3</v>
      </c>
      <c r="I7125">
        <v>14.2</v>
      </c>
      <c r="J7125">
        <v>0.1</v>
      </c>
      <c r="K7125">
        <v>1.6</v>
      </c>
      <c r="L7125">
        <v>1</v>
      </c>
      <c r="M7125">
        <v>0</v>
      </c>
      <c r="N7125">
        <v>0</v>
      </c>
      <c r="O7125">
        <v>1</v>
      </c>
      <c r="P7125">
        <v>1</v>
      </c>
      <c r="Q7125">
        <v>1</v>
      </c>
      <c r="R7125">
        <v>0</v>
      </c>
      <c r="S7125" t="s">
        <v>853</v>
      </c>
      <c r="T7125" t="s">
        <v>854</v>
      </c>
      <c r="U7125" t="s">
        <v>855</v>
      </c>
    </row>
    <row r="7126" spans="1:22" x14ac:dyDescent="0.25">
      <c r="A7126" t="s">
        <v>7383</v>
      </c>
      <c r="B7126" t="s">
        <v>39</v>
      </c>
      <c r="C7126" t="s">
        <v>40</v>
      </c>
      <c r="D7126" t="s">
        <v>39</v>
      </c>
      <c r="E7126">
        <v>0.56999999999999995</v>
      </c>
      <c r="F7126">
        <v>15.3</v>
      </c>
      <c r="G7126">
        <v>0.1</v>
      </c>
      <c r="H7126">
        <v>1.3</v>
      </c>
      <c r="I7126">
        <v>14.2</v>
      </c>
      <c r="J7126">
        <v>0.1</v>
      </c>
      <c r="K7126">
        <v>1.6</v>
      </c>
      <c r="L7126">
        <v>1</v>
      </c>
      <c r="M7126">
        <v>0</v>
      </c>
      <c r="N7126">
        <v>0</v>
      </c>
      <c r="O7126">
        <v>1</v>
      </c>
      <c r="P7126">
        <v>1</v>
      </c>
      <c r="Q7126">
        <v>1</v>
      </c>
      <c r="R7126">
        <v>0</v>
      </c>
      <c r="S7126" t="s">
        <v>853</v>
      </c>
      <c r="T7126" t="s">
        <v>854</v>
      </c>
      <c r="U7126" t="s">
        <v>855</v>
      </c>
    </row>
    <row r="7127" spans="1:22" x14ac:dyDescent="0.25">
      <c r="A7127" t="s">
        <v>7384</v>
      </c>
      <c r="B7127" t="s">
        <v>39</v>
      </c>
      <c r="C7127" t="s">
        <v>40</v>
      </c>
      <c r="D7127" t="s">
        <v>39</v>
      </c>
      <c r="E7127">
        <v>0.56999999999999995</v>
      </c>
      <c r="F7127">
        <v>15.3</v>
      </c>
      <c r="G7127">
        <v>0.1</v>
      </c>
      <c r="H7127">
        <v>1.7</v>
      </c>
      <c r="I7127">
        <v>13.8</v>
      </c>
      <c r="J7127">
        <v>0.1</v>
      </c>
      <c r="K7127">
        <v>1.7</v>
      </c>
      <c r="L7127">
        <v>1</v>
      </c>
      <c r="M7127">
        <v>0</v>
      </c>
      <c r="N7127">
        <v>0</v>
      </c>
      <c r="O7127">
        <v>1</v>
      </c>
      <c r="P7127">
        <v>1</v>
      </c>
      <c r="Q7127">
        <v>1</v>
      </c>
      <c r="R7127">
        <v>0</v>
      </c>
      <c r="S7127" t="s">
        <v>853</v>
      </c>
      <c r="T7127" t="s">
        <v>854</v>
      </c>
      <c r="U7127" t="s">
        <v>855</v>
      </c>
    </row>
    <row r="7128" spans="1:22" x14ac:dyDescent="0.25">
      <c r="A7128" t="s">
        <v>7385</v>
      </c>
      <c r="B7128" t="s">
        <v>39</v>
      </c>
      <c r="C7128" t="s">
        <v>40</v>
      </c>
      <c r="D7128" t="s">
        <v>39</v>
      </c>
      <c r="E7128">
        <v>0.56999999999999995</v>
      </c>
      <c r="F7128">
        <v>15.3</v>
      </c>
      <c r="G7128">
        <v>0.1</v>
      </c>
      <c r="H7128">
        <v>1.7</v>
      </c>
      <c r="I7128">
        <v>13.8</v>
      </c>
      <c r="J7128">
        <v>0.1</v>
      </c>
      <c r="K7128">
        <v>1.7</v>
      </c>
      <c r="L7128">
        <v>1</v>
      </c>
      <c r="M7128">
        <v>0</v>
      </c>
      <c r="N7128">
        <v>0</v>
      </c>
      <c r="O7128">
        <v>1</v>
      </c>
      <c r="P7128">
        <v>1</v>
      </c>
      <c r="Q7128">
        <v>1</v>
      </c>
      <c r="R7128">
        <v>0</v>
      </c>
      <c r="S7128" t="s">
        <v>853</v>
      </c>
      <c r="T7128" t="s">
        <v>854</v>
      </c>
      <c r="U7128" t="s">
        <v>855</v>
      </c>
    </row>
    <row r="7129" spans="1:22" x14ac:dyDescent="0.25">
      <c r="A7129" t="s">
        <v>7386</v>
      </c>
      <c r="B7129" t="s">
        <v>39</v>
      </c>
      <c r="C7129" t="s">
        <v>40</v>
      </c>
      <c r="D7129" t="s">
        <v>39</v>
      </c>
      <c r="E7129">
        <v>0.56999999999999995</v>
      </c>
      <c r="F7129">
        <v>15.3</v>
      </c>
      <c r="G7129">
        <v>0.1</v>
      </c>
      <c r="H7129">
        <v>1.7</v>
      </c>
      <c r="I7129">
        <v>13.8</v>
      </c>
      <c r="J7129">
        <v>0.1</v>
      </c>
      <c r="K7129">
        <v>1.7</v>
      </c>
      <c r="L7129">
        <v>1</v>
      </c>
      <c r="M7129">
        <v>0</v>
      </c>
      <c r="N7129">
        <v>0</v>
      </c>
      <c r="O7129">
        <v>1</v>
      </c>
      <c r="P7129">
        <v>1</v>
      </c>
      <c r="Q7129">
        <v>1</v>
      </c>
      <c r="R7129">
        <v>0</v>
      </c>
      <c r="S7129" t="s">
        <v>853</v>
      </c>
      <c r="T7129" t="s">
        <v>854</v>
      </c>
      <c r="U7129" t="s">
        <v>855</v>
      </c>
    </row>
    <row r="7130" spans="1:22" x14ac:dyDescent="0.25">
      <c r="A7130" t="s">
        <v>7387</v>
      </c>
      <c r="B7130" t="s">
        <v>39</v>
      </c>
      <c r="C7130" t="s">
        <v>40</v>
      </c>
      <c r="D7130" t="s">
        <v>39</v>
      </c>
      <c r="E7130">
        <v>0.56999999999999995</v>
      </c>
      <c r="F7130">
        <v>15.3</v>
      </c>
      <c r="G7130">
        <v>0.1</v>
      </c>
      <c r="H7130">
        <v>1.7</v>
      </c>
      <c r="I7130">
        <v>13.8</v>
      </c>
      <c r="J7130">
        <v>0.1</v>
      </c>
      <c r="K7130">
        <v>1.7</v>
      </c>
      <c r="L7130">
        <v>1</v>
      </c>
      <c r="M7130">
        <v>0</v>
      </c>
      <c r="N7130">
        <v>0</v>
      </c>
      <c r="O7130">
        <v>1</v>
      </c>
      <c r="P7130">
        <v>1</v>
      </c>
      <c r="Q7130">
        <v>1</v>
      </c>
      <c r="R7130">
        <v>0</v>
      </c>
      <c r="S7130" t="s">
        <v>853</v>
      </c>
      <c r="T7130" t="s">
        <v>854</v>
      </c>
      <c r="U7130" t="s">
        <v>855</v>
      </c>
    </row>
    <row r="7131" spans="1:22" x14ac:dyDescent="0.25">
      <c r="A7131" t="s">
        <v>7388</v>
      </c>
      <c r="B7131" t="s">
        <v>39</v>
      </c>
      <c r="C7131" t="s">
        <v>40</v>
      </c>
      <c r="D7131" t="s">
        <v>39</v>
      </c>
      <c r="E7131">
        <v>0.56999999999999995</v>
      </c>
      <c r="F7131">
        <v>15.3</v>
      </c>
      <c r="G7131">
        <v>0.1</v>
      </c>
      <c r="H7131">
        <v>1.7</v>
      </c>
      <c r="I7131">
        <v>13.8</v>
      </c>
      <c r="J7131">
        <v>0.1</v>
      </c>
      <c r="K7131">
        <v>1.7</v>
      </c>
      <c r="L7131">
        <v>1</v>
      </c>
      <c r="M7131">
        <v>0</v>
      </c>
      <c r="N7131">
        <v>0</v>
      </c>
      <c r="O7131">
        <v>1</v>
      </c>
      <c r="P7131">
        <v>1</v>
      </c>
      <c r="Q7131">
        <v>1</v>
      </c>
      <c r="R7131">
        <v>0</v>
      </c>
      <c r="S7131" t="s">
        <v>853</v>
      </c>
      <c r="T7131" t="s">
        <v>854</v>
      </c>
      <c r="U7131" t="s">
        <v>855</v>
      </c>
    </row>
    <row r="7132" spans="1:22" x14ac:dyDescent="0.25">
      <c r="A7132" t="s">
        <v>7389</v>
      </c>
      <c r="B7132" t="s">
        <v>39</v>
      </c>
      <c r="C7132" t="s">
        <v>40</v>
      </c>
      <c r="D7132" t="s">
        <v>39</v>
      </c>
      <c r="E7132">
        <v>0.56999999999999995</v>
      </c>
      <c r="F7132">
        <v>15.3</v>
      </c>
      <c r="G7132">
        <v>0.1</v>
      </c>
      <c r="H7132">
        <v>1.5</v>
      </c>
      <c r="I7132">
        <v>14</v>
      </c>
      <c r="J7132">
        <v>0.1</v>
      </c>
      <c r="K7132">
        <v>1.7</v>
      </c>
      <c r="L7132">
        <v>1</v>
      </c>
      <c r="M7132">
        <v>0</v>
      </c>
      <c r="N7132">
        <v>0</v>
      </c>
      <c r="O7132">
        <v>1</v>
      </c>
      <c r="P7132">
        <v>1</v>
      </c>
      <c r="Q7132">
        <v>1</v>
      </c>
      <c r="R7132">
        <v>0</v>
      </c>
      <c r="S7132" t="s">
        <v>4398</v>
      </c>
      <c r="T7132" t="s">
        <v>4399</v>
      </c>
      <c r="U7132" t="s">
        <v>4400</v>
      </c>
      <c r="V7132" t="s">
        <v>4401</v>
      </c>
    </row>
    <row r="7133" spans="1:22" x14ac:dyDescent="0.25">
      <c r="A7133" t="s">
        <v>7390</v>
      </c>
      <c r="B7133" t="s">
        <v>39</v>
      </c>
      <c r="C7133" t="s">
        <v>40</v>
      </c>
      <c r="D7133" t="s">
        <v>39</v>
      </c>
      <c r="E7133">
        <v>0.56999999999999995</v>
      </c>
      <c r="F7133">
        <v>15.3</v>
      </c>
      <c r="G7133">
        <v>0</v>
      </c>
      <c r="H7133">
        <v>2.8</v>
      </c>
      <c r="I7133">
        <v>13.1</v>
      </c>
      <c r="J7133">
        <v>0</v>
      </c>
      <c r="K7133">
        <v>2.1</v>
      </c>
      <c r="L7133">
        <v>2</v>
      </c>
      <c r="M7133">
        <v>0</v>
      </c>
      <c r="N7133">
        <v>0</v>
      </c>
      <c r="O7133">
        <v>2</v>
      </c>
      <c r="P7133">
        <v>2</v>
      </c>
      <c r="Q7133">
        <v>1</v>
      </c>
      <c r="R7133">
        <v>0</v>
      </c>
      <c r="S7133" t="s">
        <v>853</v>
      </c>
      <c r="T7133" t="s">
        <v>854</v>
      </c>
      <c r="U7133" t="s">
        <v>855</v>
      </c>
    </row>
    <row r="7134" spans="1:22" x14ac:dyDescent="0.25">
      <c r="A7134" t="s">
        <v>7391</v>
      </c>
      <c r="B7134" t="s">
        <v>39</v>
      </c>
      <c r="C7134" t="s">
        <v>40</v>
      </c>
      <c r="D7134" t="s">
        <v>39</v>
      </c>
      <c r="E7134">
        <v>0.56999999999999995</v>
      </c>
      <c r="F7134">
        <v>15.3</v>
      </c>
      <c r="G7134">
        <v>0.1</v>
      </c>
      <c r="H7134">
        <v>1.3</v>
      </c>
      <c r="I7134">
        <v>14.1</v>
      </c>
      <c r="J7134">
        <v>0.1</v>
      </c>
      <c r="K7134">
        <v>1.7</v>
      </c>
      <c r="L7134">
        <v>1</v>
      </c>
      <c r="M7134">
        <v>0</v>
      </c>
      <c r="N7134">
        <v>0</v>
      </c>
      <c r="O7134">
        <v>1</v>
      </c>
      <c r="P7134">
        <v>1</v>
      </c>
      <c r="Q7134">
        <v>1</v>
      </c>
      <c r="R7134">
        <v>0</v>
      </c>
      <c r="S7134" t="s">
        <v>4091</v>
      </c>
      <c r="T7134" t="s">
        <v>4092</v>
      </c>
      <c r="U7134" t="s">
        <v>4093</v>
      </c>
      <c r="V7134" t="s">
        <v>4094</v>
      </c>
    </row>
    <row r="7135" spans="1:22" x14ac:dyDescent="0.25">
      <c r="A7135" t="s">
        <v>7392</v>
      </c>
      <c r="B7135" t="s">
        <v>39</v>
      </c>
      <c r="C7135" t="s">
        <v>40</v>
      </c>
      <c r="D7135" t="s">
        <v>39</v>
      </c>
      <c r="E7135">
        <v>0.56999999999999995</v>
      </c>
      <c r="F7135">
        <v>15.3</v>
      </c>
      <c r="G7135">
        <v>0.1</v>
      </c>
      <c r="H7135">
        <v>1.3</v>
      </c>
      <c r="I7135">
        <v>14.1</v>
      </c>
      <c r="J7135">
        <v>0.1</v>
      </c>
      <c r="K7135">
        <v>1.7</v>
      </c>
      <c r="L7135">
        <v>1</v>
      </c>
      <c r="M7135">
        <v>0</v>
      </c>
      <c r="N7135">
        <v>0</v>
      </c>
      <c r="O7135">
        <v>1</v>
      </c>
      <c r="P7135">
        <v>1</v>
      </c>
      <c r="Q7135">
        <v>1</v>
      </c>
      <c r="R7135">
        <v>0</v>
      </c>
      <c r="S7135" t="s">
        <v>4091</v>
      </c>
      <c r="T7135" t="s">
        <v>4092</v>
      </c>
      <c r="U7135" t="s">
        <v>4093</v>
      </c>
      <c r="V7135" t="s">
        <v>4094</v>
      </c>
    </row>
    <row r="7136" spans="1:22" x14ac:dyDescent="0.25">
      <c r="A7136" t="s">
        <v>7393</v>
      </c>
      <c r="B7136" t="s">
        <v>39</v>
      </c>
      <c r="C7136" t="s">
        <v>40</v>
      </c>
      <c r="D7136" t="s">
        <v>39</v>
      </c>
      <c r="E7136">
        <v>0.57999999999999996</v>
      </c>
      <c r="F7136">
        <v>15.3</v>
      </c>
      <c r="G7136">
        <v>0</v>
      </c>
      <c r="H7136">
        <v>2</v>
      </c>
      <c r="I7136">
        <v>13.6</v>
      </c>
      <c r="J7136">
        <v>0</v>
      </c>
      <c r="K7136">
        <v>1.9</v>
      </c>
      <c r="L7136">
        <v>1</v>
      </c>
      <c r="M7136">
        <v>0</v>
      </c>
      <c r="N7136">
        <v>0</v>
      </c>
      <c r="O7136">
        <v>1</v>
      </c>
      <c r="P7136">
        <v>1</v>
      </c>
      <c r="Q7136">
        <v>1</v>
      </c>
      <c r="R7136">
        <v>0</v>
      </c>
      <c r="S7136" t="s">
        <v>853</v>
      </c>
      <c r="T7136" t="s">
        <v>854</v>
      </c>
      <c r="U7136" t="s">
        <v>855</v>
      </c>
    </row>
    <row r="7137" spans="1:22" x14ac:dyDescent="0.25">
      <c r="A7137" t="s">
        <v>7394</v>
      </c>
      <c r="B7137" t="s">
        <v>39</v>
      </c>
      <c r="C7137" t="s">
        <v>40</v>
      </c>
      <c r="D7137" t="s">
        <v>39</v>
      </c>
      <c r="E7137">
        <v>0.57999999999999996</v>
      </c>
      <c r="F7137">
        <v>15.3</v>
      </c>
      <c r="G7137">
        <v>0</v>
      </c>
      <c r="H7137">
        <v>2</v>
      </c>
      <c r="I7137">
        <v>13.6</v>
      </c>
      <c r="J7137">
        <v>0</v>
      </c>
      <c r="K7137">
        <v>1.9</v>
      </c>
      <c r="L7137">
        <v>1</v>
      </c>
      <c r="M7137">
        <v>0</v>
      </c>
      <c r="N7137">
        <v>0</v>
      </c>
      <c r="O7137">
        <v>1</v>
      </c>
      <c r="P7137">
        <v>1</v>
      </c>
      <c r="Q7137">
        <v>1</v>
      </c>
      <c r="R7137">
        <v>0</v>
      </c>
      <c r="S7137" t="s">
        <v>853</v>
      </c>
      <c r="T7137" t="s">
        <v>854</v>
      </c>
      <c r="U7137" t="s">
        <v>855</v>
      </c>
    </row>
    <row r="7138" spans="1:22" x14ac:dyDescent="0.25">
      <c r="A7138" t="s">
        <v>7395</v>
      </c>
      <c r="B7138" t="s">
        <v>39</v>
      </c>
      <c r="C7138" t="s">
        <v>40</v>
      </c>
      <c r="D7138" t="s">
        <v>39</v>
      </c>
      <c r="E7138">
        <v>0.57999999999999996</v>
      </c>
      <c r="F7138">
        <v>15.3</v>
      </c>
      <c r="G7138">
        <v>0</v>
      </c>
      <c r="H7138">
        <v>2</v>
      </c>
      <c r="I7138">
        <v>13.6</v>
      </c>
      <c r="J7138">
        <v>0</v>
      </c>
      <c r="K7138">
        <v>1.9</v>
      </c>
      <c r="L7138">
        <v>1</v>
      </c>
      <c r="M7138">
        <v>0</v>
      </c>
      <c r="N7138">
        <v>0</v>
      </c>
      <c r="O7138">
        <v>1</v>
      </c>
      <c r="P7138">
        <v>1</v>
      </c>
      <c r="Q7138">
        <v>1</v>
      </c>
      <c r="R7138">
        <v>0</v>
      </c>
      <c r="S7138" t="s">
        <v>853</v>
      </c>
      <c r="T7138" t="s">
        <v>854</v>
      </c>
      <c r="U7138" t="s">
        <v>855</v>
      </c>
    </row>
    <row r="7139" spans="1:22" x14ac:dyDescent="0.25">
      <c r="A7139" t="s">
        <v>7396</v>
      </c>
      <c r="B7139" t="s">
        <v>39</v>
      </c>
      <c r="C7139" t="s">
        <v>40</v>
      </c>
      <c r="D7139" t="s">
        <v>39</v>
      </c>
      <c r="E7139">
        <v>0.57999999999999996</v>
      </c>
      <c r="F7139">
        <v>15.3</v>
      </c>
      <c r="G7139">
        <v>0</v>
      </c>
      <c r="H7139">
        <v>2</v>
      </c>
      <c r="I7139">
        <v>13.6</v>
      </c>
      <c r="J7139">
        <v>0</v>
      </c>
      <c r="K7139">
        <v>1.9</v>
      </c>
      <c r="L7139">
        <v>1</v>
      </c>
      <c r="M7139">
        <v>0</v>
      </c>
      <c r="N7139">
        <v>0</v>
      </c>
      <c r="O7139">
        <v>1</v>
      </c>
      <c r="P7139">
        <v>1</v>
      </c>
      <c r="Q7139">
        <v>1</v>
      </c>
      <c r="R7139">
        <v>0</v>
      </c>
      <c r="S7139" t="s">
        <v>853</v>
      </c>
      <c r="T7139" t="s">
        <v>854</v>
      </c>
      <c r="U7139" t="s">
        <v>855</v>
      </c>
    </row>
    <row r="7140" spans="1:22" x14ac:dyDescent="0.25">
      <c r="A7140" t="s">
        <v>7397</v>
      </c>
      <c r="B7140" t="s">
        <v>39</v>
      </c>
      <c r="C7140" t="s">
        <v>40</v>
      </c>
      <c r="D7140" t="s">
        <v>39</v>
      </c>
      <c r="E7140">
        <v>0.57999999999999996</v>
      </c>
      <c r="F7140">
        <v>15.3</v>
      </c>
      <c r="G7140">
        <v>0</v>
      </c>
      <c r="H7140">
        <v>2</v>
      </c>
      <c r="I7140">
        <v>13.6</v>
      </c>
      <c r="J7140">
        <v>0</v>
      </c>
      <c r="K7140">
        <v>1.9</v>
      </c>
      <c r="L7140">
        <v>1</v>
      </c>
      <c r="M7140">
        <v>0</v>
      </c>
      <c r="N7140">
        <v>0</v>
      </c>
      <c r="O7140">
        <v>1</v>
      </c>
      <c r="P7140">
        <v>1</v>
      </c>
      <c r="Q7140">
        <v>1</v>
      </c>
      <c r="R7140">
        <v>0</v>
      </c>
      <c r="S7140" t="s">
        <v>853</v>
      </c>
      <c r="T7140" t="s">
        <v>854</v>
      </c>
      <c r="U7140" t="s">
        <v>855</v>
      </c>
    </row>
    <row r="7141" spans="1:22" x14ac:dyDescent="0.25">
      <c r="A7141" t="s">
        <v>7398</v>
      </c>
      <c r="B7141" t="s">
        <v>39</v>
      </c>
      <c r="C7141" t="s">
        <v>40</v>
      </c>
      <c r="D7141" t="s">
        <v>39</v>
      </c>
      <c r="E7141">
        <v>0.57999999999999996</v>
      </c>
      <c r="F7141">
        <v>15.3</v>
      </c>
      <c r="G7141">
        <v>0.1</v>
      </c>
      <c r="H7141">
        <v>0.95</v>
      </c>
      <c r="I7141">
        <v>14.6</v>
      </c>
      <c r="J7141">
        <v>0.1</v>
      </c>
      <c r="K7141">
        <v>1.4</v>
      </c>
      <c r="L7141">
        <v>1</v>
      </c>
      <c r="M7141">
        <v>0</v>
      </c>
      <c r="N7141">
        <v>0</v>
      </c>
      <c r="O7141">
        <v>1</v>
      </c>
      <c r="P7141">
        <v>1</v>
      </c>
      <c r="Q7141">
        <v>1</v>
      </c>
      <c r="R7141">
        <v>0</v>
      </c>
      <c r="S7141" t="s">
        <v>853</v>
      </c>
      <c r="T7141" t="s">
        <v>854</v>
      </c>
      <c r="U7141" t="s">
        <v>855</v>
      </c>
    </row>
    <row r="7142" spans="1:22" x14ac:dyDescent="0.25">
      <c r="A7142" t="s">
        <v>7399</v>
      </c>
      <c r="B7142" t="s">
        <v>39</v>
      </c>
      <c r="C7142" t="s">
        <v>40</v>
      </c>
      <c r="D7142" t="s">
        <v>39</v>
      </c>
      <c r="E7142">
        <v>0.57999999999999996</v>
      </c>
      <c r="F7142">
        <v>15.3</v>
      </c>
      <c r="G7142">
        <v>0.7</v>
      </c>
      <c r="H7142">
        <v>1.6</v>
      </c>
      <c r="I7142">
        <v>13.9</v>
      </c>
      <c r="J7142">
        <v>0.2</v>
      </c>
      <c r="K7142">
        <v>2</v>
      </c>
      <c r="L7142">
        <v>2</v>
      </c>
      <c r="M7142">
        <v>0</v>
      </c>
      <c r="N7142">
        <v>0</v>
      </c>
      <c r="O7142">
        <v>2</v>
      </c>
      <c r="P7142">
        <v>2</v>
      </c>
      <c r="Q7142">
        <v>1</v>
      </c>
      <c r="R7142">
        <v>0</v>
      </c>
      <c r="S7142" t="s">
        <v>41</v>
      </c>
      <c r="T7142" t="s">
        <v>42</v>
      </c>
      <c r="U7142" t="s">
        <v>909</v>
      </c>
      <c r="V7142" t="s">
        <v>58</v>
      </c>
    </row>
    <row r="7143" spans="1:22" x14ac:dyDescent="0.25">
      <c r="A7143" t="s">
        <v>7400</v>
      </c>
      <c r="B7143" t="s">
        <v>39</v>
      </c>
      <c r="C7143" t="s">
        <v>40</v>
      </c>
      <c r="D7143" t="s">
        <v>39</v>
      </c>
      <c r="E7143">
        <v>0.57999999999999996</v>
      </c>
      <c r="F7143">
        <v>15.3</v>
      </c>
      <c r="G7143">
        <v>0.3</v>
      </c>
      <c r="H7143">
        <v>2.2000000000000002</v>
      </c>
      <c r="I7143">
        <v>13.4</v>
      </c>
      <c r="J7143">
        <v>0.1</v>
      </c>
      <c r="K7143">
        <v>2.1</v>
      </c>
      <c r="L7143">
        <v>2</v>
      </c>
      <c r="M7143">
        <v>1</v>
      </c>
      <c r="N7143">
        <v>0</v>
      </c>
      <c r="O7143">
        <v>2</v>
      </c>
      <c r="P7143">
        <v>2</v>
      </c>
      <c r="Q7143">
        <v>1</v>
      </c>
      <c r="R7143">
        <v>0</v>
      </c>
      <c r="S7143" t="s">
        <v>7211</v>
      </c>
      <c r="T7143" t="s">
        <v>7401</v>
      </c>
      <c r="U7143" t="s">
        <v>7402</v>
      </c>
      <c r="V7143" t="s">
        <v>7403</v>
      </c>
    </row>
    <row r="7144" spans="1:22" x14ac:dyDescent="0.25">
      <c r="A7144" t="s">
        <v>7404</v>
      </c>
      <c r="B7144" t="s">
        <v>39</v>
      </c>
      <c r="C7144" t="s">
        <v>40</v>
      </c>
      <c r="D7144" t="s">
        <v>39</v>
      </c>
      <c r="E7144">
        <v>0.57999999999999996</v>
      </c>
      <c r="F7144">
        <v>15.3</v>
      </c>
      <c r="G7144">
        <v>0</v>
      </c>
      <c r="H7144">
        <v>0.83</v>
      </c>
      <c r="I7144">
        <v>14.8</v>
      </c>
      <c r="J7144">
        <v>0</v>
      </c>
      <c r="K7144">
        <v>1.3</v>
      </c>
      <c r="L7144">
        <v>1</v>
      </c>
      <c r="M7144">
        <v>0</v>
      </c>
      <c r="N7144">
        <v>0</v>
      </c>
      <c r="O7144">
        <v>1</v>
      </c>
      <c r="P7144">
        <v>1</v>
      </c>
      <c r="Q7144">
        <v>1</v>
      </c>
      <c r="R7144">
        <v>0</v>
      </c>
      <c r="S7144" t="s">
        <v>853</v>
      </c>
      <c r="T7144" t="s">
        <v>854</v>
      </c>
      <c r="U7144" t="s">
        <v>855</v>
      </c>
    </row>
    <row r="7145" spans="1:22" x14ac:dyDescent="0.25">
      <c r="A7145" t="s">
        <v>7405</v>
      </c>
      <c r="B7145" t="s">
        <v>39</v>
      </c>
      <c r="C7145" t="s">
        <v>40</v>
      </c>
      <c r="D7145" t="s">
        <v>39</v>
      </c>
      <c r="E7145">
        <v>0.57999999999999996</v>
      </c>
      <c r="F7145">
        <v>15.3</v>
      </c>
      <c r="G7145">
        <v>0.1</v>
      </c>
      <c r="H7145">
        <v>3</v>
      </c>
      <c r="I7145">
        <v>13</v>
      </c>
      <c r="J7145">
        <v>0</v>
      </c>
      <c r="K7145">
        <v>2.1</v>
      </c>
      <c r="L7145">
        <v>2</v>
      </c>
      <c r="M7145">
        <v>0</v>
      </c>
      <c r="N7145">
        <v>0</v>
      </c>
      <c r="O7145">
        <v>2</v>
      </c>
      <c r="P7145">
        <v>2</v>
      </c>
      <c r="Q7145">
        <v>1</v>
      </c>
      <c r="R7145">
        <v>0</v>
      </c>
      <c r="S7145" t="s">
        <v>853</v>
      </c>
      <c r="T7145" t="s">
        <v>854</v>
      </c>
      <c r="U7145" t="s">
        <v>855</v>
      </c>
    </row>
    <row r="7146" spans="1:22" x14ac:dyDescent="0.25">
      <c r="A7146" t="s">
        <v>7406</v>
      </c>
      <c r="B7146" t="s">
        <v>39</v>
      </c>
      <c r="C7146" t="s">
        <v>40</v>
      </c>
      <c r="D7146" t="s">
        <v>39</v>
      </c>
      <c r="E7146">
        <v>0.59</v>
      </c>
      <c r="F7146">
        <v>15.3</v>
      </c>
      <c r="G7146">
        <v>0.1</v>
      </c>
      <c r="H7146">
        <v>1.2</v>
      </c>
      <c r="I7146">
        <v>14.3</v>
      </c>
      <c r="J7146">
        <v>0.1</v>
      </c>
      <c r="K7146">
        <v>1.7</v>
      </c>
      <c r="L7146">
        <v>1</v>
      </c>
      <c r="M7146">
        <v>0</v>
      </c>
      <c r="N7146">
        <v>0</v>
      </c>
      <c r="O7146">
        <v>1</v>
      </c>
      <c r="P7146">
        <v>1</v>
      </c>
      <c r="Q7146">
        <v>1</v>
      </c>
      <c r="R7146">
        <v>0</v>
      </c>
      <c r="S7146" t="s">
        <v>853</v>
      </c>
      <c r="T7146" t="s">
        <v>854</v>
      </c>
      <c r="U7146" t="s">
        <v>855</v>
      </c>
    </row>
    <row r="7147" spans="1:22" x14ac:dyDescent="0.25">
      <c r="A7147" t="s">
        <v>7407</v>
      </c>
      <c r="B7147" t="s">
        <v>39</v>
      </c>
      <c r="C7147" t="s">
        <v>40</v>
      </c>
      <c r="D7147" t="s">
        <v>39</v>
      </c>
      <c r="E7147">
        <v>0.59</v>
      </c>
      <c r="F7147">
        <v>15.3</v>
      </c>
      <c r="G7147">
        <v>0.1</v>
      </c>
      <c r="H7147">
        <v>1.2</v>
      </c>
      <c r="I7147">
        <v>14.3</v>
      </c>
      <c r="J7147">
        <v>0.1</v>
      </c>
      <c r="K7147">
        <v>1.7</v>
      </c>
      <c r="L7147">
        <v>1</v>
      </c>
      <c r="M7147">
        <v>0</v>
      </c>
      <c r="N7147">
        <v>0</v>
      </c>
      <c r="O7147">
        <v>1</v>
      </c>
      <c r="P7147">
        <v>1</v>
      </c>
      <c r="Q7147">
        <v>1</v>
      </c>
      <c r="R7147">
        <v>0</v>
      </c>
      <c r="S7147" t="s">
        <v>853</v>
      </c>
      <c r="T7147" t="s">
        <v>854</v>
      </c>
      <c r="U7147" t="s">
        <v>855</v>
      </c>
    </row>
    <row r="7148" spans="1:22" x14ac:dyDescent="0.25">
      <c r="A7148" t="s">
        <v>7408</v>
      </c>
      <c r="B7148" t="s">
        <v>39</v>
      </c>
      <c r="C7148" t="s">
        <v>40</v>
      </c>
      <c r="D7148" t="s">
        <v>39</v>
      </c>
      <c r="E7148">
        <v>0.59</v>
      </c>
      <c r="F7148">
        <v>15.3</v>
      </c>
      <c r="G7148">
        <v>0.1</v>
      </c>
      <c r="H7148">
        <v>1.2</v>
      </c>
      <c r="I7148">
        <v>14.3</v>
      </c>
      <c r="J7148">
        <v>0.1</v>
      </c>
      <c r="K7148">
        <v>1.7</v>
      </c>
      <c r="L7148">
        <v>1</v>
      </c>
      <c r="M7148">
        <v>0</v>
      </c>
      <c r="N7148">
        <v>0</v>
      </c>
      <c r="O7148">
        <v>1</v>
      </c>
      <c r="P7148">
        <v>1</v>
      </c>
      <c r="Q7148">
        <v>1</v>
      </c>
      <c r="R7148">
        <v>0</v>
      </c>
      <c r="S7148" t="s">
        <v>853</v>
      </c>
      <c r="T7148" t="s">
        <v>854</v>
      </c>
      <c r="U7148" t="s">
        <v>855</v>
      </c>
    </row>
    <row r="7149" spans="1:22" x14ac:dyDescent="0.25">
      <c r="A7149" t="s">
        <v>7409</v>
      </c>
      <c r="B7149" t="s">
        <v>39</v>
      </c>
      <c r="C7149" t="s">
        <v>40</v>
      </c>
      <c r="D7149" t="s">
        <v>39</v>
      </c>
      <c r="E7149">
        <v>0.59</v>
      </c>
      <c r="F7149">
        <v>15.3</v>
      </c>
      <c r="G7149">
        <v>0.1</v>
      </c>
      <c r="H7149">
        <v>1.2</v>
      </c>
      <c r="I7149">
        <v>14.3</v>
      </c>
      <c r="J7149">
        <v>0.1</v>
      </c>
      <c r="K7149">
        <v>1.7</v>
      </c>
      <c r="L7149">
        <v>1</v>
      </c>
      <c r="M7149">
        <v>0</v>
      </c>
      <c r="N7149">
        <v>0</v>
      </c>
      <c r="O7149">
        <v>1</v>
      </c>
      <c r="P7149">
        <v>1</v>
      </c>
      <c r="Q7149">
        <v>1</v>
      </c>
      <c r="R7149">
        <v>0</v>
      </c>
      <c r="S7149" t="s">
        <v>853</v>
      </c>
      <c r="T7149" t="s">
        <v>854</v>
      </c>
      <c r="U7149" t="s">
        <v>855</v>
      </c>
    </row>
    <row r="7150" spans="1:22" x14ac:dyDescent="0.25">
      <c r="A7150" t="s">
        <v>7410</v>
      </c>
      <c r="B7150" t="s">
        <v>39</v>
      </c>
      <c r="C7150" t="s">
        <v>40</v>
      </c>
      <c r="D7150" t="s">
        <v>39</v>
      </c>
      <c r="E7150">
        <v>0.59</v>
      </c>
      <c r="F7150">
        <v>15.3</v>
      </c>
      <c r="G7150">
        <v>0.2</v>
      </c>
      <c r="H7150">
        <v>1.7</v>
      </c>
      <c r="I7150">
        <v>13.8</v>
      </c>
      <c r="J7150">
        <v>0.2</v>
      </c>
      <c r="K7150">
        <v>1.9</v>
      </c>
      <c r="L7150">
        <v>1</v>
      </c>
      <c r="M7150">
        <v>1</v>
      </c>
      <c r="N7150">
        <v>0</v>
      </c>
      <c r="O7150">
        <v>1</v>
      </c>
      <c r="P7150">
        <v>1</v>
      </c>
      <c r="Q7150">
        <v>1</v>
      </c>
      <c r="R7150">
        <v>0</v>
      </c>
      <c r="S7150" t="s">
        <v>853</v>
      </c>
      <c r="T7150" t="s">
        <v>854</v>
      </c>
      <c r="U7150" t="s">
        <v>855</v>
      </c>
    </row>
    <row r="7151" spans="1:22" x14ac:dyDescent="0.25">
      <c r="A7151" t="s">
        <v>7411</v>
      </c>
      <c r="B7151" t="s">
        <v>39</v>
      </c>
      <c r="C7151" t="s">
        <v>40</v>
      </c>
      <c r="D7151" t="s">
        <v>39</v>
      </c>
      <c r="E7151">
        <v>0.59</v>
      </c>
      <c r="F7151">
        <v>15.3</v>
      </c>
      <c r="G7151">
        <v>0</v>
      </c>
      <c r="H7151">
        <v>0.93</v>
      </c>
      <c r="I7151">
        <v>14.6</v>
      </c>
      <c r="J7151">
        <v>0</v>
      </c>
      <c r="K7151">
        <v>1.4</v>
      </c>
      <c r="L7151">
        <v>1</v>
      </c>
      <c r="M7151">
        <v>0</v>
      </c>
      <c r="N7151">
        <v>0</v>
      </c>
      <c r="O7151">
        <v>1</v>
      </c>
      <c r="P7151">
        <v>1</v>
      </c>
      <c r="Q7151">
        <v>1</v>
      </c>
      <c r="R7151">
        <v>0</v>
      </c>
      <c r="S7151" t="s">
        <v>853</v>
      </c>
      <c r="T7151" t="s">
        <v>854</v>
      </c>
      <c r="U7151" t="s">
        <v>855</v>
      </c>
    </row>
    <row r="7152" spans="1:22" x14ac:dyDescent="0.25">
      <c r="A7152" t="s">
        <v>7412</v>
      </c>
      <c r="B7152" t="s">
        <v>39</v>
      </c>
      <c r="C7152" t="s">
        <v>40</v>
      </c>
      <c r="D7152" t="s">
        <v>39</v>
      </c>
      <c r="E7152">
        <v>0.59</v>
      </c>
      <c r="F7152">
        <v>15.3</v>
      </c>
      <c r="G7152">
        <v>0</v>
      </c>
      <c r="H7152">
        <v>1.2</v>
      </c>
      <c r="I7152">
        <v>14.3</v>
      </c>
      <c r="J7152">
        <v>0</v>
      </c>
      <c r="K7152">
        <v>1.5</v>
      </c>
      <c r="L7152">
        <v>1</v>
      </c>
      <c r="M7152">
        <v>0</v>
      </c>
      <c r="N7152">
        <v>0</v>
      </c>
      <c r="O7152">
        <v>1</v>
      </c>
      <c r="P7152">
        <v>1</v>
      </c>
      <c r="Q7152">
        <v>1</v>
      </c>
      <c r="R7152">
        <v>0</v>
      </c>
      <c r="S7152" t="s">
        <v>853</v>
      </c>
      <c r="T7152" t="s">
        <v>854</v>
      </c>
      <c r="U7152" t="s">
        <v>855</v>
      </c>
    </row>
    <row r="7153" spans="1:22" x14ac:dyDescent="0.25">
      <c r="A7153" t="s">
        <v>7413</v>
      </c>
      <c r="B7153" t="s">
        <v>39</v>
      </c>
      <c r="C7153" t="s">
        <v>40</v>
      </c>
      <c r="D7153" t="s">
        <v>39</v>
      </c>
      <c r="E7153">
        <v>0.6</v>
      </c>
      <c r="F7153">
        <v>15.3</v>
      </c>
      <c r="G7153">
        <v>0</v>
      </c>
      <c r="H7153">
        <v>1.4</v>
      </c>
      <c r="I7153">
        <v>14.1</v>
      </c>
      <c r="J7153">
        <v>0</v>
      </c>
      <c r="K7153">
        <v>1.6</v>
      </c>
      <c r="L7153">
        <v>1</v>
      </c>
      <c r="M7153">
        <v>0</v>
      </c>
      <c r="N7153">
        <v>0</v>
      </c>
      <c r="O7153">
        <v>1</v>
      </c>
      <c r="P7153">
        <v>1</v>
      </c>
      <c r="Q7153">
        <v>1</v>
      </c>
      <c r="R7153">
        <v>0</v>
      </c>
      <c r="S7153" t="s">
        <v>4091</v>
      </c>
      <c r="T7153" t="s">
        <v>4092</v>
      </c>
      <c r="U7153" t="s">
        <v>4093</v>
      </c>
      <c r="V7153" t="s">
        <v>4094</v>
      </c>
    </row>
    <row r="7154" spans="1:22" x14ac:dyDescent="0.25">
      <c r="A7154" t="s">
        <v>7414</v>
      </c>
      <c r="B7154" t="s">
        <v>39</v>
      </c>
      <c r="C7154" t="s">
        <v>40</v>
      </c>
      <c r="D7154" t="s">
        <v>39</v>
      </c>
      <c r="E7154">
        <v>0.6</v>
      </c>
      <c r="F7154">
        <v>15.3</v>
      </c>
      <c r="G7154">
        <v>0.1</v>
      </c>
      <c r="H7154">
        <v>1.1000000000000001</v>
      </c>
      <c r="I7154">
        <v>14.4</v>
      </c>
      <c r="J7154">
        <v>0.1</v>
      </c>
      <c r="K7154">
        <v>1.5</v>
      </c>
      <c r="L7154">
        <v>1</v>
      </c>
      <c r="M7154">
        <v>0</v>
      </c>
      <c r="N7154">
        <v>0</v>
      </c>
      <c r="O7154">
        <v>1</v>
      </c>
      <c r="P7154">
        <v>1</v>
      </c>
      <c r="Q7154">
        <v>1</v>
      </c>
      <c r="R7154">
        <v>0</v>
      </c>
      <c r="S7154" t="s">
        <v>853</v>
      </c>
      <c r="T7154" t="s">
        <v>854</v>
      </c>
      <c r="U7154" t="s">
        <v>855</v>
      </c>
    </row>
    <row r="7155" spans="1:22" x14ac:dyDescent="0.25">
      <c r="A7155" t="s">
        <v>7415</v>
      </c>
      <c r="B7155" t="s">
        <v>39</v>
      </c>
      <c r="C7155" t="s">
        <v>40</v>
      </c>
      <c r="D7155" t="s">
        <v>39</v>
      </c>
      <c r="E7155">
        <v>0.6</v>
      </c>
      <c r="F7155">
        <v>15.3</v>
      </c>
      <c r="G7155">
        <v>0.1</v>
      </c>
      <c r="H7155">
        <v>1</v>
      </c>
      <c r="I7155">
        <v>14.6</v>
      </c>
      <c r="J7155">
        <v>0.1</v>
      </c>
      <c r="K7155">
        <v>1.4</v>
      </c>
      <c r="L7155">
        <v>1</v>
      </c>
      <c r="M7155">
        <v>0</v>
      </c>
      <c r="N7155">
        <v>0</v>
      </c>
      <c r="O7155">
        <v>1</v>
      </c>
      <c r="P7155">
        <v>1</v>
      </c>
      <c r="Q7155">
        <v>1</v>
      </c>
      <c r="R7155">
        <v>0</v>
      </c>
      <c r="S7155" t="s">
        <v>853</v>
      </c>
      <c r="T7155" t="s">
        <v>854</v>
      </c>
      <c r="U7155" t="s">
        <v>855</v>
      </c>
    </row>
    <row r="7156" spans="1:22" x14ac:dyDescent="0.25">
      <c r="A7156" t="s">
        <v>7416</v>
      </c>
      <c r="B7156" t="s">
        <v>39</v>
      </c>
      <c r="C7156" t="s">
        <v>40</v>
      </c>
      <c r="D7156" t="s">
        <v>39</v>
      </c>
      <c r="E7156">
        <v>0.6</v>
      </c>
      <c r="F7156">
        <v>15.3</v>
      </c>
      <c r="G7156">
        <v>0.1</v>
      </c>
      <c r="H7156">
        <v>1.1000000000000001</v>
      </c>
      <c r="I7156">
        <v>14.4</v>
      </c>
      <c r="J7156">
        <v>0.1</v>
      </c>
      <c r="K7156">
        <v>1.4</v>
      </c>
      <c r="L7156">
        <v>1</v>
      </c>
      <c r="M7156">
        <v>0</v>
      </c>
      <c r="N7156">
        <v>0</v>
      </c>
      <c r="O7156">
        <v>1</v>
      </c>
      <c r="P7156">
        <v>1</v>
      </c>
      <c r="Q7156">
        <v>1</v>
      </c>
      <c r="R7156">
        <v>0</v>
      </c>
      <c r="S7156" t="s">
        <v>853</v>
      </c>
      <c r="T7156" t="s">
        <v>854</v>
      </c>
      <c r="U7156" t="s">
        <v>855</v>
      </c>
    </row>
    <row r="7157" spans="1:22" x14ac:dyDescent="0.25">
      <c r="A7157" t="s">
        <v>7417</v>
      </c>
      <c r="B7157" t="s">
        <v>39</v>
      </c>
      <c r="C7157" t="s">
        <v>40</v>
      </c>
      <c r="D7157" t="s">
        <v>39</v>
      </c>
      <c r="E7157">
        <v>0.6</v>
      </c>
      <c r="F7157">
        <v>15.3</v>
      </c>
      <c r="G7157">
        <v>0</v>
      </c>
      <c r="H7157">
        <v>1.4</v>
      </c>
      <c r="I7157">
        <v>14.1</v>
      </c>
      <c r="J7157">
        <v>0</v>
      </c>
      <c r="K7157">
        <v>1.6</v>
      </c>
      <c r="L7157">
        <v>1</v>
      </c>
      <c r="M7157">
        <v>0</v>
      </c>
      <c r="N7157">
        <v>0</v>
      </c>
      <c r="O7157">
        <v>1</v>
      </c>
      <c r="P7157">
        <v>1</v>
      </c>
      <c r="Q7157">
        <v>1</v>
      </c>
      <c r="R7157">
        <v>0</v>
      </c>
      <c r="S7157" t="s">
        <v>853</v>
      </c>
      <c r="T7157" t="s">
        <v>854</v>
      </c>
      <c r="U7157" t="s">
        <v>855</v>
      </c>
    </row>
    <row r="7158" spans="1:22" x14ac:dyDescent="0.25">
      <c r="A7158" t="s">
        <v>7418</v>
      </c>
      <c r="B7158" t="s">
        <v>39</v>
      </c>
      <c r="C7158" t="s">
        <v>40</v>
      </c>
      <c r="D7158" t="s">
        <v>39</v>
      </c>
      <c r="E7158">
        <v>0.61</v>
      </c>
      <c r="F7158">
        <v>15.2</v>
      </c>
      <c r="G7158">
        <v>0.1</v>
      </c>
      <c r="H7158">
        <v>1.3</v>
      </c>
      <c r="I7158">
        <v>14.2</v>
      </c>
      <c r="J7158">
        <v>0.1</v>
      </c>
      <c r="K7158">
        <v>1.6</v>
      </c>
      <c r="L7158">
        <v>1</v>
      </c>
      <c r="M7158">
        <v>0</v>
      </c>
      <c r="N7158">
        <v>0</v>
      </c>
      <c r="O7158">
        <v>1</v>
      </c>
      <c r="P7158">
        <v>1</v>
      </c>
      <c r="Q7158">
        <v>1</v>
      </c>
      <c r="R7158">
        <v>0</v>
      </c>
      <c r="S7158" t="s">
        <v>3815</v>
      </c>
      <c r="T7158" t="s">
        <v>3816</v>
      </c>
      <c r="U7158" t="s">
        <v>3817</v>
      </c>
      <c r="V7158" t="s">
        <v>4133</v>
      </c>
    </row>
    <row r="7159" spans="1:22" x14ac:dyDescent="0.25">
      <c r="A7159" t="s">
        <v>7419</v>
      </c>
      <c r="B7159" t="s">
        <v>39</v>
      </c>
      <c r="C7159" t="s">
        <v>40</v>
      </c>
      <c r="D7159" t="s">
        <v>39</v>
      </c>
      <c r="E7159">
        <v>0.61</v>
      </c>
      <c r="F7159">
        <v>15.2</v>
      </c>
      <c r="G7159">
        <v>0.1</v>
      </c>
      <c r="H7159">
        <v>1.3</v>
      </c>
      <c r="I7159">
        <v>14.2</v>
      </c>
      <c r="J7159">
        <v>0.1</v>
      </c>
      <c r="K7159">
        <v>1.6</v>
      </c>
      <c r="L7159">
        <v>1</v>
      </c>
      <c r="M7159">
        <v>0</v>
      </c>
      <c r="N7159">
        <v>0</v>
      </c>
      <c r="O7159">
        <v>1</v>
      </c>
      <c r="P7159">
        <v>1</v>
      </c>
      <c r="Q7159">
        <v>1</v>
      </c>
      <c r="R7159">
        <v>0</v>
      </c>
      <c r="S7159" t="s">
        <v>3815</v>
      </c>
      <c r="T7159" t="s">
        <v>3816</v>
      </c>
      <c r="U7159" t="s">
        <v>3817</v>
      </c>
      <c r="V7159" t="s">
        <v>4133</v>
      </c>
    </row>
    <row r="7160" spans="1:22" x14ac:dyDescent="0.25">
      <c r="A7160" t="s">
        <v>7420</v>
      </c>
      <c r="B7160" t="s">
        <v>39</v>
      </c>
      <c r="C7160" t="s">
        <v>40</v>
      </c>
      <c r="D7160" t="s">
        <v>39</v>
      </c>
      <c r="E7160">
        <v>0.61</v>
      </c>
      <c r="F7160">
        <v>15.2</v>
      </c>
      <c r="G7160">
        <v>0.1</v>
      </c>
      <c r="H7160">
        <v>1.3</v>
      </c>
      <c r="I7160">
        <v>14.2</v>
      </c>
      <c r="J7160">
        <v>0.1</v>
      </c>
      <c r="K7160">
        <v>1.6</v>
      </c>
      <c r="L7160">
        <v>1</v>
      </c>
      <c r="M7160">
        <v>0</v>
      </c>
      <c r="N7160">
        <v>0</v>
      </c>
      <c r="O7160">
        <v>1</v>
      </c>
      <c r="P7160">
        <v>1</v>
      </c>
      <c r="Q7160">
        <v>1</v>
      </c>
      <c r="R7160">
        <v>0</v>
      </c>
      <c r="S7160" t="s">
        <v>3815</v>
      </c>
      <c r="T7160" t="s">
        <v>3816</v>
      </c>
      <c r="U7160" t="s">
        <v>3817</v>
      </c>
      <c r="V7160" t="s">
        <v>4133</v>
      </c>
    </row>
    <row r="7161" spans="1:22" x14ac:dyDescent="0.25">
      <c r="A7161" t="s">
        <v>7421</v>
      </c>
      <c r="B7161" t="s">
        <v>39</v>
      </c>
      <c r="C7161" t="s">
        <v>40</v>
      </c>
      <c r="D7161" t="s">
        <v>39</v>
      </c>
      <c r="E7161">
        <v>0.61</v>
      </c>
      <c r="F7161">
        <v>15.2</v>
      </c>
      <c r="G7161">
        <v>0.1</v>
      </c>
      <c r="H7161">
        <v>1.3</v>
      </c>
      <c r="I7161">
        <v>14.2</v>
      </c>
      <c r="J7161">
        <v>0.1</v>
      </c>
      <c r="K7161">
        <v>1.6</v>
      </c>
      <c r="L7161">
        <v>1</v>
      </c>
      <c r="M7161">
        <v>0</v>
      </c>
      <c r="N7161">
        <v>0</v>
      </c>
      <c r="O7161">
        <v>1</v>
      </c>
      <c r="P7161">
        <v>1</v>
      </c>
      <c r="Q7161">
        <v>1</v>
      </c>
      <c r="R7161">
        <v>0</v>
      </c>
      <c r="S7161" t="s">
        <v>3815</v>
      </c>
      <c r="T7161" t="s">
        <v>3816</v>
      </c>
      <c r="U7161" t="s">
        <v>3817</v>
      </c>
      <c r="V7161" t="s">
        <v>4133</v>
      </c>
    </row>
    <row r="7162" spans="1:22" x14ac:dyDescent="0.25">
      <c r="A7162" t="s">
        <v>7422</v>
      </c>
      <c r="B7162" t="s">
        <v>39</v>
      </c>
      <c r="C7162" t="s">
        <v>40</v>
      </c>
      <c r="D7162" t="s">
        <v>39</v>
      </c>
      <c r="E7162">
        <v>0.61</v>
      </c>
      <c r="F7162">
        <v>15.2</v>
      </c>
      <c r="G7162">
        <v>0.6</v>
      </c>
      <c r="H7162" s="1">
        <v>580</v>
      </c>
      <c r="I7162">
        <v>5.7</v>
      </c>
      <c r="J7162">
        <v>0</v>
      </c>
      <c r="K7162">
        <v>3.3</v>
      </c>
      <c r="L7162">
        <v>3</v>
      </c>
      <c r="M7162">
        <v>0</v>
      </c>
      <c r="N7162">
        <v>0</v>
      </c>
      <c r="O7162">
        <v>3</v>
      </c>
      <c r="P7162">
        <v>3</v>
      </c>
      <c r="Q7162">
        <v>2</v>
      </c>
      <c r="R7162">
        <v>0</v>
      </c>
      <c r="S7162" t="s">
        <v>6943</v>
      </c>
      <c r="T7162" t="s">
        <v>6944</v>
      </c>
      <c r="U7162" t="s">
        <v>6945</v>
      </c>
      <c r="V7162" t="s">
        <v>6946</v>
      </c>
    </row>
    <row r="7163" spans="1:22" x14ac:dyDescent="0.25">
      <c r="A7163" t="s">
        <v>7423</v>
      </c>
      <c r="B7163" t="s">
        <v>39</v>
      </c>
      <c r="C7163" t="s">
        <v>40</v>
      </c>
      <c r="D7163" t="s">
        <v>39</v>
      </c>
      <c r="E7163">
        <v>0.62</v>
      </c>
      <c r="F7163">
        <v>15.2</v>
      </c>
      <c r="G7163">
        <v>0.1</v>
      </c>
      <c r="H7163">
        <v>1.3</v>
      </c>
      <c r="I7163">
        <v>14.2</v>
      </c>
      <c r="J7163">
        <v>0.1</v>
      </c>
      <c r="K7163">
        <v>1.6</v>
      </c>
      <c r="L7163">
        <v>1</v>
      </c>
      <c r="M7163">
        <v>0</v>
      </c>
      <c r="N7163">
        <v>0</v>
      </c>
      <c r="O7163">
        <v>1</v>
      </c>
      <c r="P7163">
        <v>1</v>
      </c>
      <c r="Q7163">
        <v>1</v>
      </c>
      <c r="R7163">
        <v>0</v>
      </c>
      <c r="S7163" t="s">
        <v>3815</v>
      </c>
      <c r="T7163" t="s">
        <v>3816</v>
      </c>
      <c r="U7163" t="s">
        <v>3817</v>
      </c>
      <c r="V7163" t="s">
        <v>4133</v>
      </c>
    </row>
    <row r="7164" spans="1:22" x14ac:dyDescent="0.25">
      <c r="A7164" t="s">
        <v>7424</v>
      </c>
      <c r="B7164" t="s">
        <v>39</v>
      </c>
      <c r="C7164" t="s">
        <v>40</v>
      </c>
      <c r="D7164" t="s">
        <v>39</v>
      </c>
      <c r="E7164">
        <v>0.62</v>
      </c>
      <c r="F7164">
        <v>15.2</v>
      </c>
      <c r="G7164">
        <v>0.1</v>
      </c>
      <c r="H7164">
        <v>1.3</v>
      </c>
      <c r="I7164">
        <v>14.2</v>
      </c>
      <c r="J7164">
        <v>0.1</v>
      </c>
      <c r="K7164">
        <v>1.6</v>
      </c>
      <c r="L7164">
        <v>1</v>
      </c>
      <c r="M7164">
        <v>0</v>
      </c>
      <c r="N7164">
        <v>0</v>
      </c>
      <c r="O7164">
        <v>1</v>
      </c>
      <c r="P7164">
        <v>1</v>
      </c>
      <c r="Q7164">
        <v>1</v>
      </c>
      <c r="R7164">
        <v>0</v>
      </c>
      <c r="S7164" t="s">
        <v>3815</v>
      </c>
      <c r="T7164" t="s">
        <v>3816</v>
      </c>
      <c r="U7164" t="s">
        <v>3817</v>
      </c>
      <c r="V7164" t="s">
        <v>4133</v>
      </c>
    </row>
    <row r="7165" spans="1:22" x14ac:dyDescent="0.25">
      <c r="A7165" t="s">
        <v>7425</v>
      </c>
      <c r="B7165" t="s">
        <v>39</v>
      </c>
      <c r="C7165" t="s">
        <v>40</v>
      </c>
      <c r="D7165" t="s">
        <v>39</v>
      </c>
      <c r="E7165">
        <v>0.62</v>
      </c>
      <c r="F7165">
        <v>15.2</v>
      </c>
      <c r="G7165">
        <v>0.1</v>
      </c>
      <c r="H7165">
        <v>1.3</v>
      </c>
      <c r="I7165">
        <v>14.2</v>
      </c>
      <c r="J7165">
        <v>0.1</v>
      </c>
      <c r="K7165">
        <v>1.6</v>
      </c>
      <c r="L7165">
        <v>1</v>
      </c>
      <c r="M7165">
        <v>0</v>
      </c>
      <c r="N7165">
        <v>0</v>
      </c>
      <c r="O7165">
        <v>1</v>
      </c>
      <c r="P7165">
        <v>1</v>
      </c>
      <c r="Q7165">
        <v>1</v>
      </c>
      <c r="R7165">
        <v>0</v>
      </c>
      <c r="S7165" t="s">
        <v>3815</v>
      </c>
      <c r="T7165" t="s">
        <v>3816</v>
      </c>
      <c r="U7165" t="s">
        <v>3817</v>
      </c>
      <c r="V7165" t="s">
        <v>4133</v>
      </c>
    </row>
    <row r="7166" spans="1:22" x14ac:dyDescent="0.25">
      <c r="A7166" t="s">
        <v>7426</v>
      </c>
      <c r="B7166" t="s">
        <v>39</v>
      </c>
      <c r="C7166" t="s">
        <v>40</v>
      </c>
      <c r="D7166" t="s">
        <v>39</v>
      </c>
      <c r="E7166">
        <v>0.62</v>
      </c>
      <c r="F7166">
        <v>15.2</v>
      </c>
      <c r="G7166">
        <v>0.4</v>
      </c>
      <c r="H7166">
        <v>1.3</v>
      </c>
      <c r="I7166">
        <v>14.2</v>
      </c>
      <c r="J7166">
        <v>0.4</v>
      </c>
      <c r="K7166">
        <v>1.6</v>
      </c>
      <c r="L7166">
        <v>1</v>
      </c>
      <c r="M7166">
        <v>0</v>
      </c>
      <c r="N7166">
        <v>0</v>
      </c>
      <c r="O7166">
        <v>1</v>
      </c>
      <c r="P7166">
        <v>1</v>
      </c>
      <c r="Q7166">
        <v>1</v>
      </c>
      <c r="R7166">
        <v>0</v>
      </c>
      <c r="S7166" t="s">
        <v>41</v>
      </c>
      <c r="T7166" t="s">
        <v>42</v>
      </c>
      <c r="U7166" t="s">
        <v>909</v>
      </c>
      <c r="V7166" t="s">
        <v>58</v>
      </c>
    </row>
    <row r="7167" spans="1:22" x14ac:dyDescent="0.25">
      <c r="A7167" t="s">
        <v>7427</v>
      </c>
      <c r="B7167" t="s">
        <v>39</v>
      </c>
      <c r="C7167" t="s">
        <v>40</v>
      </c>
      <c r="D7167" t="s">
        <v>39</v>
      </c>
      <c r="E7167">
        <v>0.62</v>
      </c>
      <c r="F7167">
        <v>15.2</v>
      </c>
      <c r="G7167">
        <v>0.4</v>
      </c>
      <c r="H7167">
        <v>1.3</v>
      </c>
      <c r="I7167">
        <v>14.2</v>
      </c>
      <c r="J7167">
        <v>0.4</v>
      </c>
      <c r="K7167">
        <v>1.6</v>
      </c>
      <c r="L7167">
        <v>1</v>
      </c>
      <c r="M7167">
        <v>0</v>
      </c>
      <c r="N7167">
        <v>0</v>
      </c>
      <c r="O7167">
        <v>1</v>
      </c>
      <c r="P7167">
        <v>1</v>
      </c>
      <c r="Q7167">
        <v>1</v>
      </c>
      <c r="R7167">
        <v>0</v>
      </c>
      <c r="S7167" t="s">
        <v>41</v>
      </c>
      <c r="T7167" t="s">
        <v>42</v>
      </c>
      <c r="U7167" t="s">
        <v>909</v>
      </c>
      <c r="V7167" t="s">
        <v>58</v>
      </c>
    </row>
    <row r="7168" spans="1:22" x14ac:dyDescent="0.25">
      <c r="A7168" t="s">
        <v>7428</v>
      </c>
      <c r="B7168" t="s">
        <v>39</v>
      </c>
      <c r="C7168" t="s">
        <v>40</v>
      </c>
      <c r="D7168" t="s">
        <v>39</v>
      </c>
      <c r="E7168">
        <v>0.62</v>
      </c>
      <c r="F7168">
        <v>15.2</v>
      </c>
      <c r="G7168">
        <v>0.4</v>
      </c>
      <c r="H7168">
        <v>1.3</v>
      </c>
      <c r="I7168">
        <v>14.2</v>
      </c>
      <c r="J7168">
        <v>0.4</v>
      </c>
      <c r="K7168">
        <v>1.6</v>
      </c>
      <c r="L7168">
        <v>1</v>
      </c>
      <c r="M7168">
        <v>0</v>
      </c>
      <c r="N7168">
        <v>0</v>
      </c>
      <c r="O7168">
        <v>1</v>
      </c>
      <c r="P7168">
        <v>1</v>
      </c>
      <c r="Q7168">
        <v>1</v>
      </c>
      <c r="R7168">
        <v>0</v>
      </c>
      <c r="S7168" t="s">
        <v>41</v>
      </c>
      <c r="T7168" t="s">
        <v>42</v>
      </c>
      <c r="U7168" t="s">
        <v>909</v>
      </c>
      <c r="V7168" t="s">
        <v>58</v>
      </c>
    </row>
    <row r="7169" spans="1:22" x14ac:dyDescent="0.25">
      <c r="A7169" t="s">
        <v>7429</v>
      </c>
      <c r="B7169" t="s">
        <v>39</v>
      </c>
      <c r="C7169" t="s">
        <v>40</v>
      </c>
      <c r="D7169" t="s">
        <v>39</v>
      </c>
      <c r="E7169">
        <v>0.62</v>
      </c>
      <c r="F7169">
        <v>15.2</v>
      </c>
      <c r="G7169">
        <v>0.1</v>
      </c>
      <c r="H7169">
        <v>1.9</v>
      </c>
      <c r="I7169">
        <v>13.6</v>
      </c>
      <c r="J7169">
        <v>0.1</v>
      </c>
      <c r="K7169">
        <v>1.9</v>
      </c>
      <c r="L7169">
        <v>1</v>
      </c>
      <c r="M7169">
        <v>1</v>
      </c>
      <c r="N7169">
        <v>0</v>
      </c>
      <c r="O7169">
        <v>1</v>
      </c>
      <c r="P7169">
        <v>1</v>
      </c>
      <c r="Q7169">
        <v>1</v>
      </c>
      <c r="R7169">
        <v>0</v>
      </c>
      <c r="S7169" t="s">
        <v>6727</v>
      </c>
      <c r="T7169" t="s">
        <v>6728</v>
      </c>
      <c r="U7169" t="s">
        <v>6729</v>
      </c>
      <c r="V7169" t="s">
        <v>6730</v>
      </c>
    </row>
    <row r="7170" spans="1:22" x14ac:dyDescent="0.25">
      <c r="A7170" t="s">
        <v>7430</v>
      </c>
      <c r="B7170" t="s">
        <v>39</v>
      </c>
      <c r="C7170" t="s">
        <v>40</v>
      </c>
      <c r="D7170" t="s">
        <v>39</v>
      </c>
      <c r="E7170">
        <v>0.62</v>
      </c>
      <c r="F7170">
        <v>15.2</v>
      </c>
      <c r="G7170">
        <v>0.1</v>
      </c>
      <c r="H7170">
        <v>1.3</v>
      </c>
      <c r="I7170">
        <v>14.2</v>
      </c>
      <c r="J7170">
        <v>0.1</v>
      </c>
      <c r="K7170">
        <v>1.6</v>
      </c>
      <c r="L7170">
        <v>1</v>
      </c>
      <c r="M7170">
        <v>0</v>
      </c>
      <c r="N7170">
        <v>0</v>
      </c>
      <c r="O7170">
        <v>1</v>
      </c>
      <c r="P7170">
        <v>1</v>
      </c>
      <c r="Q7170">
        <v>1</v>
      </c>
      <c r="R7170">
        <v>0</v>
      </c>
      <c r="S7170" t="s">
        <v>3815</v>
      </c>
      <c r="T7170" t="s">
        <v>3816</v>
      </c>
      <c r="U7170" t="s">
        <v>3817</v>
      </c>
      <c r="V7170" t="s">
        <v>4133</v>
      </c>
    </row>
    <row r="7171" spans="1:22" x14ac:dyDescent="0.25">
      <c r="A7171" t="s">
        <v>7431</v>
      </c>
      <c r="B7171" t="s">
        <v>39</v>
      </c>
      <c r="C7171" t="s">
        <v>40</v>
      </c>
      <c r="D7171" t="s">
        <v>39</v>
      </c>
      <c r="E7171">
        <v>0.62</v>
      </c>
      <c r="F7171">
        <v>15.2</v>
      </c>
      <c r="G7171">
        <v>0.5</v>
      </c>
      <c r="H7171">
        <v>3.6</v>
      </c>
      <c r="I7171">
        <v>12.8</v>
      </c>
      <c r="J7171">
        <v>0.2</v>
      </c>
      <c r="K7171">
        <v>2.4</v>
      </c>
      <c r="L7171">
        <v>2</v>
      </c>
      <c r="M7171">
        <v>1</v>
      </c>
      <c r="N7171">
        <v>0</v>
      </c>
      <c r="O7171">
        <v>2</v>
      </c>
      <c r="P7171">
        <v>2</v>
      </c>
      <c r="Q7171">
        <v>1</v>
      </c>
      <c r="R7171">
        <v>0</v>
      </c>
      <c r="S7171" t="s">
        <v>853</v>
      </c>
      <c r="T7171" t="s">
        <v>854</v>
      </c>
      <c r="U7171" t="s">
        <v>855</v>
      </c>
    </row>
    <row r="7172" spans="1:22" x14ac:dyDescent="0.25">
      <c r="A7172" t="s">
        <v>7432</v>
      </c>
      <c r="B7172" t="s">
        <v>39</v>
      </c>
      <c r="C7172" t="s">
        <v>40</v>
      </c>
      <c r="D7172" t="s">
        <v>39</v>
      </c>
      <c r="E7172">
        <v>0.62</v>
      </c>
      <c r="F7172">
        <v>15.2</v>
      </c>
      <c r="G7172">
        <v>0.5</v>
      </c>
      <c r="H7172">
        <v>3.6</v>
      </c>
      <c r="I7172">
        <v>12.8</v>
      </c>
      <c r="J7172">
        <v>0.2</v>
      </c>
      <c r="K7172">
        <v>2.4</v>
      </c>
      <c r="L7172">
        <v>2</v>
      </c>
      <c r="M7172">
        <v>1</v>
      </c>
      <c r="N7172">
        <v>0</v>
      </c>
      <c r="O7172">
        <v>2</v>
      </c>
      <c r="P7172">
        <v>2</v>
      </c>
      <c r="Q7172">
        <v>1</v>
      </c>
      <c r="R7172">
        <v>0</v>
      </c>
      <c r="S7172" t="s">
        <v>853</v>
      </c>
      <c r="T7172" t="s">
        <v>854</v>
      </c>
      <c r="U7172" t="s">
        <v>855</v>
      </c>
    </row>
    <row r="7173" spans="1:22" x14ac:dyDescent="0.25">
      <c r="A7173" t="s">
        <v>7433</v>
      </c>
      <c r="B7173" t="s">
        <v>39</v>
      </c>
      <c r="C7173" t="s">
        <v>40</v>
      </c>
      <c r="D7173" t="s">
        <v>39</v>
      </c>
      <c r="E7173">
        <v>0.63</v>
      </c>
      <c r="F7173">
        <v>15.2</v>
      </c>
      <c r="G7173">
        <v>0.1</v>
      </c>
      <c r="H7173">
        <v>7.1</v>
      </c>
      <c r="I7173">
        <v>11.8</v>
      </c>
      <c r="J7173">
        <v>0</v>
      </c>
      <c r="K7173">
        <v>2.5</v>
      </c>
      <c r="L7173">
        <v>2</v>
      </c>
      <c r="M7173">
        <v>1</v>
      </c>
      <c r="N7173">
        <v>0</v>
      </c>
      <c r="O7173">
        <v>2</v>
      </c>
      <c r="P7173">
        <v>2</v>
      </c>
      <c r="Q7173">
        <v>1</v>
      </c>
      <c r="R7173">
        <v>0</v>
      </c>
      <c r="S7173" t="s">
        <v>41</v>
      </c>
      <c r="T7173" t="s">
        <v>42</v>
      </c>
      <c r="U7173" t="s">
        <v>6026</v>
      </c>
      <c r="V7173" t="s">
        <v>2592</v>
      </c>
    </row>
    <row r="7174" spans="1:22" x14ac:dyDescent="0.25">
      <c r="A7174" t="s">
        <v>7434</v>
      </c>
      <c r="B7174" t="s">
        <v>39</v>
      </c>
      <c r="C7174" t="s">
        <v>40</v>
      </c>
      <c r="D7174" t="s">
        <v>39</v>
      </c>
      <c r="E7174">
        <v>0.63</v>
      </c>
      <c r="F7174">
        <v>15.2</v>
      </c>
      <c r="G7174">
        <v>0</v>
      </c>
      <c r="H7174">
        <v>1</v>
      </c>
      <c r="I7174">
        <v>14.6</v>
      </c>
      <c r="J7174">
        <v>0</v>
      </c>
      <c r="K7174">
        <v>1.3</v>
      </c>
      <c r="L7174">
        <v>1</v>
      </c>
      <c r="M7174">
        <v>0</v>
      </c>
      <c r="N7174">
        <v>0</v>
      </c>
      <c r="O7174">
        <v>1</v>
      </c>
      <c r="P7174">
        <v>1</v>
      </c>
      <c r="Q7174">
        <v>1</v>
      </c>
      <c r="R7174">
        <v>0</v>
      </c>
      <c r="S7174" t="s">
        <v>853</v>
      </c>
      <c r="T7174" t="s">
        <v>854</v>
      </c>
      <c r="U7174" t="s">
        <v>855</v>
      </c>
    </row>
    <row r="7175" spans="1:22" x14ac:dyDescent="0.25">
      <c r="A7175" t="s">
        <v>7435</v>
      </c>
      <c r="B7175" t="s">
        <v>39</v>
      </c>
      <c r="C7175" t="s">
        <v>40</v>
      </c>
      <c r="D7175" t="s">
        <v>39</v>
      </c>
      <c r="E7175">
        <v>0.63</v>
      </c>
      <c r="F7175">
        <v>15.2</v>
      </c>
      <c r="G7175">
        <v>1.1000000000000001</v>
      </c>
      <c r="H7175">
        <v>2.2000000000000002</v>
      </c>
      <c r="I7175">
        <v>13.4</v>
      </c>
      <c r="J7175">
        <v>0.1</v>
      </c>
      <c r="K7175">
        <v>2.4</v>
      </c>
      <c r="L7175">
        <v>2</v>
      </c>
      <c r="M7175">
        <v>1</v>
      </c>
      <c r="N7175">
        <v>0</v>
      </c>
      <c r="O7175">
        <v>2</v>
      </c>
      <c r="P7175">
        <v>2</v>
      </c>
      <c r="Q7175">
        <v>1</v>
      </c>
      <c r="R7175">
        <v>0</v>
      </c>
      <c r="S7175" t="s">
        <v>6727</v>
      </c>
      <c r="T7175" t="s">
        <v>6728</v>
      </c>
      <c r="U7175" t="s">
        <v>6729</v>
      </c>
      <c r="V7175" t="s">
        <v>6730</v>
      </c>
    </row>
    <row r="7176" spans="1:22" x14ac:dyDescent="0.25">
      <c r="A7176" t="s">
        <v>7436</v>
      </c>
      <c r="B7176" t="s">
        <v>39</v>
      </c>
      <c r="C7176" t="s">
        <v>40</v>
      </c>
      <c r="D7176" t="s">
        <v>39</v>
      </c>
      <c r="E7176">
        <v>0.63</v>
      </c>
      <c r="F7176">
        <v>15.2</v>
      </c>
      <c r="G7176">
        <v>1.1000000000000001</v>
      </c>
      <c r="H7176">
        <v>2.2000000000000002</v>
      </c>
      <c r="I7176">
        <v>13.4</v>
      </c>
      <c r="J7176">
        <v>0.1</v>
      </c>
      <c r="K7176">
        <v>2.4</v>
      </c>
      <c r="L7176">
        <v>2</v>
      </c>
      <c r="M7176">
        <v>1</v>
      </c>
      <c r="N7176">
        <v>0</v>
      </c>
      <c r="O7176">
        <v>2</v>
      </c>
      <c r="P7176">
        <v>2</v>
      </c>
      <c r="Q7176">
        <v>1</v>
      </c>
      <c r="R7176">
        <v>0</v>
      </c>
      <c r="S7176" t="s">
        <v>6727</v>
      </c>
      <c r="T7176" t="s">
        <v>6728</v>
      </c>
      <c r="U7176" t="s">
        <v>6729</v>
      </c>
      <c r="V7176" t="s">
        <v>6730</v>
      </c>
    </row>
    <row r="7177" spans="1:22" x14ac:dyDescent="0.25">
      <c r="A7177" t="s">
        <v>7437</v>
      </c>
      <c r="B7177" t="s">
        <v>39</v>
      </c>
      <c r="C7177" t="s">
        <v>40</v>
      </c>
      <c r="D7177" t="s">
        <v>39</v>
      </c>
      <c r="E7177">
        <v>0.63</v>
      </c>
      <c r="F7177">
        <v>15.2</v>
      </c>
      <c r="G7177">
        <v>0.2</v>
      </c>
      <c r="H7177">
        <v>2</v>
      </c>
      <c r="I7177">
        <v>13.6</v>
      </c>
      <c r="J7177">
        <v>0.2</v>
      </c>
      <c r="K7177">
        <v>2</v>
      </c>
      <c r="L7177">
        <v>1</v>
      </c>
      <c r="M7177">
        <v>0</v>
      </c>
      <c r="N7177">
        <v>0</v>
      </c>
      <c r="O7177">
        <v>1</v>
      </c>
      <c r="P7177">
        <v>1</v>
      </c>
      <c r="Q7177">
        <v>1</v>
      </c>
      <c r="R7177">
        <v>0</v>
      </c>
      <c r="S7177" t="s">
        <v>853</v>
      </c>
      <c r="T7177" t="s">
        <v>854</v>
      </c>
      <c r="U7177" t="s">
        <v>855</v>
      </c>
    </row>
    <row r="7178" spans="1:22" x14ac:dyDescent="0.25">
      <c r="A7178" t="s">
        <v>7438</v>
      </c>
      <c r="B7178" t="s">
        <v>39</v>
      </c>
      <c r="C7178" t="s">
        <v>40</v>
      </c>
      <c r="D7178" t="s">
        <v>39</v>
      </c>
      <c r="E7178">
        <v>0.64</v>
      </c>
      <c r="F7178">
        <v>15.2</v>
      </c>
      <c r="G7178">
        <v>0</v>
      </c>
      <c r="H7178">
        <v>1.3</v>
      </c>
      <c r="I7178">
        <v>14.2</v>
      </c>
      <c r="J7178">
        <v>0</v>
      </c>
      <c r="K7178">
        <v>1.5</v>
      </c>
      <c r="L7178">
        <v>1</v>
      </c>
      <c r="M7178">
        <v>0</v>
      </c>
      <c r="N7178">
        <v>0</v>
      </c>
      <c r="O7178">
        <v>1</v>
      </c>
      <c r="P7178">
        <v>1</v>
      </c>
      <c r="Q7178">
        <v>1</v>
      </c>
      <c r="R7178">
        <v>0</v>
      </c>
      <c r="S7178" t="s">
        <v>853</v>
      </c>
      <c r="T7178" t="s">
        <v>854</v>
      </c>
      <c r="U7178" t="s">
        <v>855</v>
      </c>
    </row>
    <row r="7179" spans="1:22" x14ac:dyDescent="0.25">
      <c r="A7179" t="s">
        <v>7439</v>
      </c>
      <c r="B7179" t="s">
        <v>39</v>
      </c>
      <c r="C7179" t="s">
        <v>40</v>
      </c>
      <c r="D7179" t="s">
        <v>39</v>
      </c>
      <c r="E7179">
        <v>0.64</v>
      </c>
      <c r="F7179">
        <v>15.2</v>
      </c>
      <c r="G7179">
        <v>0</v>
      </c>
      <c r="H7179">
        <v>1.3</v>
      </c>
      <c r="I7179">
        <v>14.2</v>
      </c>
      <c r="J7179">
        <v>0</v>
      </c>
      <c r="K7179">
        <v>1.5</v>
      </c>
      <c r="L7179">
        <v>1</v>
      </c>
      <c r="M7179">
        <v>0</v>
      </c>
      <c r="N7179">
        <v>0</v>
      </c>
      <c r="O7179">
        <v>1</v>
      </c>
      <c r="P7179">
        <v>1</v>
      </c>
      <c r="Q7179">
        <v>1</v>
      </c>
      <c r="R7179">
        <v>0</v>
      </c>
      <c r="S7179" t="s">
        <v>853</v>
      </c>
      <c r="T7179" t="s">
        <v>854</v>
      </c>
      <c r="U7179" t="s">
        <v>855</v>
      </c>
    </row>
    <row r="7180" spans="1:22" x14ac:dyDescent="0.25">
      <c r="A7180" t="s">
        <v>7440</v>
      </c>
      <c r="B7180" t="s">
        <v>39</v>
      </c>
      <c r="C7180" t="s">
        <v>40</v>
      </c>
      <c r="D7180" t="s">
        <v>39</v>
      </c>
      <c r="E7180">
        <v>0.64</v>
      </c>
      <c r="F7180">
        <v>15.2</v>
      </c>
      <c r="G7180">
        <v>0.5</v>
      </c>
      <c r="H7180">
        <v>3.6</v>
      </c>
      <c r="I7180">
        <v>12.8</v>
      </c>
      <c r="J7180">
        <v>0.2</v>
      </c>
      <c r="K7180">
        <v>2.4</v>
      </c>
      <c r="L7180">
        <v>2</v>
      </c>
      <c r="M7180">
        <v>1</v>
      </c>
      <c r="N7180">
        <v>0</v>
      </c>
      <c r="O7180">
        <v>2</v>
      </c>
      <c r="P7180">
        <v>2</v>
      </c>
      <c r="Q7180">
        <v>1</v>
      </c>
      <c r="R7180">
        <v>0</v>
      </c>
      <c r="S7180" t="s">
        <v>853</v>
      </c>
      <c r="T7180" t="s">
        <v>854</v>
      </c>
      <c r="U7180" t="s">
        <v>855</v>
      </c>
    </row>
    <row r="7181" spans="1:22" x14ac:dyDescent="0.25">
      <c r="A7181" t="s">
        <v>7441</v>
      </c>
      <c r="B7181" t="s">
        <v>39</v>
      </c>
      <c r="C7181" t="s">
        <v>40</v>
      </c>
      <c r="D7181" t="s">
        <v>39</v>
      </c>
      <c r="E7181">
        <v>0.64</v>
      </c>
      <c r="F7181">
        <v>15.2</v>
      </c>
      <c r="G7181">
        <v>0.5</v>
      </c>
      <c r="H7181">
        <v>3.6</v>
      </c>
      <c r="I7181">
        <v>12.8</v>
      </c>
      <c r="J7181">
        <v>0.2</v>
      </c>
      <c r="K7181">
        <v>2.4</v>
      </c>
      <c r="L7181">
        <v>2</v>
      </c>
      <c r="M7181">
        <v>1</v>
      </c>
      <c r="N7181">
        <v>0</v>
      </c>
      <c r="O7181">
        <v>2</v>
      </c>
      <c r="P7181">
        <v>2</v>
      </c>
      <c r="Q7181">
        <v>1</v>
      </c>
      <c r="R7181">
        <v>0</v>
      </c>
      <c r="S7181" t="s">
        <v>853</v>
      </c>
      <c r="T7181" t="s">
        <v>854</v>
      </c>
      <c r="U7181" t="s">
        <v>855</v>
      </c>
    </row>
    <row r="7182" spans="1:22" x14ac:dyDescent="0.25">
      <c r="A7182" t="s">
        <v>7442</v>
      </c>
      <c r="B7182" t="s">
        <v>39</v>
      </c>
      <c r="C7182" t="s">
        <v>40</v>
      </c>
      <c r="D7182" t="s">
        <v>39</v>
      </c>
      <c r="E7182">
        <v>0.64</v>
      </c>
      <c r="F7182">
        <v>15.2</v>
      </c>
      <c r="G7182">
        <v>0</v>
      </c>
      <c r="H7182">
        <v>0.83</v>
      </c>
      <c r="I7182">
        <v>14.8</v>
      </c>
      <c r="J7182">
        <v>0</v>
      </c>
      <c r="K7182">
        <v>1.2</v>
      </c>
      <c r="L7182">
        <v>1</v>
      </c>
      <c r="M7182">
        <v>0</v>
      </c>
      <c r="N7182">
        <v>0</v>
      </c>
      <c r="O7182">
        <v>1</v>
      </c>
      <c r="P7182">
        <v>1</v>
      </c>
      <c r="Q7182">
        <v>1</v>
      </c>
      <c r="R7182">
        <v>0</v>
      </c>
      <c r="S7182" t="s">
        <v>853</v>
      </c>
      <c r="T7182" t="s">
        <v>854</v>
      </c>
      <c r="U7182" t="s">
        <v>855</v>
      </c>
    </row>
    <row r="7183" spans="1:22" x14ac:dyDescent="0.25">
      <c r="A7183" t="s">
        <v>7443</v>
      </c>
      <c r="B7183" t="s">
        <v>39</v>
      </c>
      <c r="C7183" t="s">
        <v>40</v>
      </c>
      <c r="D7183" t="s">
        <v>39</v>
      </c>
      <c r="E7183">
        <v>0.64</v>
      </c>
      <c r="F7183">
        <v>15.2</v>
      </c>
      <c r="G7183">
        <v>0.1</v>
      </c>
      <c r="H7183">
        <v>3</v>
      </c>
      <c r="I7183">
        <v>13</v>
      </c>
      <c r="J7183">
        <v>0.2</v>
      </c>
      <c r="K7183">
        <v>2.1</v>
      </c>
      <c r="L7183">
        <v>2</v>
      </c>
      <c r="M7183">
        <v>1</v>
      </c>
      <c r="N7183">
        <v>0</v>
      </c>
      <c r="O7183">
        <v>2</v>
      </c>
      <c r="P7183">
        <v>2</v>
      </c>
      <c r="Q7183">
        <v>1</v>
      </c>
      <c r="R7183">
        <v>0</v>
      </c>
      <c r="S7183" t="s">
        <v>853</v>
      </c>
      <c r="T7183" t="s">
        <v>854</v>
      </c>
      <c r="U7183" t="s">
        <v>855</v>
      </c>
    </row>
    <row r="7184" spans="1:22" x14ac:dyDescent="0.25">
      <c r="A7184" t="s">
        <v>7444</v>
      </c>
      <c r="B7184" t="s">
        <v>39</v>
      </c>
      <c r="C7184" t="s">
        <v>40</v>
      </c>
      <c r="D7184" t="s">
        <v>39</v>
      </c>
      <c r="E7184">
        <v>0.64</v>
      </c>
      <c r="F7184">
        <v>15.2</v>
      </c>
      <c r="G7184">
        <v>0</v>
      </c>
      <c r="H7184">
        <v>2.7</v>
      </c>
      <c r="I7184">
        <v>13.2</v>
      </c>
      <c r="J7184">
        <v>0</v>
      </c>
      <c r="K7184">
        <v>2.1</v>
      </c>
      <c r="L7184">
        <v>2</v>
      </c>
      <c r="M7184">
        <v>0</v>
      </c>
      <c r="N7184">
        <v>0</v>
      </c>
      <c r="O7184">
        <v>2</v>
      </c>
      <c r="P7184">
        <v>2</v>
      </c>
      <c r="Q7184">
        <v>1</v>
      </c>
      <c r="R7184">
        <v>0</v>
      </c>
      <c r="S7184" t="s">
        <v>853</v>
      </c>
      <c r="T7184" t="s">
        <v>854</v>
      </c>
      <c r="U7184" t="s">
        <v>855</v>
      </c>
    </row>
    <row r="7185" spans="1:22" x14ac:dyDescent="0.25">
      <c r="A7185" t="s">
        <v>7445</v>
      </c>
      <c r="B7185" t="s">
        <v>39</v>
      </c>
      <c r="C7185" t="s">
        <v>40</v>
      </c>
      <c r="D7185" t="s">
        <v>39</v>
      </c>
      <c r="E7185">
        <v>0.64</v>
      </c>
      <c r="F7185">
        <v>15.2</v>
      </c>
      <c r="G7185">
        <v>0.2</v>
      </c>
      <c r="H7185">
        <v>6</v>
      </c>
      <c r="I7185">
        <v>12.1</v>
      </c>
      <c r="J7185">
        <v>0</v>
      </c>
      <c r="K7185">
        <v>2.4</v>
      </c>
      <c r="L7185">
        <v>2</v>
      </c>
      <c r="M7185">
        <v>0</v>
      </c>
      <c r="N7185">
        <v>0</v>
      </c>
      <c r="O7185">
        <v>2</v>
      </c>
      <c r="P7185">
        <v>2</v>
      </c>
      <c r="Q7185">
        <v>1</v>
      </c>
      <c r="R7185">
        <v>0</v>
      </c>
      <c r="S7185" t="s">
        <v>7446</v>
      </c>
      <c r="T7185" t="s">
        <v>7447</v>
      </c>
      <c r="U7185" t="s">
        <v>6364</v>
      </c>
      <c r="V7185" t="s">
        <v>7448</v>
      </c>
    </row>
    <row r="7186" spans="1:22" x14ac:dyDescent="0.25">
      <c r="A7186" t="s">
        <v>7449</v>
      </c>
      <c r="B7186" t="s">
        <v>39</v>
      </c>
      <c r="C7186" t="s">
        <v>40</v>
      </c>
      <c r="D7186" t="s">
        <v>39</v>
      </c>
      <c r="E7186">
        <v>0.64</v>
      </c>
      <c r="F7186">
        <v>15.2</v>
      </c>
      <c r="G7186">
        <v>0.2</v>
      </c>
      <c r="H7186">
        <v>6</v>
      </c>
      <c r="I7186">
        <v>12.1</v>
      </c>
      <c r="J7186">
        <v>0</v>
      </c>
      <c r="K7186">
        <v>2.4</v>
      </c>
      <c r="L7186">
        <v>2</v>
      </c>
      <c r="M7186">
        <v>0</v>
      </c>
      <c r="N7186">
        <v>0</v>
      </c>
      <c r="O7186">
        <v>2</v>
      </c>
      <c r="P7186">
        <v>2</v>
      </c>
      <c r="Q7186">
        <v>1</v>
      </c>
      <c r="R7186">
        <v>0</v>
      </c>
      <c r="S7186" t="s">
        <v>7446</v>
      </c>
      <c r="T7186" t="s">
        <v>7447</v>
      </c>
      <c r="U7186" t="s">
        <v>6364</v>
      </c>
      <c r="V7186" t="s">
        <v>7448</v>
      </c>
    </row>
    <row r="7187" spans="1:22" x14ac:dyDescent="0.25">
      <c r="A7187" t="s">
        <v>7450</v>
      </c>
      <c r="B7187" t="s">
        <v>39</v>
      </c>
      <c r="C7187" t="s">
        <v>40</v>
      </c>
      <c r="D7187" t="s">
        <v>39</v>
      </c>
      <c r="E7187">
        <v>0.64</v>
      </c>
      <c r="F7187">
        <v>15.2</v>
      </c>
      <c r="G7187">
        <v>0.1</v>
      </c>
      <c r="H7187">
        <v>2.2999999999999998</v>
      </c>
      <c r="I7187">
        <v>13.4</v>
      </c>
      <c r="J7187">
        <v>0.1</v>
      </c>
      <c r="K7187">
        <v>2</v>
      </c>
      <c r="L7187">
        <v>2</v>
      </c>
      <c r="M7187">
        <v>0</v>
      </c>
      <c r="N7187">
        <v>0</v>
      </c>
      <c r="O7187">
        <v>2</v>
      </c>
      <c r="P7187">
        <v>2</v>
      </c>
      <c r="Q7187">
        <v>1</v>
      </c>
      <c r="R7187">
        <v>0</v>
      </c>
      <c r="S7187" t="s">
        <v>853</v>
      </c>
      <c r="T7187" t="s">
        <v>854</v>
      </c>
      <c r="U7187" t="s">
        <v>855</v>
      </c>
    </row>
    <row r="7188" spans="1:22" x14ac:dyDescent="0.25">
      <c r="A7188" t="s">
        <v>7451</v>
      </c>
      <c r="B7188" t="s">
        <v>39</v>
      </c>
      <c r="C7188" t="s">
        <v>40</v>
      </c>
      <c r="D7188" t="s">
        <v>39</v>
      </c>
      <c r="E7188">
        <v>0.64</v>
      </c>
      <c r="F7188">
        <v>15.2</v>
      </c>
      <c r="G7188">
        <v>0.1</v>
      </c>
      <c r="H7188">
        <v>2.2999999999999998</v>
      </c>
      <c r="I7188">
        <v>13.4</v>
      </c>
      <c r="J7188">
        <v>0.1</v>
      </c>
      <c r="K7188">
        <v>2</v>
      </c>
      <c r="L7188">
        <v>2</v>
      </c>
      <c r="M7188">
        <v>0</v>
      </c>
      <c r="N7188">
        <v>0</v>
      </c>
      <c r="O7188">
        <v>2</v>
      </c>
      <c r="P7188">
        <v>2</v>
      </c>
      <c r="Q7188">
        <v>1</v>
      </c>
      <c r="R7188">
        <v>0</v>
      </c>
      <c r="S7188" t="s">
        <v>853</v>
      </c>
      <c r="T7188" t="s">
        <v>854</v>
      </c>
      <c r="U7188" t="s">
        <v>855</v>
      </c>
    </row>
    <row r="7189" spans="1:22" x14ac:dyDescent="0.25">
      <c r="A7189" t="s">
        <v>7452</v>
      </c>
      <c r="B7189" t="s">
        <v>39</v>
      </c>
      <c r="C7189" t="s">
        <v>40</v>
      </c>
      <c r="D7189" t="s">
        <v>39</v>
      </c>
      <c r="E7189">
        <v>0.64</v>
      </c>
      <c r="F7189">
        <v>15.2</v>
      </c>
      <c r="G7189">
        <v>0.1</v>
      </c>
      <c r="H7189">
        <v>2.2999999999999998</v>
      </c>
      <c r="I7189">
        <v>13.4</v>
      </c>
      <c r="J7189">
        <v>0.1</v>
      </c>
      <c r="K7189">
        <v>2</v>
      </c>
      <c r="L7189">
        <v>2</v>
      </c>
      <c r="M7189">
        <v>0</v>
      </c>
      <c r="N7189">
        <v>0</v>
      </c>
      <c r="O7189">
        <v>2</v>
      </c>
      <c r="P7189">
        <v>2</v>
      </c>
      <c r="Q7189">
        <v>1</v>
      </c>
      <c r="R7189">
        <v>0</v>
      </c>
      <c r="S7189" t="s">
        <v>853</v>
      </c>
      <c r="T7189" t="s">
        <v>854</v>
      </c>
      <c r="U7189" t="s">
        <v>855</v>
      </c>
    </row>
    <row r="7190" spans="1:22" x14ac:dyDescent="0.25">
      <c r="A7190" t="s">
        <v>7453</v>
      </c>
      <c r="B7190" t="s">
        <v>39</v>
      </c>
      <c r="C7190" t="s">
        <v>40</v>
      </c>
      <c r="D7190" t="s">
        <v>39</v>
      </c>
      <c r="E7190">
        <v>0.64</v>
      </c>
      <c r="F7190">
        <v>15.2</v>
      </c>
      <c r="G7190">
        <v>0.1</v>
      </c>
      <c r="H7190">
        <v>2.2999999999999998</v>
      </c>
      <c r="I7190">
        <v>13.4</v>
      </c>
      <c r="J7190">
        <v>0.1</v>
      </c>
      <c r="K7190">
        <v>2</v>
      </c>
      <c r="L7190">
        <v>2</v>
      </c>
      <c r="M7190">
        <v>0</v>
      </c>
      <c r="N7190">
        <v>0</v>
      </c>
      <c r="O7190">
        <v>2</v>
      </c>
      <c r="P7190">
        <v>2</v>
      </c>
      <c r="Q7190">
        <v>1</v>
      </c>
      <c r="R7190">
        <v>0</v>
      </c>
      <c r="S7190" t="s">
        <v>853</v>
      </c>
      <c r="T7190" t="s">
        <v>854</v>
      </c>
      <c r="U7190" t="s">
        <v>855</v>
      </c>
    </row>
    <row r="7191" spans="1:22" x14ac:dyDescent="0.25">
      <c r="A7191" t="s">
        <v>7454</v>
      </c>
      <c r="B7191" t="s">
        <v>39</v>
      </c>
      <c r="C7191" t="s">
        <v>40</v>
      </c>
      <c r="D7191" t="s">
        <v>39</v>
      </c>
      <c r="E7191">
        <v>0.64</v>
      </c>
      <c r="F7191">
        <v>15.2</v>
      </c>
      <c r="G7191">
        <v>0.1</v>
      </c>
      <c r="H7191">
        <v>2.2999999999999998</v>
      </c>
      <c r="I7191">
        <v>13.4</v>
      </c>
      <c r="J7191">
        <v>0.1</v>
      </c>
      <c r="K7191">
        <v>2</v>
      </c>
      <c r="L7191">
        <v>2</v>
      </c>
      <c r="M7191">
        <v>0</v>
      </c>
      <c r="N7191">
        <v>0</v>
      </c>
      <c r="O7191">
        <v>2</v>
      </c>
      <c r="P7191">
        <v>2</v>
      </c>
      <c r="Q7191">
        <v>1</v>
      </c>
      <c r="R7191">
        <v>0</v>
      </c>
      <c r="S7191" t="s">
        <v>853</v>
      </c>
      <c r="T7191" t="s">
        <v>854</v>
      </c>
      <c r="U7191" t="s">
        <v>855</v>
      </c>
    </row>
    <row r="7192" spans="1:22" x14ac:dyDescent="0.25">
      <c r="A7192" t="s">
        <v>7455</v>
      </c>
      <c r="B7192" t="s">
        <v>39</v>
      </c>
      <c r="C7192" t="s">
        <v>40</v>
      </c>
      <c r="D7192" t="s">
        <v>39</v>
      </c>
      <c r="E7192">
        <v>0.64</v>
      </c>
      <c r="F7192">
        <v>15.2</v>
      </c>
      <c r="G7192">
        <v>0.1</v>
      </c>
      <c r="H7192">
        <v>2.2999999999999998</v>
      </c>
      <c r="I7192">
        <v>13.4</v>
      </c>
      <c r="J7192">
        <v>0.1</v>
      </c>
      <c r="K7192">
        <v>2</v>
      </c>
      <c r="L7192">
        <v>2</v>
      </c>
      <c r="M7192">
        <v>0</v>
      </c>
      <c r="N7192">
        <v>0</v>
      </c>
      <c r="O7192">
        <v>2</v>
      </c>
      <c r="P7192">
        <v>2</v>
      </c>
      <c r="Q7192">
        <v>1</v>
      </c>
      <c r="R7192">
        <v>0</v>
      </c>
      <c r="S7192" t="s">
        <v>853</v>
      </c>
      <c r="T7192" t="s">
        <v>854</v>
      </c>
      <c r="U7192" t="s">
        <v>855</v>
      </c>
    </row>
    <row r="7193" spans="1:22" x14ac:dyDescent="0.25">
      <c r="A7193" t="s">
        <v>7456</v>
      </c>
      <c r="B7193" t="s">
        <v>39</v>
      </c>
      <c r="C7193" t="s">
        <v>40</v>
      </c>
      <c r="D7193" t="s">
        <v>39</v>
      </c>
      <c r="E7193">
        <v>0.64</v>
      </c>
      <c r="F7193">
        <v>15.2</v>
      </c>
      <c r="G7193">
        <v>0.1</v>
      </c>
      <c r="H7193">
        <v>2.2999999999999998</v>
      </c>
      <c r="I7193">
        <v>13.4</v>
      </c>
      <c r="J7193">
        <v>0.1</v>
      </c>
      <c r="K7193">
        <v>2</v>
      </c>
      <c r="L7193">
        <v>2</v>
      </c>
      <c r="M7193">
        <v>0</v>
      </c>
      <c r="N7193">
        <v>0</v>
      </c>
      <c r="O7193">
        <v>2</v>
      </c>
      <c r="P7193">
        <v>2</v>
      </c>
      <c r="Q7193">
        <v>1</v>
      </c>
      <c r="R7193">
        <v>0</v>
      </c>
      <c r="S7193" t="s">
        <v>853</v>
      </c>
      <c r="T7193" t="s">
        <v>854</v>
      </c>
      <c r="U7193" t="s">
        <v>855</v>
      </c>
    </row>
    <row r="7194" spans="1:22" x14ac:dyDescent="0.25">
      <c r="A7194" t="s">
        <v>7457</v>
      </c>
      <c r="B7194" t="s">
        <v>39</v>
      </c>
      <c r="C7194" t="s">
        <v>40</v>
      </c>
      <c r="D7194" t="s">
        <v>39</v>
      </c>
      <c r="E7194">
        <v>0.64</v>
      </c>
      <c r="F7194">
        <v>15.2</v>
      </c>
      <c r="G7194">
        <v>0.1</v>
      </c>
      <c r="H7194">
        <v>2.2999999999999998</v>
      </c>
      <c r="I7194">
        <v>13.4</v>
      </c>
      <c r="J7194">
        <v>0.1</v>
      </c>
      <c r="K7194">
        <v>2</v>
      </c>
      <c r="L7194">
        <v>2</v>
      </c>
      <c r="M7194">
        <v>0</v>
      </c>
      <c r="N7194">
        <v>0</v>
      </c>
      <c r="O7194">
        <v>2</v>
      </c>
      <c r="P7194">
        <v>2</v>
      </c>
      <c r="Q7194">
        <v>1</v>
      </c>
      <c r="R7194">
        <v>0</v>
      </c>
      <c r="S7194" t="s">
        <v>853</v>
      </c>
      <c r="T7194" t="s">
        <v>854</v>
      </c>
      <c r="U7194" t="s">
        <v>855</v>
      </c>
    </row>
    <row r="7195" spans="1:22" x14ac:dyDescent="0.25">
      <c r="A7195" t="s">
        <v>7458</v>
      </c>
      <c r="B7195" t="s">
        <v>39</v>
      </c>
      <c r="C7195" t="s">
        <v>40</v>
      </c>
      <c r="D7195" t="s">
        <v>39</v>
      </c>
      <c r="E7195">
        <v>0.64</v>
      </c>
      <c r="F7195">
        <v>15.2</v>
      </c>
      <c r="G7195">
        <v>0.1</v>
      </c>
      <c r="H7195">
        <v>2.2999999999999998</v>
      </c>
      <c r="I7195">
        <v>13.4</v>
      </c>
      <c r="J7195">
        <v>0.1</v>
      </c>
      <c r="K7195">
        <v>2</v>
      </c>
      <c r="L7195">
        <v>2</v>
      </c>
      <c r="M7195">
        <v>0</v>
      </c>
      <c r="N7195">
        <v>0</v>
      </c>
      <c r="O7195">
        <v>2</v>
      </c>
      <c r="P7195">
        <v>2</v>
      </c>
      <c r="Q7195">
        <v>1</v>
      </c>
      <c r="R7195">
        <v>0</v>
      </c>
      <c r="S7195" t="s">
        <v>853</v>
      </c>
      <c r="T7195" t="s">
        <v>854</v>
      </c>
      <c r="U7195" t="s">
        <v>855</v>
      </c>
    </row>
    <row r="7196" spans="1:22" x14ac:dyDescent="0.25">
      <c r="A7196" t="s">
        <v>7459</v>
      </c>
      <c r="B7196" t="s">
        <v>39</v>
      </c>
      <c r="C7196" t="s">
        <v>40</v>
      </c>
      <c r="D7196" t="s">
        <v>39</v>
      </c>
      <c r="E7196">
        <v>0.64</v>
      </c>
      <c r="F7196">
        <v>15.2</v>
      </c>
      <c r="G7196">
        <v>0.1</v>
      </c>
      <c r="H7196">
        <v>2.2999999999999998</v>
      </c>
      <c r="I7196">
        <v>13.4</v>
      </c>
      <c r="J7196">
        <v>0.1</v>
      </c>
      <c r="K7196">
        <v>2</v>
      </c>
      <c r="L7196">
        <v>2</v>
      </c>
      <c r="M7196">
        <v>0</v>
      </c>
      <c r="N7196">
        <v>0</v>
      </c>
      <c r="O7196">
        <v>2</v>
      </c>
      <c r="P7196">
        <v>2</v>
      </c>
      <c r="Q7196">
        <v>1</v>
      </c>
      <c r="R7196">
        <v>0</v>
      </c>
      <c r="S7196" t="s">
        <v>853</v>
      </c>
      <c r="T7196" t="s">
        <v>854</v>
      </c>
      <c r="U7196" t="s">
        <v>855</v>
      </c>
    </row>
    <row r="7197" spans="1:22" x14ac:dyDescent="0.25">
      <c r="A7197" t="s">
        <v>7460</v>
      </c>
      <c r="B7197" t="s">
        <v>39</v>
      </c>
      <c r="C7197" t="s">
        <v>40</v>
      </c>
      <c r="D7197" t="s">
        <v>39</v>
      </c>
      <c r="E7197">
        <v>0.64</v>
      </c>
      <c r="F7197">
        <v>15.2</v>
      </c>
      <c r="G7197">
        <v>0.3</v>
      </c>
      <c r="H7197" s="1">
        <v>140</v>
      </c>
      <c r="I7197">
        <v>7.6</v>
      </c>
      <c r="J7197">
        <v>0</v>
      </c>
      <c r="K7197">
        <v>2.8</v>
      </c>
      <c r="L7197">
        <v>2</v>
      </c>
      <c r="M7197">
        <v>0</v>
      </c>
      <c r="N7197">
        <v>0</v>
      </c>
      <c r="O7197">
        <v>2</v>
      </c>
      <c r="P7197">
        <v>2</v>
      </c>
      <c r="Q7197">
        <v>1</v>
      </c>
      <c r="R7197">
        <v>0</v>
      </c>
      <c r="S7197" t="s">
        <v>4496</v>
      </c>
      <c r="T7197" t="e">
        <f>-type trans</f>
        <v>#NAME?</v>
      </c>
      <c r="U7197" t="s">
        <v>4497</v>
      </c>
      <c r="V7197" t="s">
        <v>7461</v>
      </c>
    </row>
    <row r="7198" spans="1:22" x14ac:dyDescent="0.25">
      <c r="A7198" t="s">
        <v>7462</v>
      </c>
      <c r="B7198" t="s">
        <v>39</v>
      </c>
      <c r="C7198" t="s">
        <v>40</v>
      </c>
      <c r="D7198" t="s">
        <v>39</v>
      </c>
      <c r="E7198">
        <v>0.64</v>
      </c>
      <c r="F7198">
        <v>15.2</v>
      </c>
      <c r="G7198">
        <v>0.3</v>
      </c>
      <c r="H7198" s="1">
        <v>140</v>
      </c>
      <c r="I7198">
        <v>7.6</v>
      </c>
      <c r="J7198">
        <v>0</v>
      </c>
      <c r="K7198">
        <v>2.8</v>
      </c>
      <c r="L7198">
        <v>2</v>
      </c>
      <c r="M7198">
        <v>0</v>
      </c>
      <c r="N7198">
        <v>0</v>
      </c>
      <c r="O7198">
        <v>2</v>
      </c>
      <c r="P7198">
        <v>2</v>
      </c>
      <c r="Q7198">
        <v>1</v>
      </c>
      <c r="R7198">
        <v>0</v>
      </c>
      <c r="S7198" t="s">
        <v>4496</v>
      </c>
      <c r="T7198" t="e">
        <f>-type trans</f>
        <v>#NAME?</v>
      </c>
      <c r="U7198" t="s">
        <v>4497</v>
      </c>
      <c r="V7198" t="s">
        <v>7461</v>
      </c>
    </row>
    <row r="7199" spans="1:22" x14ac:dyDescent="0.25">
      <c r="A7199" t="s">
        <v>7463</v>
      </c>
      <c r="B7199" t="s">
        <v>39</v>
      </c>
      <c r="C7199" t="s">
        <v>40</v>
      </c>
      <c r="D7199" t="s">
        <v>39</v>
      </c>
      <c r="E7199">
        <v>0.64</v>
      </c>
      <c r="F7199">
        <v>15.2</v>
      </c>
      <c r="G7199">
        <v>0.3</v>
      </c>
      <c r="H7199" s="1">
        <v>140</v>
      </c>
      <c r="I7199">
        <v>7.6</v>
      </c>
      <c r="J7199">
        <v>0</v>
      </c>
      <c r="K7199">
        <v>2.8</v>
      </c>
      <c r="L7199">
        <v>2</v>
      </c>
      <c r="M7199">
        <v>0</v>
      </c>
      <c r="N7199">
        <v>0</v>
      </c>
      <c r="O7199">
        <v>2</v>
      </c>
      <c r="P7199">
        <v>2</v>
      </c>
      <c r="Q7199">
        <v>1</v>
      </c>
      <c r="R7199">
        <v>0</v>
      </c>
      <c r="S7199" t="s">
        <v>4496</v>
      </c>
      <c r="T7199" t="e">
        <f>-type trans</f>
        <v>#NAME?</v>
      </c>
      <c r="U7199" t="s">
        <v>4497</v>
      </c>
      <c r="V7199" t="s">
        <v>7461</v>
      </c>
    </row>
    <row r="7200" spans="1:22" x14ac:dyDescent="0.25">
      <c r="A7200" t="s">
        <v>7464</v>
      </c>
      <c r="B7200" t="s">
        <v>39</v>
      </c>
      <c r="C7200" t="s">
        <v>40</v>
      </c>
      <c r="D7200" t="s">
        <v>39</v>
      </c>
      <c r="E7200">
        <v>0.64</v>
      </c>
      <c r="F7200">
        <v>15.2</v>
      </c>
      <c r="G7200">
        <v>0.2</v>
      </c>
      <c r="H7200">
        <v>5.2</v>
      </c>
      <c r="I7200">
        <v>12.3</v>
      </c>
      <c r="J7200">
        <v>0</v>
      </c>
      <c r="K7200">
        <v>2.5</v>
      </c>
      <c r="L7200">
        <v>2</v>
      </c>
      <c r="M7200">
        <v>0</v>
      </c>
      <c r="N7200">
        <v>0</v>
      </c>
      <c r="O7200">
        <v>2</v>
      </c>
      <c r="P7200">
        <v>2</v>
      </c>
      <c r="Q7200">
        <v>1</v>
      </c>
      <c r="R7200">
        <v>0</v>
      </c>
      <c r="S7200" t="s">
        <v>6697</v>
      </c>
      <c r="T7200" t="s">
        <v>6698</v>
      </c>
      <c r="U7200" t="s">
        <v>6699</v>
      </c>
    </row>
    <row r="7201" spans="1:22" x14ac:dyDescent="0.25">
      <c r="A7201" t="s">
        <v>7465</v>
      </c>
      <c r="B7201" t="s">
        <v>39</v>
      </c>
      <c r="C7201" t="s">
        <v>40</v>
      </c>
      <c r="D7201" t="s">
        <v>39</v>
      </c>
      <c r="E7201">
        <v>0.64</v>
      </c>
      <c r="F7201">
        <v>15.2</v>
      </c>
      <c r="G7201">
        <v>0.1</v>
      </c>
      <c r="H7201" s="1">
        <v>200</v>
      </c>
      <c r="I7201">
        <v>7.2</v>
      </c>
      <c r="J7201">
        <v>0</v>
      </c>
      <c r="K7201">
        <v>2.8</v>
      </c>
      <c r="L7201">
        <v>2</v>
      </c>
      <c r="M7201">
        <v>0</v>
      </c>
      <c r="N7201">
        <v>0</v>
      </c>
      <c r="O7201">
        <v>2</v>
      </c>
      <c r="P7201">
        <v>2</v>
      </c>
      <c r="Q7201">
        <v>2</v>
      </c>
      <c r="R7201">
        <v>0</v>
      </c>
      <c r="S7201" t="s">
        <v>853</v>
      </c>
      <c r="T7201" t="s">
        <v>854</v>
      </c>
      <c r="U7201" t="s">
        <v>855</v>
      </c>
    </row>
    <row r="7202" spans="1:22" x14ac:dyDescent="0.25">
      <c r="A7202" t="s">
        <v>7466</v>
      </c>
      <c r="B7202" t="s">
        <v>39</v>
      </c>
      <c r="C7202" t="s">
        <v>40</v>
      </c>
      <c r="D7202" t="s">
        <v>39</v>
      </c>
      <c r="E7202">
        <v>0.64</v>
      </c>
      <c r="F7202">
        <v>15.2</v>
      </c>
      <c r="G7202">
        <v>0</v>
      </c>
      <c r="H7202">
        <v>1.5</v>
      </c>
      <c r="I7202">
        <v>14</v>
      </c>
      <c r="J7202">
        <v>0</v>
      </c>
      <c r="K7202">
        <v>1.7</v>
      </c>
      <c r="L7202">
        <v>1</v>
      </c>
      <c r="M7202">
        <v>1</v>
      </c>
      <c r="N7202">
        <v>0</v>
      </c>
      <c r="O7202">
        <v>1</v>
      </c>
      <c r="P7202">
        <v>1</v>
      </c>
      <c r="Q7202">
        <v>1</v>
      </c>
      <c r="R7202">
        <v>0</v>
      </c>
      <c r="S7202" t="s">
        <v>3238</v>
      </c>
      <c r="T7202" t="e">
        <f>-binding tr</f>
        <v>#NAME?</v>
      </c>
      <c r="U7202" t="s">
        <v>5395</v>
      </c>
      <c r="V7202" t="s">
        <v>5396</v>
      </c>
    </row>
    <row r="7203" spans="1:22" x14ac:dyDescent="0.25">
      <c r="A7203" t="s">
        <v>7467</v>
      </c>
      <c r="B7203" t="s">
        <v>39</v>
      </c>
      <c r="C7203" t="s">
        <v>40</v>
      </c>
      <c r="D7203" t="s">
        <v>39</v>
      </c>
      <c r="E7203">
        <v>0.65</v>
      </c>
      <c r="F7203">
        <v>15.1</v>
      </c>
      <c r="G7203">
        <v>0.4</v>
      </c>
      <c r="H7203">
        <v>4.4000000000000004</v>
      </c>
      <c r="I7203">
        <v>12.5</v>
      </c>
      <c r="J7203">
        <v>0.2</v>
      </c>
      <c r="K7203">
        <v>2.2999999999999998</v>
      </c>
      <c r="L7203">
        <v>2</v>
      </c>
      <c r="M7203">
        <v>0</v>
      </c>
      <c r="N7203">
        <v>0</v>
      </c>
      <c r="O7203">
        <v>2</v>
      </c>
      <c r="P7203">
        <v>2</v>
      </c>
      <c r="Q7203">
        <v>1</v>
      </c>
      <c r="R7203">
        <v>0</v>
      </c>
      <c r="S7203" t="s">
        <v>7446</v>
      </c>
      <c r="T7203" t="s">
        <v>7447</v>
      </c>
      <c r="U7203" t="s">
        <v>6364</v>
      </c>
      <c r="V7203" t="s">
        <v>7448</v>
      </c>
    </row>
    <row r="7204" spans="1:22" x14ac:dyDescent="0.25">
      <c r="A7204" t="s">
        <v>7468</v>
      </c>
      <c r="B7204" t="s">
        <v>39</v>
      </c>
      <c r="C7204" t="s">
        <v>40</v>
      </c>
      <c r="D7204" t="s">
        <v>39</v>
      </c>
      <c r="E7204">
        <v>0.67</v>
      </c>
      <c r="F7204">
        <v>15.1</v>
      </c>
      <c r="G7204">
        <v>0.2</v>
      </c>
      <c r="H7204">
        <v>2.7</v>
      </c>
      <c r="I7204">
        <v>13.2</v>
      </c>
      <c r="J7204">
        <v>0</v>
      </c>
      <c r="K7204">
        <v>2.1</v>
      </c>
      <c r="L7204">
        <v>1</v>
      </c>
      <c r="M7204">
        <v>1</v>
      </c>
      <c r="N7204">
        <v>1</v>
      </c>
      <c r="O7204">
        <v>2</v>
      </c>
      <c r="P7204">
        <v>2</v>
      </c>
      <c r="Q7204">
        <v>1</v>
      </c>
      <c r="R7204">
        <v>0</v>
      </c>
      <c r="S7204" t="s">
        <v>3815</v>
      </c>
      <c r="T7204" t="s">
        <v>3816</v>
      </c>
      <c r="U7204" t="s">
        <v>3817</v>
      </c>
      <c r="V7204" t="s">
        <v>3818</v>
      </c>
    </row>
    <row r="7205" spans="1:22" x14ac:dyDescent="0.25">
      <c r="A7205" t="s">
        <v>7469</v>
      </c>
      <c r="B7205" t="s">
        <v>39</v>
      </c>
      <c r="C7205" t="s">
        <v>40</v>
      </c>
      <c r="D7205" t="s">
        <v>39</v>
      </c>
      <c r="E7205">
        <v>0.67</v>
      </c>
      <c r="F7205">
        <v>15.1</v>
      </c>
      <c r="G7205">
        <v>0.8</v>
      </c>
      <c r="H7205" s="1">
        <v>460</v>
      </c>
      <c r="I7205">
        <v>6</v>
      </c>
      <c r="J7205">
        <v>0.2</v>
      </c>
      <c r="K7205">
        <v>3.9</v>
      </c>
      <c r="L7205">
        <v>3</v>
      </c>
      <c r="M7205">
        <v>0</v>
      </c>
      <c r="N7205">
        <v>0</v>
      </c>
      <c r="O7205">
        <v>3</v>
      </c>
      <c r="P7205">
        <v>3</v>
      </c>
      <c r="Q7205">
        <v>2</v>
      </c>
      <c r="R7205">
        <v>0</v>
      </c>
      <c r="S7205" t="s">
        <v>7334</v>
      </c>
      <c r="T7205" t="s">
        <v>7335</v>
      </c>
      <c r="U7205" t="s">
        <v>7336</v>
      </c>
      <c r="V7205" t="s">
        <v>7337</v>
      </c>
    </row>
    <row r="7206" spans="1:22" x14ac:dyDescent="0.25">
      <c r="A7206" t="s">
        <v>7470</v>
      </c>
      <c r="B7206" t="s">
        <v>39</v>
      </c>
      <c r="C7206" t="s">
        <v>40</v>
      </c>
      <c r="D7206" t="s">
        <v>39</v>
      </c>
      <c r="E7206">
        <v>0.67</v>
      </c>
      <c r="F7206">
        <v>15.1</v>
      </c>
      <c r="G7206">
        <v>0.2</v>
      </c>
      <c r="H7206">
        <v>1.7</v>
      </c>
      <c r="I7206">
        <v>13.8</v>
      </c>
      <c r="J7206">
        <v>0.2</v>
      </c>
      <c r="K7206">
        <v>1.7</v>
      </c>
      <c r="L7206">
        <v>1</v>
      </c>
      <c r="M7206">
        <v>0</v>
      </c>
      <c r="N7206">
        <v>0</v>
      </c>
      <c r="O7206">
        <v>1</v>
      </c>
      <c r="P7206">
        <v>1</v>
      </c>
      <c r="Q7206">
        <v>1</v>
      </c>
      <c r="R7206">
        <v>0</v>
      </c>
      <c r="S7206" t="s">
        <v>853</v>
      </c>
      <c r="T7206" t="s">
        <v>854</v>
      </c>
      <c r="U7206" t="s">
        <v>855</v>
      </c>
    </row>
    <row r="7207" spans="1:22" x14ac:dyDescent="0.25">
      <c r="A7207" t="s">
        <v>7471</v>
      </c>
      <c r="B7207" t="s">
        <v>39</v>
      </c>
      <c r="C7207" t="s">
        <v>40</v>
      </c>
      <c r="D7207" t="s">
        <v>39</v>
      </c>
      <c r="E7207">
        <v>0.67</v>
      </c>
      <c r="F7207">
        <v>15.1</v>
      </c>
      <c r="G7207">
        <v>0.3</v>
      </c>
      <c r="H7207">
        <v>1.5</v>
      </c>
      <c r="I7207">
        <v>14</v>
      </c>
      <c r="J7207">
        <v>0.3</v>
      </c>
      <c r="K7207">
        <v>1.6</v>
      </c>
      <c r="L7207">
        <v>1</v>
      </c>
      <c r="M7207">
        <v>0</v>
      </c>
      <c r="N7207">
        <v>0</v>
      </c>
      <c r="O7207">
        <v>1</v>
      </c>
      <c r="P7207">
        <v>1</v>
      </c>
      <c r="Q7207">
        <v>1</v>
      </c>
      <c r="R7207">
        <v>0</v>
      </c>
      <c r="S7207" t="s">
        <v>853</v>
      </c>
      <c r="T7207" t="s">
        <v>854</v>
      </c>
      <c r="U7207" t="s">
        <v>855</v>
      </c>
    </row>
    <row r="7208" spans="1:22" x14ac:dyDescent="0.25">
      <c r="A7208" t="s">
        <v>7472</v>
      </c>
      <c r="B7208" t="s">
        <v>39</v>
      </c>
      <c r="C7208" t="s">
        <v>40</v>
      </c>
      <c r="D7208" t="s">
        <v>39</v>
      </c>
      <c r="E7208">
        <v>0.67</v>
      </c>
      <c r="F7208">
        <v>15.1</v>
      </c>
      <c r="G7208">
        <v>0.1</v>
      </c>
      <c r="H7208">
        <v>0.96</v>
      </c>
      <c r="I7208">
        <v>14.6</v>
      </c>
      <c r="J7208">
        <v>0.1</v>
      </c>
      <c r="K7208">
        <v>1.3</v>
      </c>
      <c r="L7208">
        <v>1</v>
      </c>
      <c r="M7208">
        <v>0</v>
      </c>
      <c r="N7208">
        <v>0</v>
      </c>
      <c r="O7208">
        <v>1</v>
      </c>
      <c r="P7208">
        <v>1</v>
      </c>
      <c r="Q7208">
        <v>1</v>
      </c>
      <c r="R7208">
        <v>0</v>
      </c>
      <c r="S7208" t="s">
        <v>853</v>
      </c>
      <c r="T7208" t="s">
        <v>854</v>
      </c>
      <c r="U7208" t="s">
        <v>855</v>
      </c>
    </row>
    <row r="7209" spans="1:22" x14ac:dyDescent="0.25">
      <c r="A7209" t="s">
        <v>7473</v>
      </c>
      <c r="B7209" t="s">
        <v>39</v>
      </c>
      <c r="C7209" t="s">
        <v>40</v>
      </c>
      <c r="D7209" t="s">
        <v>39</v>
      </c>
      <c r="E7209">
        <v>0.67</v>
      </c>
      <c r="F7209">
        <v>15.1</v>
      </c>
      <c r="G7209">
        <v>0.1</v>
      </c>
      <c r="H7209">
        <v>0.96</v>
      </c>
      <c r="I7209">
        <v>14.6</v>
      </c>
      <c r="J7209">
        <v>0.1</v>
      </c>
      <c r="K7209">
        <v>1.3</v>
      </c>
      <c r="L7209">
        <v>1</v>
      </c>
      <c r="M7209">
        <v>0</v>
      </c>
      <c r="N7209">
        <v>0</v>
      </c>
      <c r="O7209">
        <v>1</v>
      </c>
      <c r="P7209">
        <v>1</v>
      </c>
      <c r="Q7209">
        <v>1</v>
      </c>
      <c r="R7209">
        <v>0</v>
      </c>
      <c r="S7209" t="s">
        <v>853</v>
      </c>
      <c r="T7209" t="s">
        <v>854</v>
      </c>
      <c r="U7209" t="s">
        <v>855</v>
      </c>
    </row>
    <row r="7210" spans="1:22" x14ac:dyDescent="0.25">
      <c r="A7210" t="s">
        <v>7474</v>
      </c>
      <c r="B7210" t="s">
        <v>39</v>
      </c>
      <c r="C7210" t="s">
        <v>40</v>
      </c>
      <c r="D7210" t="s">
        <v>39</v>
      </c>
      <c r="E7210">
        <v>0.67</v>
      </c>
      <c r="F7210">
        <v>15.1</v>
      </c>
      <c r="G7210">
        <v>0</v>
      </c>
      <c r="H7210">
        <v>2.4</v>
      </c>
      <c r="I7210">
        <v>13.3</v>
      </c>
      <c r="J7210">
        <v>0</v>
      </c>
      <c r="K7210">
        <v>2</v>
      </c>
      <c r="L7210">
        <v>1</v>
      </c>
      <c r="M7210">
        <v>0</v>
      </c>
      <c r="N7210">
        <v>0</v>
      </c>
      <c r="O7210">
        <v>1</v>
      </c>
      <c r="P7210">
        <v>1</v>
      </c>
      <c r="Q7210">
        <v>1</v>
      </c>
      <c r="R7210">
        <v>0</v>
      </c>
      <c r="S7210" t="s">
        <v>6368</v>
      </c>
      <c r="T7210" t="s">
        <v>7475</v>
      </c>
      <c r="U7210" t="s">
        <v>7476</v>
      </c>
      <c r="V7210" t="s">
        <v>7477</v>
      </c>
    </row>
    <row r="7211" spans="1:22" x14ac:dyDescent="0.25">
      <c r="A7211" t="s">
        <v>7478</v>
      </c>
      <c r="B7211" t="s">
        <v>39</v>
      </c>
      <c r="C7211" t="s">
        <v>40</v>
      </c>
      <c r="D7211" t="s">
        <v>39</v>
      </c>
      <c r="E7211">
        <v>0.67</v>
      </c>
      <c r="F7211">
        <v>15.1</v>
      </c>
      <c r="G7211">
        <v>0.9</v>
      </c>
      <c r="H7211">
        <v>1.6</v>
      </c>
      <c r="I7211">
        <v>13.9</v>
      </c>
      <c r="J7211">
        <v>0.9</v>
      </c>
      <c r="K7211">
        <v>1.6</v>
      </c>
      <c r="L7211">
        <v>1</v>
      </c>
      <c r="M7211">
        <v>0</v>
      </c>
      <c r="N7211">
        <v>0</v>
      </c>
      <c r="O7211">
        <v>1</v>
      </c>
      <c r="P7211">
        <v>1</v>
      </c>
      <c r="Q7211">
        <v>1</v>
      </c>
      <c r="R7211">
        <v>0</v>
      </c>
      <c r="S7211" t="s">
        <v>853</v>
      </c>
      <c r="T7211" t="s">
        <v>854</v>
      </c>
      <c r="U7211" t="s">
        <v>855</v>
      </c>
    </row>
    <row r="7212" spans="1:22" x14ac:dyDescent="0.25">
      <c r="A7212" t="s">
        <v>7479</v>
      </c>
      <c r="B7212" t="s">
        <v>39</v>
      </c>
      <c r="C7212" t="s">
        <v>40</v>
      </c>
      <c r="D7212" t="s">
        <v>39</v>
      </c>
      <c r="E7212">
        <v>0.67</v>
      </c>
      <c r="F7212">
        <v>15.1</v>
      </c>
      <c r="G7212">
        <v>0.1</v>
      </c>
      <c r="H7212">
        <v>1.8</v>
      </c>
      <c r="I7212">
        <v>13.8</v>
      </c>
      <c r="J7212">
        <v>0</v>
      </c>
      <c r="K7212">
        <v>1.8</v>
      </c>
      <c r="L7212">
        <v>2</v>
      </c>
      <c r="M7212">
        <v>0</v>
      </c>
      <c r="N7212">
        <v>0</v>
      </c>
      <c r="O7212">
        <v>2</v>
      </c>
      <c r="P7212">
        <v>2</v>
      </c>
      <c r="Q7212">
        <v>1</v>
      </c>
      <c r="R7212">
        <v>0</v>
      </c>
      <c r="S7212" t="s">
        <v>4496</v>
      </c>
      <c r="T7212" t="e">
        <f>-type trans</f>
        <v>#NAME?</v>
      </c>
      <c r="U7212" t="s">
        <v>4497</v>
      </c>
      <c r="V7212" t="s">
        <v>4498</v>
      </c>
    </row>
    <row r="7213" spans="1:22" x14ac:dyDescent="0.25">
      <c r="A7213" t="s">
        <v>7480</v>
      </c>
      <c r="B7213" t="s">
        <v>39</v>
      </c>
      <c r="C7213" t="s">
        <v>40</v>
      </c>
      <c r="D7213" t="s">
        <v>39</v>
      </c>
      <c r="E7213">
        <v>0.68</v>
      </c>
      <c r="F7213">
        <v>15.1</v>
      </c>
      <c r="G7213">
        <v>0.3</v>
      </c>
      <c r="H7213">
        <v>1.2</v>
      </c>
      <c r="I7213">
        <v>14.3</v>
      </c>
      <c r="J7213">
        <v>0</v>
      </c>
      <c r="K7213">
        <v>1.6</v>
      </c>
      <c r="L7213">
        <v>2</v>
      </c>
      <c r="M7213">
        <v>0</v>
      </c>
      <c r="N7213">
        <v>0</v>
      </c>
      <c r="O7213">
        <v>2</v>
      </c>
      <c r="P7213">
        <v>2</v>
      </c>
      <c r="Q7213">
        <v>1</v>
      </c>
      <c r="R7213">
        <v>0</v>
      </c>
      <c r="S7213" t="s">
        <v>6587</v>
      </c>
      <c r="T7213" t="s">
        <v>6588</v>
      </c>
      <c r="U7213" t="s">
        <v>6589</v>
      </c>
    </row>
    <row r="7214" spans="1:22" x14ac:dyDescent="0.25">
      <c r="A7214" t="s">
        <v>7481</v>
      </c>
      <c r="B7214" t="s">
        <v>39</v>
      </c>
      <c r="C7214" t="s">
        <v>40</v>
      </c>
      <c r="D7214" t="s">
        <v>39</v>
      </c>
      <c r="E7214">
        <v>0.68</v>
      </c>
      <c r="F7214">
        <v>15.1</v>
      </c>
      <c r="G7214">
        <v>0.3</v>
      </c>
      <c r="H7214">
        <v>0.68</v>
      </c>
      <c r="I7214">
        <v>15.1</v>
      </c>
      <c r="J7214">
        <v>0.3</v>
      </c>
      <c r="K7214">
        <v>2.4</v>
      </c>
      <c r="L7214">
        <v>3</v>
      </c>
      <c r="M7214">
        <v>1</v>
      </c>
      <c r="N7214">
        <v>0</v>
      </c>
      <c r="O7214">
        <v>3</v>
      </c>
      <c r="P7214">
        <v>3</v>
      </c>
      <c r="Q7214">
        <v>1</v>
      </c>
      <c r="R7214">
        <v>0</v>
      </c>
      <c r="S7214" t="s">
        <v>3815</v>
      </c>
      <c r="T7214" t="s">
        <v>3816</v>
      </c>
      <c r="U7214" t="s">
        <v>3817</v>
      </c>
      <c r="V7214" t="s">
        <v>4412</v>
      </c>
    </row>
    <row r="7215" spans="1:22" x14ac:dyDescent="0.25">
      <c r="A7215" t="s">
        <v>7482</v>
      </c>
      <c r="B7215" t="s">
        <v>39</v>
      </c>
      <c r="C7215" t="s">
        <v>40</v>
      </c>
      <c r="D7215" t="s">
        <v>39</v>
      </c>
      <c r="E7215">
        <v>0.68</v>
      </c>
      <c r="F7215">
        <v>15.1</v>
      </c>
      <c r="G7215">
        <v>0.3</v>
      </c>
      <c r="H7215">
        <v>3.2</v>
      </c>
      <c r="I7215">
        <v>12.9</v>
      </c>
      <c r="J7215">
        <v>0.2</v>
      </c>
      <c r="K7215">
        <v>2.2000000000000002</v>
      </c>
      <c r="L7215">
        <v>2</v>
      </c>
      <c r="M7215">
        <v>0</v>
      </c>
      <c r="N7215">
        <v>0</v>
      </c>
      <c r="O7215">
        <v>2</v>
      </c>
      <c r="P7215">
        <v>2</v>
      </c>
      <c r="Q7215">
        <v>1</v>
      </c>
      <c r="R7215">
        <v>0</v>
      </c>
      <c r="S7215" t="s">
        <v>853</v>
      </c>
      <c r="T7215" t="s">
        <v>854</v>
      </c>
      <c r="U7215" t="s">
        <v>855</v>
      </c>
    </row>
    <row r="7216" spans="1:22" x14ac:dyDescent="0.25">
      <c r="A7216" t="s">
        <v>7483</v>
      </c>
      <c r="B7216" t="s">
        <v>39</v>
      </c>
      <c r="C7216" t="s">
        <v>40</v>
      </c>
      <c r="D7216" t="s">
        <v>39</v>
      </c>
      <c r="E7216">
        <v>0.69</v>
      </c>
      <c r="F7216">
        <v>15.1</v>
      </c>
      <c r="G7216">
        <v>0.6</v>
      </c>
      <c r="H7216">
        <v>1.8</v>
      </c>
      <c r="I7216">
        <v>13.8</v>
      </c>
      <c r="J7216">
        <v>0.6</v>
      </c>
      <c r="K7216">
        <v>1.8</v>
      </c>
      <c r="L7216">
        <v>1</v>
      </c>
      <c r="M7216">
        <v>0</v>
      </c>
      <c r="N7216">
        <v>0</v>
      </c>
      <c r="O7216">
        <v>1</v>
      </c>
      <c r="P7216">
        <v>1</v>
      </c>
      <c r="Q7216">
        <v>1</v>
      </c>
      <c r="R7216">
        <v>0</v>
      </c>
      <c r="S7216" t="s">
        <v>3815</v>
      </c>
      <c r="T7216" t="s">
        <v>3816</v>
      </c>
      <c r="U7216" t="s">
        <v>3817</v>
      </c>
      <c r="V7216" t="s">
        <v>4133</v>
      </c>
    </row>
    <row r="7217" spans="1:22" x14ac:dyDescent="0.25">
      <c r="A7217" t="s">
        <v>7484</v>
      </c>
      <c r="B7217" t="s">
        <v>39</v>
      </c>
      <c r="C7217" t="s">
        <v>40</v>
      </c>
      <c r="D7217" t="s">
        <v>39</v>
      </c>
      <c r="E7217">
        <v>0.69</v>
      </c>
      <c r="F7217">
        <v>15.1</v>
      </c>
      <c r="G7217">
        <v>0.1</v>
      </c>
      <c r="H7217">
        <v>3.8</v>
      </c>
      <c r="I7217">
        <v>12.7</v>
      </c>
      <c r="J7217">
        <v>0.1</v>
      </c>
      <c r="K7217">
        <v>2.2000000000000002</v>
      </c>
      <c r="L7217">
        <v>1</v>
      </c>
      <c r="M7217">
        <v>1</v>
      </c>
      <c r="N7217">
        <v>0</v>
      </c>
      <c r="O7217">
        <v>1</v>
      </c>
      <c r="P7217">
        <v>1</v>
      </c>
      <c r="Q7217">
        <v>1</v>
      </c>
      <c r="R7217">
        <v>0</v>
      </c>
      <c r="S7217" t="s">
        <v>41</v>
      </c>
      <c r="T7217" t="s">
        <v>42</v>
      </c>
      <c r="U7217" t="s">
        <v>909</v>
      </c>
      <c r="V7217" t="s">
        <v>58</v>
      </c>
    </row>
    <row r="7218" spans="1:22" x14ac:dyDescent="0.25">
      <c r="A7218" t="s">
        <v>7485</v>
      </c>
      <c r="B7218" t="s">
        <v>39</v>
      </c>
      <c r="C7218" t="s">
        <v>40</v>
      </c>
      <c r="D7218" t="s">
        <v>39</v>
      </c>
      <c r="E7218">
        <v>0.69</v>
      </c>
      <c r="F7218">
        <v>15.1</v>
      </c>
      <c r="G7218">
        <v>2</v>
      </c>
      <c r="H7218">
        <v>2.7</v>
      </c>
      <c r="I7218">
        <v>13.2</v>
      </c>
      <c r="J7218">
        <v>0.1</v>
      </c>
      <c r="K7218">
        <v>3</v>
      </c>
      <c r="L7218">
        <v>2</v>
      </c>
      <c r="M7218">
        <v>1</v>
      </c>
      <c r="N7218">
        <v>1</v>
      </c>
      <c r="O7218">
        <v>3</v>
      </c>
      <c r="P7218">
        <v>3</v>
      </c>
      <c r="Q7218">
        <v>1</v>
      </c>
      <c r="R7218">
        <v>0</v>
      </c>
      <c r="S7218" t="s">
        <v>853</v>
      </c>
      <c r="T7218" t="s">
        <v>854</v>
      </c>
      <c r="U7218" t="s">
        <v>855</v>
      </c>
    </row>
    <row r="7219" spans="1:22" x14ac:dyDescent="0.25">
      <c r="A7219" t="s">
        <v>7486</v>
      </c>
      <c r="B7219" t="s">
        <v>39</v>
      </c>
      <c r="C7219" t="s">
        <v>40</v>
      </c>
      <c r="D7219" t="s">
        <v>39</v>
      </c>
      <c r="E7219">
        <v>0.7</v>
      </c>
      <c r="F7219">
        <v>15.1</v>
      </c>
      <c r="G7219">
        <v>0.1</v>
      </c>
      <c r="H7219">
        <v>2.2999999999999998</v>
      </c>
      <c r="I7219">
        <v>13.4</v>
      </c>
      <c r="J7219">
        <v>0.1</v>
      </c>
      <c r="K7219">
        <v>1.8</v>
      </c>
      <c r="L7219">
        <v>1</v>
      </c>
      <c r="M7219">
        <v>0</v>
      </c>
      <c r="N7219">
        <v>0</v>
      </c>
      <c r="O7219">
        <v>1</v>
      </c>
      <c r="P7219">
        <v>1</v>
      </c>
      <c r="Q7219">
        <v>1</v>
      </c>
      <c r="R7219">
        <v>0</v>
      </c>
      <c r="S7219" t="s">
        <v>3815</v>
      </c>
      <c r="T7219" t="s">
        <v>3816</v>
      </c>
      <c r="U7219" t="s">
        <v>3817</v>
      </c>
      <c r="V7219" t="s">
        <v>4412</v>
      </c>
    </row>
    <row r="7220" spans="1:22" x14ac:dyDescent="0.25">
      <c r="A7220" t="s">
        <v>7487</v>
      </c>
      <c r="B7220" t="s">
        <v>39</v>
      </c>
      <c r="C7220" t="s">
        <v>40</v>
      </c>
      <c r="D7220" t="s">
        <v>39</v>
      </c>
      <c r="E7220">
        <v>0.7</v>
      </c>
      <c r="F7220">
        <v>15.1</v>
      </c>
      <c r="G7220">
        <v>0.1</v>
      </c>
      <c r="H7220">
        <v>2.2999999999999998</v>
      </c>
      <c r="I7220">
        <v>13.4</v>
      </c>
      <c r="J7220">
        <v>0.1</v>
      </c>
      <c r="K7220">
        <v>1.8</v>
      </c>
      <c r="L7220">
        <v>1</v>
      </c>
      <c r="M7220">
        <v>0</v>
      </c>
      <c r="N7220">
        <v>0</v>
      </c>
      <c r="O7220">
        <v>1</v>
      </c>
      <c r="P7220">
        <v>1</v>
      </c>
      <c r="Q7220">
        <v>1</v>
      </c>
      <c r="R7220">
        <v>0</v>
      </c>
      <c r="S7220" t="s">
        <v>3815</v>
      </c>
      <c r="T7220" t="s">
        <v>3816</v>
      </c>
      <c r="U7220" t="s">
        <v>3817</v>
      </c>
      <c r="V7220" t="s">
        <v>4412</v>
      </c>
    </row>
    <row r="7221" spans="1:22" x14ac:dyDescent="0.25">
      <c r="A7221" t="s">
        <v>7488</v>
      </c>
      <c r="B7221" t="s">
        <v>39</v>
      </c>
      <c r="C7221" t="s">
        <v>40</v>
      </c>
      <c r="D7221" t="s">
        <v>39</v>
      </c>
      <c r="E7221">
        <v>0.7</v>
      </c>
      <c r="F7221">
        <v>15.1</v>
      </c>
      <c r="G7221">
        <v>0.1</v>
      </c>
      <c r="H7221">
        <v>2.2999999999999998</v>
      </c>
      <c r="I7221">
        <v>13.4</v>
      </c>
      <c r="J7221">
        <v>0.1</v>
      </c>
      <c r="K7221">
        <v>1.8</v>
      </c>
      <c r="L7221">
        <v>1</v>
      </c>
      <c r="M7221">
        <v>0</v>
      </c>
      <c r="N7221">
        <v>0</v>
      </c>
      <c r="O7221">
        <v>1</v>
      </c>
      <c r="P7221">
        <v>1</v>
      </c>
      <c r="Q7221">
        <v>1</v>
      </c>
      <c r="R7221">
        <v>0</v>
      </c>
      <c r="S7221" t="s">
        <v>3815</v>
      </c>
      <c r="T7221" t="s">
        <v>3816</v>
      </c>
      <c r="U7221" t="s">
        <v>3817</v>
      </c>
      <c r="V7221" t="s">
        <v>4412</v>
      </c>
    </row>
    <row r="7222" spans="1:22" x14ac:dyDescent="0.25">
      <c r="A7222" t="s">
        <v>7489</v>
      </c>
      <c r="B7222" t="s">
        <v>39</v>
      </c>
      <c r="C7222" t="s">
        <v>40</v>
      </c>
      <c r="D7222" t="s">
        <v>39</v>
      </c>
      <c r="E7222">
        <v>0.7</v>
      </c>
      <c r="F7222">
        <v>15.1</v>
      </c>
      <c r="G7222">
        <v>0.1</v>
      </c>
      <c r="H7222">
        <v>2.2999999999999998</v>
      </c>
      <c r="I7222">
        <v>13.4</v>
      </c>
      <c r="J7222">
        <v>0.1</v>
      </c>
      <c r="K7222">
        <v>1.8</v>
      </c>
      <c r="L7222">
        <v>1</v>
      </c>
      <c r="M7222">
        <v>0</v>
      </c>
      <c r="N7222">
        <v>0</v>
      </c>
      <c r="O7222">
        <v>1</v>
      </c>
      <c r="P7222">
        <v>1</v>
      </c>
      <c r="Q7222">
        <v>1</v>
      </c>
      <c r="R7222">
        <v>0</v>
      </c>
      <c r="S7222" t="s">
        <v>3815</v>
      </c>
      <c r="T7222" t="s">
        <v>3816</v>
      </c>
      <c r="U7222" t="s">
        <v>3817</v>
      </c>
      <c r="V7222" t="s">
        <v>4412</v>
      </c>
    </row>
    <row r="7223" spans="1:22" x14ac:dyDescent="0.25">
      <c r="A7223" t="s">
        <v>7490</v>
      </c>
      <c r="B7223" t="s">
        <v>39</v>
      </c>
      <c r="C7223" t="s">
        <v>40</v>
      </c>
      <c r="D7223" t="s">
        <v>39</v>
      </c>
      <c r="E7223">
        <v>0.7</v>
      </c>
      <c r="F7223">
        <v>15.1</v>
      </c>
      <c r="G7223">
        <v>0.1</v>
      </c>
      <c r="H7223">
        <v>2.2999999999999998</v>
      </c>
      <c r="I7223">
        <v>13.4</v>
      </c>
      <c r="J7223">
        <v>0.1</v>
      </c>
      <c r="K7223">
        <v>1.8</v>
      </c>
      <c r="L7223">
        <v>1</v>
      </c>
      <c r="M7223">
        <v>0</v>
      </c>
      <c r="N7223">
        <v>0</v>
      </c>
      <c r="O7223">
        <v>1</v>
      </c>
      <c r="P7223">
        <v>1</v>
      </c>
      <c r="Q7223">
        <v>1</v>
      </c>
      <c r="R7223">
        <v>0</v>
      </c>
      <c r="S7223" t="s">
        <v>3815</v>
      </c>
      <c r="T7223" t="s">
        <v>3816</v>
      </c>
      <c r="U7223" t="s">
        <v>3817</v>
      </c>
      <c r="V7223" t="s">
        <v>4412</v>
      </c>
    </row>
    <row r="7224" spans="1:22" x14ac:dyDescent="0.25">
      <c r="A7224" t="s">
        <v>7491</v>
      </c>
      <c r="B7224" t="s">
        <v>39</v>
      </c>
      <c r="C7224" t="s">
        <v>40</v>
      </c>
      <c r="D7224" t="s">
        <v>39</v>
      </c>
      <c r="E7224">
        <v>0.7</v>
      </c>
      <c r="F7224">
        <v>15.1</v>
      </c>
      <c r="G7224">
        <v>0.1</v>
      </c>
      <c r="H7224">
        <v>1.1000000000000001</v>
      </c>
      <c r="I7224">
        <v>14.4</v>
      </c>
      <c r="J7224">
        <v>0.1</v>
      </c>
      <c r="K7224">
        <v>1.4</v>
      </c>
      <c r="L7224">
        <v>1</v>
      </c>
      <c r="M7224">
        <v>1</v>
      </c>
      <c r="N7224">
        <v>0</v>
      </c>
      <c r="O7224">
        <v>1</v>
      </c>
      <c r="P7224">
        <v>1</v>
      </c>
      <c r="Q7224">
        <v>1</v>
      </c>
      <c r="R7224">
        <v>0</v>
      </c>
      <c r="S7224" t="s">
        <v>853</v>
      </c>
      <c r="T7224" t="s">
        <v>854</v>
      </c>
      <c r="U7224" t="s">
        <v>855</v>
      </c>
    </row>
    <row r="7225" spans="1:22" x14ac:dyDescent="0.25">
      <c r="A7225" t="s">
        <v>7492</v>
      </c>
      <c r="B7225" t="s">
        <v>39</v>
      </c>
      <c r="C7225" t="s">
        <v>40</v>
      </c>
      <c r="D7225" t="s">
        <v>39</v>
      </c>
      <c r="E7225">
        <v>0.7</v>
      </c>
      <c r="F7225">
        <v>15.1</v>
      </c>
      <c r="G7225">
        <v>0</v>
      </c>
      <c r="H7225">
        <v>1.1000000000000001</v>
      </c>
      <c r="I7225">
        <v>14.4</v>
      </c>
      <c r="J7225">
        <v>0</v>
      </c>
      <c r="K7225">
        <v>1.3</v>
      </c>
      <c r="L7225">
        <v>1</v>
      </c>
      <c r="M7225">
        <v>0</v>
      </c>
      <c r="N7225">
        <v>0</v>
      </c>
      <c r="O7225">
        <v>1</v>
      </c>
      <c r="P7225">
        <v>1</v>
      </c>
      <c r="Q7225">
        <v>1</v>
      </c>
      <c r="R7225">
        <v>0</v>
      </c>
      <c r="S7225" t="s">
        <v>4496</v>
      </c>
      <c r="T7225" t="e">
        <f>-type trans</f>
        <v>#NAME?</v>
      </c>
      <c r="U7225" t="s">
        <v>4497</v>
      </c>
      <c r="V7225" t="s">
        <v>4498</v>
      </c>
    </row>
    <row r="7226" spans="1:22" x14ac:dyDescent="0.25">
      <c r="A7226" t="s">
        <v>7493</v>
      </c>
      <c r="B7226" t="s">
        <v>39</v>
      </c>
      <c r="C7226" t="s">
        <v>40</v>
      </c>
      <c r="D7226" t="s">
        <v>39</v>
      </c>
      <c r="E7226">
        <v>0.7</v>
      </c>
      <c r="F7226">
        <v>15</v>
      </c>
      <c r="G7226">
        <v>0</v>
      </c>
      <c r="H7226">
        <v>1.3</v>
      </c>
      <c r="I7226">
        <v>14.2</v>
      </c>
      <c r="J7226">
        <v>0</v>
      </c>
      <c r="K7226">
        <v>1.5</v>
      </c>
      <c r="L7226">
        <v>1</v>
      </c>
      <c r="M7226">
        <v>0</v>
      </c>
      <c r="N7226">
        <v>0</v>
      </c>
      <c r="O7226">
        <v>1</v>
      </c>
      <c r="P7226">
        <v>1</v>
      </c>
      <c r="Q7226">
        <v>1</v>
      </c>
      <c r="R7226">
        <v>0</v>
      </c>
      <c r="S7226" t="s">
        <v>853</v>
      </c>
      <c r="T7226" t="s">
        <v>854</v>
      </c>
      <c r="U7226" t="s">
        <v>855</v>
      </c>
    </row>
    <row r="7227" spans="1:22" x14ac:dyDescent="0.25">
      <c r="A7227" t="s">
        <v>7494</v>
      </c>
      <c r="B7227" t="s">
        <v>39</v>
      </c>
      <c r="C7227" t="s">
        <v>40</v>
      </c>
      <c r="D7227" t="s">
        <v>39</v>
      </c>
      <c r="E7227">
        <v>0.7</v>
      </c>
      <c r="F7227">
        <v>15</v>
      </c>
      <c r="G7227">
        <v>0</v>
      </c>
      <c r="H7227">
        <v>1.3</v>
      </c>
      <c r="I7227">
        <v>14.2</v>
      </c>
      <c r="J7227">
        <v>0</v>
      </c>
      <c r="K7227">
        <v>1.5</v>
      </c>
      <c r="L7227">
        <v>1</v>
      </c>
      <c r="M7227">
        <v>0</v>
      </c>
      <c r="N7227">
        <v>0</v>
      </c>
      <c r="O7227">
        <v>1</v>
      </c>
      <c r="P7227">
        <v>1</v>
      </c>
      <c r="Q7227">
        <v>1</v>
      </c>
      <c r="R7227">
        <v>0</v>
      </c>
      <c r="S7227" t="s">
        <v>853</v>
      </c>
      <c r="T7227" t="s">
        <v>854</v>
      </c>
      <c r="U7227" t="s">
        <v>855</v>
      </c>
    </row>
    <row r="7228" spans="1:22" x14ac:dyDescent="0.25">
      <c r="A7228" t="s">
        <v>7495</v>
      </c>
      <c r="B7228" t="s">
        <v>39</v>
      </c>
      <c r="C7228" t="s">
        <v>40</v>
      </c>
      <c r="D7228" t="s">
        <v>39</v>
      </c>
      <c r="E7228">
        <v>0.7</v>
      </c>
      <c r="F7228">
        <v>15</v>
      </c>
      <c r="G7228">
        <v>0</v>
      </c>
      <c r="H7228">
        <v>1.3</v>
      </c>
      <c r="I7228">
        <v>14.2</v>
      </c>
      <c r="J7228">
        <v>0</v>
      </c>
      <c r="K7228">
        <v>1.5</v>
      </c>
      <c r="L7228">
        <v>1</v>
      </c>
      <c r="M7228">
        <v>0</v>
      </c>
      <c r="N7228">
        <v>0</v>
      </c>
      <c r="O7228">
        <v>1</v>
      </c>
      <c r="P7228">
        <v>1</v>
      </c>
      <c r="Q7228">
        <v>1</v>
      </c>
      <c r="R7228">
        <v>0</v>
      </c>
      <c r="S7228" t="s">
        <v>853</v>
      </c>
      <c r="T7228" t="s">
        <v>854</v>
      </c>
      <c r="U7228" t="s">
        <v>855</v>
      </c>
    </row>
    <row r="7229" spans="1:22" x14ac:dyDescent="0.25">
      <c r="A7229" t="s">
        <v>7496</v>
      </c>
      <c r="B7229" t="s">
        <v>39</v>
      </c>
      <c r="C7229" t="s">
        <v>40</v>
      </c>
      <c r="D7229" t="s">
        <v>39</v>
      </c>
      <c r="E7229">
        <v>0.7</v>
      </c>
      <c r="F7229">
        <v>15</v>
      </c>
      <c r="G7229">
        <v>0</v>
      </c>
      <c r="H7229">
        <v>1.3</v>
      </c>
      <c r="I7229">
        <v>14.2</v>
      </c>
      <c r="J7229">
        <v>0</v>
      </c>
      <c r="K7229">
        <v>1.5</v>
      </c>
      <c r="L7229">
        <v>1</v>
      </c>
      <c r="M7229">
        <v>0</v>
      </c>
      <c r="N7229">
        <v>0</v>
      </c>
      <c r="O7229">
        <v>1</v>
      </c>
      <c r="P7229">
        <v>1</v>
      </c>
      <c r="Q7229">
        <v>1</v>
      </c>
      <c r="R7229">
        <v>0</v>
      </c>
      <c r="S7229" t="s">
        <v>853</v>
      </c>
      <c r="T7229" t="s">
        <v>854</v>
      </c>
      <c r="U7229" t="s">
        <v>855</v>
      </c>
    </row>
    <row r="7230" spans="1:22" x14ac:dyDescent="0.25">
      <c r="A7230" t="s">
        <v>7497</v>
      </c>
      <c r="B7230" t="s">
        <v>39</v>
      </c>
      <c r="C7230" t="s">
        <v>40</v>
      </c>
      <c r="D7230" t="s">
        <v>39</v>
      </c>
      <c r="E7230">
        <v>0.7</v>
      </c>
      <c r="F7230">
        <v>15</v>
      </c>
      <c r="G7230">
        <v>0</v>
      </c>
      <c r="H7230">
        <v>1.3</v>
      </c>
      <c r="I7230">
        <v>14.2</v>
      </c>
      <c r="J7230">
        <v>0</v>
      </c>
      <c r="K7230">
        <v>1.5</v>
      </c>
      <c r="L7230">
        <v>1</v>
      </c>
      <c r="M7230">
        <v>0</v>
      </c>
      <c r="N7230">
        <v>0</v>
      </c>
      <c r="O7230">
        <v>1</v>
      </c>
      <c r="P7230">
        <v>1</v>
      </c>
      <c r="Q7230">
        <v>1</v>
      </c>
      <c r="R7230">
        <v>0</v>
      </c>
      <c r="S7230" t="s">
        <v>853</v>
      </c>
      <c r="T7230" t="s">
        <v>854</v>
      </c>
      <c r="U7230" t="s">
        <v>855</v>
      </c>
    </row>
    <row r="7231" spans="1:22" x14ac:dyDescent="0.25">
      <c r="A7231" t="s">
        <v>7498</v>
      </c>
      <c r="B7231" t="s">
        <v>39</v>
      </c>
      <c r="C7231" t="s">
        <v>40</v>
      </c>
      <c r="D7231" t="s">
        <v>39</v>
      </c>
      <c r="E7231">
        <v>0.7</v>
      </c>
      <c r="F7231">
        <v>15</v>
      </c>
      <c r="G7231">
        <v>0</v>
      </c>
      <c r="H7231">
        <v>2</v>
      </c>
      <c r="I7231">
        <v>13.6</v>
      </c>
      <c r="J7231">
        <v>0</v>
      </c>
      <c r="K7231">
        <v>1.7</v>
      </c>
      <c r="L7231">
        <v>2</v>
      </c>
      <c r="M7231">
        <v>0</v>
      </c>
      <c r="N7231">
        <v>0</v>
      </c>
      <c r="O7231">
        <v>2</v>
      </c>
      <c r="P7231">
        <v>2</v>
      </c>
      <c r="Q7231">
        <v>1</v>
      </c>
      <c r="R7231">
        <v>0</v>
      </c>
      <c r="S7231" t="s">
        <v>853</v>
      </c>
      <c r="T7231" t="s">
        <v>854</v>
      </c>
      <c r="U7231" t="s">
        <v>855</v>
      </c>
    </row>
    <row r="7232" spans="1:22" x14ac:dyDescent="0.25">
      <c r="A7232" t="s">
        <v>7499</v>
      </c>
      <c r="B7232" t="s">
        <v>39</v>
      </c>
      <c r="C7232" t="s">
        <v>40</v>
      </c>
      <c r="D7232" t="s">
        <v>39</v>
      </c>
      <c r="E7232">
        <v>0.7</v>
      </c>
      <c r="F7232">
        <v>15</v>
      </c>
      <c r="G7232">
        <v>0.1</v>
      </c>
      <c r="H7232">
        <v>4.3</v>
      </c>
      <c r="I7232">
        <v>12.5</v>
      </c>
      <c r="J7232">
        <v>0</v>
      </c>
      <c r="K7232">
        <v>2.1</v>
      </c>
      <c r="L7232">
        <v>2</v>
      </c>
      <c r="M7232">
        <v>0</v>
      </c>
      <c r="N7232">
        <v>0</v>
      </c>
      <c r="O7232">
        <v>2</v>
      </c>
      <c r="P7232">
        <v>2</v>
      </c>
      <c r="Q7232">
        <v>1</v>
      </c>
      <c r="R7232">
        <v>0</v>
      </c>
      <c r="S7232" t="s">
        <v>853</v>
      </c>
      <c r="T7232" t="s">
        <v>854</v>
      </c>
      <c r="U7232" t="s">
        <v>855</v>
      </c>
    </row>
    <row r="7233" spans="1:22" x14ac:dyDescent="0.25">
      <c r="A7233" t="s">
        <v>7500</v>
      </c>
      <c r="B7233" t="s">
        <v>39</v>
      </c>
      <c r="C7233" t="s">
        <v>40</v>
      </c>
      <c r="D7233" t="s">
        <v>39</v>
      </c>
      <c r="E7233">
        <v>0.71</v>
      </c>
      <c r="F7233">
        <v>15</v>
      </c>
      <c r="G7233">
        <v>1.8</v>
      </c>
      <c r="H7233">
        <v>1.2</v>
      </c>
      <c r="I7233">
        <v>14.3</v>
      </c>
      <c r="J7233">
        <v>1.1000000000000001</v>
      </c>
      <c r="K7233">
        <v>1.8</v>
      </c>
      <c r="L7233">
        <v>2</v>
      </c>
      <c r="M7233">
        <v>0</v>
      </c>
      <c r="N7233">
        <v>0</v>
      </c>
      <c r="O7233">
        <v>2</v>
      </c>
      <c r="P7233">
        <v>2</v>
      </c>
      <c r="Q7233">
        <v>1</v>
      </c>
      <c r="R7233">
        <v>0</v>
      </c>
      <c r="S7233" t="s">
        <v>853</v>
      </c>
      <c r="T7233" t="s">
        <v>854</v>
      </c>
      <c r="U7233" t="s">
        <v>855</v>
      </c>
    </row>
    <row r="7234" spans="1:22" x14ac:dyDescent="0.25">
      <c r="A7234" t="s">
        <v>7501</v>
      </c>
      <c r="B7234" t="s">
        <v>39</v>
      </c>
      <c r="C7234" t="s">
        <v>40</v>
      </c>
      <c r="D7234" t="s">
        <v>39</v>
      </c>
      <c r="E7234">
        <v>0.71</v>
      </c>
      <c r="F7234">
        <v>15</v>
      </c>
      <c r="G7234">
        <v>0.7</v>
      </c>
      <c r="H7234">
        <v>7.8</v>
      </c>
      <c r="I7234">
        <v>11.7</v>
      </c>
      <c r="J7234">
        <v>0</v>
      </c>
      <c r="K7234">
        <v>2.4</v>
      </c>
      <c r="L7234">
        <v>2</v>
      </c>
      <c r="M7234">
        <v>0</v>
      </c>
      <c r="N7234">
        <v>0</v>
      </c>
      <c r="O7234">
        <v>2</v>
      </c>
      <c r="P7234">
        <v>2</v>
      </c>
      <c r="Q7234">
        <v>1</v>
      </c>
      <c r="R7234">
        <v>0</v>
      </c>
      <c r="S7234" t="s">
        <v>853</v>
      </c>
      <c r="T7234" t="s">
        <v>854</v>
      </c>
      <c r="U7234" t="s">
        <v>855</v>
      </c>
    </row>
    <row r="7235" spans="1:22" x14ac:dyDescent="0.25">
      <c r="A7235" t="s">
        <v>7502</v>
      </c>
      <c r="B7235" t="s">
        <v>39</v>
      </c>
      <c r="C7235" t="s">
        <v>40</v>
      </c>
      <c r="D7235" t="s">
        <v>39</v>
      </c>
      <c r="E7235">
        <v>0.71</v>
      </c>
      <c r="F7235">
        <v>15</v>
      </c>
      <c r="G7235">
        <v>0.2</v>
      </c>
      <c r="H7235">
        <v>2</v>
      </c>
      <c r="I7235">
        <v>13.6</v>
      </c>
      <c r="J7235">
        <v>0.2</v>
      </c>
      <c r="K7235">
        <v>1.8</v>
      </c>
      <c r="L7235">
        <v>1</v>
      </c>
      <c r="M7235">
        <v>0</v>
      </c>
      <c r="N7235">
        <v>0</v>
      </c>
      <c r="O7235">
        <v>1</v>
      </c>
      <c r="P7235">
        <v>1</v>
      </c>
      <c r="Q7235">
        <v>1</v>
      </c>
      <c r="R7235">
        <v>0</v>
      </c>
      <c r="S7235" t="s">
        <v>3815</v>
      </c>
      <c r="T7235" t="s">
        <v>3816</v>
      </c>
      <c r="U7235" t="s">
        <v>3817</v>
      </c>
      <c r="V7235" t="s">
        <v>4412</v>
      </c>
    </row>
    <row r="7236" spans="1:22" x14ac:dyDescent="0.25">
      <c r="A7236" t="s">
        <v>7503</v>
      </c>
      <c r="B7236" t="s">
        <v>39</v>
      </c>
      <c r="C7236" t="s">
        <v>40</v>
      </c>
      <c r="D7236" t="s">
        <v>39</v>
      </c>
      <c r="E7236">
        <v>0.71</v>
      </c>
      <c r="F7236">
        <v>15</v>
      </c>
      <c r="G7236">
        <v>4.0999999999999996</v>
      </c>
      <c r="H7236">
        <v>43</v>
      </c>
      <c r="I7236">
        <v>9.3000000000000007</v>
      </c>
      <c r="J7236">
        <v>0.1</v>
      </c>
      <c r="K7236">
        <v>2.9</v>
      </c>
      <c r="L7236">
        <v>3</v>
      </c>
      <c r="M7236">
        <v>1</v>
      </c>
      <c r="N7236">
        <v>0</v>
      </c>
      <c r="O7236">
        <v>3</v>
      </c>
      <c r="P7236">
        <v>3</v>
      </c>
      <c r="Q7236">
        <v>2</v>
      </c>
      <c r="R7236">
        <v>0</v>
      </c>
      <c r="S7236" t="s">
        <v>7504</v>
      </c>
      <c r="T7236" t="s">
        <v>7505</v>
      </c>
      <c r="U7236" t="s">
        <v>7506</v>
      </c>
      <c r="V7236" t="s">
        <v>7507</v>
      </c>
    </row>
    <row r="7237" spans="1:22" x14ac:dyDescent="0.25">
      <c r="A7237" t="s">
        <v>7508</v>
      </c>
      <c r="B7237" t="s">
        <v>39</v>
      </c>
      <c r="C7237" t="s">
        <v>40</v>
      </c>
      <c r="D7237" t="s">
        <v>39</v>
      </c>
      <c r="E7237">
        <v>0.71</v>
      </c>
      <c r="F7237">
        <v>15</v>
      </c>
      <c r="G7237">
        <v>0</v>
      </c>
      <c r="H7237">
        <v>1</v>
      </c>
      <c r="I7237">
        <v>14.5</v>
      </c>
      <c r="J7237">
        <v>0</v>
      </c>
      <c r="K7237">
        <v>1.3</v>
      </c>
      <c r="L7237">
        <v>1</v>
      </c>
      <c r="M7237">
        <v>0</v>
      </c>
      <c r="N7237">
        <v>0</v>
      </c>
      <c r="O7237">
        <v>1</v>
      </c>
      <c r="P7237">
        <v>1</v>
      </c>
      <c r="Q7237">
        <v>1</v>
      </c>
      <c r="R7237">
        <v>0</v>
      </c>
      <c r="S7237" t="s">
        <v>853</v>
      </c>
      <c r="T7237" t="s">
        <v>854</v>
      </c>
      <c r="U7237" t="s">
        <v>855</v>
      </c>
    </row>
    <row r="7238" spans="1:22" x14ac:dyDescent="0.25">
      <c r="A7238" t="s">
        <v>7509</v>
      </c>
      <c r="B7238" t="s">
        <v>39</v>
      </c>
      <c r="C7238" t="s">
        <v>40</v>
      </c>
      <c r="D7238" t="s">
        <v>39</v>
      </c>
      <c r="E7238">
        <v>0.71</v>
      </c>
      <c r="F7238">
        <v>15</v>
      </c>
      <c r="G7238">
        <v>0.1</v>
      </c>
      <c r="H7238">
        <v>3.5</v>
      </c>
      <c r="I7238">
        <v>12.8</v>
      </c>
      <c r="J7238">
        <v>0</v>
      </c>
      <c r="K7238">
        <v>2.2000000000000002</v>
      </c>
      <c r="L7238">
        <v>2</v>
      </c>
      <c r="M7238">
        <v>0</v>
      </c>
      <c r="N7238">
        <v>0</v>
      </c>
      <c r="O7238">
        <v>2</v>
      </c>
      <c r="P7238">
        <v>2</v>
      </c>
      <c r="Q7238">
        <v>1</v>
      </c>
      <c r="R7238">
        <v>0</v>
      </c>
      <c r="S7238" t="s">
        <v>6368</v>
      </c>
      <c r="T7238" t="s">
        <v>7475</v>
      </c>
      <c r="U7238" t="s">
        <v>7476</v>
      </c>
      <c r="V7238" t="s">
        <v>7477</v>
      </c>
    </row>
    <row r="7239" spans="1:22" x14ac:dyDescent="0.25">
      <c r="A7239" t="s">
        <v>7510</v>
      </c>
      <c r="B7239" t="s">
        <v>39</v>
      </c>
      <c r="C7239" t="s">
        <v>40</v>
      </c>
      <c r="D7239" t="s">
        <v>39</v>
      </c>
      <c r="E7239">
        <v>0.71</v>
      </c>
      <c r="F7239">
        <v>15</v>
      </c>
      <c r="G7239">
        <v>0.1</v>
      </c>
      <c r="H7239">
        <v>2.8</v>
      </c>
      <c r="I7239">
        <v>13.1</v>
      </c>
      <c r="J7239">
        <v>0</v>
      </c>
      <c r="K7239">
        <v>2.1</v>
      </c>
      <c r="L7239">
        <v>2</v>
      </c>
      <c r="M7239">
        <v>0</v>
      </c>
      <c r="N7239">
        <v>0</v>
      </c>
      <c r="O7239">
        <v>2</v>
      </c>
      <c r="P7239">
        <v>2</v>
      </c>
      <c r="Q7239">
        <v>1</v>
      </c>
      <c r="R7239">
        <v>0</v>
      </c>
      <c r="S7239" t="s">
        <v>853</v>
      </c>
      <c r="T7239" t="s">
        <v>854</v>
      </c>
      <c r="U7239" t="s">
        <v>855</v>
      </c>
    </row>
    <row r="7240" spans="1:22" x14ac:dyDescent="0.25">
      <c r="A7240" t="s">
        <v>7511</v>
      </c>
      <c r="B7240" t="s">
        <v>39</v>
      </c>
      <c r="C7240" t="s">
        <v>40</v>
      </c>
      <c r="D7240" t="s">
        <v>39</v>
      </c>
      <c r="E7240">
        <v>0.72</v>
      </c>
      <c r="F7240">
        <v>15</v>
      </c>
      <c r="G7240">
        <v>1.5</v>
      </c>
      <c r="H7240" s="1">
        <v>480</v>
      </c>
      <c r="I7240">
        <v>6</v>
      </c>
      <c r="J7240">
        <v>0.2</v>
      </c>
      <c r="K7240">
        <v>4.2</v>
      </c>
      <c r="L7240">
        <v>3</v>
      </c>
      <c r="M7240">
        <v>0</v>
      </c>
      <c r="N7240">
        <v>0</v>
      </c>
      <c r="O7240">
        <v>3</v>
      </c>
      <c r="P7240">
        <v>3</v>
      </c>
      <c r="Q7240">
        <v>2</v>
      </c>
      <c r="R7240">
        <v>0</v>
      </c>
      <c r="S7240" t="s">
        <v>7334</v>
      </c>
      <c r="T7240" t="s">
        <v>7335</v>
      </c>
      <c r="U7240" t="s">
        <v>7336</v>
      </c>
      <c r="V7240" t="s">
        <v>7337</v>
      </c>
    </row>
    <row r="7241" spans="1:22" x14ac:dyDescent="0.25">
      <c r="A7241" t="s">
        <v>7512</v>
      </c>
      <c r="B7241" t="s">
        <v>39</v>
      </c>
      <c r="C7241" t="s">
        <v>40</v>
      </c>
      <c r="D7241" t="s">
        <v>39</v>
      </c>
      <c r="E7241">
        <v>0.72</v>
      </c>
      <c r="F7241">
        <v>15</v>
      </c>
      <c r="G7241">
        <v>1.5</v>
      </c>
      <c r="H7241" s="1">
        <v>480</v>
      </c>
      <c r="I7241">
        <v>6</v>
      </c>
      <c r="J7241">
        <v>0.2</v>
      </c>
      <c r="K7241">
        <v>4.2</v>
      </c>
      <c r="L7241">
        <v>3</v>
      </c>
      <c r="M7241">
        <v>0</v>
      </c>
      <c r="N7241">
        <v>0</v>
      </c>
      <c r="O7241">
        <v>3</v>
      </c>
      <c r="P7241">
        <v>3</v>
      </c>
      <c r="Q7241">
        <v>2</v>
      </c>
      <c r="R7241">
        <v>0</v>
      </c>
      <c r="S7241" t="s">
        <v>7334</v>
      </c>
      <c r="T7241" t="s">
        <v>7335</v>
      </c>
      <c r="U7241" t="s">
        <v>7336</v>
      </c>
      <c r="V7241" t="s">
        <v>7337</v>
      </c>
    </row>
    <row r="7242" spans="1:22" x14ac:dyDescent="0.25">
      <c r="A7242" t="s">
        <v>7513</v>
      </c>
      <c r="B7242" t="s">
        <v>39</v>
      </c>
      <c r="C7242" t="s">
        <v>40</v>
      </c>
      <c r="D7242" t="s">
        <v>39</v>
      </c>
      <c r="E7242">
        <v>0.72</v>
      </c>
      <c r="F7242">
        <v>15</v>
      </c>
      <c r="G7242">
        <v>1.5</v>
      </c>
      <c r="H7242" s="1">
        <v>480</v>
      </c>
      <c r="I7242">
        <v>6</v>
      </c>
      <c r="J7242">
        <v>0.2</v>
      </c>
      <c r="K7242">
        <v>4.2</v>
      </c>
      <c r="L7242">
        <v>3</v>
      </c>
      <c r="M7242">
        <v>0</v>
      </c>
      <c r="N7242">
        <v>0</v>
      </c>
      <c r="O7242">
        <v>3</v>
      </c>
      <c r="P7242">
        <v>3</v>
      </c>
      <c r="Q7242">
        <v>2</v>
      </c>
      <c r="R7242">
        <v>0</v>
      </c>
      <c r="S7242" t="s">
        <v>7334</v>
      </c>
      <c r="T7242" t="s">
        <v>7335</v>
      </c>
      <c r="U7242" t="s">
        <v>7336</v>
      </c>
      <c r="V7242" t="s">
        <v>7337</v>
      </c>
    </row>
    <row r="7243" spans="1:22" x14ac:dyDescent="0.25">
      <c r="A7243" t="s">
        <v>7514</v>
      </c>
      <c r="B7243" t="s">
        <v>39</v>
      </c>
      <c r="C7243" t="s">
        <v>40</v>
      </c>
      <c r="D7243" t="s">
        <v>39</v>
      </c>
      <c r="E7243">
        <v>0.72</v>
      </c>
      <c r="F7243">
        <v>15</v>
      </c>
      <c r="G7243">
        <v>1.5</v>
      </c>
      <c r="H7243" s="1">
        <v>480</v>
      </c>
      <c r="I7243">
        <v>6</v>
      </c>
      <c r="J7243">
        <v>0.2</v>
      </c>
      <c r="K7243">
        <v>4.2</v>
      </c>
      <c r="L7243">
        <v>3</v>
      </c>
      <c r="M7243">
        <v>0</v>
      </c>
      <c r="N7243">
        <v>0</v>
      </c>
      <c r="O7243">
        <v>3</v>
      </c>
      <c r="P7243">
        <v>3</v>
      </c>
      <c r="Q7243">
        <v>2</v>
      </c>
      <c r="R7243">
        <v>0</v>
      </c>
      <c r="S7243" t="s">
        <v>7334</v>
      </c>
      <c r="T7243" t="s">
        <v>7335</v>
      </c>
      <c r="U7243" t="s">
        <v>7336</v>
      </c>
      <c r="V7243" t="s">
        <v>7337</v>
      </c>
    </row>
    <row r="7244" spans="1:22" x14ac:dyDescent="0.25">
      <c r="A7244" t="s">
        <v>7515</v>
      </c>
      <c r="B7244" t="s">
        <v>39</v>
      </c>
      <c r="C7244" t="s">
        <v>40</v>
      </c>
      <c r="D7244" t="s">
        <v>39</v>
      </c>
      <c r="E7244">
        <v>0.72</v>
      </c>
      <c r="F7244">
        <v>15</v>
      </c>
      <c r="G7244">
        <v>0</v>
      </c>
      <c r="H7244">
        <v>1.5</v>
      </c>
      <c r="I7244">
        <v>14</v>
      </c>
      <c r="J7244">
        <v>0</v>
      </c>
      <c r="K7244">
        <v>1.5</v>
      </c>
      <c r="L7244">
        <v>1</v>
      </c>
      <c r="M7244">
        <v>0</v>
      </c>
      <c r="N7244">
        <v>0</v>
      </c>
      <c r="O7244">
        <v>1</v>
      </c>
      <c r="P7244">
        <v>1</v>
      </c>
      <c r="Q7244">
        <v>1</v>
      </c>
      <c r="R7244">
        <v>0</v>
      </c>
      <c r="S7244" t="s">
        <v>853</v>
      </c>
      <c r="T7244" t="s">
        <v>854</v>
      </c>
      <c r="U7244" t="s">
        <v>855</v>
      </c>
    </row>
    <row r="7245" spans="1:22" x14ac:dyDescent="0.25">
      <c r="A7245" t="s">
        <v>7516</v>
      </c>
      <c r="B7245" t="s">
        <v>39</v>
      </c>
      <c r="C7245" t="s">
        <v>40</v>
      </c>
      <c r="D7245" t="s">
        <v>39</v>
      </c>
      <c r="E7245">
        <v>0.72</v>
      </c>
      <c r="F7245">
        <v>15</v>
      </c>
      <c r="G7245">
        <v>0.1</v>
      </c>
      <c r="H7245">
        <v>2.9</v>
      </c>
      <c r="I7245">
        <v>13.1</v>
      </c>
      <c r="J7245">
        <v>0</v>
      </c>
      <c r="K7245">
        <v>2.1</v>
      </c>
      <c r="L7245">
        <v>2</v>
      </c>
      <c r="M7245">
        <v>0</v>
      </c>
      <c r="N7245">
        <v>0</v>
      </c>
      <c r="O7245">
        <v>2</v>
      </c>
      <c r="P7245">
        <v>2</v>
      </c>
      <c r="Q7245">
        <v>1</v>
      </c>
      <c r="R7245">
        <v>0</v>
      </c>
      <c r="S7245" t="s">
        <v>6535</v>
      </c>
      <c r="T7245" t="s">
        <v>6536</v>
      </c>
      <c r="U7245" t="s">
        <v>6537</v>
      </c>
      <c r="V7245" t="s">
        <v>6538</v>
      </c>
    </row>
    <row r="7246" spans="1:22" x14ac:dyDescent="0.25">
      <c r="A7246" t="s">
        <v>7517</v>
      </c>
      <c r="B7246" t="s">
        <v>39</v>
      </c>
      <c r="C7246" t="s">
        <v>40</v>
      </c>
      <c r="D7246" t="s">
        <v>39</v>
      </c>
      <c r="E7246">
        <v>0.73</v>
      </c>
      <c r="F7246">
        <v>15</v>
      </c>
      <c r="G7246">
        <v>0</v>
      </c>
      <c r="H7246">
        <v>1.6</v>
      </c>
      <c r="I7246">
        <v>13.9</v>
      </c>
      <c r="J7246">
        <v>0</v>
      </c>
      <c r="K7246">
        <v>1.6</v>
      </c>
      <c r="L7246">
        <v>1</v>
      </c>
      <c r="M7246">
        <v>0</v>
      </c>
      <c r="N7246">
        <v>0</v>
      </c>
      <c r="O7246">
        <v>1</v>
      </c>
      <c r="P7246">
        <v>1</v>
      </c>
      <c r="Q7246">
        <v>1</v>
      </c>
      <c r="R7246">
        <v>0</v>
      </c>
      <c r="S7246" t="s">
        <v>3815</v>
      </c>
      <c r="T7246" t="s">
        <v>3816</v>
      </c>
      <c r="U7246" t="s">
        <v>3817</v>
      </c>
      <c r="V7246" t="s">
        <v>4412</v>
      </c>
    </row>
    <row r="7247" spans="1:22" x14ac:dyDescent="0.25">
      <c r="A7247" t="s">
        <v>7518</v>
      </c>
      <c r="B7247" t="s">
        <v>39</v>
      </c>
      <c r="C7247" t="s">
        <v>40</v>
      </c>
      <c r="D7247" t="s">
        <v>39</v>
      </c>
      <c r="E7247">
        <v>0.74</v>
      </c>
      <c r="F7247">
        <v>15</v>
      </c>
      <c r="G7247">
        <v>0.2</v>
      </c>
      <c r="H7247">
        <v>1.9</v>
      </c>
      <c r="I7247">
        <v>13.6</v>
      </c>
      <c r="J7247">
        <v>0</v>
      </c>
      <c r="K7247">
        <v>1.9</v>
      </c>
      <c r="L7247">
        <v>2</v>
      </c>
      <c r="M7247">
        <v>0</v>
      </c>
      <c r="N7247">
        <v>0</v>
      </c>
      <c r="O7247">
        <v>2</v>
      </c>
      <c r="P7247">
        <v>2</v>
      </c>
      <c r="Q7247">
        <v>1</v>
      </c>
      <c r="R7247">
        <v>0</v>
      </c>
      <c r="S7247" t="s">
        <v>853</v>
      </c>
      <c r="T7247" t="s">
        <v>854</v>
      </c>
      <c r="U7247" t="s">
        <v>855</v>
      </c>
    </row>
    <row r="7248" spans="1:22" x14ac:dyDescent="0.25">
      <c r="A7248" t="s">
        <v>7519</v>
      </c>
      <c r="B7248" t="s">
        <v>39</v>
      </c>
      <c r="C7248" t="s">
        <v>40</v>
      </c>
      <c r="D7248" t="s">
        <v>39</v>
      </c>
      <c r="E7248">
        <v>0.74</v>
      </c>
      <c r="F7248">
        <v>15</v>
      </c>
      <c r="G7248">
        <v>1.1000000000000001</v>
      </c>
      <c r="H7248">
        <v>1.6</v>
      </c>
      <c r="I7248">
        <v>13.9</v>
      </c>
      <c r="J7248">
        <v>1.1000000000000001</v>
      </c>
      <c r="K7248">
        <v>1.6</v>
      </c>
      <c r="L7248">
        <v>1</v>
      </c>
      <c r="M7248">
        <v>0</v>
      </c>
      <c r="N7248">
        <v>0</v>
      </c>
      <c r="O7248">
        <v>1</v>
      </c>
      <c r="P7248">
        <v>1</v>
      </c>
      <c r="Q7248">
        <v>1</v>
      </c>
      <c r="R7248">
        <v>0</v>
      </c>
      <c r="S7248" t="s">
        <v>6638</v>
      </c>
      <c r="T7248" t="s">
        <v>6639</v>
      </c>
      <c r="U7248" t="s">
        <v>5919</v>
      </c>
    </row>
    <row r="7249" spans="1:22" x14ac:dyDescent="0.25">
      <c r="A7249" t="s">
        <v>7520</v>
      </c>
      <c r="B7249" t="s">
        <v>39</v>
      </c>
      <c r="C7249" t="s">
        <v>40</v>
      </c>
      <c r="D7249" t="s">
        <v>39</v>
      </c>
      <c r="E7249">
        <v>0.74</v>
      </c>
      <c r="F7249">
        <v>15</v>
      </c>
      <c r="G7249">
        <v>0</v>
      </c>
      <c r="H7249">
        <v>2.2000000000000002</v>
      </c>
      <c r="I7249">
        <v>13.4</v>
      </c>
      <c r="J7249">
        <v>0</v>
      </c>
      <c r="K7249">
        <v>1.9</v>
      </c>
      <c r="L7249">
        <v>1</v>
      </c>
      <c r="M7249">
        <v>0</v>
      </c>
      <c r="N7249">
        <v>0</v>
      </c>
      <c r="O7249">
        <v>1</v>
      </c>
      <c r="P7249">
        <v>1</v>
      </c>
      <c r="Q7249">
        <v>1</v>
      </c>
      <c r="R7249">
        <v>0</v>
      </c>
      <c r="S7249" t="s">
        <v>3815</v>
      </c>
      <c r="T7249" t="s">
        <v>3816</v>
      </c>
      <c r="U7249" t="s">
        <v>3817</v>
      </c>
      <c r="V7249" t="s">
        <v>3818</v>
      </c>
    </row>
    <row r="7250" spans="1:22" x14ac:dyDescent="0.25">
      <c r="A7250" t="s">
        <v>7521</v>
      </c>
      <c r="B7250" t="s">
        <v>39</v>
      </c>
      <c r="C7250" t="s">
        <v>40</v>
      </c>
      <c r="D7250" t="s">
        <v>39</v>
      </c>
      <c r="E7250">
        <v>0.74</v>
      </c>
      <c r="F7250">
        <v>15</v>
      </c>
      <c r="G7250">
        <v>0</v>
      </c>
      <c r="H7250">
        <v>2.2000000000000002</v>
      </c>
      <c r="I7250">
        <v>13.4</v>
      </c>
      <c r="J7250">
        <v>0</v>
      </c>
      <c r="K7250">
        <v>1.9</v>
      </c>
      <c r="L7250">
        <v>1</v>
      </c>
      <c r="M7250">
        <v>0</v>
      </c>
      <c r="N7250">
        <v>0</v>
      </c>
      <c r="O7250">
        <v>1</v>
      </c>
      <c r="P7250">
        <v>1</v>
      </c>
      <c r="Q7250">
        <v>1</v>
      </c>
      <c r="R7250">
        <v>0</v>
      </c>
      <c r="S7250" t="s">
        <v>3815</v>
      </c>
      <c r="T7250" t="s">
        <v>3816</v>
      </c>
      <c r="U7250" t="s">
        <v>3817</v>
      </c>
      <c r="V7250" t="s">
        <v>3818</v>
      </c>
    </row>
    <row r="7251" spans="1:22" x14ac:dyDescent="0.25">
      <c r="A7251" t="s">
        <v>7522</v>
      </c>
      <c r="B7251" t="s">
        <v>39</v>
      </c>
      <c r="C7251" t="s">
        <v>40</v>
      </c>
      <c r="D7251" t="s">
        <v>39</v>
      </c>
      <c r="E7251">
        <v>0.74</v>
      </c>
      <c r="F7251">
        <v>15</v>
      </c>
      <c r="G7251">
        <v>0</v>
      </c>
      <c r="H7251">
        <v>2.2000000000000002</v>
      </c>
      <c r="I7251">
        <v>13.4</v>
      </c>
      <c r="J7251">
        <v>0</v>
      </c>
      <c r="K7251">
        <v>1.9</v>
      </c>
      <c r="L7251">
        <v>1</v>
      </c>
      <c r="M7251">
        <v>0</v>
      </c>
      <c r="N7251">
        <v>0</v>
      </c>
      <c r="O7251">
        <v>1</v>
      </c>
      <c r="P7251">
        <v>1</v>
      </c>
      <c r="Q7251">
        <v>1</v>
      </c>
      <c r="R7251">
        <v>0</v>
      </c>
      <c r="S7251" t="s">
        <v>3815</v>
      </c>
      <c r="T7251" t="s">
        <v>3816</v>
      </c>
      <c r="U7251" t="s">
        <v>3817</v>
      </c>
      <c r="V7251" t="s">
        <v>3818</v>
      </c>
    </row>
    <row r="7252" spans="1:22" x14ac:dyDescent="0.25">
      <c r="A7252" t="s">
        <v>7523</v>
      </c>
      <c r="B7252" t="s">
        <v>39</v>
      </c>
      <c r="C7252" t="s">
        <v>40</v>
      </c>
      <c r="D7252" t="s">
        <v>39</v>
      </c>
      <c r="E7252">
        <v>0.74</v>
      </c>
      <c r="F7252">
        <v>15</v>
      </c>
      <c r="G7252">
        <v>0</v>
      </c>
      <c r="H7252">
        <v>2.2000000000000002</v>
      </c>
      <c r="I7252">
        <v>13.4</v>
      </c>
      <c r="J7252">
        <v>0</v>
      </c>
      <c r="K7252">
        <v>1.9</v>
      </c>
      <c r="L7252">
        <v>1</v>
      </c>
      <c r="M7252">
        <v>0</v>
      </c>
      <c r="N7252">
        <v>0</v>
      </c>
      <c r="O7252">
        <v>1</v>
      </c>
      <c r="P7252">
        <v>1</v>
      </c>
      <c r="Q7252">
        <v>1</v>
      </c>
      <c r="R7252">
        <v>0</v>
      </c>
      <c r="S7252" t="s">
        <v>3815</v>
      </c>
      <c r="T7252" t="s">
        <v>3816</v>
      </c>
      <c r="U7252" t="s">
        <v>3817</v>
      </c>
      <c r="V7252" t="s">
        <v>3818</v>
      </c>
    </row>
    <row r="7253" spans="1:22" x14ac:dyDescent="0.25">
      <c r="A7253" t="s">
        <v>7524</v>
      </c>
      <c r="B7253" t="s">
        <v>39</v>
      </c>
      <c r="C7253" t="s">
        <v>40</v>
      </c>
      <c r="D7253" t="s">
        <v>39</v>
      </c>
      <c r="E7253">
        <v>0.74</v>
      </c>
      <c r="F7253">
        <v>15</v>
      </c>
      <c r="G7253">
        <v>0</v>
      </c>
      <c r="H7253">
        <v>2.2000000000000002</v>
      </c>
      <c r="I7253">
        <v>13.4</v>
      </c>
      <c r="J7253">
        <v>0</v>
      </c>
      <c r="K7253">
        <v>1.9</v>
      </c>
      <c r="L7253">
        <v>1</v>
      </c>
      <c r="M7253">
        <v>0</v>
      </c>
      <c r="N7253">
        <v>0</v>
      </c>
      <c r="O7253">
        <v>1</v>
      </c>
      <c r="P7253">
        <v>1</v>
      </c>
      <c r="Q7253">
        <v>1</v>
      </c>
      <c r="R7253">
        <v>0</v>
      </c>
      <c r="S7253" t="s">
        <v>3815</v>
      </c>
      <c r="T7253" t="s">
        <v>3816</v>
      </c>
      <c r="U7253" t="s">
        <v>3817</v>
      </c>
      <c r="V7253" t="s">
        <v>3818</v>
      </c>
    </row>
    <row r="7254" spans="1:22" x14ac:dyDescent="0.25">
      <c r="A7254" t="s">
        <v>7525</v>
      </c>
      <c r="B7254" t="s">
        <v>39</v>
      </c>
      <c r="C7254" t="s">
        <v>40</v>
      </c>
      <c r="D7254" t="s">
        <v>39</v>
      </c>
      <c r="E7254">
        <v>0.74</v>
      </c>
      <c r="F7254">
        <v>15</v>
      </c>
      <c r="G7254">
        <v>0</v>
      </c>
      <c r="H7254">
        <v>2.2000000000000002</v>
      </c>
      <c r="I7254">
        <v>13.4</v>
      </c>
      <c r="J7254">
        <v>0</v>
      </c>
      <c r="K7254">
        <v>1.9</v>
      </c>
      <c r="L7254">
        <v>1</v>
      </c>
      <c r="M7254">
        <v>0</v>
      </c>
      <c r="N7254">
        <v>0</v>
      </c>
      <c r="O7254">
        <v>1</v>
      </c>
      <c r="P7254">
        <v>1</v>
      </c>
      <c r="Q7254">
        <v>1</v>
      </c>
      <c r="R7254">
        <v>0</v>
      </c>
      <c r="S7254" t="s">
        <v>3815</v>
      </c>
      <c r="T7254" t="s">
        <v>3816</v>
      </c>
      <c r="U7254" t="s">
        <v>3817</v>
      </c>
      <c r="V7254" t="s">
        <v>3818</v>
      </c>
    </row>
    <row r="7255" spans="1:22" x14ac:dyDescent="0.25">
      <c r="A7255" t="s">
        <v>7526</v>
      </c>
      <c r="B7255" t="s">
        <v>39</v>
      </c>
      <c r="C7255" t="s">
        <v>40</v>
      </c>
      <c r="D7255" t="s">
        <v>39</v>
      </c>
      <c r="E7255">
        <v>0.74</v>
      </c>
      <c r="F7255">
        <v>15</v>
      </c>
      <c r="G7255">
        <v>0</v>
      </c>
      <c r="H7255">
        <v>2.2000000000000002</v>
      </c>
      <c r="I7255">
        <v>13.4</v>
      </c>
      <c r="J7255">
        <v>0</v>
      </c>
      <c r="K7255">
        <v>1.9</v>
      </c>
      <c r="L7255">
        <v>1</v>
      </c>
      <c r="M7255">
        <v>0</v>
      </c>
      <c r="N7255">
        <v>0</v>
      </c>
      <c r="O7255">
        <v>1</v>
      </c>
      <c r="P7255">
        <v>1</v>
      </c>
      <c r="Q7255">
        <v>1</v>
      </c>
      <c r="R7255">
        <v>0</v>
      </c>
      <c r="S7255" t="s">
        <v>3815</v>
      </c>
      <c r="T7255" t="s">
        <v>3816</v>
      </c>
      <c r="U7255" t="s">
        <v>3817</v>
      </c>
      <c r="V7255" t="s">
        <v>3818</v>
      </c>
    </row>
    <row r="7256" spans="1:22" x14ac:dyDescent="0.25">
      <c r="A7256" t="s">
        <v>7527</v>
      </c>
      <c r="B7256" t="s">
        <v>39</v>
      </c>
      <c r="C7256" t="s">
        <v>40</v>
      </c>
      <c r="D7256" t="s">
        <v>39</v>
      </c>
      <c r="E7256">
        <v>0.74</v>
      </c>
      <c r="F7256">
        <v>15</v>
      </c>
      <c r="G7256">
        <v>0</v>
      </c>
      <c r="H7256">
        <v>2.2000000000000002</v>
      </c>
      <c r="I7256">
        <v>13.4</v>
      </c>
      <c r="J7256">
        <v>0</v>
      </c>
      <c r="K7256">
        <v>1.9</v>
      </c>
      <c r="L7256">
        <v>1</v>
      </c>
      <c r="M7256">
        <v>0</v>
      </c>
      <c r="N7256">
        <v>0</v>
      </c>
      <c r="O7256">
        <v>1</v>
      </c>
      <c r="P7256">
        <v>1</v>
      </c>
      <c r="Q7256">
        <v>1</v>
      </c>
      <c r="R7256">
        <v>0</v>
      </c>
      <c r="S7256" t="s">
        <v>3815</v>
      </c>
      <c r="T7256" t="s">
        <v>3816</v>
      </c>
      <c r="U7256" t="s">
        <v>3817</v>
      </c>
      <c r="V7256" t="s">
        <v>3818</v>
      </c>
    </row>
    <row r="7257" spans="1:22" x14ac:dyDescent="0.25">
      <c r="A7257" t="s">
        <v>7528</v>
      </c>
      <c r="B7257" t="s">
        <v>39</v>
      </c>
      <c r="C7257" t="s">
        <v>40</v>
      </c>
      <c r="D7257" t="s">
        <v>39</v>
      </c>
      <c r="E7257">
        <v>0.74</v>
      </c>
      <c r="F7257">
        <v>15</v>
      </c>
      <c r="G7257">
        <v>0</v>
      </c>
      <c r="H7257">
        <v>2.2000000000000002</v>
      </c>
      <c r="I7257">
        <v>13.4</v>
      </c>
      <c r="J7257">
        <v>0</v>
      </c>
      <c r="K7257">
        <v>1.9</v>
      </c>
      <c r="L7257">
        <v>1</v>
      </c>
      <c r="M7257">
        <v>0</v>
      </c>
      <c r="N7257">
        <v>0</v>
      </c>
      <c r="O7257">
        <v>1</v>
      </c>
      <c r="P7257">
        <v>1</v>
      </c>
      <c r="Q7257">
        <v>1</v>
      </c>
      <c r="R7257">
        <v>0</v>
      </c>
      <c r="S7257" t="s">
        <v>3815</v>
      </c>
      <c r="T7257" t="s">
        <v>3816</v>
      </c>
      <c r="U7257" t="s">
        <v>3817</v>
      </c>
      <c r="V7257" t="s">
        <v>3818</v>
      </c>
    </row>
    <row r="7258" spans="1:22" x14ac:dyDescent="0.25">
      <c r="A7258" t="s">
        <v>7529</v>
      </c>
      <c r="B7258" t="s">
        <v>39</v>
      </c>
      <c r="C7258" t="s">
        <v>40</v>
      </c>
      <c r="D7258" t="s">
        <v>39</v>
      </c>
      <c r="E7258">
        <v>0.75</v>
      </c>
      <c r="F7258">
        <v>15</v>
      </c>
      <c r="G7258">
        <v>0.1</v>
      </c>
      <c r="H7258">
        <v>2.7</v>
      </c>
      <c r="I7258">
        <v>13.1</v>
      </c>
      <c r="J7258">
        <v>0.1</v>
      </c>
      <c r="K7258">
        <v>2</v>
      </c>
      <c r="L7258">
        <v>1</v>
      </c>
      <c r="M7258">
        <v>0</v>
      </c>
      <c r="N7258">
        <v>0</v>
      </c>
      <c r="O7258">
        <v>1</v>
      </c>
      <c r="P7258">
        <v>1</v>
      </c>
      <c r="Q7258">
        <v>1</v>
      </c>
      <c r="R7258">
        <v>0</v>
      </c>
      <c r="S7258" t="s">
        <v>6697</v>
      </c>
      <c r="T7258" t="s">
        <v>6698</v>
      </c>
      <c r="U7258" t="s">
        <v>6699</v>
      </c>
    </row>
    <row r="7259" spans="1:22" x14ac:dyDescent="0.25">
      <c r="A7259" t="s">
        <v>7530</v>
      </c>
      <c r="B7259" t="s">
        <v>39</v>
      </c>
      <c r="C7259" t="s">
        <v>40</v>
      </c>
      <c r="D7259" t="s">
        <v>39</v>
      </c>
      <c r="E7259">
        <v>0.75</v>
      </c>
      <c r="F7259">
        <v>15</v>
      </c>
      <c r="G7259">
        <v>0.2</v>
      </c>
      <c r="H7259">
        <v>31</v>
      </c>
      <c r="I7259">
        <v>9.8000000000000007</v>
      </c>
      <c r="J7259">
        <v>0</v>
      </c>
      <c r="K7259">
        <v>2.4</v>
      </c>
      <c r="L7259">
        <v>2</v>
      </c>
      <c r="M7259">
        <v>0</v>
      </c>
      <c r="N7259">
        <v>0</v>
      </c>
      <c r="O7259">
        <v>2</v>
      </c>
      <c r="P7259">
        <v>2</v>
      </c>
      <c r="Q7259">
        <v>1</v>
      </c>
      <c r="R7259">
        <v>0</v>
      </c>
      <c r="S7259" t="s">
        <v>853</v>
      </c>
      <c r="T7259" t="s">
        <v>854</v>
      </c>
      <c r="U7259" t="s">
        <v>855</v>
      </c>
    </row>
    <row r="7260" spans="1:22" x14ac:dyDescent="0.25">
      <c r="A7260" t="s">
        <v>7531</v>
      </c>
      <c r="B7260" t="s">
        <v>39</v>
      </c>
      <c r="C7260" t="s">
        <v>40</v>
      </c>
      <c r="D7260" t="s">
        <v>39</v>
      </c>
      <c r="E7260">
        <v>0.75</v>
      </c>
      <c r="F7260">
        <v>15</v>
      </c>
      <c r="G7260">
        <v>0.4</v>
      </c>
      <c r="H7260">
        <v>2.1</v>
      </c>
      <c r="I7260">
        <v>13.5</v>
      </c>
      <c r="J7260">
        <v>0.4</v>
      </c>
      <c r="K7260">
        <v>1.8</v>
      </c>
      <c r="L7260">
        <v>1</v>
      </c>
      <c r="M7260">
        <v>0</v>
      </c>
      <c r="N7260">
        <v>0</v>
      </c>
      <c r="O7260">
        <v>1</v>
      </c>
      <c r="P7260">
        <v>1</v>
      </c>
      <c r="Q7260">
        <v>1</v>
      </c>
      <c r="R7260">
        <v>0</v>
      </c>
      <c r="S7260" t="s">
        <v>3815</v>
      </c>
      <c r="T7260" t="s">
        <v>3816</v>
      </c>
      <c r="U7260" t="s">
        <v>3817</v>
      </c>
      <c r="V7260" t="s">
        <v>4133</v>
      </c>
    </row>
    <row r="7261" spans="1:22" x14ac:dyDescent="0.25">
      <c r="A7261" t="s">
        <v>7532</v>
      </c>
      <c r="B7261" t="s">
        <v>39</v>
      </c>
      <c r="C7261" t="s">
        <v>40</v>
      </c>
      <c r="D7261" t="s">
        <v>39</v>
      </c>
      <c r="E7261">
        <v>0.75</v>
      </c>
      <c r="F7261">
        <v>15</v>
      </c>
      <c r="G7261">
        <v>0.4</v>
      </c>
      <c r="H7261">
        <v>2.1</v>
      </c>
      <c r="I7261">
        <v>13.5</v>
      </c>
      <c r="J7261">
        <v>0.4</v>
      </c>
      <c r="K7261">
        <v>1.8</v>
      </c>
      <c r="L7261">
        <v>1</v>
      </c>
      <c r="M7261">
        <v>0</v>
      </c>
      <c r="N7261">
        <v>0</v>
      </c>
      <c r="O7261">
        <v>1</v>
      </c>
      <c r="P7261">
        <v>1</v>
      </c>
      <c r="Q7261">
        <v>1</v>
      </c>
      <c r="R7261">
        <v>0</v>
      </c>
      <c r="S7261" t="s">
        <v>3815</v>
      </c>
      <c r="T7261" t="s">
        <v>3816</v>
      </c>
      <c r="U7261" t="s">
        <v>3817</v>
      </c>
      <c r="V7261" t="s">
        <v>4133</v>
      </c>
    </row>
    <row r="7262" spans="1:22" x14ac:dyDescent="0.25">
      <c r="A7262" t="s">
        <v>7533</v>
      </c>
      <c r="B7262" t="s">
        <v>39</v>
      </c>
      <c r="C7262" t="s">
        <v>40</v>
      </c>
      <c r="D7262" t="s">
        <v>39</v>
      </c>
      <c r="E7262">
        <v>0.75</v>
      </c>
      <c r="F7262">
        <v>15</v>
      </c>
      <c r="G7262">
        <v>0.4</v>
      </c>
      <c r="H7262">
        <v>2.1</v>
      </c>
      <c r="I7262">
        <v>13.5</v>
      </c>
      <c r="J7262">
        <v>0.4</v>
      </c>
      <c r="K7262">
        <v>1.8</v>
      </c>
      <c r="L7262">
        <v>1</v>
      </c>
      <c r="M7262">
        <v>0</v>
      </c>
      <c r="N7262">
        <v>0</v>
      </c>
      <c r="O7262">
        <v>1</v>
      </c>
      <c r="P7262">
        <v>1</v>
      </c>
      <c r="Q7262">
        <v>1</v>
      </c>
      <c r="R7262">
        <v>0</v>
      </c>
      <c r="S7262" t="s">
        <v>3815</v>
      </c>
      <c r="T7262" t="s">
        <v>3816</v>
      </c>
      <c r="U7262" t="s">
        <v>3817</v>
      </c>
      <c r="V7262" t="s">
        <v>4133</v>
      </c>
    </row>
    <row r="7263" spans="1:22" x14ac:dyDescent="0.25">
      <c r="A7263" t="s">
        <v>7534</v>
      </c>
      <c r="B7263" t="s">
        <v>39</v>
      </c>
      <c r="C7263" t="s">
        <v>40</v>
      </c>
      <c r="D7263" t="s">
        <v>39</v>
      </c>
      <c r="E7263">
        <v>0.75</v>
      </c>
      <c r="F7263">
        <v>14.9</v>
      </c>
      <c r="G7263">
        <v>0.1</v>
      </c>
      <c r="H7263">
        <v>10</v>
      </c>
      <c r="I7263">
        <v>11.3</v>
      </c>
      <c r="J7263">
        <v>0.1</v>
      </c>
      <c r="K7263">
        <v>2.4</v>
      </c>
      <c r="L7263">
        <v>2</v>
      </c>
      <c r="M7263">
        <v>0</v>
      </c>
      <c r="N7263">
        <v>0</v>
      </c>
      <c r="O7263">
        <v>2</v>
      </c>
      <c r="P7263">
        <v>2</v>
      </c>
      <c r="Q7263">
        <v>1</v>
      </c>
      <c r="R7263">
        <v>0</v>
      </c>
      <c r="S7263" t="s">
        <v>4338</v>
      </c>
      <c r="T7263" t="s">
        <v>7126</v>
      </c>
      <c r="U7263" t="s">
        <v>6589</v>
      </c>
    </row>
    <row r="7264" spans="1:22" x14ac:dyDescent="0.25">
      <c r="A7264" t="s">
        <v>7535</v>
      </c>
      <c r="B7264" t="s">
        <v>39</v>
      </c>
      <c r="C7264" t="s">
        <v>40</v>
      </c>
      <c r="D7264" t="s">
        <v>39</v>
      </c>
      <c r="E7264">
        <v>0.76</v>
      </c>
      <c r="F7264">
        <v>14.9</v>
      </c>
      <c r="G7264">
        <v>0.1</v>
      </c>
      <c r="H7264">
        <v>1.3</v>
      </c>
      <c r="I7264">
        <v>14.2</v>
      </c>
      <c r="J7264">
        <v>0.1</v>
      </c>
      <c r="K7264">
        <v>1.4</v>
      </c>
      <c r="L7264">
        <v>1</v>
      </c>
      <c r="M7264">
        <v>1</v>
      </c>
      <c r="N7264">
        <v>0</v>
      </c>
      <c r="O7264">
        <v>1</v>
      </c>
      <c r="P7264">
        <v>1</v>
      </c>
      <c r="Q7264">
        <v>1</v>
      </c>
      <c r="R7264">
        <v>0</v>
      </c>
      <c r="S7264" t="s">
        <v>853</v>
      </c>
      <c r="T7264" t="s">
        <v>854</v>
      </c>
      <c r="U7264" t="s">
        <v>855</v>
      </c>
    </row>
    <row r="7265" spans="1:22" x14ac:dyDescent="0.25">
      <c r="A7265" t="s">
        <v>7536</v>
      </c>
      <c r="B7265" t="s">
        <v>39</v>
      </c>
      <c r="C7265" t="s">
        <v>40</v>
      </c>
      <c r="D7265" t="s">
        <v>39</v>
      </c>
      <c r="E7265">
        <v>0.76</v>
      </c>
      <c r="F7265">
        <v>14.9</v>
      </c>
      <c r="G7265">
        <v>0.1</v>
      </c>
      <c r="H7265">
        <v>1.3</v>
      </c>
      <c r="I7265">
        <v>14.2</v>
      </c>
      <c r="J7265">
        <v>0.1</v>
      </c>
      <c r="K7265">
        <v>1.4</v>
      </c>
      <c r="L7265">
        <v>1</v>
      </c>
      <c r="M7265">
        <v>1</v>
      </c>
      <c r="N7265">
        <v>0</v>
      </c>
      <c r="O7265">
        <v>1</v>
      </c>
      <c r="P7265">
        <v>1</v>
      </c>
      <c r="Q7265">
        <v>1</v>
      </c>
      <c r="R7265">
        <v>0</v>
      </c>
      <c r="S7265" t="s">
        <v>853</v>
      </c>
      <c r="T7265" t="s">
        <v>854</v>
      </c>
      <c r="U7265" t="s">
        <v>855</v>
      </c>
    </row>
    <row r="7266" spans="1:22" x14ac:dyDescent="0.25">
      <c r="A7266" t="s">
        <v>7537</v>
      </c>
      <c r="B7266" t="s">
        <v>39</v>
      </c>
      <c r="C7266" t="s">
        <v>40</v>
      </c>
      <c r="D7266" t="s">
        <v>39</v>
      </c>
      <c r="E7266">
        <v>0.76</v>
      </c>
      <c r="F7266">
        <v>14.9</v>
      </c>
      <c r="G7266">
        <v>0</v>
      </c>
      <c r="H7266">
        <v>1</v>
      </c>
      <c r="I7266">
        <v>14.5</v>
      </c>
      <c r="J7266">
        <v>0</v>
      </c>
      <c r="K7266">
        <v>1.3</v>
      </c>
      <c r="L7266">
        <v>1</v>
      </c>
      <c r="M7266">
        <v>0</v>
      </c>
      <c r="N7266">
        <v>0</v>
      </c>
      <c r="O7266">
        <v>1</v>
      </c>
      <c r="P7266">
        <v>1</v>
      </c>
      <c r="Q7266">
        <v>1</v>
      </c>
      <c r="R7266">
        <v>0</v>
      </c>
      <c r="S7266" t="s">
        <v>3815</v>
      </c>
      <c r="T7266" t="s">
        <v>3816</v>
      </c>
      <c r="U7266" t="s">
        <v>6598</v>
      </c>
      <c r="V7266" t="s">
        <v>7196</v>
      </c>
    </row>
    <row r="7267" spans="1:22" x14ac:dyDescent="0.25">
      <c r="A7267" t="s">
        <v>7538</v>
      </c>
      <c r="B7267" t="s">
        <v>39</v>
      </c>
      <c r="C7267" t="s">
        <v>40</v>
      </c>
      <c r="D7267" t="s">
        <v>39</v>
      </c>
      <c r="E7267">
        <v>0.76</v>
      </c>
      <c r="F7267">
        <v>14.9</v>
      </c>
      <c r="G7267">
        <v>0</v>
      </c>
      <c r="H7267">
        <v>1</v>
      </c>
      <c r="I7267">
        <v>14.5</v>
      </c>
      <c r="J7267">
        <v>0</v>
      </c>
      <c r="K7267">
        <v>1.3</v>
      </c>
      <c r="L7267">
        <v>1</v>
      </c>
      <c r="M7267">
        <v>0</v>
      </c>
      <c r="N7267">
        <v>0</v>
      </c>
      <c r="O7267">
        <v>1</v>
      </c>
      <c r="P7267">
        <v>1</v>
      </c>
      <c r="Q7267">
        <v>1</v>
      </c>
      <c r="R7267">
        <v>0</v>
      </c>
      <c r="S7267" t="s">
        <v>3815</v>
      </c>
      <c r="T7267" t="s">
        <v>3816</v>
      </c>
      <c r="U7267" t="s">
        <v>6598</v>
      </c>
      <c r="V7267" t="s">
        <v>7196</v>
      </c>
    </row>
    <row r="7268" spans="1:22" x14ac:dyDescent="0.25">
      <c r="A7268" t="s">
        <v>7539</v>
      </c>
      <c r="B7268" t="s">
        <v>39</v>
      </c>
      <c r="C7268" t="s">
        <v>40</v>
      </c>
      <c r="D7268" t="s">
        <v>39</v>
      </c>
      <c r="E7268">
        <v>0.76</v>
      </c>
      <c r="F7268">
        <v>14.9</v>
      </c>
      <c r="G7268">
        <v>0</v>
      </c>
      <c r="H7268">
        <v>1</v>
      </c>
      <c r="I7268">
        <v>14.5</v>
      </c>
      <c r="J7268">
        <v>0</v>
      </c>
      <c r="K7268">
        <v>1.3</v>
      </c>
      <c r="L7268">
        <v>1</v>
      </c>
      <c r="M7268">
        <v>0</v>
      </c>
      <c r="N7268">
        <v>0</v>
      </c>
      <c r="O7268">
        <v>1</v>
      </c>
      <c r="P7268">
        <v>1</v>
      </c>
      <c r="Q7268">
        <v>1</v>
      </c>
      <c r="R7268">
        <v>0</v>
      </c>
      <c r="S7268" t="s">
        <v>3815</v>
      </c>
      <c r="T7268" t="s">
        <v>3816</v>
      </c>
      <c r="U7268" t="s">
        <v>6598</v>
      </c>
      <c r="V7268" t="s">
        <v>7196</v>
      </c>
    </row>
    <row r="7269" spans="1:22" x14ac:dyDescent="0.25">
      <c r="A7269" t="s">
        <v>7540</v>
      </c>
      <c r="B7269" t="s">
        <v>39</v>
      </c>
      <c r="C7269" t="s">
        <v>40</v>
      </c>
      <c r="D7269" t="s">
        <v>39</v>
      </c>
      <c r="E7269">
        <v>0.77</v>
      </c>
      <c r="F7269">
        <v>14.9</v>
      </c>
      <c r="G7269">
        <v>0.2</v>
      </c>
      <c r="H7269">
        <v>4</v>
      </c>
      <c r="I7269">
        <v>12.6</v>
      </c>
      <c r="J7269">
        <v>0.1</v>
      </c>
      <c r="K7269">
        <v>2.1</v>
      </c>
      <c r="L7269">
        <v>2</v>
      </c>
      <c r="M7269">
        <v>0</v>
      </c>
      <c r="N7269">
        <v>0</v>
      </c>
      <c r="O7269">
        <v>2</v>
      </c>
      <c r="P7269">
        <v>2</v>
      </c>
      <c r="Q7269">
        <v>1</v>
      </c>
      <c r="R7269">
        <v>0</v>
      </c>
      <c r="S7269" t="s">
        <v>4496</v>
      </c>
      <c r="T7269" t="e">
        <f>-type trans</f>
        <v>#NAME?</v>
      </c>
      <c r="U7269" t="s">
        <v>6151</v>
      </c>
      <c r="V7269" t="s">
        <v>7541</v>
      </c>
    </row>
    <row r="7270" spans="1:22" x14ac:dyDescent="0.25">
      <c r="A7270" t="s">
        <v>7542</v>
      </c>
      <c r="B7270" t="s">
        <v>39</v>
      </c>
      <c r="C7270" t="s">
        <v>40</v>
      </c>
      <c r="D7270" t="s">
        <v>39</v>
      </c>
      <c r="E7270">
        <v>0.77</v>
      </c>
      <c r="F7270">
        <v>14.9</v>
      </c>
      <c r="G7270">
        <v>0</v>
      </c>
      <c r="H7270">
        <v>2</v>
      </c>
      <c r="I7270">
        <v>13.6</v>
      </c>
      <c r="J7270">
        <v>0</v>
      </c>
      <c r="K7270">
        <v>1.6</v>
      </c>
      <c r="L7270">
        <v>1</v>
      </c>
      <c r="M7270">
        <v>0</v>
      </c>
      <c r="N7270">
        <v>0</v>
      </c>
      <c r="O7270">
        <v>1</v>
      </c>
      <c r="P7270">
        <v>1</v>
      </c>
      <c r="Q7270">
        <v>1</v>
      </c>
      <c r="R7270">
        <v>0</v>
      </c>
      <c r="S7270" t="s">
        <v>853</v>
      </c>
      <c r="T7270" t="s">
        <v>854</v>
      </c>
      <c r="U7270" t="s">
        <v>855</v>
      </c>
    </row>
    <row r="7271" spans="1:22" x14ac:dyDescent="0.25">
      <c r="A7271" t="s">
        <v>7543</v>
      </c>
      <c r="B7271" t="s">
        <v>39</v>
      </c>
      <c r="C7271" t="s">
        <v>40</v>
      </c>
      <c r="D7271" t="s">
        <v>39</v>
      </c>
      <c r="E7271">
        <v>0.77</v>
      </c>
      <c r="F7271">
        <v>14.9</v>
      </c>
      <c r="G7271">
        <v>0.1</v>
      </c>
      <c r="H7271">
        <v>1.2</v>
      </c>
      <c r="I7271">
        <v>14.4</v>
      </c>
      <c r="J7271">
        <v>0.1</v>
      </c>
      <c r="K7271">
        <v>1.2</v>
      </c>
      <c r="L7271">
        <v>1</v>
      </c>
      <c r="M7271">
        <v>0</v>
      </c>
      <c r="N7271">
        <v>0</v>
      </c>
      <c r="O7271">
        <v>1</v>
      </c>
      <c r="P7271">
        <v>1</v>
      </c>
      <c r="Q7271">
        <v>1</v>
      </c>
      <c r="R7271">
        <v>0</v>
      </c>
      <c r="S7271" t="s">
        <v>853</v>
      </c>
      <c r="T7271" t="s">
        <v>854</v>
      </c>
      <c r="U7271" t="s">
        <v>855</v>
      </c>
    </row>
    <row r="7272" spans="1:22" x14ac:dyDescent="0.25">
      <c r="A7272" t="s">
        <v>7544</v>
      </c>
      <c r="B7272" t="s">
        <v>39</v>
      </c>
      <c r="C7272" t="s">
        <v>40</v>
      </c>
      <c r="D7272" t="s">
        <v>39</v>
      </c>
      <c r="E7272">
        <v>0.77</v>
      </c>
      <c r="F7272">
        <v>14.9</v>
      </c>
      <c r="G7272">
        <v>0.2</v>
      </c>
      <c r="H7272">
        <v>2.8</v>
      </c>
      <c r="I7272">
        <v>13.1</v>
      </c>
      <c r="J7272">
        <v>0</v>
      </c>
      <c r="K7272">
        <v>2.1</v>
      </c>
      <c r="L7272">
        <v>2</v>
      </c>
      <c r="M7272">
        <v>0</v>
      </c>
      <c r="N7272">
        <v>0</v>
      </c>
      <c r="O7272">
        <v>2</v>
      </c>
      <c r="P7272">
        <v>2</v>
      </c>
      <c r="Q7272">
        <v>1</v>
      </c>
      <c r="R7272">
        <v>0</v>
      </c>
      <c r="S7272" t="s">
        <v>853</v>
      </c>
      <c r="T7272" t="s">
        <v>854</v>
      </c>
      <c r="U7272" t="s">
        <v>855</v>
      </c>
    </row>
    <row r="7273" spans="1:22" x14ac:dyDescent="0.25">
      <c r="A7273" t="s">
        <v>7545</v>
      </c>
      <c r="B7273" t="s">
        <v>39</v>
      </c>
      <c r="C7273" t="s">
        <v>40</v>
      </c>
      <c r="D7273" t="s">
        <v>39</v>
      </c>
      <c r="E7273">
        <v>0.78</v>
      </c>
      <c r="F7273">
        <v>14.9</v>
      </c>
      <c r="G7273">
        <v>0.1</v>
      </c>
      <c r="H7273" s="1">
        <v>200</v>
      </c>
      <c r="I7273">
        <v>7.2</v>
      </c>
      <c r="J7273">
        <v>0</v>
      </c>
      <c r="K7273">
        <v>2.8</v>
      </c>
      <c r="L7273">
        <v>2</v>
      </c>
      <c r="M7273">
        <v>0</v>
      </c>
      <c r="N7273">
        <v>0</v>
      </c>
      <c r="O7273">
        <v>2</v>
      </c>
      <c r="P7273">
        <v>2</v>
      </c>
      <c r="Q7273">
        <v>1</v>
      </c>
      <c r="R7273">
        <v>0</v>
      </c>
      <c r="S7273" t="s">
        <v>853</v>
      </c>
      <c r="T7273" t="s">
        <v>854</v>
      </c>
      <c r="U7273" t="s">
        <v>855</v>
      </c>
    </row>
    <row r="7274" spans="1:22" x14ac:dyDescent="0.25">
      <c r="A7274" t="s">
        <v>7546</v>
      </c>
      <c r="B7274" t="s">
        <v>39</v>
      </c>
      <c r="C7274" t="s">
        <v>40</v>
      </c>
      <c r="D7274" t="s">
        <v>39</v>
      </c>
      <c r="E7274">
        <v>0.78</v>
      </c>
      <c r="F7274">
        <v>14.9</v>
      </c>
      <c r="G7274">
        <v>0.1</v>
      </c>
      <c r="H7274" s="1">
        <v>200</v>
      </c>
      <c r="I7274">
        <v>7.2</v>
      </c>
      <c r="J7274">
        <v>0</v>
      </c>
      <c r="K7274">
        <v>2.8</v>
      </c>
      <c r="L7274">
        <v>2</v>
      </c>
      <c r="M7274">
        <v>0</v>
      </c>
      <c r="N7274">
        <v>0</v>
      </c>
      <c r="O7274">
        <v>2</v>
      </c>
      <c r="P7274">
        <v>2</v>
      </c>
      <c r="Q7274">
        <v>1</v>
      </c>
      <c r="R7274">
        <v>0</v>
      </c>
      <c r="S7274" t="s">
        <v>853</v>
      </c>
      <c r="T7274" t="s">
        <v>854</v>
      </c>
      <c r="U7274" t="s">
        <v>855</v>
      </c>
    </row>
    <row r="7275" spans="1:22" x14ac:dyDescent="0.25">
      <c r="A7275" t="s">
        <v>7547</v>
      </c>
      <c r="B7275" t="s">
        <v>39</v>
      </c>
      <c r="C7275" t="s">
        <v>40</v>
      </c>
      <c r="D7275" t="s">
        <v>39</v>
      </c>
      <c r="E7275">
        <v>0.78</v>
      </c>
      <c r="F7275">
        <v>14.9</v>
      </c>
      <c r="G7275">
        <v>0.1</v>
      </c>
      <c r="H7275" s="1">
        <v>200</v>
      </c>
      <c r="I7275">
        <v>7.2</v>
      </c>
      <c r="J7275">
        <v>0</v>
      </c>
      <c r="K7275">
        <v>2.8</v>
      </c>
      <c r="L7275">
        <v>2</v>
      </c>
      <c r="M7275">
        <v>0</v>
      </c>
      <c r="N7275">
        <v>0</v>
      </c>
      <c r="O7275">
        <v>2</v>
      </c>
      <c r="P7275">
        <v>2</v>
      </c>
      <c r="Q7275">
        <v>1</v>
      </c>
      <c r="R7275">
        <v>0</v>
      </c>
      <c r="S7275" t="s">
        <v>853</v>
      </c>
      <c r="T7275" t="s">
        <v>854</v>
      </c>
      <c r="U7275" t="s">
        <v>855</v>
      </c>
    </row>
    <row r="7276" spans="1:22" x14ac:dyDescent="0.25">
      <c r="A7276" t="s">
        <v>7548</v>
      </c>
      <c r="B7276" t="s">
        <v>39</v>
      </c>
      <c r="C7276" t="s">
        <v>40</v>
      </c>
      <c r="D7276" t="s">
        <v>39</v>
      </c>
      <c r="E7276">
        <v>0.78</v>
      </c>
      <c r="F7276">
        <v>14.9</v>
      </c>
      <c r="G7276">
        <v>0</v>
      </c>
      <c r="H7276">
        <v>1.9</v>
      </c>
      <c r="I7276">
        <v>13.7</v>
      </c>
      <c r="J7276">
        <v>0</v>
      </c>
      <c r="K7276">
        <v>1.7</v>
      </c>
      <c r="L7276">
        <v>1</v>
      </c>
      <c r="M7276">
        <v>0</v>
      </c>
      <c r="N7276">
        <v>0</v>
      </c>
      <c r="O7276">
        <v>1</v>
      </c>
      <c r="P7276">
        <v>1</v>
      </c>
      <c r="Q7276">
        <v>1</v>
      </c>
      <c r="R7276">
        <v>0</v>
      </c>
      <c r="S7276" t="s">
        <v>5269</v>
      </c>
      <c r="T7276" t="s">
        <v>5270</v>
      </c>
    </row>
    <row r="7277" spans="1:22" x14ac:dyDescent="0.25">
      <c r="A7277" t="s">
        <v>7549</v>
      </c>
      <c r="B7277" t="s">
        <v>39</v>
      </c>
      <c r="C7277" t="s">
        <v>40</v>
      </c>
      <c r="D7277" t="s">
        <v>39</v>
      </c>
      <c r="E7277">
        <v>0.78</v>
      </c>
      <c r="F7277">
        <v>14.9</v>
      </c>
      <c r="G7277">
        <v>1</v>
      </c>
      <c r="H7277" s="1">
        <v>130</v>
      </c>
      <c r="I7277">
        <v>7.8</v>
      </c>
      <c r="J7277">
        <v>0.2</v>
      </c>
      <c r="K7277">
        <v>2.4</v>
      </c>
      <c r="L7277">
        <v>2</v>
      </c>
      <c r="M7277">
        <v>0</v>
      </c>
      <c r="N7277">
        <v>0</v>
      </c>
      <c r="O7277">
        <v>2</v>
      </c>
      <c r="P7277">
        <v>2</v>
      </c>
      <c r="Q7277">
        <v>2</v>
      </c>
      <c r="R7277">
        <v>0</v>
      </c>
      <c r="S7277" t="s">
        <v>853</v>
      </c>
      <c r="T7277" t="s">
        <v>854</v>
      </c>
      <c r="U7277" t="s">
        <v>855</v>
      </c>
    </row>
    <row r="7278" spans="1:22" x14ac:dyDescent="0.25">
      <c r="A7278" t="s">
        <v>7550</v>
      </c>
      <c r="B7278" t="s">
        <v>39</v>
      </c>
      <c r="C7278" t="s">
        <v>40</v>
      </c>
      <c r="D7278" t="s">
        <v>39</v>
      </c>
      <c r="E7278">
        <v>0.79</v>
      </c>
      <c r="F7278">
        <v>14.9</v>
      </c>
      <c r="G7278">
        <v>0</v>
      </c>
      <c r="H7278">
        <v>1.6</v>
      </c>
      <c r="I7278">
        <v>13.9</v>
      </c>
      <c r="J7278">
        <v>0</v>
      </c>
      <c r="K7278">
        <v>1.5</v>
      </c>
      <c r="L7278">
        <v>1</v>
      </c>
      <c r="M7278">
        <v>0</v>
      </c>
      <c r="N7278">
        <v>0</v>
      </c>
      <c r="O7278">
        <v>1</v>
      </c>
      <c r="P7278">
        <v>1</v>
      </c>
      <c r="Q7278">
        <v>1</v>
      </c>
      <c r="R7278">
        <v>0</v>
      </c>
      <c r="S7278" t="s">
        <v>891</v>
      </c>
      <c r="T7278" t="s">
        <v>892</v>
      </c>
      <c r="U7278" t="s">
        <v>893</v>
      </c>
      <c r="V7278" t="s">
        <v>911</v>
      </c>
    </row>
    <row r="7279" spans="1:22" x14ac:dyDescent="0.25">
      <c r="A7279" t="s">
        <v>7551</v>
      </c>
      <c r="B7279" t="s">
        <v>39</v>
      </c>
      <c r="C7279" t="s">
        <v>40</v>
      </c>
      <c r="D7279" t="s">
        <v>39</v>
      </c>
      <c r="E7279">
        <v>0.79</v>
      </c>
      <c r="F7279">
        <v>14.9</v>
      </c>
      <c r="G7279">
        <v>0</v>
      </c>
      <c r="H7279">
        <v>1.6</v>
      </c>
      <c r="I7279">
        <v>13.9</v>
      </c>
      <c r="J7279">
        <v>0</v>
      </c>
      <c r="K7279">
        <v>1.5</v>
      </c>
      <c r="L7279">
        <v>1</v>
      </c>
      <c r="M7279">
        <v>0</v>
      </c>
      <c r="N7279">
        <v>0</v>
      </c>
      <c r="O7279">
        <v>1</v>
      </c>
      <c r="P7279">
        <v>1</v>
      </c>
      <c r="Q7279">
        <v>1</v>
      </c>
      <c r="R7279">
        <v>0</v>
      </c>
      <c r="S7279" t="s">
        <v>891</v>
      </c>
      <c r="T7279" t="s">
        <v>892</v>
      </c>
      <c r="U7279" t="s">
        <v>893</v>
      </c>
      <c r="V7279" t="s">
        <v>911</v>
      </c>
    </row>
    <row r="7280" spans="1:22" x14ac:dyDescent="0.25">
      <c r="A7280" t="s">
        <v>7552</v>
      </c>
      <c r="B7280" t="s">
        <v>39</v>
      </c>
      <c r="C7280" t="s">
        <v>40</v>
      </c>
      <c r="D7280" t="s">
        <v>39</v>
      </c>
      <c r="E7280">
        <v>0.79</v>
      </c>
      <c r="F7280">
        <v>14.9</v>
      </c>
      <c r="G7280">
        <v>0</v>
      </c>
      <c r="H7280">
        <v>1.6</v>
      </c>
      <c r="I7280">
        <v>13.9</v>
      </c>
      <c r="J7280">
        <v>0</v>
      </c>
      <c r="K7280">
        <v>1.5</v>
      </c>
      <c r="L7280">
        <v>1</v>
      </c>
      <c r="M7280">
        <v>0</v>
      </c>
      <c r="N7280">
        <v>0</v>
      </c>
      <c r="O7280">
        <v>1</v>
      </c>
      <c r="P7280">
        <v>1</v>
      </c>
      <c r="Q7280">
        <v>1</v>
      </c>
      <c r="R7280">
        <v>0</v>
      </c>
      <c r="S7280" t="s">
        <v>891</v>
      </c>
      <c r="T7280" t="s">
        <v>892</v>
      </c>
      <c r="U7280" t="s">
        <v>893</v>
      </c>
      <c r="V7280" t="s">
        <v>911</v>
      </c>
    </row>
    <row r="7281" spans="1:22" x14ac:dyDescent="0.25">
      <c r="A7281" t="s">
        <v>7553</v>
      </c>
      <c r="B7281" t="s">
        <v>39</v>
      </c>
      <c r="C7281" t="s">
        <v>40</v>
      </c>
      <c r="D7281" t="s">
        <v>39</v>
      </c>
      <c r="E7281">
        <v>0.79</v>
      </c>
      <c r="F7281">
        <v>14.9</v>
      </c>
      <c r="G7281">
        <v>0</v>
      </c>
      <c r="H7281">
        <v>1.6</v>
      </c>
      <c r="I7281">
        <v>13.9</v>
      </c>
      <c r="J7281">
        <v>0</v>
      </c>
      <c r="K7281">
        <v>1.5</v>
      </c>
      <c r="L7281">
        <v>1</v>
      </c>
      <c r="M7281">
        <v>0</v>
      </c>
      <c r="N7281">
        <v>0</v>
      </c>
      <c r="O7281">
        <v>1</v>
      </c>
      <c r="P7281">
        <v>1</v>
      </c>
      <c r="Q7281">
        <v>1</v>
      </c>
      <c r="R7281">
        <v>0</v>
      </c>
      <c r="S7281" t="s">
        <v>891</v>
      </c>
      <c r="T7281" t="s">
        <v>892</v>
      </c>
      <c r="U7281" t="s">
        <v>893</v>
      </c>
      <c r="V7281" t="s">
        <v>911</v>
      </c>
    </row>
    <row r="7282" spans="1:22" x14ac:dyDescent="0.25">
      <c r="A7282" t="s">
        <v>7554</v>
      </c>
      <c r="B7282" t="s">
        <v>39</v>
      </c>
      <c r="C7282" t="s">
        <v>40</v>
      </c>
      <c r="D7282" t="s">
        <v>39</v>
      </c>
      <c r="E7282">
        <v>0.79</v>
      </c>
      <c r="F7282">
        <v>14.9</v>
      </c>
      <c r="G7282">
        <v>0.1</v>
      </c>
      <c r="H7282">
        <v>4.5</v>
      </c>
      <c r="I7282">
        <v>12.5</v>
      </c>
      <c r="J7282">
        <v>0</v>
      </c>
      <c r="K7282">
        <v>2.1</v>
      </c>
      <c r="L7282">
        <v>2</v>
      </c>
      <c r="M7282">
        <v>0</v>
      </c>
      <c r="N7282">
        <v>0</v>
      </c>
      <c r="O7282">
        <v>2</v>
      </c>
      <c r="P7282">
        <v>2</v>
      </c>
      <c r="Q7282">
        <v>1</v>
      </c>
      <c r="R7282">
        <v>0</v>
      </c>
      <c r="S7282" t="s">
        <v>853</v>
      </c>
      <c r="T7282" t="s">
        <v>854</v>
      </c>
      <c r="U7282" t="s">
        <v>855</v>
      </c>
    </row>
    <row r="7283" spans="1:22" x14ac:dyDescent="0.25">
      <c r="A7283" t="s">
        <v>7555</v>
      </c>
      <c r="B7283" t="s">
        <v>39</v>
      </c>
      <c r="C7283" t="s">
        <v>40</v>
      </c>
      <c r="D7283" t="s">
        <v>39</v>
      </c>
      <c r="E7283">
        <v>0.79</v>
      </c>
      <c r="F7283">
        <v>14.9</v>
      </c>
      <c r="G7283">
        <v>0.1</v>
      </c>
      <c r="H7283">
        <v>4.5</v>
      </c>
      <c r="I7283">
        <v>12.5</v>
      </c>
      <c r="J7283">
        <v>0</v>
      </c>
      <c r="K7283">
        <v>2.1</v>
      </c>
      <c r="L7283">
        <v>2</v>
      </c>
      <c r="M7283">
        <v>0</v>
      </c>
      <c r="N7283">
        <v>0</v>
      </c>
      <c r="O7283">
        <v>2</v>
      </c>
      <c r="P7283">
        <v>2</v>
      </c>
      <c r="Q7283">
        <v>1</v>
      </c>
      <c r="R7283">
        <v>0</v>
      </c>
      <c r="S7283" t="s">
        <v>853</v>
      </c>
      <c r="T7283" t="s">
        <v>854</v>
      </c>
      <c r="U7283" t="s">
        <v>855</v>
      </c>
    </row>
    <row r="7284" spans="1:22" x14ac:dyDescent="0.25">
      <c r="A7284" t="s">
        <v>7556</v>
      </c>
      <c r="B7284" t="s">
        <v>39</v>
      </c>
      <c r="C7284" t="s">
        <v>40</v>
      </c>
      <c r="D7284" t="s">
        <v>39</v>
      </c>
      <c r="E7284">
        <v>0.79</v>
      </c>
      <c r="F7284">
        <v>14.9</v>
      </c>
      <c r="G7284">
        <v>0.1</v>
      </c>
      <c r="H7284">
        <v>4.5</v>
      </c>
      <c r="I7284">
        <v>12.5</v>
      </c>
      <c r="J7284">
        <v>0</v>
      </c>
      <c r="K7284">
        <v>2.1</v>
      </c>
      <c r="L7284">
        <v>2</v>
      </c>
      <c r="M7284">
        <v>0</v>
      </c>
      <c r="N7284">
        <v>0</v>
      </c>
      <c r="O7284">
        <v>2</v>
      </c>
      <c r="P7284">
        <v>2</v>
      </c>
      <c r="Q7284">
        <v>1</v>
      </c>
      <c r="R7284">
        <v>0</v>
      </c>
      <c r="S7284" t="s">
        <v>853</v>
      </c>
      <c r="T7284" t="s">
        <v>854</v>
      </c>
      <c r="U7284" t="s">
        <v>855</v>
      </c>
    </row>
    <row r="7285" spans="1:22" x14ac:dyDescent="0.25">
      <c r="A7285" t="s">
        <v>7557</v>
      </c>
      <c r="B7285" t="s">
        <v>39</v>
      </c>
      <c r="C7285" t="s">
        <v>40</v>
      </c>
      <c r="D7285" t="s">
        <v>39</v>
      </c>
      <c r="E7285">
        <v>0.8</v>
      </c>
      <c r="F7285">
        <v>14.9</v>
      </c>
      <c r="G7285">
        <v>0</v>
      </c>
      <c r="H7285">
        <v>1.4</v>
      </c>
      <c r="I7285">
        <v>14.1</v>
      </c>
      <c r="J7285">
        <v>0</v>
      </c>
      <c r="K7285">
        <v>1.5</v>
      </c>
      <c r="L7285">
        <v>1</v>
      </c>
      <c r="M7285">
        <v>0</v>
      </c>
      <c r="N7285">
        <v>0</v>
      </c>
      <c r="O7285">
        <v>1</v>
      </c>
      <c r="P7285">
        <v>1</v>
      </c>
      <c r="Q7285">
        <v>1</v>
      </c>
      <c r="R7285">
        <v>0</v>
      </c>
      <c r="S7285" t="s">
        <v>5269</v>
      </c>
      <c r="T7285" t="s">
        <v>5270</v>
      </c>
    </row>
    <row r="7286" spans="1:22" x14ac:dyDescent="0.25">
      <c r="A7286" t="s">
        <v>7558</v>
      </c>
      <c r="B7286" t="s">
        <v>39</v>
      </c>
      <c r="C7286" t="s">
        <v>40</v>
      </c>
      <c r="D7286" t="s">
        <v>39</v>
      </c>
      <c r="E7286">
        <v>0.8</v>
      </c>
      <c r="F7286">
        <v>14.9</v>
      </c>
      <c r="G7286">
        <v>0.1</v>
      </c>
      <c r="H7286">
        <v>4.4000000000000004</v>
      </c>
      <c r="I7286">
        <v>12.5</v>
      </c>
      <c r="J7286">
        <v>0</v>
      </c>
      <c r="K7286">
        <v>2.1</v>
      </c>
      <c r="L7286">
        <v>2</v>
      </c>
      <c r="M7286">
        <v>0</v>
      </c>
      <c r="N7286">
        <v>0</v>
      </c>
      <c r="O7286">
        <v>2</v>
      </c>
      <c r="P7286">
        <v>2</v>
      </c>
      <c r="Q7286">
        <v>1</v>
      </c>
      <c r="R7286">
        <v>0</v>
      </c>
      <c r="S7286" t="s">
        <v>7559</v>
      </c>
      <c r="T7286" t="s">
        <v>7560</v>
      </c>
      <c r="U7286" t="s">
        <v>7561</v>
      </c>
      <c r="V7286" t="s">
        <v>7562</v>
      </c>
    </row>
    <row r="7287" spans="1:22" x14ac:dyDescent="0.25">
      <c r="A7287" t="s">
        <v>7563</v>
      </c>
      <c r="B7287" t="s">
        <v>39</v>
      </c>
      <c r="C7287" t="s">
        <v>40</v>
      </c>
      <c r="D7287" t="s">
        <v>39</v>
      </c>
      <c r="E7287">
        <v>0.8</v>
      </c>
      <c r="F7287">
        <v>14.9</v>
      </c>
      <c r="G7287">
        <v>2</v>
      </c>
      <c r="H7287">
        <v>39</v>
      </c>
      <c r="I7287">
        <v>9.5</v>
      </c>
      <c r="J7287">
        <v>0</v>
      </c>
      <c r="K7287">
        <v>3.7</v>
      </c>
      <c r="L7287">
        <v>4</v>
      </c>
      <c r="M7287">
        <v>0</v>
      </c>
      <c r="N7287">
        <v>0</v>
      </c>
      <c r="O7287">
        <v>4</v>
      </c>
      <c r="P7287">
        <v>4</v>
      </c>
      <c r="Q7287">
        <v>1</v>
      </c>
      <c r="R7287">
        <v>0</v>
      </c>
      <c r="S7287" t="s">
        <v>41</v>
      </c>
      <c r="T7287" t="s">
        <v>42</v>
      </c>
      <c r="U7287" t="s">
        <v>6026</v>
      </c>
      <c r="V7287" t="s">
        <v>2592</v>
      </c>
    </row>
    <row r="7288" spans="1:22" x14ac:dyDescent="0.25">
      <c r="A7288" t="s">
        <v>7564</v>
      </c>
      <c r="B7288" t="s">
        <v>39</v>
      </c>
      <c r="C7288" t="s">
        <v>40</v>
      </c>
      <c r="D7288" t="s">
        <v>39</v>
      </c>
      <c r="E7288">
        <v>0.8</v>
      </c>
      <c r="F7288">
        <v>14.9</v>
      </c>
      <c r="G7288">
        <v>0</v>
      </c>
      <c r="H7288">
        <v>2.8</v>
      </c>
      <c r="I7288">
        <v>13.1</v>
      </c>
      <c r="J7288">
        <v>0</v>
      </c>
      <c r="K7288">
        <v>2</v>
      </c>
      <c r="L7288">
        <v>1</v>
      </c>
      <c r="M7288">
        <v>0</v>
      </c>
      <c r="N7288">
        <v>0</v>
      </c>
      <c r="O7288">
        <v>1</v>
      </c>
      <c r="P7288">
        <v>1</v>
      </c>
      <c r="Q7288">
        <v>1</v>
      </c>
      <c r="R7288">
        <v>0</v>
      </c>
      <c r="S7288" t="s">
        <v>853</v>
      </c>
      <c r="T7288" t="s">
        <v>854</v>
      </c>
      <c r="U7288" t="s">
        <v>855</v>
      </c>
    </row>
    <row r="7289" spans="1:22" x14ac:dyDescent="0.25">
      <c r="A7289" t="s">
        <v>7565</v>
      </c>
      <c r="B7289" t="s">
        <v>39</v>
      </c>
      <c r="C7289" t="s">
        <v>40</v>
      </c>
      <c r="D7289" t="s">
        <v>39</v>
      </c>
      <c r="E7289">
        <v>0.81</v>
      </c>
      <c r="F7289">
        <v>14.9</v>
      </c>
      <c r="G7289">
        <v>0.1</v>
      </c>
      <c r="H7289">
        <v>2.8</v>
      </c>
      <c r="I7289">
        <v>13.1</v>
      </c>
      <c r="J7289">
        <v>0.1</v>
      </c>
      <c r="K7289">
        <v>2</v>
      </c>
      <c r="L7289">
        <v>1</v>
      </c>
      <c r="M7289">
        <v>1</v>
      </c>
      <c r="N7289">
        <v>0</v>
      </c>
      <c r="O7289">
        <v>1</v>
      </c>
      <c r="P7289">
        <v>1</v>
      </c>
      <c r="Q7289">
        <v>1</v>
      </c>
      <c r="R7289">
        <v>0</v>
      </c>
      <c r="S7289" t="s">
        <v>3815</v>
      </c>
      <c r="T7289" t="s">
        <v>3816</v>
      </c>
      <c r="U7289" t="s">
        <v>3817</v>
      </c>
      <c r="V7289" t="s">
        <v>4133</v>
      </c>
    </row>
    <row r="7290" spans="1:22" x14ac:dyDescent="0.25">
      <c r="A7290" t="s">
        <v>7566</v>
      </c>
      <c r="B7290" t="s">
        <v>39</v>
      </c>
      <c r="C7290" t="s">
        <v>40</v>
      </c>
      <c r="D7290" t="s">
        <v>39</v>
      </c>
      <c r="E7290">
        <v>0.81</v>
      </c>
      <c r="F7290">
        <v>14.9</v>
      </c>
      <c r="G7290">
        <v>0.1</v>
      </c>
      <c r="H7290">
        <v>14</v>
      </c>
      <c r="I7290">
        <v>10.9</v>
      </c>
      <c r="J7290">
        <v>0</v>
      </c>
      <c r="K7290">
        <v>2.7</v>
      </c>
      <c r="L7290">
        <v>3</v>
      </c>
      <c r="M7290">
        <v>0</v>
      </c>
      <c r="N7290">
        <v>0</v>
      </c>
      <c r="O7290">
        <v>3</v>
      </c>
      <c r="P7290">
        <v>3</v>
      </c>
      <c r="Q7290">
        <v>1</v>
      </c>
      <c r="R7290">
        <v>0</v>
      </c>
      <c r="S7290" t="s">
        <v>853</v>
      </c>
      <c r="T7290" t="s">
        <v>854</v>
      </c>
      <c r="U7290" t="s">
        <v>855</v>
      </c>
    </row>
    <row r="7291" spans="1:22" x14ac:dyDescent="0.25">
      <c r="A7291" t="s">
        <v>7567</v>
      </c>
      <c r="B7291" t="s">
        <v>39</v>
      </c>
      <c r="C7291" t="s">
        <v>40</v>
      </c>
      <c r="D7291" t="s">
        <v>39</v>
      </c>
      <c r="E7291">
        <v>0.81</v>
      </c>
      <c r="F7291">
        <v>14.9</v>
      </c>
      <c r="G7291">
        <v>0.1</v>
      </c>
      <c r="H7291">
        <v>14</v>
      </c>
      <c r="I7291">
        <v>10.9</v>
      </c>
      <c r="J7291">
        <v>0</v>
      </c>
      <c r="K7291">
        <v>2.7</v>
      </c>
      <c r="L7291">
        <v>3</v>
      </c>
      <c r="M7291">
        <v>0</v>
      </c>
      <c r="N7291">
        <v>0</v>
      </c>
      <c r="O7291">
        <v>3</v>
      </c>
      <c r="P7291">
        <v>3</v>
      </c>
      <c r="Q7291">
        <v>1</v>
      </c>
      <c r="R7291">
        <v>0</v>
      </c>
      <c r="S7291" t="s">
        <v>853</v>
      </c>
      <c r="T7291" t="s">
        <v>854</v>
      </c>
      <c r="U7291" t="s">
        <v>855</v>
      </c>
    </row>
    <row r="7292" spans="1:22" x14ac:dyDescent="0.25">
      <c r="A7292" t="s">
        <v>7568</v>
      </c>
      <c r="B7292" t="s">
        <v>39</v>
      </c>
      <c r="C7292" t="s">
        <v>40</v>
      </c>
      <c r="D7292" t="s">
        <v>39</v>
      </c>
      <c r="E7292">
        <v>0.81</v>
      </c>
      <c r="F7292">
        <v>14.9</v>
      </c>
      <c r="G7292">
        <v>0.1</v>
      </c>
      <c r="H7292">
        <v>14</v>
      </c>
      <c r="I7292">
        <v>10.9</v>
      </c>
      <c r="J7292">
        <v>0</v>
      </c>
      <c r="K7292">
        <v>2.7</v>
      </c>
      <c r="L7292">
        <v>3</v>
      </c>
      <c r="M7292">
        <v>0</v>
      </c>
      <c r="N7292">
        <v>0</v>
      </c>
      <c r="O7292">
        <v>3</v>
      </c>
      <c r="P7292">
        <v>3</v>
      </c>
      <c r="Q7292">
        <v>1</v>
      </c>
      <c r="R7292">
        <v>0</v>
      </c>
      <c r="S7292" t="s">
        <v>853</v>
      </c>
      <c r="T7292" t="s">
        <v>854</v>
      </c>
      <c r="U7292" t="s">
        <v>855</v>
      </c>
    </row>
    <row r="7293" spans="1:22" x14ac:dyDescent="0.25">
      <c r="A7293" t="s">
        <v>7569</v>
      </c>
      <c r="B7293" t="s">
        <v>39</v>
      </c>
      <c r="C7293" t="s">
        <v>40</v>
      </c>
      <c r="D7293" t="s">
        <v>39</v>
      </c>
      <c r="E7293">
        <v>0.81</v>
      </c>
      <c r="F7293">
        <v>14.8</v>
      </c>
      <c r="G7293">
        <v>0</v>
      </c>
      <c r="H7293">
        <v>5.6</v>
      </c>
      <c r="I7293">
        <v>12.2</v>
      </c>
      <c r="J7293">
        <v>0</v>
      </c>
      <c r="K7293">
        <v>2.4</v>
      </c>
      <c r="L7293">
        <v>2</v>
      </c>
      <c r="M7293">
        <v>0</v>
      </c>
      <c r="N7293">
        <v>0</v>
      </c>
      <c r="O7293">
        <v>2</v>
      </c>
      <c r="P7293">
        <v>2</v>
      </c>
      <c r="Q7293">
        <v>1</v>
      </c>
      <c r="R7293">
        <v>0</v>
      </c>
      <c r="S7293" t="s">
        <v>41</v>
      </c>
      <c r="T7293" t="s">
        <v>42</v>
      </c>
      <c r="U7293" t="s">
        <v>6026</v>
      </c>
      <c r="V7293" t="s">
        <v>2592</v>
      </c>
    </row>
    <row r="7294" spans="1:22" x14ac:dyDescent="0.25">
      <c r="A7294" t="s">
        <v>7570</v>
      </c>
      <c r="B7294" t="s">
        <v>39</v>
      </c>
      <c r="C7294" t="s">
        <v>40</v>
      </c>
      <c r="D7294" t="s">
        <v>39</v>
      </c>
      <c r="E7294">
        <v>0.81</v>
      </c>
      <c r="F7294">
        <v>14.8</v>
      </c>
      <c r="G7294">
        <v>0.1</v>
      </c>
      <c r="H7294">
        <v>1.5</v>
      </c>
      <c r="I7294">
        <v>14</v>
      </c>
      <c r="J7294">
        <v>0.1</v>
      </c>
      <c r="K7294">
        <v>1.5</v>
      </c>
      <c r="L7294">
        <v>1</v>
      </c>
      <c r="M7294">
        <v>0</v>
      </c>
      <c r="N7294">
        <v>0</v>
      </c>
      <c r="O7294">
        <v>1</v>
      </c>
      <c r="P7294">
        <v>1</v>
      </c>
      <c r="Q7294">
        <v>1</v>
      </c>
      <c r="R7294">
        <v>0</v>
      </c>
      <c r="S7294" t="s">
        <v>891</v>
      </c>
      <c r="T7294" t="s">
        <v>892</v>
      </c>
      <c r="U7294" t="s">
        <v>893</v>
      </c>
      <c r="V7294" t="s">
        <v>3948</v>
      </c>
    </row>
    <row r="7295" spans="1:22" x14ac:dyDescent="0.25">
      <c r="A7295" t="s">
        <v>7571</v>
      </c>
      <c r="B7295" t="s">
        <v>39</v>
      </c>
      <c r="C7295" t="s">
        <v>40</v>
      </c>
      <c r="D7295" t="s">
        <v>39</v>
      </c>
      <c r="E7295">
        <v>0.81</v>
      </c>
      <c r="F7295">
        <v>14.8</v>
      </c>
      <c r="G7295">
        <v>0.1</v>
      </c>
      <c r="H7295">
        <v>1.5</v>
      </c>
      <c r="I7295">
        <v>14</v>
      </c>
      <c r="J7295">
        <v>0.1</v>
      </c>
      <c r="K7295">
        <v>1.5</v>
      </c>
      <c r="L7295">
        <v>1</v>
      </c>
      <c r="M7295">
        <v>0</v>
      </c>
      <c r="N7295">
        <v>0</v>
      </c>
      <c r="O7295">
        <v>1</v>
      </c>
      <c r="P7295">
        <v>1</v>
      </c>
      <c r="Q7295">
        <v>1</v>
      </c>
      <c r="R7295">
        <v>0</v>
      </c>
      <c r="S7295" t="s">
        <v>891</v>
      </c>
      <c r="T7295" t="s">
        <v>892</v>
      </c>
      <c r="U7295" t="s">
        <v>893</v>
      </c>
      <c r="V7295" t="s">
        <v>3948</v>
      </c>
    </row>
    <row r="7296" spans="1:22" x14ac:dyDescent="0.25">
      <c r="A7296" t="s">
        <v>7572</v>
      </c>
      <c r="B7296" t="s">
        <v>39</v>
      </c>
      <c r="C7296" t="s">
        <v>40</v>
      </c>
      <c r="D7296" t="s">
        <v>39</v>
      </c>
      <c r="E7296">
        <v>0.82</v>
      </c>
      <c r="F7296">
        <v>14.8</v>
      </c>
      <c r="G7296">
        <v>0</v>
      </c>
      <c r="H7296">
        <v>1.3</v>
      </c>
      <c r="I7296">
        <v>14.2</v>
      </c>
      <c r="J7296">
        <v>0</v>
      </c>
      <c r="K7296">
        <v>1.3</v>
      </c>
      <c r="L7296">
        <v>1</v>
      </c>
      <c r="M7296">
        <v>0</v>
      </c>
      <c r="N7296">
        <v>0</v>
      </c>
      <c r="O7296">
        <v>1</v>
      </c>
      <c r="P7296">
        <v>1</v>
      </c>
      <c r="Q7296">
        <v>1</v>
      </c>
      <c r="R7296">
        <v>0</v>
      </c>
      <c r="S7296" t="s">
        <v>853</v>
      </c>
      <c r="T7296" t="s">
        <v>854</v>
      </c>
      <c r="U7296" t="s">
        <v>855</v>
      </c>
    </row>
    <row r="7297" spans="1:22" x14ac:dyDescent="0.25">
      <c r="A7297" t="s">
        <v>7573</v>
      </c>
      <c r="B7297" t="s">
        <v>39</v>
      </c>
      <c r="C7297" t="s">
        <v>40</v>
      </c>
      <c r="D7297" t="s">
        <v>39</v>
      </c>
      <c r="E7297">
        <v>0.82</v>
      </c>
      <c r="F7297">
        <v>14.8</v>
      </c>
      <c r="G7297">
        <v>0</v>
      </c>
      <c r="H7297">
        <v>1.3</v>
      </c>
      <c r="I7297">
        <v>14.2</v>
      </c>
      <c r="J7297">
        <v>0</v>
      </c>
      <c r="K7297">
        <v>1.3</v>
      </c>
      <c r="L7297">
        <v>1</v>
      </c>
      <c r="M7297">
        <v>0</v>
      </c>
      <c r="N7297">
        <v>0</v>
      </c>
      <c r="O7297">
        <v>1</v>
      </c>
      <c r="P7297">
        <v>1</v>
      </c>
      <c r="Q7297">
        <v>1</v>
      </c>
      <c r="R7297">
        <v>0</v>
      </c>
      <c r="S7297" t="s">
        <v>3815</v>
      </c>
      <c r="T7297" t="s">
        <v>3816</v>
      </c>
      <c r="U7297" t="s">
        <v>6554</v>
      </c>
      <c r="V7297" t="s">
        <v>6555</v>
      </c>
    </row>
    <row r="7298" spans="1:22" x14ac:dyDescent="0.25">
      <c r="A7298" t="s">
        <v>7574</v>
      </c>
      <c r="B7298" t="s">
        <v>39</v>
      </c>
      <c r="C7298" t="s">
        <v>40</v>
      </c>
      <c r="D7298" t="s">
        <v>39</v>
      </c>
      <c r="E7298">
        <v>0.82</v>
      </c>
      <c r="F7298">
        <v>14.8</v>
      </c>
      <c r="G7298">
        <v>0</v>
      </c>
      <c r="H7298">
        <v>1.3</v>
      </c>
      <c r="I7298">
        <v>14.2</v>
      </c>
      <c r="J7298">
        <v>0</v>
      </c>
      <c r="K7298">
        <v>1.3</v>
      </c>
      <c r="L7298">
        <v>1</v>
      </c>
      <c r="M7298">
        <v>0</v>
      </c>
      <c r="N7298">
        <v>0</v>
      </c>
      <c r="O7298">
        <v>1</v>
      </c>
      <c r="P7298">
        <v>1</v>
      </c>
      <c r="Q7298">
        <v>1</v>
      </c>
      <c r="R7298">
        <v>0</v>
      </c>
      <c r="S7298" t="s">
        <v>3815</v>
      </c>
      <c r="T7298" t="s">
        <v>3816</v>
      </c>
      <c r="U7298" t="s">
        <v>6554</v>
      </c>
      <c r="V7298" t="s">
        <v>6555</v>
      </c>
    </row>
    <row r="7299" spans="1:22" x14ac:dyDescent="0.25">
      <c r="A7299" t="s">
        <v>7575</v>
      </c>
      <c r="B7299" t="s">
        <v>39</v>
      </c>
      <c r="C7299" t="s">
        <v>40</v>
      </c>
      <c r="D7299" t="s">
        <v>39</v>
      </c>
      <c r="E7299">
        <v>0.82</v>
      </c>
      <c r="F7299">
        <v>14.8</v>
      </c>
      <c r="G7299">
        <v>0</v>
      </c>
      <c r="H7299">
        <v>1.2</v>
      </c>
      <c r="I7299">
        <v>14.3</v>
      </c>
      <c r="J7299">
        <v>0</v>
      </c>
      <c r="K7299">
        <v>1.2</v>
      </c>
      <c r="L7299">
        <v>1</v>
      </c>
      <c r="M7299">
        <v>0</v>
      </c>
      <c r="N7299">
        <v>0</v>
      </c>
      <c r="O7299">
        <v>1</v>
      </c>
      <c r="P7299">
        <v>1</v>
      </c>
      <c r="Q7299">
        <v>1</v>
      </c>
      <c r="R7299">
        <v>0</v>
      </c>
      <c r="S7299" t="s">
        <v>853</v>
      </c>
      <c r="T7299" t="s">
        <v>854</v>
      </c>
      <c r="U7299" t="s">
        <v>855</v>
      </c>
    </row>
    <row r="7300" spans="1:22" x14ac:dyDescent="0.25">
      <c r="A7300" t="s">
        <v>7576</v>
      </c>
      <c r="B7300" t="s">
        <v>39</v>
      </c>
      <c r="C7300" t="s">
        <v>40</v>
      </c>
      <c r="D7300" t="s">
        <v>39</v>
      </c>
      <c r="E7300">
        <v>0.82</v>
      </c>
      <c r="F7300">
        <v>14.8</v>
      </c>
      <c r="G7300">
        <v>0.1</v>
      </c>
      <c r="H7300">
        <v>3</v>
      </c>
      <c r="I7300">
        <v>13</v>
      </c>
      <c r="J7300">
        <v>0.1</v>
      </c>
      <c r="K7300">
        <v>2.1</v>
      </c>
      <c r="L7300">
        <v>1</v>
      </c>
      <c r="M7300">
        <v>0</v>
      </c>
      <c r="N7300">
        <v>0</v>
      </c>
      <c r="O7300">
        <v>1</v>
      </c>
      <c r="P7300">
        <v>1</v>
      </c>
      <c r="Q7300">
        <v>1</v>
      </c>
      <c r="R7300">
        <v>0</v>
      </c>
      <c r="S7300" t="s">
        <v>4496</v>
      </c>
      <c r="T7300" t="e">
        <f>-type trans</f>
        <v>#NAME?</v>
      </c>
      <c r="U7300" t="s">
        <v>4497</v>
      </c>
      <c r="V7300" t="s">
        <v>4498</v>
      </c>
    </row>
    <row r="7301" spans="1:22" x14ac:dyDescent="0.25">
      <c r="A7301" t="s">
        <v>7577</v>
      </c>
      <c r="B7301" t="s">
        <v>39</v>
      </c>
      <c r="C7301" t="s">
        <v>40</v>
      </c>
      <c r="D7301" t="s">
        <v>39</v>
      </c>
      <c r="E7301">
        <v>0.82</v>
      </c>
      <c r="F7301">
        <v>14.8</v>
      </c>
      <c r="G7301">
        <v>0.1</v>
      </c>
      <c r="H7301">
        <v>2.2999999999999998</v>
      </c>
      <c r="I7301">
        <v>13.4</v>
      </c>
      <c r="J7301">
        <v>0</v>
      </c>
      <c r="K7301">
        <v>1.8</v>
      </c>
      <c r="L7301">
        <v>2</v>
      </c>
      <c r="M7301">
        <v>0</v>
      </c>
      <c r="N7301">
        <v>0</v>
      </c>
      <c r="O7301">
        <v>2</v>
      </c>
      <c r="P7301">
        <v>2</v>
      </c>
      <c r="Q7301">
        <v>1</v>
      </c>
      <c r="R7301">
        <v>0</v>
      </c>
      <c r="S7301" t="s">
        <v>4496</v>
      </c>
      <c r="T7301" t="e">
        <f>-type trans</f>
        <v>#NAME?</v>
      </c>
      <c r="U7301" t="s">
        <v>4497</v>
      </c>
      <c r="V7301" t="s">
        <v>4498</v>
      </c>
    </row>
    <row r="7302" spans="1:22" x14ac:dyDescent="0.25">
      <c r="A7302" t="s">
        <v>7578</v>
      </c>
      <c r="B7302" t="s">
        <v>39</v>
      </c>
      <c r="C7302" t="s">
        <v>40</v>
      </c>
      <c r="D7302" t="s">
        <v>39</v>
      </c>
      <c r="E7302">
        <v>0.82</v>
      </c>
      <c r="F7302">
        <v>14.8</v>
      </c>
      <c r="G7302">
        <v>0.1</v>
      </c>
      <c r="H7302">
        <v>2.2999999999999998</v>
      </c>
      <c r="I7302">
        <v>13.4</v>
      </c>
      <c r="J7302">
        <v>0</v>
      </c>
      <c r="K7302">
        <v>1.8</v>
      </c>
      <c r="L7302">
        <v>2</v>
      </c>
      <c r="M7302">
        <v>0</v>
      </c>
      <c r="N7302">
        <v>0</v>
      </c>
      <c r="O7302">
        <v>2</v>
      </c>
      <c r="P7302">
        <v>2</v>
      </c>
      <c r="Q7302">
        <v>1</v>
      </c>
      <c r="R7302">
        <v>0</v>
      </c>
      <c r="S7302" t="s">
        <v>4496</v>
      </c>
      <c r="T7302" t="e">
        <f>-type trans</f>
        <v>#NAME?</v>
      </c>
      <c r="U7302" t="s">
        <v>4497</v>
      </c>
      <c r="V7302" t="s">
        <v>4498</v>
      </c>
    </row>
    <row r="7303" spans="1:22" x14ac:dyDescent="0.25">
      <c r="A7303" t="s">
        <v>7579</v>
      </c>
      <c r="B7303" t="s">
        <v>39</v>
      </c>
      <c r="C7303" t="s">
        <v>40</v>
      </c>
      <c r="D7303" t="s">
        <v>39</v>
      </c>
      <c r="E7303">
        <v>0.82</v>
      </c>
      <c r="F7303">
        <v>14.8</v>
      </c>
      <c r="G7303">
        <v>0.1</v>
      </c>
      <c r="H7303">
        <v>2.2999999999999998</v>
      </c>
      <c r="I7303">
        <v>13.4</v>
      </c>
      <c r="J7303">
        <v>0</v>
      </c>
      <c r="K7303">
        <v>1.8</v>
      </c>
      <c r="L7303">
        <v>2</v>
      </c>
      <c r="M7303">
        <v>0</v>
      </c>
      <c r="N7303">
        <v>0</v>
      </c>
      <c r="O7303">
        <v>2</v>
      </c>
      <c r="P7303">
        <v>2</v>
      </c>
      <c r="Q7303">
        <v>1</v>
      </c>
      <c r="R7303">
        <v>0</v>
      </c>
      <c r="S7303" t="s">
        <v>4496</v>
      </c>
      <c r="T7303" t="e">
        <f>-type trans</f>
        <v>#NAME?</v>
      </c>
      <c r="U7303" t="s">
        <v>4497</v>
      </c>
      <c r="V7303" t="s">
        <v>4498</v>
      </c>
    </row>
    <row r="7304" spans="1:22" x14ac:dyDescent="0.25">
      <c r="A7304" t="s">
        <v>7580</v>
      </c>
      <c r="B7304" t="s">
        <v>39</v>
      </c>
      <c r="C7304" t="s">
        <v>40</v>
      </c>
      <c r="D7304" t="s">
        <v>39</v>
      </c>
      <c r="E7304">
        <v>0.82</v>
      </c>
      <c r="F7304">
        <v>14.8</v>
      </c>
      <c r="G7304">
        <v>0.1</v>
      </c>
      <c r="H7304">
        <v>68</v>
      </c>
      <c r="I7304">
        <v>8.6999999999999993</v>
      </c>
      <c r="J7304">
        <v>0.1</v>
      </c>
      <c r="K7304">
        <v>2.4</v>
      </c>
      <c r="L7304">
        <v>2</v>
      </c>
      <c r="M7304">
        <v>0</v>
      </c>
      <c r="N7304">
        <v>0</v>
      </c>
      <c r="O7304">
        <v>2</v>
      </c>
      <c r="P7304">
        <v>2</v>
      </c>
      <c r="Q7304">
        <v>1</v>
      </c>
      <c r="R7304">
        <v>0</v>
      </c>
      <c r="S7304" t="s">
        <v>853</v>
      </c>
      <c r="T7304" t="s">
        <v>854</v>
      </c>
      <c r="U7304" t="s">
        <v>855</v>
      </c>
    </row>
    <row r="7305" spans="1:22" x14ac:dyDescent="0.25">
      <c r="A7305" t="s">
        <v>7581</v>
      </c>
      <c r="B7305" t="s">
        <v>39</v>
      </c>
      <c r="C7305" t="s">
        <v>40</v>
      </c>
      <c r="D7305" t="s">
        <v>39</v>
      </c>
      <c r="E7305">
        <v>0.83</v>
      </c>
      <c r="F7305">
        <v>14.8</v>
      </c>
      <c r="G7305">
        <v>0.2</v>
      </c>
      <c r="H7305">
        <v>1.3</v>
      </c>
      <c r="I7305">
        <v>14.2</v>
      </c>
      <c r="J7305">
        <v>0.2</v>
      </c>
      <c r="K7305">
        <v>1.3</v>
      </c>
      <c r="L7305">
        <v>1</v>
      </c>
      <c r="M7305">
        <v>0</v>
      </c>
      <c r="N7305">
        <v>0</v>
      </c>
      <c r="O7305">
        <v>1</v>
      </c>
      <c r="P7305">
        <v>1</v>
      </c>
      <c r="Q7305">
        <v>1</v>
      </c>
      <c r="R7305">
        <v>0</v>
      </c>
      <c r="S7305" t="s">
        <v>4496</v>
      </c>
      <c r="T7305" t="e">
        <f>-type trans</f>
        <v>#NAME?</v>
      </c>
      <c r="U7305" t="s">
        <v>4497</v>
      </c>
      <c r="V7305" t="s">
        <v>4498</v>
      </c>
    </row>
    <row r="7306" spans="1:22" x14ac:dyDescent="0.25">
      <c r="A7306" t="s">
        <v>7582</v>
      </c>
      <c r="B7306" t="s">
        <v>39</v>
      </c>
      <c r="C7306" t="s">
        <v>40</v>
      </c>
      <c r="D7306" t="s">
        <v>39</v>
      </c>
      <c r="E7306">
        <v>0.83</v>
      </c>
      <c r="F7306">
        <v>14.8</v>
      </c>
      <c r="G7306">
        <v>0</v>
      </c>
      <c r="H7306">
        <v>1.3</v>
      </c>
      <c r="I7306">
        <v>14.2</v>
      </c>
      <c r="J7306">
        <v>0</v>
      </c>
      <c r="K7306">
        <v>1.3</v>
      </c>
      <c r="L7306">
        <v>1</v>
      </c>
      <c r="M7306">
        <v>0</v>
      </c>
      <c r="N7306">
        <v>0</v>
      </c>
      <c r="O7306">
        <v>1</v>
      </c>
      <c r="P7306">
        <v>1</v>
      </c>
      <c r="Q7306">
        <v>1</v>
      </c>
      <c r="R7306">
        <v>0</v>
      </c>
      <c r="S7306" t="s">
        <v>3815</v>
      </c>
      <c r="T7306" t="s">
        <v>3816</v>
      </c>
      <c r="U7306" t="s">
        <v>6554</v>
      </c>
      <c r="V7306" t="s">
        <v>6555</v>
      </c>
    </row>
    <row r="7307" spans="1:22" x14ac:dyDescent="0.25">
      <c r="A7307" t="s">
        <v>7583</v>
      </c>
      <c r="B7307" t="s">
        <v>39</v>
      </c>
      <c r="C7307" t="s">
        <v>40</v>
      </c>
      <c r="D7307" t="s">
        <v>39</v>
      </c>
      <c r="E7307">
        <v>0.83</v>
      </c>
      <c r="F7307">
        <v>14.8</v>
      </c>
      <c r="G7307">
        <v>0</v>
      </c>
      <c r="H7307">
        <v>1.3</v>
      </c>
      <c r="I7307">
        <v>14.2</v>
      </c>
      <c r="J7307">
        <v>0</v>
      </c>
      <c r="K7307">
        <v>1.3</v>
      </c>
      <c r="L7307">
        <v>1</v>
      </c>
      <c r="M7307">
        <v>0</v>
      </c>
      <c r="N7307">
        <v>0</v>
      </c>
      <c r="O7307">
        <v>1</v>
      </c>
      <c r="P7307">
        <v>1</v>
      </c>
      <c r="Q7307">
        <v>1</v>
      </c>
      <c r="R7307">
        <v>0</v>
      </c>
      <c r="S7307" t="s">
        <v>3815</v>
      </c>
      <c r="T7307" t="s">
        <v>3816</v>
      </c>
      <c r="U7307" t="s">
        <v>6554</v>
      </c>
      <c r="V7307" t="s">
        <v>6555</v>
      </c>
    </row>
    <row r="7308" spans="1:22" x14ac:dyDescent="0.25">
      <c r="A7308" t="s">
        <v>7584</v>
      </c>
      <c r="B7308" t="s">
        <v>39</v>
      </c>
      <c r="C7308" t="s">
        <v>40</v>
      </c>
      <c r="D7308" t="s">
        <v>39</v>
      </c>
      <c r="E7308">
        <v>0.83</v>
      </c>
      <c r="F7308">
        <v>14.8</v>
      </c>
      <c r="G7308">
        <v>0</v>
      </c>
      <c r="H7308">
        <v>1.3</v>
      </c>
      <c r="I7308">
        <v>14.2</v>
      </c>
      <c r="J7308">
        <v>0</v>
      </c>
      <c r="K7308">
        <v>1.3</v>
      </c>
      <c r="L7308">
        <v>1</v>
      </c>
      <c r="M7308">
        <v>0</v>
      </c>
      <c r="N7308">
        <v>0</v>
      </c>
      <c r="O7308">
        <v>1</v>
      </c>
      <c r="P7308">
        <v>1</v>
      </c>
      <c r="Q7308">
        <v>1</v>
      </c>
      <c r="R7308">
        <v>0</v>
      </c>
      <c r="S7308" t="s">
        <v>3815</v>
      </c>
      <c r="T7308" t="s">
        <v>3816</v>
      </c>
      <c r="U7308" t="s">
        <v>6554</v>
      </c>
      <c r="V7308" t="s">
        <v>6555</v>
      </c>
    </row>
    <row r="7309" spans="1:22" x14ac:dyDescent="0.25">
      <c r="A7309" t="s">
        <v>7585</v>
      </c>
      <c r="B7309" t="s">
        <v>39</v>
      </c>
      <c r="C7309" t="s">
        <v>40</v>
      </c>
      <c r="D7309" t="s">
        <v>39</v>
      </c>
      <c r="E7309">
        <v>0.83</v>
      </c>
      <c r="F7309">
        <v>14.8</v>
      </c>
      <c r="G7309">
        <v>0</v>
      </c>
      <c r="H7309">
        <v>1.3</v>
      </c>
      <c r="I7309">
        <v>14.2</v>
      </c>
      <c r="J7309">
        <v>0</v>
      </c>
      <c r="K7309">
        <v>1.3</v>
      </c>
      <c r="L7309">
        <v>1</v>
      </c>
      <c r="M7309">
        <v>0</v>
      </c>
      <c r="N7309">
        <v>0</v>
      </c>
      <c r="O7309">
        <v>1</v>
      </c>
      <c r="P7309">
        <v>1</v>
      </c>
      <c r="Q7309">
        <v>1</v>
      </c>
      <c r="R7309">
        <v>0</v>
      </c>
      <c r="S7309" t="s">
        <v>3815</v>
      </c>
      <c r="T7309" t="s">
        <v>3816</v>
      </c>
      <c r="U7309" t="s">
        <v>6554</v>
      </c>
      <c r="V7309" t="s">
        <v>6555</v>
      </c>
    </row>
    <row r="7310" spans="1:22" x14ac:dyDescent="0.25">
      <c r="A7310" t="s">
        <v>7586</v>
      </c>
      <c r="B7310" t="s">
        <v>39</v>
      </c>
      <c r="C7310" t="s">
        <v>40</v>
      </c>
      <c r="D7310" t="s">
        <v>39</v>
      </c>
      <c r="E7310">
        <v>0.83</v>
      </c>
      <c r="F7310">
        <v>14.8</v>
      </c>
      <c r="G7310">
        <v>0</v>
      </c>
      <c r="H7310">
        <v>1.3</v>
      </c>
      <c r="I7310">
        <v>14.2</v>
      </c>
      <c r="J7310">
        <v>0</v>
      </c>
      <c r="K7310">
        <v>1.3</v>
      </c>
      <c r="L7310">
        <v>1</v>
      </c>
      <c r="M7310">
        <v>0</v>
      </c>
      <c r="N7310">
        <v>0</v>
      </c>
      <c r="O7310">
        <v>1</v>
      </c>
      <c r="P7310">
        <v>1</v>
      </c>
      <c r="Q7310">
        <v>1</v>
      </c>
      <c r="R7310">
        <v>0</v>
      </c>
      <c r="S7310" t="s">
        <v>3815</v>
      </c>
      <c r="T7310" t="s">
        <v>3816</v>
      </c>
      <c r="U7310" t="s">
        <v>6554</v>
      </c>
      <c r="V7310" t="s">
        <v>6555</v>
      </c>
    </row>
    <row r="7311" spans="1:22" x14ac:dyDescent="0.25">
      <c r="A7311" t="s">
        <v>7587</v>
      </c>
      <c r="B7311" t="s">
        <v>39</v>
      </c>
      <c r="C7311" t="s">
        <v>40</v>
      </c>
      <c r="D7311" t="s">
        <v>39</v>
      </c>
      <c r="E7311">
        <v>0.83</v>
      </c>
      <c r="F7311">
        <v>14.8</v>
      </c>
      <c r="G7311">
        <v>0.9</v>
      </c>
      <c r="H7311">
        <v>1.9</v>
      </c>
      <c r="I7311">
        <v>13.7</v>
      </c>
      <c r="J7311">
        <v>0.3</v>
      </c>
      <c r="K7311">
        <v>1.8</v>
      </c>
      <c r="L7311">
        <v>2</v>
      </c>
      <c r="M7311">
        <v>0</v>
      </c>
      <c r="N7311">
        <v>0</v>
      </c>
      <c r="O7311">
        <v>2</v>
      </c>
      <c r="P7311">
        <v>2</v>
      </c>
      <c r="Q7311">
        <v>1</v>
      </c>
      <c r="R7311">
        <v>0</v>
      </c>
      <c r="S7311" t="s">
        <v>853</v>
      </c>
      <c r="T7311" t="s">
        <v>854</v>
      </c>
      <c r="U7311" t="s">
        <v>855</v>
      </c>
    </row>
    <row r="7312" spans="1:22" x14ac:dyDescent="0.25">
      <c r="A7312" t="s">
        <v>7588</v>
      </c>
      <c r="B7312" t="s">
        <v>39</v>
      </c>
      <c r="C7312" t="s">
        <v>40</v>
      </c>
      <c r="D7312" t="s">
        <v>39</v>
      </c>
      <c r="E7312">
        <v>0.83</v>
      </c>
      <c r="F7312">
        <v>14.8</v>
      </c>
      <c r="G7312">
        <v>0</v>
      </c>
      <c r="H7312">
        <v>2</v>
      </c>
      <c r="I7312">
        <v>13.6</v>
      </c>
      <c r="J7312">
        <v>0</v>
      </c>
      <c r="K7312">
        <v>1.6</v>
      </c>
      <c r="L7312">
        <v>1</v>
      </c>
      <c r="M7312">
        <v>0</v>
      </c>
      <c r="N7312">
        <v>0</v>
      </c>
      <c r="O7312">
        <v>1</v>
      </c>
      <c r="P7312">
        <v>1</v>
      </c>
      <c r="Q7312">
        <v>1</v>
      </c>
      <c r="R7312">
        <v>0</v>
      </c>
      <c r="S7312" t="s">
        <v>3815</v>
      </c>
      <c r="T7312" t="s">
        <v>3816</v>
      </c>
      <c r="U7312" t="s">
        <v>3817</v>
      </c>
      <c r="V7312" t="s">
        <v>4133</v>
      </c>
    </row>
    <row r="7313" spans="1:22" x14ac:dyDescent="0.25">
      <c r="A7313" t="s">
        <v>7589</v>
      </c>
      <c r="B7313" t="s">
        <v>39</v>
      </c>
      <c r="C7313" t="s">
        <v>40</v>
      </c>
      <c r="D7313" t="s">
        <v>39</v>
      </c>
      <c r="E7313">
        <v>0.83</v>
      </c>
      <c r="F7313">
        <v>14.8</v>
      </c>
      <c r="G7313">
        <v>0</v>
      </c>
      <c r="H7313">
        <v>2</v>
      </c>
      <c r="I7313">
        <v>13.6</v>
      </c>
      <c r="J7313">
        <v>0</v>
      </c>
      <c r="K7313">
        <v>1.6</v>
      </c>
      <c r="L7313">
        <v>1</v>
      </c>
      <c r="M7313">
        <v>0</v>
      </c>
      <c r="N7313">
        <v>0</v>
      </c>
      <c r="O7313">
        <v>1</v>
      </c>
      <c r="P7313">
        <v>1</v>
      </c>
      <c r="Q7313">
        <v>1</v>
      </c>
      <c r="R7313">
        <v>0</v>
      </c>
      <c r="S7313" t="s">
        <v>3815</v>
      </c>
      <c r="T7313" t="s">
        <v>3816</v>
      </c>
      <c r="U7313" t="s">
        <v>3817</v>
      </c>
      <c r="V7313" t="s">
        <v>4133</v>
      </c>
    </row>
    <row r="7314" spans="1:22" x14ac:dyDescent="0.25">
      <c r="A7314" t="s">
        <v>7590</v>
      </c>
      <c r="B7314" t="s">
        <v>39</v>
      </c>
      <c r="C7314" t="s">
        <v>40</v>
      </c>
      <c r="D7314" t="s">
        <v>39</v>
      </c>
      <c r="E7314">
        <v>0.83</v>
      </c>
      <c r="F7314">
        <v>14.8</v>
      </c>
      <c r="G7314">
        <v>0</v>
      </c>
      <c r="H7314">
        <v>2</v>
      </c>
      <c r="I7314">
        <v>13.6</v>
      </c>
      <c r="J7314">
        <v>0</v>
      </c>
      <c r="K7314">
        <v>1.6</v>
      </c>
      <c r="L7314">
        <v>1</v>
      </c>
      <c r="M7314">
        <v>0</v>
      </c>
      <c r="N7314">
        <v>0</v>
      </c>
      <c r="O7314">
        <v>1</v>
      </c>
      <c r="P7314">
        <v>1</v>
      </c>
      <c r="Q7314">
        <v>1</v>
      </c>
      <c r="R7314">
        <v>0</v>
      </c>
      <c r="S7314" t="s">
        <v>3815</v>
      </c>
      <c r="T7314" t="s">
        <v>3816</v>
      </c>
      <c r="U7314" t="s">
        <v>3817</v>
      </c>
      <c r="V7314" t="s">
        <v>4133</v>
      </c>
    </row>
    <row r="7315" spans="1:22" x14ac:dyDescent="0.25">
      <c r="A7315" t="s">
        <v>7591</v>
      </c>
      <c r="B7315" t="s">
        <v>39</v>
      </c>
      <c r="C7315" t="s">
        <v>40</v>
      </c>
      <c r="D7315" t="s">
        <v>39</v>
      </c>
      <c r="E7315">
        <v>0.83</v>
      </c>
      <c r="F7315">
        <v>14.8</v>
      </c>
      <c r="G7315">
        <v>0</v>
      </c>
      <c r="H7315">
        <v>2</v>
      </c>
      <c r="I7315">
        <v>13.6</v>
      </c>
      <c r="J7315">
        <v>0</v>
      </c>
      <c r="K7315">
        <v>1.6</v>
      </c>
      <c r="L7315">
        <v>1</v>
      </c>
      <c r="M7315">
        <v>0</v>
      </c>
      <c r="N7315">
        <v>0</v>
      </c>
      <c r="O7315">
        <v>1</v>
      </c>
      <c r="P7315">
        <v>1</v>
      </c>
      <c r="Q7315">
        <v>1</v>
      </c>
      <c r="R7315">
        <v>0</v>
      </c>
      <c r="S7315" t="s">
        <v>3815</v>
      </c>
      <c r="T7315" t="s">
        <v>3816</v>
      </c>
      <c r="U7315" t="s">
        <v>3817</v>
      </c>
      <c r="V7315" t="s">
        <v>4133</v>
      </c>
    </row>
    <row r="7316" spans="1:22" x14ac:dyDescent="0.25">
      <c r="A7316" t="s">
        <v>7592</v>
      </c>
      <c r="B7316" t="s">
        <v>39</v>
      </c>
      <c r="C7316" t="s">
        <v>40</v>
      </c>
      <c r="D7316" t="s">
        <v>39</v>
      </c>
      <c r="E7316">
        <v>0.83</v>
      </c>
      <c r="F7316">
        <v>14.8</v>
      </c>
      <c r="G7316">
        <v>0</v>
      </c>
      <c r="H7316">
        <v>2</v>
      </c>
      <c r="I7316">
        <v>13.6</v>
      </c>
      <c r="J7316">
        <v>0</v>
      </c>
      <c r="K7316">
        <v>1.6</v>
      </c>
      <c r="L7316">
        <v>1</v>
      </c>
      <c r="M7316">
        <v>0</v>
      </c>
      <c r="N7316">
        <v>0</v>
      </c>
      <c r="O7316">
        <v>1</v>
      </c>
      <c r="P7316">
        <v>1</v>
      </c>
      <c r="Q7316">
        <v>1</v>
      </c>
      <c r="R7316">
        <v>0</v>
      </c>
      <c r="S7316" t="s">
        <v>3815</v>
      </c>
      <c r="T7316" t="s">
        <v>3816</v>
      </c>
      <c r="U7316" t="s">
        <v>3817</v>
      </c>
      <c r="V7316" t="s">
        <v>4133</v>
      </c>
    </row>
    <row r="7317" spans="1:22" x14ac:dyDescent="0.25">
      <c r="A7317" t="s">
        <v>7593</v>
      </c>
      <c r="B7317" t="s">
        <v>39</v>
      </c>
      <c r="C7317" t="s">
        <v>40</v>
      </c>
      <c r="D7317" t="s">
        <v>39</v>
      </c>
      <c r="E7317">
        <v>0.83</v>
      </c>
      <c r="F7317">
        <v>14.8</v>
      </c>
      <c r="G7317">
        <v>0.9</v>
      </c>
      <c r="H7317">
        <v>6.9</v>
      </c>
      <c r="I7317">
        <v>11.9</v>
      </c>
      <c r="J7317">
        <v>0.2</v>
      </c>
      <c r="K7317">
        <v>2.2999999999999998</v>
      </c>
      <c r="L7317">
        <v>2</v>
      </c>
      <c r="M7317">
        <v>1</v>
      </c>
      <c r="N7317">
        <v>0</v>
      </c>
      <c r="O7317">
        <v>2</v>
      </c>
      <c r="P7317">
        <v>2</v>
      </c>
      <c r="Q7317">
        <v>1</v>
      </c>
      <c r="R7317">
        <v>0</v>
      </c>
      <c r="S7317" t="s">
        <v>853</v>
      </c>
      <c r="T7317" t="s">
        <v>854</v>
      </c>
      <c r="U7317" t="s">
        <v>855</v>
      </c>
    </row>
    <row r="7318" spans="1:22" x14ac:dyDescent="0.25">
      <c r="A7318" t="s">
        <v>7594</v>
      </c>
      <c r="B7318" t="s">
        <v>39</v>
      </c>
      <c r="C7318" t="s">
        <v>40</v>
      </c>
      <c r="D7318" t="s">
        <v>39</v>
      </c>
      <c r="E7318">
        <v>0.84</v>
      </c>
      <c r="F7318">
        <v>14.8</v>
      </c>
      <c r="G7318">
        <v>0</v>
      </c>
      <c r="H7318">
        <v>9.6</v>
      </c>
      <c r="I7318">
        <v>11.4</v>
      </c>
      <c r="J7318">
        <v>0</v>
      </c>
      <c r="K7318">
        <v>2.6</v>
      </c>
      <c r="L7318">
        <v>2</v>
      </c>
      <c r="M7318">
        <v>0</v>
      </c>
      <c r="N7318">
        <v>0</v>
      </c>
      <c r="O7318">
        <v>2</v>
      </c>
      <c r="P7318">
        <v>2</v>
      </c>
      <c r="Q7318">
        <v>1</v>
      </c>
      <c r="R7318">
        <v>0</v>
      </c>
      <c r="S7318" t="s">
        <v>6368</v>
      </c>
      <c r="T7318" t="s">
        <v>7475</v>
      </c>
      <c r="U7318" t="s">
        <v>7476</v>
      </c>
      <c r="V7318" t="s">
        <v>7477</v>
      </c>
    </row>
    <row r="7319" spans="1:22" x14ac:dyDescent="0.25">
      <c r="A7319" t="s">
        <v>7595</v>
      </c>
      <c r="B7319" t="s">
        <v>39</v>
      </c>
      <c r="C7319" t="s">
        <v>40</v>
      </c>
      <c r="D7319" t="s">
        <v>39</v>
      </c>
      <c r="E7319">
        <v>0.84</v>
      </c>
      <c r="F7319">
        <v>14.8</v>
      </c>
      <c r="G7319">
        <v>0.1</v>
      </c>
      <c r="H7319">
        <v>1.8</v>
      </c>
      <c r="I7319">
        <v>13.7</v>
      </c>
      <c r="J7319">
        <v>0.1</v>
      </c>
      <c r="K7319">
        <v>1.6</v>
      </c>
      <c r="L7319">
        <v>1</v>
      </c>
      <c r="M7319">
        <v>0</v>
      </c>
      <c r="N7319">
        <v>0</v>
      </c>
      <c r="O7319">
        <v>1</v>
      </c>
      <c r="P7319">
        <v>1</v>
      </c>
      <c r="Q7319">
        <v>1</v>
      </c>
      <c r="R7319">
        <v>0</v>
      </c>
      <c r="S7319" t="s">
        <v>3815</v>
      </c>
      <c r="T7319" t="s">
        <v>3816</v>
      </c>
      <c r="U7319" t="s">
        <v>3817</v>
      </c>
      <c r="V7319" t="s">
        <v>4133</v>
      </c>
    </row>
    <row r="7320" spans="1:22" x14ac:dyDescent="0.25">
      <c r="A7320" t="s">
        <v>7596</v>
      </c>
      <c r="B7320" t="s">
        <v>39</v>
      </c>
      <c r="C7320" t="s">
        <v>40</v>
      </c>
      <c r="D7320" t="s">
        <v>39</v>
      </c>
      <c r="E7320">
        <v>0.85</v>
      </c>
      <c r="F7320">
        <v>14.8</v>
      </c>
      <c r="G7320">
        <v>0.4</v>
      </c>
      <c r="H7320">
        <v>5.0999999999999996</v>
      </c>
      <c r="I7320">
        <v>12.3</v>
      </c>
      <c r="J7320">
        <v>0.2</v>
      </c>
      <c r="K7320">
        <v>2.1</v>
      </c>
      <c r="L7320">
        <v>2</v>
      </c>
      <c r="M7320">
        <v>0</v>
      </c>
      <c r="N7320">
        <v>0</v>
      </c>
      <c r="O7320">
        <v>2</v>
      </c>
      <c r="P7320">
        <v>2</v>
      </c>
      <c r="Q7320">
        <v>1</v>
      </c>
      <c r="R7320">
        <v>0</v>
      </c>
      <c r="S7320" t="s">
        <v>853</v>
      </c>
      <c r="T7320" t="s">
        <v>854</v>
      </c>
      <c r="U7320" t="s">
        <v>855</v>
      </c>
    </row>
    <row r="7321" spans="1:22" x14ac:dyDescent="0.25">
      <c r="A7321" t="s">
        <v>7597</v>
      </c>
      <c r="B7321" t="s">
        <v>39</v>
      </c>
      <c r="C7321" t="s">
        <v>40</v>
      </c>
      <c r="D7321" t="s">
        <v>39</v>
      </c>
      <c r="E7321">
        <v>0.85</v>
      </c>
      <c r="F7321">
        <v>14.8</v>
      </c>
      <c r="G7321">
        <v>0</v>
      </c>
      <c r="H7321">
        <v>1.9</v>
      </c>
      <c r="I7321">
        <v>13.6</v>
      </c>
      <c r="J7321">
        <v>0</v>
      </c>
      <c r="K7321">
        <v>1.5</v>
      </c>
      <c r="L7321">
        <v>1</v>
      </c>
      <c r="M7321">
        <v>0</v>
      </c>
      <c r="N7321">
        <v>0</v>
      </c>
      <c r="O7321">
        <v>1</v>
      </c>
      <c r="P7321">
        <v>1</v>
      </c>
      <c r="Q7321">
        <v>1</v>
      </c>
      <c r="R7321">
        <v>0</v>
      </c>
      <c r="S7321" t="s">
        <v>853</v>
      </c>
      <c r="T7321" t="s">
        <v>854</v>
      </c>
      <c r="U7321" t="s">
        <v>855</v>
      </c>
    </row>
    <row r="7322" spans="1:22" x14ac:dyDescent="0.25">
      <c r="A7322" t="s">
        <v>7598</v>
      </c>
      <c r="B7322" t="s">
        <v>39</v>
      </c>
      <c r="C7322" t="s">
        <v>40</v>
      </c>
      <c r="D7322" t="s">
        <v>39</v>
      </c>
      <c r="E7322">
        <v>0.86</v>
      </c>
      <c r="F7322">
        <v>14.8</v>
      </c>
      <c r="G7322">
        <v>0</v>
      </c>
      <c r="H7322">
        <v>3.5</v>
      </c>
      <c r="I7322">
        <v>12.8</v>
      </c>
      <c r="J7322">
        <v>0</v>
      </c>
      <c r="K7322">
        <v>1.9</v>
      </c>
      <c r="L7322">
        <v>2</v>
      </c>
      <c r="M7322">
        <v>0</v>
      </c>
      <c r="N7322">
        <v>0</v>
      </c>
      <c r="O7322">
        <v>2</v>
      </c>
      <c r="P7322">
        <v>2</v>
      </c>
      <c r="Q7322">
        <v>1</v>
      </c>
      <c r="R7322">
        <v>0</v>
      </c>
      <c r="S7322" t="s">
        <v>853</v>
      </c>
      <c r="T7322" t="s">
        <v>854</v>
      </c>
      <c r="U7322" t="s">
        <v>855</v>
      </c>
    </row>
    <row r="7323" spans="1:22" x14ac:dyDescent="0.25">
      <c r="A7323" t="s">
        <v>7599</v>
      </c>
      <c r="B7323" t="s">
        <v>39</v>
      </c>
      <c r="C7323" t="s">
        <v>40</v>
      </c>
      <c r="D7323" t="s">
        <v>39</v>
      </c>
      <c r="E7323">
        <v>0.86</v>
      </c>
      <c r="F7323">
        <v>14.8</v>
      </c>
      <c r="G7323">
        <v>0.3</v>
      </c>
      <c r="H7323">
        <v>2.2000000000000002</v>
      </c>
      <c r="I7323">
        <v>13.5</v>
      </c>
      <c r="J7323">
        <v>0.3</v>
      </c>
      <c r="K7323">
        <v>1.7</v>
      </c>
      <c r="L7323">
        <v>1</v>
      </c>
      <c r="M7323">
        <v>0</v>
      </c>
      <c r="N7323">
        <v>0</v>
      </c>
      <c r="O7323">
        <v>1</v>
      </c>
      <c r="P7323">
        <v>1</v>
      </c>
      <c r="Q7323">
        <v>1</v>
      </c>
      <c r="R7323">
        <v>0</v>
      </c>
      <c r="S7323" t="s">
        <v>3815</v>
      </c>
      <c r="T7323" t="s">
        <v>3816</v>
      </c>
      <c r="U7323" t="s">
        <v>3817</v>
      </c>
      <c r="V7323" t="s">
        <v>4412</v>
      </c>
    </row>
    <row r="7324" spans="1:22" x14ac:dyDescent="0.25">
      <c r="A7324" t="s">
        <v>7600</v>
      </c>
      <c r="B7324" t="s">
        <v>39</v>
      </c>
      <c r="C7324" t="s">
        <v>40</v>
      </c>
      <c r="D7324" t="s">
        <v>39</v>
      </c>
      <c r="E7324">
        <v>0.86</v>
      </c>
      <c r="F7324">
        <v>14.8</v>
      </c>
      <c r="G7324">
        <v>0.3</v>
      </c>
      <c r="H7324">
        <v>2.2000000000000002</v>
      </c>
      <c r="I7324">
        <v>13.5</v>
      </c>
      <c r="J7324">
        <v>0.3</v>
      </c>
      <c r="K7324">
        <v>1.7</v>
      </c>
      <c r="L7324">
        <v>1</v>
      </c>
      <c r="M7324">
        <v>0</v>
      </c>
      <c r="N7324">
        <v>0</v>
      </c>
      <c r="O7324">
        <v>1</v>
      </c>
      <c r="P7324">
        <v>1</v>
      </c>
      <c r="Q7324">
        <v>1</v>
      </c>
      <c r="R7324">
        <v>0</v>
      </c>
      <c r="S7324" t="s">
        <v>3815</v>
      </c>
      <c r="T7324" t="s">
        <v>3816</v>
      </c>
      <c r="U7324" t="s">
        <v>3817</v>
      </c>
      <c r="V7324" t="s">
        <v>4412</v>
      </c>
    </row>
    <row r="7325" spans="1:22" x14ac:dyDescent="0.25">
      <c r="A7325" t="s">
        <v>7601</v>
      </c>
      <c r="B7325" t="s">
        <v>39</v>
      </c>
      <c r="C7325" t="s">
        <v>40</v>
      </c>
      <c r="D7325" t="s">
        <v>39</v>
      </c>
      <c r="E7325">
        <v>0.86</v>
      </c>
      <c r="F7325">
        <v>14.8</v>
      </c>
      <c r="G7325">
        <v>0.3</v>
      </c>
      <c r="H7325">
        <v>2.2000000000000002</v>
      </c>
      <c r="I7325">
        <v>13.5</v>
      </c>
      <c r="J7325">
        <v>0.3</v>
      </c>
      <c r="K7325">
        <v>1.7</v>
      </c>
      <c r="L7325">
        <v>1</v>
      </c>
      <c r="M7325">
        <v>0</v>
      </c>
      <c r="N7325">
        <v>0</v>
      </c>
      <c r="O7325">
        <v>1</v>
      </c>
      <c r="P7325">
        <v>1</v>
      </c>
      <c r="Q7325">
        <v>1</v>
      </c>
      <c r="R7325">
        <v>0</v>
      </c>
      <c r="S7325" t="s">
        <v>3815</v>
      </c>
      <c r="T7325" t="s">
        <v>3816</v>
      </c>
      <c r="U7325" t="s">
        <v>3817</v>
      </c>
      <c r="V7325" t="s">
        <v>4412</v>
      </c>
    </row>
    <row r="7326" spans="1:22" x14ac:dyDescent="0.25">
      <c r="A7326" t="s">
        <v>7602</v>
      </c>
      <c r="B7326" t="s">
        <v>39</v>
      </c>
      <c r="C7326" t="s">
        <v>40</v>
      </c>
      <c r="D7326" t="s">
        <v>39</v>
      </c>
      <c r="E7326">
        <v>0.86</v>
      </c>
      <c r="F7326">
        <v>14.8</v>
      </c>
      <c r="G7326">
        <v>0.3</v>
      </c>
      <c r="H7326">
        <v>2.2000000000000002</v>
      </c>
      <c r="I7326">
        <v>13.5</v>
      </c>
      <c r="J7326">
        <v>0.3</v>
      </c>
      <c r="K7326">
        <v>1.7</v>
      </c>
      <c r="L7326">
        <v>1</v>
      </c>
      <c r="M7326">
        <v>0</v>
      </c>
      <c r="N7326">
        <v>0</v>
      </c>
      <c r="O7326">
        <v>1</v>
      </c>
      <c r="P7326">
        <v>1</v>
      </c>
      <c r="Q7326">
        <v>1</v>
      </c>
      <c r="R7326">
        <v>0</v>
      </c>
      <c r="S7326" t="s">
        <v>3815</v>
      </c>
      <c r="T7326" t="s">
        <v>3816</v>
      </c>
      <c r="U7326" t="s">
        <v>3817</v>
      </c>
      <c r="V7326" t="s">
        <v>4412</v>
      </c>
    </row>
    <row r="7327" spans="1:22" x14ac:dyDescent="0.25">
      <c r="A7327" t="s">
        <v>7603</v>
      </c>
      <c r="B7327" t="s">
        <v>39</v>
      </c>
      <c r="C7327" t="s">
        <v>40</v>
      </c>
      <c r="D7327" t="s">
        <v>39</v>
      </c>
      <c r="E7327">
        <v>0.86</v>
      </c>
      <c r="F7327">
        <v>14.8</v>
      </c>
      <c r="G7327">
        <v>0.3</v>
      </c>
      <c r="H7327">
        <v>2.2000000000000002</v>
      </c>
      <c r="I7327">
        <v>13.5</v>
      </c>
      <c r="J7327">
        <v>0.3</v>
      </c>
      <c r="K7327">
        <v>1.7</v>
      </c>
      <c r="L7327">
        <v>1</v>
      </c>
      <c r="M7327">
        <v>0</v>
      </c>
      <c r="N7327">
        <v>0</v>
      </c>
      <c r="O7327">
        <v>1</v>
      </c>
      <c r="P7327">
        <v>1</v>
      </c>
      <c r="Q7327">
        <v>1</v>
      </c>
      <c r="R7327">
        <v>0</v>
      </c>
      <c r="S7327" t="s">
        <v>3815</v>
      </c>
      <c r="T7327" t="s">
        <v>3816</v>
      </c>
      <c r="U7327" t="s">
        <v>3817</v>
      </c>
      <c r="V7327" t="s">
        <v>4412</v>
      </c>
    </row>
    <row r="7328" spans="1:22" x14ac:dyDescent="0.25">
      <c r="A7328" t="s">
        <v>7604</v>
      </c>
      <c r="B7328" t="s">
        <v>39</v>
      </c>
      <c r="C7328" t="s">
        <v>40</v>
      </c>
      <c r="D7328" t="s">
        <v>39</v>
      </c>
      <c r="E7328">
        <v>0.86</v>
      </c>
      <c r="F7328">
        <v>14.8</v>
      </c>
      <c r="G7328">
        <v>0.6</v>
      </c>
      <c r="H7328">
        <v>2</v>
      </c>
      <c r="I7328">
        <v>13.6</v>
      </c>
      <c r="J7328">
        <v>0</v>
      </c>
      <c r="K7328">
        <v>1.9</v>
      </c>
      <c r="L7328">
        <v>2</v>
      </c>
      <c r="M7328">
        <v>0</v>
      </c>
      <c r="N7328">
        <v>0</v>
      </c>
      <c r="O7328">
        <v>2</v>
      </c>
      <c r="P7328">
        <v>2</v>
      </c>
      <c r="Q7328">
        <v>1</v>
      </c>
      <c r="R7328">
        <v>0</v>
      </c>
      <c r="S7328" t="s">
        <v>7103</v>
      </c>
      <c r="T7328" t="s">
        <v>7104</v>
      </c>
      <c r="U7328" t="s">
        <v>7105</v>
      </c>
      <c r="V7328" t="s">
        <v>7106</v>
      </c>
    </row>
    <row r="7329" spans="1:22" x14ac:dyDescent="0.25">
      <c r="A7329" t="s">
        <v>7605</v>
      </c>
      <c r="B7329" t="s">
        <v>39</v>
      </c>
      <c r="C7329" t="s">
        <v>40</v>
      </c>
      <c r="D7329" t="s">
        <v>39</v>
      </c>
      <c r="E7329">
        <v>0.87</v>
      </c>
      <c r="F7329">
        <v>14.8</v>
      </c>
      <c r="G7329">
        <v>0.8</v>
      </c>
      <c r="H7329" s="1">
        <v>400</v>
      </c>
      <c r="I7329">
        <v>6.2</v>
      </c>
      <c r="J7329">
        <v>0.2</v>
      </c>
      <c r="K7329">
        <v>3.6</v>
      </c>
      <c r="L7329">
        <v>2</v>
      </c>
      <c r="M7329">
        <v>0</v>
      </c>
      <c r="N7329">
        <v>0</v>
      </c>
      <c r="O7329">
        <v>2</v>
      </c>
      <c r="P7329">
        <v>2</v>
      </c>
      <c r="Q7329">
        <v>2</v>
      </c>
      <c r="R7329">
        <v>0</v>
      </c>
      <c r="S7329" t="s">
        <v>7334</v>
      </c>
      <c r="T7329" t="s">
        <v>7335</v>
      </c>
      <c r="U7329" t="s">
        <v>7336</v>
      </c>
      <c r="V7329" t="s">
        <v>7337</v>
      </c>
    </row>
    <row r="7330" spans="1:22" x14ac:dyDescent="0.25">
      <c r="A7330" t="s">
        <v>7606</v>
      </c>
      <c r="B7330" t="s">
        <v>39</v>
      </c>
      <c r="C7330" t="s">
        <v>40</v>
      </c>
      <c r="D7330" t="s">
        <v>39</v>
      </c>
      <c r="E7330">
        <v>0.87</v>
      </c>
      <c r="F7330">
        <v>14.7</v>
      </c>
      <c r="G7330">
        <v>0</v>
      </c>
      <c r="H7330">
        <v>2.2999999999999998</v>
      </c>
      <c r="I7330">
        <v>13.4</v>
      </c>
      <c r="J7330">
        <v>0</v>
      </c>
      <c r="K7330">
        <v>1.6</v>
      </c>
      <c r="L7330">
        <v>1</v>
      </c>
      <c r="M7330">
        <v>0</v>
      </c>
      <c r="N7330">
        <v>0</v>
      </c>
      <c r="O7330">
        <v>1</v>
      </c>
      <c r="P7330">
        <v>1</v>
      </c>
      <c r="Q7330">
        <v>1</v>
      </c>
      <c r="R7330">
        <v>0</v>
      </c>
      <c r="S7330" t="s">
        <v>853</v>
      </c>
      <c r="T7330" t="s">
        <v>854</v>
      </c>
      <c r="U7330" t="s">
        <v>855</v>
      </c>
    </row>
    <row r="7331" spans="1:22" x14ac:dyDescent="0.25">
      <c r="A7331" t="s">
        <v>7607</v>
      </c>
      <c r="B7331" t="s">
        <v>39</v>
      </c>
      <c r="C7331" t="s">
        <v>40</v>
      </c>
      <c r="D7331" t="s">
        <v>39</v>
      </c>
      <c r="E7331">
        <v>0.87</v>
      </c>
      <c r="F7331">
        <v>14.7</v>
      </c>
      <c r="G7331">
        <v>0.1</v>
      </c>
      <c r="H7331">
        <v>10</v>
      </c>
      <c r="I7331">
        <v>11.3</v>
      </c>
      <c r="J7331">
        <v>0.1</v>
      </c>
      <c r="K7331">
        <v>2.4</v>
      </c>
      <c r="L7331">
        <v>2</v>
      </c>
      <c r="M7331">
        <v>0</v>
      </c>
      <c r="N7331">
        <v>0</v>
      </c>
      <c r="O7331">
        <v>2</v>
      </c>
      <c r="P7331">
        <v>2</v>
      </c>
      <c r="Q7331">
        <v>1</v>
      </c>
      <c r="R7331">
        <v>0</v>
      </c>
      <c r="S7331" t="s">
        <v>853</v>
      </c>
      <c r="T7331" t="s">
        <v>854</v>
      </c>
      <c r="U7331" t="s">
        <v>855</v>
      </c>
    </row>
    <row r="7332" spans="1:22" x14ac:dyDescent="0.25">
      <c r="A7332" t="s">
        <v>7608</v>
      </c>
      <c r="B7332" t="s">
        <v>39</v>
      </c>
      <c r="C7332" t="s">
        <v>40</v>
      </c>
      <c r="D7332" t="s">
        <v>39</v>
      </c>
      <c r="E7332">
        <v>0.88</v>
      </c>
      <c r="F7332">
        <v>14.7</v>
      </c>
      <c r="G7332">
        <v>0.1</v>
      </c>
      <c r="H7332">
        <v>2</v>
      </c>
      <c r="I7332">
        <v>13.6</v>
      </c>
      <c r="J7332">
        <v>0.1</v>
      </c>
      <c r="K7332">
        <v>1.6</v>
      </c>
      <c r="L7332">
        <v>1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 t="s">
        <v>853</v>
      </c>
      <c r="T7332" t="s">
        <v>854</v>
      </c>
      <c r="U7332" t="s">
        <v>855</v>
      </c>
    </row>
    <row r="7333" spans="1:22" x14ac:dyDescent="0.25">
      <c r="A7333" t="s">
        <v>7609</v>
      </c>
      <c r="B7333" t="s">
        <v>39</v>
      </c>
      <c r="C7333" t="s">
        <v>40</v>
      </c>
      <c r="D7333" t="s">
        <v>39</v>
      </c>
      <c r="E7333">
        <v>0.88</v>
      </c>
      <c r="F7333">
        <v>14.7</v>
      </c>
      <c r="G7333">
        <v>0.1</v>
      </c>
      <c r="H7333">
        <v>2.2999999999999998</v>
      </c>
      <c r="I7333">
        <v>13.4</v>
      </c>
      <c r="J7333">
        <v>0.1</v>
      </c>
      <c r="K7333">
        <v>1.7</v>
      </c>
      <c r="L7333">
        <v>1</v>
      </c>
      <c r="M7333">
        <v>0</v>
      </c>
      <c r="N7333">
        <v>0</v>
      </c>
      <c r="O7333">
        <v>1</v>
      </c>
      <c r="P7333">
        <v>1</v>
      </c>
      <c r="Q7333">
        <v>1</v>
      </c>
      <c r="R7333">
        <v>0</v>
      </c>
      <c r="S7333" t="s">
        <v>3815</v>
      </c>
      <c r="T7333" t="s">
        <v>3816</v>
      </c>
      <c r="U7333" t="s">
        <v>3817</v>
      </c>
      <c r="V7333" t="s">
        <v>3818</v>
      </c>
    </row>
    <row r="7334" spans="1:22" x14ac:dyDescent="0.25">
      <c r="A7334" t="s">
        <v>7610</v>
      </c>
      <c r="B7334" t="s">
        <v>39</v>
      </c>
      <c r="C7334" t="s">
        <v>40</v>
      </c>
      <c r="D7334" t="s">
        <v>39</v>
      </c>
      <c r="E7334">
        <v>0.88</v>
      </c>
      <c r="F7334">
        <v>14.7</v>
      </c>
      <c r="G7334">
        <v>0.1</v>
      </c>
      <c r="H7334">
        <v>2.2999999999999998</v>
      </c>
      <c r="I7334">
        <v>13.4</v>
      </c>
      <c r="J7334">
        <v>0.1</v>
      </c>
      <c r="K7334">
        <v>1.7</v>
      </c>
      <c r="L7334">
        <v>1</v>
      </c>
      <c r="M7334">
        <v>0</v>
      </c>
      <c r="N7334">
        <v>0</v>
      </c>
      <c r="O7334">
        <v>1</v>
      </c>
      <c r="P7334">
        <v>1</v>
      </c>
      <c r="Q7334">
        <v>1</v>
      </c>
      <c r="R7334">
        <v>0</v>
      </c>
      <c r="S7334" t="s">
        <v>3815</v>
      </c>
      <c r="T7334" t="s">
        <v>3816</v>
      </c>
      <c r="U7334" t="s">
        <v>3817</v>
      </c>
      <c r="V7334" t="s">
        <v>3818</v>
      </c>
    </row>
    <row r="7335" spans="1:22" x14ac:dyDescent="0.25">
      <c r="A7335" t="s">
        <v>7611</v>
      </c>
      <c r="B7335" t="s">
        <v>39</v>
      </c>
      <c r="C7335" t="s">
        <v>40</v>
      </c>
      <c r="D7335" t="s">
        <v>39</v>
      </c>
      <c r="E7335">
        <v>0.88</v>
      </c>
      <c r="F7335">
        <v>14.7</v>
      </c>
      <c r="G7335">
        <v>0.1</v>
      </c>
      <c r="H7335">
        <v>2.2999999999999998</v>
      </c>
      <c r="I7335">
        <v>13.4</v>
      </c>
      <c r="J7335">
        <v>0.1</v>
      </c>
      <c r="K7335">
        <v>1.7</v>
      </c>
      <c r="L7335">
        <v>1</v>
      </c>
      <c r="M7335">
        <v>0</v>
      </c>
      <c r="N7335">
        <v>0</v>
      </c>
      <c r="O7335">
        <v>1</v>
      </c>
      <c r="P7335">
        <v>1</v>
      </c>
      <c r="Q7335">
        <v>1</v>
      </c>
      <c r="R7335">
        <v>0</v>
      </c>
      <c r="S7335" t="s">
        <v>3815</v>
      </c>
      <c r="T7335" t="s">
        <v>3816</v>
      </c>
      <c r="U7335" t="s">
        <v>3817</v>
      </c>
      <c r="V7335" t="s">
        <v>3818</v>
      </c>
    </row>
    <row r="7336" spans="1:22" x14ac:dyDescent="0.25">
      <c r="A7336" t="s">
        <v>7612</v>
      </c>
      <c r="B7336" t="s">
        <v>39</v>
      </c>
      <c r="C7336" t="s">
        <v>40</v>
      </c>
      <c r="D7336" t="s">
        <v>39</v>
      </c>
      <c r="E7336">
        <v>0.88</v>
      </c>
      <c r="F7336">
        <v>14.7</v>
      </c>
      <c r="G7336">
        <v>0.1</v>
      </c>
      <c r="H7336">
        <v>2.2999999999999998</v>
      </c>
      <c r="I7336">
        <v>13.4</v>
      </c>
      <c r="J7336">
        <v>0.1</v>
      </c>
      <c r="K7336">
        <v>1.7</v>
      </c>
      <c r="L7336">
        <v>1</v>
      </c>
      <c r="M7336">
        <v>0</v>
      </c>
      <c r="N7336">
        <v>0</v>
      </c>
      <c r="O7336">
        <v>1</v>
      </c>
      <c r="P7336">
        <v>1</v>
      </c>
      <c r="Q7336">
        <v>1</v>
      </c>
      <c r="R7336">
        <v>0</v>
      </c>
      <c r="S7336" t="s">
        <v>3815</v>
      </c>
      <c r="T7336" t="s">
        <v>3816</v>
      </c>
      <c r="U7336" t="s">
        <v>3817</v>
      </c>
      <c r="V7336" t="s">
        <v>3818</v>
      </c>
    </row>
    <row r="7337" spans="1:22" x14ac:dyDescent="0.25">
      <c r="A7337" t="s">
        <v>7613</v>
      </c>
      <c r="B7337" t="s">
        <v>39</v>
      </c>
      <c r="C7337" t="s">
        <v>40</v>
      </c>
      <c r="D7337" t="s">
        <v>39</v>
      </c>
      <c r="E7337">
        <v>0.88</v>
      </c>
      <c r="F7337">
        <v>14.7</v>
      </c>
      <c r="G7337">
        <v>0.1</v>
      </c>
      <c r="H7337">
        <v>2.2999999999999998</v>
      </c>
      <c r="I7337">
        <v>13.4</v>
      </c>
      <c r="J7337">
        <v>0.1</v>
      </c>
      <c r="K7337">
        <v>1.7</v>
      </c>
      <c r="L7337">
        <v>1</v>
      </c>
      <c r="M7337">
        <v>0</v>
      </c>
      <c r="N7337">
        <v>0</v>
      </c>
      <c r="O7337">
        <v>1</v>
      </c>
      <c r="P7337">
        <v>1</v>
      </c>
      <c r="Q7337">
        <v>1</v>
      </c>
      <c r="R7337">
        <v>0</v>
      </c>
      <c r="S7337" t="s">
        <v>3815</v>
      </c>
      <c r="T7337" t="s">
        <v>3816</v>
      </c>
      <c r="U7337" t="s">
        <v>3817</v>
      </c>
      <c r="V7337" t="s">
        <v>3818</v>
      </c>
    </row>
    <row r="7338" spans="1:22" x14ac:dyDescent="0.25">
      <c r="A7338" t="s">
        <v>7614</v>
      </c>
      <c r="B7338" t="s">
        <v>39</v>
      </c>
      <c r="C7338" t="s">
        <v>40</v>
      </c>
      <c r="D7338" t="s">
        <v>39</v>
      </c>
      <c r="E7338">
        <v>0.88</v>
      </c>
      <c r="F7338">
        <v>14.7</v>
      </c>
      <c r="G7338">
        <v>0.1</v>
      </c>
      <c r="H7338">
        <v>6.8</v>
      </c>
      <c r="I7338">
        <v>11.9</v>
      </c>
      <c r="J7338">
        <v>0</v>
      </c>
      <c r="K7338">
        <v>2.2999999999999998</v>
      </c>
      <c r="L7338">
        <v>2</v>
      </c>
      <c r="M7338">
        <v>0</v>
      </c>
      <c r="N7338">
        <v>0</v>
      </c>
      <c r="O7338">
        <v>2</v>
      </c>
      <c r="P7338">
        <v>2</v>
      </c>
      <c r="Q7338">
        <v>1</v>
      </c>
      <c r="R7338">
        <v>0</v>
      </c>
      <c r="S7338" t="s">
        <v>7103</v>
      </c>
      <c r="T7338" t="s">
        <v>7104</v>
      </c>
      <c r="U7338" t="s">
        <v>7105</v>
      </c>
      <c r="V7338" t="s">
        <v>7106</v>
      </c>
    </row>
    <row r="7339" spans="1:22" x14ac:dyDescent="0.25">
      <c r="A7339" t="s">
        <v>7615</v>
      </c>
      <c r="B7339" t="s">
        <v>39</v>
      </c>
      <c r="C7339" t="s">
        <v>40</v>
      </c>
      <c r="D7339" t="s">
        <v>39</v>
      </c>
      <c r="E7339">
        <v>0.88</v>
      </c>
      <c r="F7339">
        <v>14.7</v>
      </c>
      <c r="G7339">
        <v>0.1</v>
      </c>
      <c r="H7339">
        <v>6.8</v>
      </c>
      <c r="I7339">
        <v>11.9</v>
      </c>
      <c r="J7339">
        <v>0</v>
      </c>
      <c r="K7339">
        <v>2.2999999999999998</v>
      </c>
      <c r="L7339">
        <v>2</v>
      </c>
      <c r="M7339">
        <v>0</v>
      </c>
      <c r="N7339">
        <v>0</v>
      </c>
      <c r="O7339">
        <v>2</v>
      </c>
      <c r="P7339">
        <v>2</v>
      </c>
      <c r="Q7339">
        <v>1</v>
      </c>
      <c r="R7339">
        <v>0</v>
      </c>
      <c r="S7339" t="s">
        <v>7103</v>
      </c>
      <c r="T7339" t="s">
        <v>7104</v>
      </c>
      <c r="U7339" t="s">
        <v>7105</v>
      </c>
      <c r="V7339" t="s">
        <v>7106</v>
      </c>
    </row>
    <row r="7340" spans="1:22" x14ac:dyDescent="0.25">
      <c r="A7340" t="s">
        <v>7616</v>
      </c>
      <c r="B7340" t="s">
        <v>39</v>
      </c>
      <c r="C7340" t="s">
        <v>40</v>
      </c>
      <c r="D7340" t="s">
        <v>39</v>
      </c>
      <c r="E7340">
        <v>0.88</v>
      </c>
      <c r="F7340">
        <v>14.7</v>
      </c>
      <c r="G7340">
        <v>0.1</v>
      </c>
      <c r="H7340">
        <v>6.8</v>
      </c>
      <c r="I7340">
        <v>11.9</v>
      </c>
      <c r="J7340">
        <v>0</v>
      </c>
      <c r="K7340">
        <v>2.2999999999999998</v>
      </c>
      <c r="L7340">
        <v>2</v>
      </c>
      <c r="M7340">
        <v>0</v>
      </c>
      <c r="N7340">
        <v>0</v>
      </c>
      <c r="O7340">
        <v>2</v>
      </c>
      <c r="P7340">
        <v>2</v>
      </c>
      <c r="Q7340">
        <v>1</v>
      </c>
      <c r="R7340">
        <v>0</v>
      </c>
      <c r="S7340" t="s">
        <v>7103</v>
      </c>
      <c r="T7340" t="s">
        <v>7104</v>
      </c>
      <c r="U7340" t="s">
        <v>7105</v>
      </c>
      <c r="V7340" t="s">
        <v>7106</v>
      </c>
    </row>
    <row r="7341" spans="1:22" x14ac:dyDescent="0.25">
      <c r="A7341" t="s">
        <v>7617</v>
      </c>
      <c r="B7341" t="s">
        <v>39</v>
      </c>
      <c r="C7341" t="s">
        <v>40</v>
      </c>
      <c r="D7341" t="s">
        <v>39</v>
      </c>
      <c r="E7341">
        <v>0.88</v>
      </c>
      <c r="F7341">
        <v>14.7</v>
      </c>
      <c r="G7341">
        <v>0</v>
      </c>
      <c r="H7341">
        <v>2.2999999999999998</v>
      </c>
      <c r="I7341">
        <v>13.4</v>
      </c>
      <c r="J7341">
        <v>0</v>
      </c>
      <c r="K7341">
        <v>1.6</v>
      </c>
      <c r="L7341">
        <v>1</v>
      </c>
      <c r="M7341">
        <v>0</v>
      </c>
      <c r="N7341">
        <v>0</v>
      </c>
      <c r="O7341">
        <v>1</v>
      </c>
      <c r="P7341">
        <v>1</v>
      </c>
      <c r="Q7341">
        <v>1</v>
      </c>
      <c r="R7341">
        <v>0</v>
      </c>
      <c r="S7341" t="s">
        <v>853</v>
      </c>
      <c r="T7341" t="s">
        <v>854</v>
      </c>
      <c r="U7341" t="s">
        <v>855</v>
      </c>
    </row>
    <row r="7342" spans="1:22" x14ac:dyDescent="0.25">
      <c r="A7342" t="s">
        <v>7618</v>
      </c>
      <c r="B7342" t="s">
        <v>39</v>
      </c>
      <c r="C7342" t="s">
        <v>40</v>
      </c>
      <c r="D7342" t="s">
        <v>39</v>
      </c>
      <c r="E7342">
        <v>0.89</v>
      </c>
      <c r="F7342">
        <v>14.7</v>
      </c>
      <c r="G7342">
        <v>5.5</v>
      </c>
      <c r="H7342">
        <v>33</v>
      </c>
      <c r="I7342">
        <v>9.6999999999999993</v>
      </c>
      <c r="J7342">
        <v>0.1</v>
      </c>
      <c r="K7342">
        <v>2.2999999999999998</v>
      </c>
      <c r="L7342">
        <v>2</v>
      </c>
      <c r="M7342">
        <v>0</v>
      </c>
      <c r="N7342">
        <v>0</v>
      </c>
      <c r="O7342">
        <v>2</v>
      </c>
      <c r="P7342">
        <v>2</v>
      </c>
      <c r="Q7342">
        <v>2</v>
      </c>
      <c r="R7342">
        <v>0</v>
      </c>
      <c r="S7342" t="s">
        <v>7619</v>
      </c>
      <c r="T7342" t="s">
        <v>7620</v>
      </c>
      <c r="U7342" t="s">
        <v>7621</v>
      </c>
    </row>
    <row r="7343" spans="1:22" x14ac:dyDescent="0.25">
      <c r="A7343" t="s">
        <v>7622</v>
      </c>
      <c r="B7343" t="s">
        <v>39</v>
      </c>
      <c r="C7343" t="s">
        <v>40</v>
      </c>
      <c r="D7343" t="s">
        <v>39</v>
      </c>
      <c r="E7343">
        <v>0.89</v>
      </c>
      <c r="F7343">
        <v>14.7</v>
      </c>
      <c r="G7343">
        <v>0.4</v>
      </c>
      <c r="H7343">
        <v>6.9</v>
      </c>
      <c r="I7343">
        <v>11.9</v>
      </c>
      <c r="J7343">
        <v>0.4</v>
      </c>
      <c r="K7343">
        <v>2.5</v>
      </c>
      <c r="L7343">
        <v>3</v>
      </c>
      <c r="M7343">
        <v>0</v>
      </c>
      <c r="N7343">
        <v>0</v>
      </c>
      <c r="O7343">
        <v>3</v>
      </c>
      <c r="P7343">
        <v>3</v>
      </c>
      <c r="Q7343">
        <v>1</v>
      </c>
      <c r="R7343">
        <v>0</v>
      </c>
      <c r="S7343" t="s">
        <v>6764</v>
      </c>
      <c r="T7343" t="s">
        <v>6765</v>
      </c>
      <c r="U7343" t="s">
        <v>6766</v>
      </c>
      <c r="V7343" t="s">
        <v>6767</v>
      </c>
    </row>
    <row r="7344" spans="1:22" x14ac:dyDescent="0.25">
      <c r="A7344" t="s">
        <v>7623</v>
      </c>
      <c r="B7344" t="s">
        <v>39</v>
      </c>
      <c r="C7344" t="s">
        <v>40</v>
      </c>
      <c r="D7344" t="s">
        <v>39</v>
      </c>
      <c r="E7344">
        <v>0.89</v>
      </c>
      <c r="F7344">
        <v>14.7</v>
      </c>
      <c r="G7344">
        <v>0</v>
      </c>
      <c r="H7344">
        <v>1.5</v>
      </c>
      <c r="I7344">
        <v>14</v>
      </c>
      <c r="J7344">
        <v>0</v>
      </c>
      <c r="K7344">
        <v>1.4</v>
      </c>
      <c r="L7344">
        <v>1</v>
      </c>
      <c r="M7344">
        <v>0</v>
      </c>
      <c r="N7344">
        <v>0</v>
      </c>
      <c r="O7344">
        <v>1</v>
      </c>
      <c r="P7344">
        <v>1</v>
      </c>
      <c r="Q7344">
        <v>1</v>
      </c>
      <c r="R7344">
        <v>0</v>
      </c>
      <c r="S7344" t="s">
        <v>853</v>
      </c>
      <c r="T7344" t="s">
        <v>854</v>
      </c>
      <c r="U7344" t="s">
        <v>855</v>
      </c>
    </row>
    <row r="7345" spans="1:22" x14ac:dyDescent="0.25">
      <c r="A7345" t="s">
        <v>7624</v>
      </c>
      <c r="B7345" t="s">
        <v>39</v>
      </c>
      <c r="C7345" t="s">
        <v>40</v>
      </c>
      <c r="D7345" t="s">
        <v>39</v>
      </c>
      <c r="E7345">
        <v>0.89</v>
      </c>
      <c r="F7345">
        <v>14.7</v>
      </c>
      <c r="G7345">
        <v>0</v>
      </c>
      <c r="H7345">
        <v>2.6</v>
      </c>
      <c r="I7345">
        <v>13.2</v>
      </c>
      <c r="J7345">
        <v>0</v>
      </c>
      <c r="K7345">
        <v>1.8</v>
      </c>
      <c r="L7345">
        <v>1</v>
      </c>
      <c r="M7345">
        <v>0</v>
      </c>
      <c r="N7345">
        <v>0</v>
      </c>
      <c r="O7345">
        <v>1</v>
      </c>
      <c r="P7345">
        <v>1</v>
      </c>
      <c r="Q7345">
        <v>1</v>
      </c>
      <c r="R7345">
        <v>0</v>
      </c>
      <c r="S7345" t="s">
        <v>853</v>
      </c>
      <c r="T7345" t="s">
        <v>854</v>
      </c>
      <c r="U7345" t="s">
        <v>855</v>
      </c>
    </row>
    <row r="7346" spans="1:22" x14ac:dyDescent="0.25">
      <c r="A7346" t="s">
        <v>7625</v>
      </c>
      <c r="B7346" t="s">
        <v>39</v>
      </c>
      <c r="C7346" t="s">
        <v>40</v>
      </c>
      <c r="D7346" t="s">
        <v>39</v>
      </c>
      <c r="E7346">
        <v>0.89</v>
      </c>
      <c r="F7346">
        <v>14.7</v>
      </c>
      <c r="G7346">
        <v>0</v>
      </c>
      <c r="H7346">
        <v>2.6</v>
      </c>
      <c r="I7346">
        <v>13.2</v>
      </c>
      <c r="J7346">
        <v>0</v>
      </c>
      <c r="K7346">
        <v>1.8</v>
      </c>
      <c r="L7346">
        <v>1</v>
      </c>
      <c r="M7346">
        <v>0</v>
      </c>
      <c r="N7346">
        <v>0</v>
      </c>
      <c r="O7346">
        <v>1</v>
      </c>
      <c r="P7346">
        <v>1</v>
      </c>
      <c r="Q7346">
        <v>1</v>
      </c>
      <c r="R7346">
        <v>0</v>
      </c>
      <c r="S7346" t="s">
        <v>853</v>
      </c>
      <c r="T7346" t="s">
        <v>854</v>
      </c>
      <c r="U7346" t="s">
        <v>855</v>
      </c>
    </row>
    <row r="7347" spans="1:22" x14ac:dyDescent="0.25">
      <c r="A7347" t="s">
        <v>7626</v>
      </c>
      <c r="B7347" t="s">
        <v>39</v>
      </c>
      <c r="C7347" t="s">
        <v>40</v>
      </c>
      <c r="D7347" t="s">
        <v>39</v>
      </c>
      <c r="E7347">
        <v>0.89</v>
      </c>
      <c r="F7347">
        <v>14.7</v>
      </c>
      <c r="G7347">
        <v>0</v>
      </c>
      <c r="H7347">
        <v>2.6</v>
      </c>
      <c r="I7347">
        <v>13.2</v>
      </c>
      <c r="J7347">
        <v>0</v>
      </c>
      <c r="K7347">
        <v>1.8</v>
      </c>
      <c r="L7347">
        <v>1</v>
      </c>
      <c r="M7347">
        <v>0</v>
      </c>
      <c r="N7347">
        <v>0</v>
      </c>
      <c r="O7347">
        <v>1</v>
      </c>
      <c r="P7347">
        <v>1</v>
      </c>
      <c r="Q7347">
        <v>1</v>
      </c>
      <c r="R7347">
        <v>0</v>
      </c>
      <c r="S7347" t="s">
        <v>853</v>
      </c>
      <c r="T7347" t="s">
        <v>854</v>
      </c>
      <c r="U7347" t="s">
        <v>855</v>
      </c>
    </row>
    <row r="7348" spans="1:22" x14ac:dyDescent="0.25">
      <c r="A7348" t="s">
        <v>7627</v>
      </c>
      <c r="B7348" t="s">
        <v>39</v>
      </c>
      <c r="C7348" t="s">
        <v>40</v>
      </c>
      <c r="D7348" t="s">
        <v>39</v>
      </c>
      <c r="E7348">
        <v>0.89</v>
      </c>
      <c r="F7348">
        <v>14.7</v>
      </c>
      <c r="G7348">
        <v>0</v>
      </c>
      <c r="H7348">
        <v>2.6</v>
      </c>
      <c r="I7348">
        <v>13.2</v>
      </c>
      <c r="J7348">
        <v>0</v>
      </c>
      <c r="K7348">
        <v>1.8</v>
      </c>
      <c r="L7348">
        <v>1</v>
      </c>
      <c r="M7348">
        <v>0</v>
      </c>
      <c r="N7348">
        <v>0</v>
      </c>
      <c r="O7348">
        <v>1</v>
      </c>
      <c r="P7348">
        <v>1</v>
      </c>
      <c r="Q7348">
        <v>1</v>
      </c>
      <c r="R7348">
        <v>0</v>
      </c>
      <c r="S7348" t="s">
        <v>853</v>
      </c>
      <c r="T7348" t="s">
        <v>854</v>
      </c>
      <c r="U7348" t="s">
        <v>855</v>
      </c>
    </row>
    <row r="7349" spans="1:22" x14ac:dyDescent="0.25">
      <c r="A7349" t="s">
        <v>7628</v>
      </c>
      <c r="B7349" t="s">
        <v>39</v>
      </c>
      <c r="C7349" t="s">
        <v>40</v>
      </c>
      <c r="D7349" t="s">
        <v>39</v>
      </c>
      <c r="E7349">
        <v>0.9</v>
      </c>
      <c r="F7349">
        <v>14.7</v>
      </c>
      <c r="G7349">
        <v>0</v>
      </c>
      <c r="H7349">
        <v>2</v>
      </c>
      <c r="I7349">
        <v>13.6</v>
      </c>
      <c r="J7349">
        <v>0</v>
      </c>
      <c r="K7349">
        <v>1.6</v>
      </c>
      <c r="L7349">
        <v>1</v>
      </c>
      <c r="M7349">
        <v>0</v>
      </c>
      <c r="N7349">
        <v>0</v>
      </c>
      <c r="O7349">
        <v>1</v>
      </c>
      <c r="P7349">
        <v>1</v>
      </c>
      <c r="Q7349">
        <v>1</v>
      </c>
      <c r="R7349">
        <v>0</v>
      </c>
      <c r="S7349" t="s">
        <v>853</v>
      </c>
      <c r="T7349" t="s">
        <v>854</v>
      </c>
      <c r="U7349" t="s">
        <v>855</v>
      </c>
    </row>
    <row r="7350" spans="1:22" x14ac:dyDescent="0.25">
      <c r="A7350" t="s">
        <v>7629</v>
      </c>
      <c r="B7350" t="s">
        <v>39</v>
      </c>
      <c r="C7350" t="s">
        <v>40</v>
      </c>
      <c r="D7350" t="s">
        <v>39</v>
      </c>
      <c r="E7350">
        <v>0.9</v>
      </c>
      <c r="F7350">
        <v>14.7</v>
      </c>
      <c r="G7350">
        <v>0</v>
      </c>
      <c r="H7350">
        <v>2</v>
      </c>
      <c r="I7350">
        <v>13.6</v>
      </c>
      <c r="J7350">
        <v>0</v>
      </c>
      <c r="K7350">
        <v>1.6</v>
      </c>
      <c r="L7350">
        <v>1</v>
      </c>
      <c r="M7350">
        <v>0</v>
      </c>
      <c r="N7350">
        <v>0</v>
      </c>
      <c r="O7350">
        <v>1</v>
      </c>
      <c r="P7350">
        <v>1</v>
      </c>
      <c r="Q7350">
        <v>1</v>
      </c>
      <c r="R7350">
        <v>0</v>
      </c>
      <c r="S7350" t="s">
        <v>853</v>
      </c>
      <c r="T7350" t="s">
        <v>854</v>
      </c>
      <c r="U7350" t="s">
        <v>855</v>
      </c>
    </row>
    <row r="7351" spans="1:22" x14ac:dyDescent="0.25">
      <c r="A7351" t="s">
        <v>7630</v>
      </c>
      <c r="B7351" t="s">
        <v>39</v>
      </c>
      <c r="C7351" t="s">
        <v>40</v>
      </c>
      <c r="D7351" t="s">
        <v>39</v>
      </c>
      <c r="E7351">
        <v>0.9</v>
      </c>
      <c r="F7351">
        <v>14.7</v>
      </c>
      <c r="G7351">
        <v>0</v>
      </c>
      <c r="H7351">
        <v>2</v>
      </c>
      <c r="I7351">
        <v>13.6</v>
      </c>
      <c r="J7351">
        <v>0</v>
      </c>
      <c r="K7351">
        <v>1.6</v>
      </c>
      <c r="L7351">
        <v>1</v>
      </c>
      <c r="M7351">
        <v>0</v>
      </c>
      <c r="N7351">
        <v>0</v>
      </c>
      <c r="O7351">
        <v>1</v>
      </c>
      <c r="P7351">
        <v>1</v>
      </c>
      <c r="Q7351">
        <v>1</v>
      </c>
      <c r="R7351">
        <v>0</v>
      </c>
      <c r="S7351" t="s">
        <v>853</v>
      </c>
      <c r="T7351" t="s">
        <v>854</v>
      </c>
      <c r="U7351" t="s">
        <v>855</v>
      </c>
    </row>
    <row r="7352" spans="1:22" x14ac:dyDescent="0.25">
      <c r="A7352" t="s">
        <v>7631</v>
      </c>
      <c r="B7352" t="s">
        <v>39</v>
      </c>
      <c r="C7352" t="s">
        <v>40</v>
      </c>
      <c r="D7352" t="s">
        <v>39</v>
      </c>
      <c r="E7352">
        <v>0.9</v>
      </c>
      <c r="F7352">
        <v>14.7</v>
      </c>
      <c r="G7352">
        <v>0</v>
      </c>
      <c r="H7352">
        <v>2</v>
      </c>
      <c r="I7352">
        <v>13.6</v>
      </c>
      <c r="J7352">
        <v>0</v>
      </c>
      <c r="K7352">
        <v>1.6</v>
      </c>
      <c r="L7352">
        <v>1</v>
      </c>
      <c r="M7352">
        <v>0</v>
      </c>
      <c r="N7352">
        <v>0</v>
      </c>
      <c r="O7352">
        <v>1</v>
      </c>
      <c r="P7352">
        <v>1</v>
      </c>
      <c r="Q7352">
        <v>1</v>
      </c>
      <c r="R7352">
        <v>0</v>
      </c>
      <c r="S7352" t="s">
        <v>853</v>
      </c>
      <c r="T7352" t="s">
        <v>854</v>
      </c>
      <c r="U7352" t="s">
        <v>855</v>
      </c>
    </row>
    <row r="7353" spans="1:22" x14ac:dyDescent="0.25">
      <c r="A7353" t="s">
        <v>7632</v>
      </c>
      <c r="B7353" t="s">
        <v>39</v>
      </c>
      <c r="C7353" t="s">
        <v>40</v>
      </c>
      <c r="D7353" t="s">
        <v>39</v>
      </c>
      <c r="E7353">
        <v>0.9</v>
      </c>
      <c r="F7353">
        <v>14.7</v>
      </c>
      <c r="G7353">
        <v>0</v>
      </c>
      <c r="H7353">
        <v>2</v>
      </c>
      <c r="I7353">
        <v>13.6</v>
      </c>
      <c r="J7353">
        <v>0</v>
      </c>
      <c r="K7353">
        <v>1.6</v>
      </c>
      <c r="L7353">
        <v>1</v>
      </c>
      <c r="M7353">
        <v>0</v>
      </c>
      <c r="N7353">
        <v>0</v>
      </c>
      <c r="O7353">
        <v>1</v>
      </c>
      <c r="P7353">
        <v>1</v>
      </c>
      <c r="Q7353">
        <v>1</v>
      </c>
      <c r="R7353">
        <v>0</v>
      </c>
      <c r="S7353" t="s">
        <v>853</v>
      </c>
      <c r="T7353" t="s">
        <v>854</v>
      </c>
      <c r="U7353" t="s">
        <v>855</v>
      </c>
    </row>
    <row r="7354" spans="1:22" x14ac:dyDescent="0.25">
      <c r="A7354" t="s">
        <v>7633</v>
      </c>
      <c r="B7354" t="s">
        <v>39</v>
      </c>
      <c r="C7354" t="s">
        <v>40</v>
      </c>
      <c r="D7354" t="s">
        <v>39</v>
      </c>
      <c r="E7354">
        <v>0.9</v>
      </c>
      <c r="F7354">
        <v>14.7</v>
      </c>
      <c r="G7354">
        <v>0</v>
      </c>
      <c r="H7354">
        <v>2</v>
      </c>
      <c r="I7354">
        <v>13.6</v>
      </c>
      <c r="J7354">
        <v>0</v>
      </c>
      <c r="K7354">
        <v>1.6</v>
      </c>
      <c r="L7354">
        <v>1</v>
      </c>
      <c r="M7354">
        <v>0</v>
      </c>
      <c r="N7354">
        <v>0</v>
      </c>
      <c r="O7354">
        <v>1</v>
      </c>
      <c r="P7354">
        <v>1</v>
      </c>
      <c r="Q7354">
        <v>1</v>
      </c>
      <c r="R7354">
        <v>0</v>
      </c>
      <c r="S7354" t="s">
        <v>853</v>
      </c>
      <c r="T7354" t="s">
        <v>854</v>
      </c>
      <c r="U7354" t="s">
        <v>855</v>
      </c>
    </row>
    <row r="7355" spans="1:22" x14ac:dyDescent="0.25">
      <c r="A7355" t="s">
        <v>7634</v>
      </c>
      <c r="B7355" t="s">
        <v>39</v>
      </c>
      <c r="C7355" t="s">
        <v>40</v>
      </c>
      <c r="D7355" t="s">
        <v>39</v>
      </c>
      <c r="E7355">
        <v>0.9</v>
      </c>
      <c r="F7355">
        <v>14.7</v>
      </c>
      <c r="G7355">
        <v>0</v>
      </c>
      <c r="H7355">
        <v>2</v>
      </c>
      <c r="I7355">
        <v>13.6</v>
      </c>
      <c r="J7355">
        <v>0</v>
      </c>
      <c r="K7355">
        <v>1.6</v>
      </c>
      <c r="L7355">
        <v>1</v>
      </c>
      <c r="M7355">
        <v>0</v>
      </c>
      <c r="N7355">
        <v>0</v>
      </c>
      <c r="O7355">
        <v>1</v>
      </c>
      <c r="P7355">
        <v>1</v>
      </c>
      <c r="Q7355">
        <v>1</v>
      </c>
      <c r="R7355">
        <v>0</v>
      </c>
      <c r="S7355" t="s">
        <v>853</v>
      </c>
      <c r="T7355" t="s">
        <v>854</v>
      </c>
      <c r="U7355" t="s">
        <v>855</v>
      </c>
    </row>
    <row r="7356" spans="1:22" x14ac:dyDescent="0.25">
      <c r="A7356" t="s">
        <v>7635</v>
      </c>
      <c r="B7356" t="s">
        <v>39</v>
      </c>
      <c r="C7356" t="s">
        <v>40</v>
      </c>
      <c r="D7356" t="s">
        <v>39</v>
      </c>
      <c r="E7356">
        <v>0.9</v>
      </c>
      <c r="F7356">
        <v>14.7</v>
      </c>
      <c r="G7356">
        <v>0</v>
      </c>
      <c r="H7356">
        <v>2</v>
      </c>
      <c r="I7356">
        <v>13.6</v>
      </c>
      <c r="J7356">
        <v>0</v>
      </c>
      <c r="K7356">
        <v>1.6</v>
      </c>
      <c r="L7356">
        <v>1</v>
      </c>
      <c r="M7356">
        <v>0</v>
      </c>
      <c r="N7356">
        <v>0</v>
      </c>
      <c r="O7356">
        <v>1</v>
      </c>
      <c r="P7356">
        <v>1</v>
      </c>
      <c r="Q7356">
        <v>1</v>
      </c>
      <c r="R7356">
        <v>0</v>
      </c>
      <c r="S7356" t="s">
        <v>853</v>
      </c>
      <c r="T7356" t="s">
        <v>854</v>
      </c>
      <c r="U7356" t="s">
        <v>855</v>
      </c>
    </row>
    <row r="7357" spans="1:22" x14ac:dyDescent="0.25">
      <c r="A7357" t="s">
        <v>7636</v>
      </c>
      <c r="B7357" t="s">
        <v>39</v>
      </c>
      <c r="C7357" t="s">
        <v>40</v>
      </c>
      <c r="D7357" t="s">
        <v>39</v>
      </c>
      <c r="E7357">
        <v>0.9</v>
      </c>
      <c r="F7357">
        <v>14.7</v>
      </c>
      <c r="G7357">
        <v>0</v>
      </c>
      <c r="H7357">
        <v>2</v>
      </c>
      <c r="I7357">
        <v>13.6</v>
      </c>
      <c r="J7357">
        <v>0</v>
      </c>
      <c r="K7357">
        <v>1.6</v>
      </c>
      <c r="L7357">
        <v>1</v>
      </c>
      <c r="M7357">
        <v>0</v>
      </c>
      <c r="N7357">
        <v>0</v>
      </c>
      <c r="O7357">
        <v>1</v>
      </c>
      <c r="P7357">
        <v>1</v>
      </c>
      <c r="Q7357">
        <v>1</v>
      </c>
      <c r="R7357">
        <v>0</v>
      </c>
      <c r="S7357" t="s">
        <v>853</v>
      </c>
      <c r="T7357" t="s">
        <v>854</v>
      </c>
      <c r="U7357" t="s">
        <v>855</v>
      </c>
    </row>
    <row r="7358" spans="1:22" x14ac:dyDescent="0.25">
      <c r="A7358" t="s">
        <v>7637</v>
      </c>
      <c r="B7358" t="s">
        <v>39</v>
      </c>
      <c r="C7358" t="s">
        <v>40</v>
      </c>
      <c r="D7358" t="s">
        <v>39</v>
      </c>
      <c r="E7358">
        <v>0.9</v>
      </c>
      <c r="F7358">
        <v>14.7</v>
      </c>
      <c r="G7358">
        <v>0</v>
      </c>
      <c r="H7358">
        <v>2</v>
      </c>
      <c r="I7358">
        <v>13.6</v>
      </c>
      <c r="J7358">
        <v>0</v>
      </c>
      <c r="K7358">
        <v>1.6</v>
      </c>
      <c r="L7358">
        <v>1</v>
      </c>
      <c r="M7358">
        <v>0</v>
      </c>
      <c r="N7358">
        <v>0</v>
      </c>
      <c r="O7358">
        <v>1</v>
      </c>
      <c r="P7358">
        <v>1</v>
      </c>
      <c r="Q7358">
        <v>1</v>
      </c>
      <c r="R7358">
        <v>0</v>
      </c>
      <c r="S7358" t="s">
        <v>853</v>
      </c>
      <c r="T7358" t="s">
        <v>854</v>
      </c>
      <c r="U7358" t="s">
        <v>855</v>
      </c>
    </row>
    <row r="7359" spans="1:22" x14ac:dyDescent="0.25">
      <c r="A7359" t="s">
        <v>7638</v>
      </c>
      <c r="B7359" t="s">
        <v>39</v>
      </c>
      <c r="C7359" t="s">
        <v>40</v>
      </c>
      <c r="D7359" t="s">
        <v>39</v>
      </c>
      <c r="E7359">
        <v>0.9</v>
      </c>
      <c r="F7359">
        <v>14.7</v>
      </c>
      <c r="G7359">
        <v>0.9</v>
      </c>
      <c r="H7359">
        <v>1.3</v>
      </c>
      <c r="I7359">
        <v>14.2</v>
      </c>
      <c r="J7359">
        <v>0.1</v>
      </c>
      <c r="K7359">
        <v>1.7</v>
      </c>
      <c r="L7359">
        <v>2</v>
      </c>
      <c r="M7359">
        <v>0</v>
      </c>
      <c r="N7359">
        <v>0</v>
      </c>
      <c r="O7359">
        <v>2</v>
      </c>
      <c r="P7359">
        <v>2</v>
      </c>
      <c r="Q7359">
        <v>1</v>
      </c>
      <c r="R7359">
        <v>0</v>
      </c>
      <c r="S7359" t="s">
        <v>853</v>
      </c>
      <c r="T7359" t="s">
        <v>854</v>
      </c>
      <c r="U7359" t="s">
        <v>855</v>
      </c>
    </row>
    <row r="7360" spans="1:22" x14ac:dyDescent="0.25">
      <c r="A7360" t="s">
        <v>7639</v>
      </c>
      <c r="B7360" t="s">
        <v>39</v>
      </c>
      <c r="C7360" t="s">
        <v>40</v>
      </c>
      <c r="D7360" t="s">
        <v>39</v>
      </c>
      <c r="E7360">
        <v>0.9</v>
      </c>
      <c r="F7360">
        <v>14.7</v>
      </c>
      <c r="G7360">
        <v>3.9</v>
      </c>
      <c r="H7360">
        <v>56</v>
      </c>
      <c r="I7360">
        <v>9</v>
      </c>
      <c r="J7360">
        <v>0</v>
      </c>
      <c r="K7360">
        <v>3.5</v>
      </c>
      <c r="L7360">
        <v>4</v>
      </c>
      <c r="M7360">
        <v>0</v>
      </c>
      <c r="N7360">
        <v>0</v>
      </c>
      <c r="O7360">
        <v>4</v>
      </c>
      <c r="P7360">
        <v>4</v>
      </c>
      <c r="Q7360">
        <v>1</v>
      </c>
      <c r="R7360">
        <v>0</v>
      </c>
      <c r="S7360" t="s">
        <v>4496</v>
      </c>
      <c r="T7360" t="e">
        <f>-type trans</f>
        <v>#NAME?</v>
      </c>
      <c r="U7360" t="s">
        <v>4497</v>
      </c>
      <c r="V7360" t="s">
        <v>7461</v>
      </c>
    </row>
    <row r="7361" spans="1:22" x14ac:dyDescent="0.25">
      <c r="A7361" t="s">
        <v>7640</v>
      </c>
      <c r="B7361" t="s">
        <v>39</v>
      </c>
      <c r="C7361" t="s">
        <v>40</v>
      </c>
      <c r="D7361" t="s">
        <v>39</v>
      </c>
      <c r="E7361">
        <v>0.91</v>
      </c>
      <c r="F7361">
        <v>14.7</v>
      </c>
      <c r="G7361">
        <v>0.8</v>
      </c>
      <c r="H7361">
        <v>2.1</v>
      </c>
      <c r="I7361">
        <v>13.5</v>
      </c>
      <c r="J7361">
        <v>0.1</v>
      </c>
      <c r="K7361">
        <v>1.9</v>
      </c>
      <c r="L7361">
        <v>2</v>
      </c>
      <c r="M7361">
        <v>0</v>
      </c>
      <c r="N7361">
        <v>0</v>
      </c>
      <c r="O7361">
        <v>2</v>
      </c>
      <c r="P7361">
        <v>2</v>
      </c>
      <c r="Q7361">
        <v>1</v>
      </c>
      <c r="R7361">
        <v>0</v>
      </c>
      <c r="S7361" t="s">
        <v>853</v>
      </c>
      <c r="T7361" t="s">
        <v>854</v>
      </c>
      <c r="U7361" t="s">
        <v>855</v>
      </c>
    </row>
    <row r="7362" spans="1:22" x14ac:dyDescent="0.25">
      <c r="A7362" t="s">
        <v>7641</v>
      </c>
      <c r="B7362" t="s">
        <v>39</v>
      </c>
      <c r="C7362" t="s">
        <v>40</v>
      </c>
      <c r="D7362" t="s">
        <v>39</v>
      </c>
      <c r="E7362">
        <v>0.92</v>
      </c>
      <c r="F7362">
        <v>14.7</v>
      </c>
      <c r="G7362">
        <v>0.2</v>
      </c>
      <c r="H7362">
        <v>2.2000000000000002</v>
      </c>
      <c r="I7362">
        <v>13.5</v>
      </c>
      <c r="J7362">
        <v>0.2</v>
      </c>
      <c r="K7362">
        <v>1.6</v>
      </c>
      <c r="L7362">
        <v>1</v>
      </c>
      <c r="M7362">
        <v>0</v>
      </c>
      <c r="N7362">
        <v>0</v>
      </c>
      <c r="O7362">
        <v>1</v>
      </c>
      <c r="P7362">
        <v>1</v>
      </c>
      <c r="Q7362">
        <v>1</v>
      </c>
      <c r="R7362">
        <v>0</v>
      </c>
      <c r="S7362" t="s">
        <v>5916</v>
      </c>
      <c r="T7362" t="s">
        <v>5917</v>
      </c>
      <c r="U7362" t="s">
        <v>5918</v>
      </c>
      <c r="V7362" t="s">
        <v>5919</v>
      </c>
    </row>
    <row r="7363" spans="1:22" x14ac:dyDescent="0.25">
      <c r="A7363" t="s">
        <v>7642</v>
      </c>
      <c r="B7363" t="s">
        <v>39</v>
      </c>
      <c r="C7363" t="s">
        <v>40</v>
      </c>
      <c r="D7363" t="s">
        <v>39</v>
      </c>
      <c r="E7363">
        <v>0.92</v>
      </c>
      <c r="F7363">
        <v>14.7</v>
      </c>
      <c r="G7363">
        <v>0</v>
      </c>
      <c r="H7363">
        <v>1.6</v>
      </c>
      <c r="I7363">
        <v>13.9</v>
      </c>
      <c r="J7363">
        <v>0</v>
      </c>
      <c r="K7363">
        <v>1.3</v>
      </c>
      <c r="L7363">
        <v>1</v>
      </c>
      <c r="M7363">
        <v>0</v>
      </c>
      <c r="N7363">
        <v>0</v>
      </c>
      <c r="O7363">
        <v>1</v>
      </c>
      <c r="P7363">
        <v>1</v>
      </c>
      <c r="Q7363">
        <v>1</v>
      </c>
      <c r="R7363">
        <v>0</v>
      </c>
      <c r="S7363" t="s">
        <v>853</v>
      </c>
      <c r="T7363" t="s">
        <v>854</v>
      </c>
      <c r="U7363" t="s">
        <v>855</v>
      </c>
    </row>
    <row r="7364" spans="1:22" x14ac:dyDescent="0.25">
      <c r="A7364" t="s">
        <v>7643</v>
      </c>
      <c r="B7364" t="s">
        <v>39</v>
      </c>
      <c r="C7364" t="s">
        <v>40</v>
      </c>
      <c r="D7364" t="s">
        <v>39</v>
      </c>
      <c r="E7364">
        <v>0.92</v>
      </c>
      <c r="F7364">
        <v>14.7</v>
      </c>
      <c r="G7364">
        <v>0</v>
      </c>
      <c r="H7364">
        <v>2.2000000000000002</v>
      </c>
      <c r="I7364">
        <v>13.4</v>
      </c>
      <c r="J7364">
        <v>0</v>
      </c>
      <c r="K7364">
        <v>1.7</v>
      </c>
      <c r="L7364">
        <v>1</v>
      </c>
      <c r="M7364">
        <v>0</v>
      </c>
      <c r="N7364">
        <v>0</v>
      </c>
      <c r="O7364">
        <v>1</v>
      </c>
      <c r="P7364">
        <v>1</v>
      </c>
      <c r="Q7364">
        <v>1</v>
      </c>
      <c r="R7364">
        <v>0</v>
      </c>
      <c r="S7364" t="s">
        <v>3815</v>
      </c>
      <c r="T7364" t="s">
        <v>3816</v>
      </c>
      <c r="U7364" t="s">
        <v>3817</v>
      </c>
      <c r="V7364" t="s">
        <v>3818</v>
      </c>
    </row>
    <row r="7365" spans="1:22" x14ac:dyDescent="0.25">
      <c r="A7365" t="s">
        <v>7644</v>
      </c>
      <c r="B7365" t="s">
        <v>39</v>
      </c>
      <c r="C7365" t="s">
        <v>40</v>
      </c>
      <c r="D7365" t="s">
        <v>39</v>
      </c>
      <c r="E7365">
        <v>0.92</v>
      </c>
      <c r="F7365">
        <v>14.7</v>
      </c>
      <c r="G7365">
        <v>0</v>
      </c>
      <c r="H7365">
        <v>2.2000000000000002</v>
      </c>
      <c r="I7365">
        <v>13.4</v>
      </c>
      <c r="J7365">
        <v>0</v>
      </c>
      <c r="K7365">
        <v>1.7</v>
      </c>
      <c r="L7365">
        <v>1</v>
      </c>
      <c r="M7365">
        <v>0</v>
      </c>
      <c r="N7365">
        <v>0</v>
      </c>
      <c r="O7365">
        <v>1</v>
      </c>
      <c r="P7365">
        <v>1</v>
      </c>
      <c r="Q7365">
        <v>1</v>
      </c>
      <c r="R7365">
        <v>0</v>
      </c>
      <c r="S7365" t="s">
        <v>3815</v>
      </c>
      <c r="T7365" t="s">
        <v>3816</v>
      </c>
      <c r="U7365" t="s">
        <v>3817</v>
      </c>
      <c r="V7365" t="s">
        <v>3818</v>
      </c>
    </row>
    <row r="7366" spans="1:22" x14ac:dyDescent="0.25">
      <c r="A7366" t="s">
        <v>7645</v>
      </c>
      <c r="B7366" t="s">
        <v>39</v>
      </c>
      <c r="C7366" t="s">
        <v>40</v>
      </c>
      <c r="D7366" t="s">
        <v>39</v>
      </c>
      <c r="E7366">
        <v>0.92</v>
      </c>
      <c r="F7366">
        <v>14.7</v>
      </c>
      <c r="G7366">
        <v>0</v>
      </c>
      <c r="H7366">
        <v>2.2000000000000002</v>
      </c>
      <c r="I7366">
        <v>13.4</v>
      </c>
      <c r="J7366">
        <v>0</v>
      </c>
      <c r="K7366">
        <v>1.7</v>
      </c>
      <c r="L7366">
        <v>1</v>
      </c>
      <c r="M7366">
        <v>0</v>
      </c>
      <c r="N7366">
        <v>0</v>
      </c>
      <c r="O7366">
        <v>1</v>
      </c>
      <c r="P7366">
        <v>1</v>
      </c>
      <c r="Q7366">
        <v>1</v>
      </c>
      <c r="R7366">
        <v>0</v>
      </c>
      <c r="S7366" t="s">
        <v>3815</v>
      </c>
      <c r="T7366" t="s">
        <v>3816</v>
      </c>
      <c r="U7366" t="s">
        <v>3817</v>
      </c>
      <c r="V7366" t="s">
        <v>3818</v>
      </c>
    </row>
    <row r="7367" spans="1:22" x14ac:dyDescent="0.25">
      <c r="A7367" t="s">
        <v>7646</v>
      </c>
      <c r="B7367" t="s">
        <v>39</v>
      </c>
      <c r="C7367" t="s">
        <v>40</v>
      </c>
      <c r="D7367" t="s">
        <v>39</v>
      </c>
      <c r="E7367">
        <v>0.92</v>
      </c>
      <c r="F7367">
        <v>14.7</v>
      </c>
      <c r="G7367">
        <v>0</v>
      </c>
      <c r="H7367">
        <v>2.2000000000000002</v>
      </c>
      <c r="I7367">
        <v>13.4</v>
      </c>
      <c r="J7367">
        <v>0</v>
      </c>
      <c r="K7367">
        <v>1.7</v>
      </c>
      <c r="L7367">
        <v>1</v>
      </c>
      <c r="M7367">
        <v>0</v>
      </c>
      <c r="N7367">
        <v>0</v>
      </c>
      <c r="O7367">
        <v>1</v>
      </c>
      <c r="P7367">
        <v>1</v>
      </c>
      <c r="Q7367">
        <v>1</v>
      </c>
      <c r="R7367">
        <v>0</v>
      </c>
      <c r="S7367" t="s">
        <v>3815</v>
      </c>
      <c r="T7367" t="s">
        <v>3816</v>
      </c>
      <c r="U7367" t="s">
        <v>3817</v>
      </c>
      <c r="V7367" t="s">
        <v>3818</v>
      </c>
    </row>
    <row r="7368" spans="1:22" x14ac:dyDescent="0.25">
      <c r="A7368" t="s">
        <v>7647</v>
      </c>
      <c r="B7368" t="s">
        <v>39</v>
      </c>
      <c r="C7368" t="s">
        <v>40</v>
      </c>
      <c r="D7368" t="s">
        <v>39</v>
      </c>
      <c r="E7368">
        <v>0.92</v>
      </c>
      <c r="F7368">
        <v>14.7</v>
      </c>
      <c r="G7368">
        <v>0</v>
      </c>
      <c r="H7368">
        <v>2.2000000000000002</v>
      </c>
      <c r="I7368">
        <v>13.4</v>
      </c>
      <c r="J7368">
        <v>0</v>
      </c>
      <c r="K7368">
        <v>1.7</v>
      </c>
      <c r="L7368">
        <v>1</v>
      </c>
      <c r="M7368">
        <v>0</v>
      </c>
      <c r="N7368">
        <v>0</v>
      </c>
      <c r="O7368">
        <v>1</v>
      </c>
      <c r="P7368">
        <v>1</v>
      </c>
      <c r="Q7368">
        <v>1</v>
      </c>
      <c r="R7368">
        <v>0</v>
      </c>
      <c r="S7368" t="s">
        <v>3815</v>
      </c>
      <c r="T7368" t="s">
        <v>3816</v>
      </c>
      <c r="U7368" t="s">
        <v>3817</v>
      </c>
      <c r="V7368" t="s">
        <v>3818</v>
      </c>
    </row>
    <row r="7369" spans="1:22" x14ac:dyDescent="0.25">
      <c r="A7369" t="s">
        <v>7648</v>
      </c>
      <c r="B7369" t="s">
        <v>39</v>
      </c>
      <c r="C7369" t="s">
        <v>40</v>
      </c>
      <c r="D7369" t="s">
        <v>39</v>
      </c>
      <c r="E7369">
        <v>0.92</v>
      </c>
      <c r="F7369">
        <v>14.7</v>
      </c>
      <c r="G7369">
        <v>0</v>
      </c>
      <c r="H7369">
        <v>2.2000000000000002</v>
      </c>
      <c r="I7369">
        <v>13.4</v>
      </c>
      <c r="J7369">
        <v>0</v>
      </c>
      <c r="K7369">
        <v>1.7</v>
      </c>
      <c r="L7369">
        <v>1</v>
      </c>
      <c r="M7369">
        <v>0</v>
      </c>
      <c r="N7369">
        <v>0</v>
      </c>
      <c r="O7369">
        <v>1</v>
      </c>
      <c r="P7369">
        <v>1</v>
      </c>
      <c r="Q7369">
        <v>1</v>
      </c>
      <c r="R7369">
        <v>0</v>
      </c>
      <c r="S7369" t="s">
        <v>3815</v>
      </c>
      <c r="T7369" t="s">
        <v>3816</v>
      </c>
      <c r="U7369" t="s">
        <v>3817</v>
      </c>
      <c r="V7369" t="s">
        <v>3818</v>
      </c>
    </row>
    <row r="7370" spans="1:22" x14ac:dyDescent="0.25">
      <c r="A7370" t="s">
        <v>7649</v>
      </c>
      <c r="B7370" t="s">
        <v>39</v>
      </c>
      <c r="C7370" t="s">
        <v>40</v>
      </c>
      <c r="D7370" t="s">
        <v>39</v>
      </c>
      <c r="E7370">
        <v>0.92</v>
      </c>
      <c r="F7370">
        <v>14.7</v>
      </c>
      <c r="G7370">
        <v>0</v>
      </c>
      <c r="H7370">
        <v>2</v>
      </c>
      <c r="I7370">
        <v>13.6</v>
      </c>
      <c r="J7370">
        <v>0</v>
      </c>
      <c r="K7370">
        <v>1.6</v>
      </c>
      <c r="L7370">
        <v>1</v>
      </c>
      <c r="M7370">
        <v>0</v>
      </c>
      <c r="N7370">
        <v>0</v>
      </c>
      <c r="O7370">
        <v>1</v>
      </c>
      <c r="P7370">
        <v>1</v>
      </c>
      <c r="Q7370">
        <v>1</v>
      </c>
      <c r="R7370">
        <v>0</v>
      </c>
      <c r="S7370" t="s">
        <v>4091</v>
      </c>
      <c r="T7370" t="s">
        <v>4092</v>
      </c>
      <c r="U7370" t="s">
        <v>4093</v>
      </c>
      <c r="V7370" t="s">
        <v>4094</v>
      </c>
    </row>
    <row r="7371" spans="1:22" x14ac:dyDescent="0.25">
      <c r="A7371" t="s">
        <v>7650</v>
      </c>
      <c r="B7371" t="s">
        <v>39</v>
      </c>
      <c r="C7371" t="s">
        <v>40</v>
      </c>
      <c r="D7371" t="s">
        <v>39</v>
      </c>
      <c r="E7371">
        <v>0.92</v>
      </c>
      <c r="F7371">
        <v>14.7</v>
      </c>
      <c r="G7371">
        <v>0</v>
      </c>
      <c r="H7371">
        <v>2</v>
      </c>
      <c r="I7371">
        <v>13.6</v>
      </c>
      <c r="J7371">
        <v>0</v>
      </c>
      <c r="K7371">
        <v>1.6</v>
      </c>
      <c r="L7371">
        <v>1</v>
      </c>
      <c r="M7371">
        <v>0</v>
      </c>
      <c r="N7371">
        <v>0</v>
      </c>
      <c r="O7371">
        <v>1</v>
      </c>
      <c r="P7371">
        <v>1</v>
      </c>
      <c r="Q7371">
        <v>1</v>
      </c>
      <c r="R7371">
        <v>0</v>
      </c>
      <c r="S7371" t="s">
        <v>4091</v>
      </c>
      <c r="T7371" t="s">
        <v>4092</v>
      </c>
      <c r="U7371" t="s">
        <v>4093</v>
      </c>
      <c r="V7371" t="s">
        <v>4094</v>
      </c>
    </row>
    <row r="7372" spans="1:22" x14ac:dyDescent="0.25">
      <c r="A7372" t="s">
        <v>7651</v>
      </c>
      <c r="B7372" t="s">
        <v>39</v>
      </c>
      <c r="C7372" t="s">
        <v>40</v>
      </c>
      <c r="D7372" t="s">
        <v>39</v>
      </c>
      <c r="E7372">
        <v>0.92</v>
      </c>
      <c r="F7372">
        <v>14.7</v>
      </c>
      <c r="G7372">
        <v>0</v>
      </c>
      <c r="H7372">
        <v>2</v>
      </c>
      <c r="I7372">
        <v>13.6</v>
      </c>
      <c r="J7372">
        <v>0</v>
      </c>
      <c r="K7372">
        <v>1.6</v>
      </c>
      <c r="L7372">
        <v>1</v>
      </c>
      <c r="M7372">
        <v>0</v>
      </c>
      <c r="N7372">
        <v>0</v>
      </c>
      <c r="O7372">
        <v>1</v>
      </c>
      <c r="P7372">
        <v>1</v>
      </c>
      <c r="Q7372">
        <v>1</v>
      </c>
      <c r="R7372">
        <v>0</v>
      </c>
      <c r="S7372" t="s">
        <v>4091</v>
      </c>
      <c r="T7372" t="s">
        <v>4092</v>
      </c>
      <c r="U7372" t="s">
        <v>4093</v>
      </c>
      <c r="V7372" t="s">
        <v>4094</v>
      </c>
    </row>
    <row r="7373" spans="1:22" x14ac:dyDescent="0.25">
      <c r="A7373" t="s">
        <v>7652</v>
      </c>
      <c r="B7373" t="s">
        <v>39</v>
      </c>
      <c r="C7373" t="s">
        <v>40</v>
      </c>
      <c r="D7373" t="s">
        <v>39</v>
      </c>
      <c r="E7373">
        <v>0.92</v>
      </c>
      <c r="F7373">
        <v>14.7</v>
      </c>
      <c r="G7373">
        <v>0</v>
      </c>
      <c r="H7373">
        <v>2</v>
      </c>
      <c r="I7373">
        <v>13.6</v>
      </c>
      <c r="J7373">
        <v>0</v>
      </c>
      <c r="K7373">
        <v>1.6</v>
      </c>
      <c r="L7373">
        <v>1</v>
      </c>
      <c r="M7373">
        <v>0</v>
      </c>
      <c r="N7373">
        <v>0</v>
      </c>
      <c r="O7373">
        <v>1</v>
      </c>
      <c r="P7373">
        <v>1</v>
      </c>
      <c r="Q7373">
        <v>1</v>
      </c>
      <c r="R7373">
        <v>0</v>
      </c>
      <c r="S7373" t="s">
        <v>4091</v>
      </c>
      <c r="T7373" t="s">
        <v>4092</v>
      </c>
      <c r="U7373" t="s">
        <v>4093</v>
      </c>
      <c r="V7373" t="s">
        <v>4094</v>
      </c>
    </row>
    <row r="7374" spans="1:22" x14ac:dyDescent="0.25">
      <c r="A7374" t="s">
        <v>7653</v>
      </c>
      <c r="B7374" t="s">
        <v>39</v>
      </c>
      <c r="C7374" t="s">
        <v>40</v>
      </c>
      <c r="D7374" t="s">
        <v>39</v>
      </c>
      <c r="E7374">
        <v>0.92</v>
      </c>
      <c r="F7374">
        <v>14.7</v>
      </c>
      <c r="G7374">
        <v>0</v>
      </c>
      <c r="H7374">
        <v>2</v>
      </c>
      <c r="I7374">
        <v>13.6</v>
      </c>
      <c r="J7374">
        <v>0</v>
      </c>
      <c r="K7374">
        <v>1.6</v>
      </c>
      <c r="L7374">
        <v>1</v>
      </c>
      <c r="M7374">
        <v>0</v>
      </c>
      <c r="N7374">
        <v>0</v>
      </c>
      <c r="O7374">
        <v>1</v>
      </c>
      <c r="P7374">
        <v>1</v>
      </c>
      <c r="Q7374">
        <v>1</v>
      </c>
      <c r="R7374">
        <v>0</v>
      </c>
      <c r="S7374" t="s">
        <v>4091</v>
      </c>
      <c r="T7374" t="s">
        <v>4092</v>
      </c>
      <c r="U7374" t="s">
        <v>4093</v>
      </c>
      <c r="V7374" t="s">
        <v>4094</v>
      </c>
    </row>
    <row r="7375" spans="1:22" x14ac:dyDescent="0.25">
      <c r="A7375" t="s">
        <v>7654</v>
      </c>
      <c r="B7375" t="s">
        <v>39</v>
      </c>
      <c r="C7375" t="s">
        <v>40</v>
      </c>
      <c r="D7375" t="s">
        <v>39</v>
      </c>
      <c r="E7375">
        <v>0.93</v>
      </c>
      <c r="F7375">
        <v>14.7</v>
      </c>
      <c r="G7375">
        <v>0.1</v>
      </c>
      <c r="H7375">
        <v>3.1</v>
      </c>
      <c r="I7375">
        <v>13</v>
      </c>
      <c r="J7375">
        <v>0</v>
      </c>
      <c r="K7375">
        <v>2</v>
      </c>
      <c r="L7375">
        <v>2</v>
      </c>
      <c r="M7375">
        <v>1</v>
      </c>
      <c r="N7375">
        <v>0</v>
      </c>
      <c r="O7375">
        <v>2</v>
      </c>
      <c r="P7375">
        <v>2</v>
      </c>
      <c r="Q7375">
        <v>1</v>
      </c>
      <c r="R7375">
        <v>0</v>
      </c>
      <c r="S7375" t="s">
        <v>853</v>
      </c>
      <c r="T7375" t="s">
        <v>854</v>
      </c>
      <c r="U7375" t="s">
        <v>855</v>
      </c>
    </row>
    <row r="7376" spans="1:22" x14ac:dyDescent="0.25">
      <c r="A7376" t="s">
        <v>7655</v>
      </c>
      <c r="B7376" t="s">
        <v>39</v>
      </c>
      <c r="C7376" t="s">
        <v>40</v>
      </c>
      <c r="D7376" t="s">
        <v>39</v>
      </c>
      <c r="E7376">
        <v>0.93</v>
      </c>
      <c r="F7376">
        <v>14.7</v>
      </c>
      <c r="G7376">
        <v>0</v>
      </c>
      <c r="H7376">
        <v>1.8</v>
      </c>
      <c r="I7376">
        <v>13.8</v>
      </c>
      <c r="J7376">
        <v>0</v>
      </c>
      <c r="K7376">
        <v>1.4</v>
      </c>
      <c r="L7376">
        <v>1</v>
      </c>
      <c r="M7376">
        <v>0</v>
      </c>
      <c r="N7376">
        <v>0</v>
      </c>
      <c r="O7376">
        <v>1</v>
      </c>
      <c r="P7376">
        <v>1</v>
      </c>
      <c r="Q7376">
        <v>1</v>
      </c>
      <c r="R7376">
        <v>0</v>
      </c>
      <c r="S7376" t="s">
        <v>853</v>
      </c>
      <c r="T7376" t="s">
        <v>854</v>
      </c>
      <c r="U7376" t="s">
        <v>855</v>
      </c>
    </row>
    <row r="7377" spans="1:22" x14ac:dyDescent="0.25">
      <c r="A7377" t="s">
        <v>7656</v>
      </c>
      <c r="B7377" t="s">
        <v>39</v>
      </c>
      <c r="C7377" t="s">
        <v>40</v>
      </c>
      <c r="D7377" t="s">
        <v>39</v>
      </c>
      <c r="E7377">
        <v>0.93</v>
      </c>
      <c r="F7377">
        <v>14.6</v>
      </c>
      <c r="G7377">
        <v>0.1</v>
      </c>
      <c r="H7377">
        <v>2.1</v>
      </c>
      <c r="I7377">
        <v>13.5</v>
      </c>
      <c r="J7377">
        <v>0.1</v>
      </c>
      <c r="K7377">
        <v>1.5</v>
      </c>
      <c r="L7377">
        <v>1</v>
      </c>
      <c r="M7377">
        <v>0</v>
      </c>
      <c r="N7377">
        <v>0</v>
      </c>
      <c r="O7377">
        <v>1</v>
      </c>
      <c r="P7377">
        <v>1</v>
      </c>
      <c r="Q7377">
        <v>1</v>
      </c>
      <c r="R7377">
        <v>0</v>
      </c>
      <c r="S7377" t="s">
        <v>3815</v>
      </c>
      <c r="T7377" t="s">
        <v>3816</v>
      </c>
      <c r="U7377" t="s">
        <v>3817</v>
      </c>
      <c r="V7377" t="s">
        <v>4133</v>
      </c>
    </row>
    <row r="7378" spans="1:22" x14ac:dyDescent="0.25">
      <c r="A7378" t="s">
        <v>7657</v>
      </c>
      <c r="B7378" t="s">
        <v>39</v>
      </c>
      <c r="C7378" t="s">
        <v>40</v>
      </c>
      <c r="D7378" t="s">
        <v>39</v>
      </c>
      <c r="E7378">
        <v>0.93</v>
      </c>
      <c r="F7378">
        <v>14.6</v>
      </c>
      <c r="G7378">
        <v>0</v>
      </c>
      <c r="H7378">
        <v>2.9</v>
      </c>
      <c r="I7378">
        <v>13.1</v>
      </c>
      <c r="J7378">
        <v>0</v>
      </c>
      <c r="K7378">
        <v>1.8</v>
      </c>
      <c r="L7378">
        <v>2</v>
      </c>
      <c r="M7378">
        <v>0</v>
      </c>
      <c r="N7378">
        <v>0</v>
      </c>
      <c r="O7378">
        <v>2</v>
      </c>
      <c r="P7378">
        <v>2</v>
      </c>
      <c r="Q7378">
        <v>1</v>
      </c>
      <c r="R7378">
        <v>0</v>
      </c>
      <c r="S7378" t="s">
        <v>3815</v>
      </c>
      <c r="T7378" t="s">
        <v>3816</v>
      </c>
      <c r="U7378" t="s">
        <v>3817</v>
      </c>
      <c r="V7378" t="s">
        <v>4412</v>
      </c>
    </row>
    <row r="7379" spans="1:22" x14ac:dyDescent="0.25">
      <c r="A7379" t="s">
        <v>7658</v>
      </c>
      <c r="B7379" t="s">
        <v>39</v>
      </c>
      <c r="C7379" t="s">
        <v>40</v>
      </c>
      <c r="D7379" t="s">
        <v>39</v>
      </c>
      <c r="E7379">
        <v>0.94</v>
      </c>
      <c r="F7379">
        <v>14.6</v>
      </c>
      <c r="G7379">
        <v>0</v>
      </c>
      <c r="H7379">
        <v>1.8</v>
      </c>
      <c r="I7379">
        <v>13.7</v>
      </c>
      <c r="J7379">
        <v>0</v>
      </c>
      <c r="K7379">
        <v>1.4</v>
      </c>
      <c r="L7379">
        <v>1</v>
      </c>
      <c r="M7379">
        <v>0</v>
      </c>
      <c r="N7379">
        <v>0</v>
      </c>
      <c r="O7379">
        <v>1</v>
      </c>
      <c r="P7379">
        <v>1</v>
      </c>
      <c r="Q7379">
        <v>1</v>
      </c>
      <c r="R7379">
        <v>0</v>
      </c>
      <c r="S7379" t="s">
        <v>853</v>
      </c>
      <c r="T7379" t="s">
        <v>854</v>
      </c>
      <c r="U7379" t="s">
        <v>855</v>
      </c>
    </row>
    <row r="7380" spans="1:22" x14ac:dyDescent="0.25">
      <c r="A7380" t="s">
        <v>7659</v>
      </c>
      <c r="B7380" t="s">
        <v>39</v>
      </c>
      <c r="C7380" t="s">
        <v>40</v>
      </c>
      <c r="D7380" t="s">
        <v>39</v>
      </c>
      <c r="E7380">
        <v>0.94</v>
      </c>
      <c r="F7380">
        <v>14.6</v>
      </c>
      <c r="G7380">
        <v>0.1</v>
      </c>
      <c r="H7380">
        <v>2.7</v>
      </c>
      <c r="I7380">
        <v>13.2</v>
      </c>
      <c r="J7380">
        <v>0</v>
      </c>
      <c r="K7380">
        <v>1.8</v>
      </c>
      <c r="L7380">
        <v>2</v>
      </c>
      <c r="M7380">
        <v>0</v>
      </c>
      <c r="N7380">
        <v>0</v>
      </c>
      <c r="O7380">
        <v>2</v>
      </c>
      <c r="P7380">
        <v>2</v>
      </c>
      <c r="Q7380">
        <v>1</v>
      </c>
      <c r="R7380">
        <v>0</v>
      </c>
      <c r="S7380" t="s">
        <v>853</v>
      </c>
      <c r="T7380" t="s">
        <v>854</v>
      </c>
      <c r="U7380" t="s">
        <v>855</v>
      </c>
    </row>
    <row r="7381" spans="1:22" x14ac:dyDescent="0.25">
      <c r="A7381" t="s">
        <v>7660</v>
      </c>
      <c r="B7381" t="s">
        <v>39</v>
      </c>
      <c r="C7381" t="s">
        <v>40</v>
      </c>
      <c r="D7381" t="s">
        <v>39</v>
      </c>
      <c r="E7381">
        <v>0.95</v>
      </c>
      <c r="F7381">
        <v>14.6</v>
      </c>
      <c r="G7381">
        <v>0.1</v>
      </c>
      <c r="H7381">
        <v>2.1</v>
      </c>
      <c r="I7381">
        <v>13.5</v>
      </c>
      <c r="J7381">
        <v>0.1</v>
      </c>
      <c r="K7381">
        <v>1.6</v>
      </c>
      <c r="L7381">
        <v>1</v>
      </c>
      <c r="M7381">
        <v>0</v>
      </c>
      <c r="N7381">
        <v>0</v>
      </c>
      <c r="O7381">
        <v>1</v>
      </c>
      <c r="P7381">
        <v>1</v>
      </c>
      <c r="Q7381">
        <v>1</v>
      </c>
      <c r="R7381">
        <v>0</v>
      </c>
      <c r="S7381" t="s">
        <v>4091</v>
      </c>
      <c r="T7381" t="s">
        <v>4092</v>
      </c>
      <c r="U7381" t="s">
        <v>6179</v>
      </c>
    </row>
    <row r="7382" spans="1:22" x14ac:dyDescent="0.25">
      <c r="A7382" t="s">
        <v>7661</v>
      </c>
      <c r="B7382" t="s">
        <v>39</v>
      </c>
      <c r="C7382" t="s">
        <v>40</v>
      </c>
      <c r="D7382" t="s">
        <v>39</v>
      </c>
      <c r="E7382">
        <v>0.95</v>
      </c>
      <c r="F7382">
        <v>14.6</v>
      </c>
      <c r="G7382">
        <v>0</v>
      </c>
      <c r="H7382">
        <v>2.5</v>
      </c>
      <c r="I7382">
        <v>13.3</v>
      </c>
      <c r="J7382">
        <v>0</v>
      </c>
      <c r="K7382">
        <v>1.8</v>
      </c>
      <c r="L7382">
        <v>1</v>
      </c>
      <c r="M7382">
        <v>0</v>
      </c>
      <c r="N7382">
        <v>0</v>
      </c>
      <c r="O7382">
        <v>1</v>
      </c>
      <c r="P7382">
        <v>1</v>
      </c>
      <c r="Q7382">
        <v>1</v>
      </c>
      <c r="R7382">
        <v>0</v>
      </c>
      <c r="S7382" t="s">
        <v>853</v>
      </c>
      <c r="T7382" t="s">
        <v>854</v>
      </c>
      <c r="U7382" t="s">
        <v>855</v>
      </c>
    </row>
    <row r="7383" spans="1:22" x14ac:dyDescent="0.25">
      <c r="A7383" t="s">
        <v>7662</v>
      </c>
      <c r="B7383" t="s">
        <v>39</v>
      </c>
      <c r="C7383" t="s">
        <v>40</v>
      </c>
      <c r="D7383" t="s">
        <v>39</v>
      </c>
      <c r="E7383">
        <v>0.95</v>
      </c>
      <c r="F7383">
        <v>14.6</v>
      </c>
      <c r="G7383">
        <v>0</v>
      </c>
      <c r="H7383">
        <v>2.2000000000000002</v>
      </c>
      <c r="I7383">
        <v>13.5</v>
      </c>
      <c r="J7383">
        <v>0</v>
      </c>
      <c r="K7383">
        <v>1.6</v>
      </c>
      <c r="L7383">
        <v>1</v>
      </c>
      <c r="M7383">
        <v>0</v>
      </c>
      <c r="N7383">
        <v>0</v>
      </c>
      <c r="O7383">
        <v>1</v>
      </c>
      <c r="P7383">
        <v>1</v>
      </c>
      <c r="Q7383">
        <v>1</v>
      </c>
      <c r="R7383">
        <v>0</v>
      </c>
      <c r="S7383" t="s">
        <v>853</v>
      </c>
      <c r="T7383" t="s">
        <v>854</v>
      </c>
      <c r="U7383" t="s">
        <v>855</v>
      </c>
    </row>
    <row r="7384" spans="1:22" x14ac:dyDescent="0.25">
      <c r="A7384" t="s">
        <v>7663</v>
      </c>
      <c r="B7384" t="s">
        <v>39</v>
      </c>
      <c r="C7384" t="s">
        <v>40</v>
      </c>
      <c r="D7384" t="s">
        <v>39</v>
      </c>
      <c r="E7384">
        <v>0.95</v>
      </c>
      <c r="F7384">
        <v>14.6</v>
      </c>
      <c r="G7384">
        <v>0.1</v>
      </c>
      <c r="H7384">
        <v>1.7</v>
      </c>
      <c r="I7384">
        <v>13.8</v>
      </c>
      <c r="J7384">
        <v>0.1</v>
      </c>
      <c r="K7384">
        <v>1.4</v>
      </c>
      <c r="L7384">
        <v>1</v>
      </c>
      <c r="M7384">
        <v>0</v>
      </c>
      <c r="N7384">
        <v>0</v>
      </c>
      <c r="O7384">
        <v>1</v>
      </c>
      <c r="P7384">
        <v>1</v>
      </c>
      <c r="Q7384">
        <v>1</v>
      </c>
      <c r="R7384">
        <v>0</v>
      </c>
      <c r="S7384" t="s">
        <v>853</v>
      </c>
      <c r="T7384" t="s">
        <v>854</v>
      </c>
      <c r="U7384" t="s">
        <v>855</v>
      </c>
    </row>
    <row r="7385" spans="1:22" x14ac:dyDescent="0.25">
      <c r="A7385" t="s">
        <v>7664</v>
      </c>
      <c r="B7385" t="s">
        <v>39</v>
      </c>
      <c r="C7385" t="s">
        <v>40</v>
      </c>
      <c r="D7385" t="s">
        <v>39</v>
      </c>
      <c r="E7385">
        <v>0.95</v>
      </c>
      <c r="F7385">
        <v>14.6</v>
      </c>
      <c r="G7385">
        <v>0.1</v>
      </c>
      <c r="H7385">
        <v>1.7</v>
      </c>
      <c r="I7385">
        <v>13.8</v>
      </c>
      <c r="J7385">
        <v>0.1</v>
      </c>
      <c r="K7385">
        <v>1.4</v>
      </c>
      <c r="L7385">
        <v>1</v>
      </c>
      <c r="M7385">
        <v>0</v>
      </c>
      <c r="N7385">
        <v>0</v>
      </c>
      <c r="O7385">
        <v>1</v>
      </c>
      <c r="P7385">
        <v>1</v>
      </c>
      <c r="Q7385">
        <v>1</v>
      </c>
      <c r="R7385">
        <v>0</v>
      </c>
      <c r="S7385" t="s">
        <v>853</v>
      </c>
      <c r="T7385" t="s">
        <v>854</v>
      </c>
      <c r="U7385" t="s">
        <v>855</v>
      </c>
    </row>
    <row r="7386" spans="1:22" x14ac:dyDescent="0.25">
      <c r="A7386" t="s">
        <v>7665</v>
      </c>
      <c r="B7386" t="s">
        <v>39</v>
      </c>
      <c r="C7386" t="s">
        <v>40</v>
      </c>
      <c r="D7386" t="s">
        <v>39</v>
      </c>
      <c r="E7386">
        <v>0.95</v>
      </c>
      <c r="F7386">
        <v>14.6</v>
      </c>
      <c r="G7386">
        <v>0.1</v>
      </c>
      <c r="H7386">
        <v>1.7</v>
      </c>
      <c r="I7386">
        <v>13.8</v>
      </c>
      <c r="J7386">
        <v>0.1</v>
      </c>
      <c r="K7386">
        <v>1.4</v>
      </c>
      <c r="L7386">
        <v>1</v>
      </c>
      <c r="M7386">
        <v>0</v>
      </c>
      <c r="N7386">
        <v>0</v>
      </c>
      <c r="O7386">
        <v>1</v>
      </c>
      <c r="P7386">
        <v>1</v>
      </c>
      <c r="Q7386">
        <v>1</v>
      </c>
      <c r="R7386">
        <v>0</v>
      </c>
      <c r="S7386" t="s">
        <v>853</v>
      </c>
      <c r="T7386" t="s">
        <v>854</v>
      </c>
      <c r="U7386" t="s">
        <v>855</v>
      </c>
    </row>
    <row r="7387" spans="1:22" x14ac:dyDescent="0.25">
      <c r="A7387" t="s">
        <v>7666</v>
      </c>
      <c r="B7387" t="s">
        <v>39</v>
      </c>
      <c r="C7387" t="s">
        <v>40</v>
      </c>
      <c r="D7387" t="s">
        <v>39</v>
      </c>
      <c r="E7387">
        <v>0.95</v>
      </c>
      <c r="F7387">
        <v>14.6</v>
      </c>
      <c r="G7387">
        <v>0.1</v>
      </c>
      <c r="H7387">
        <v>1.7</v>
      </c>
      <c r="I7387">
        <v>13.8</v>
      </c>
      <c r="J7387">
        <v>0.1</v>
      </c>
      <c r="K7387">
        <v>1.4</v>
      </c>
      <c r="L7387">
        <v>1</v>
      </c>
      <c r="M7387">
        <v>0</v>
      </c>
      <c r="N7387">
        <v>0</v>
      </c>
      <c r="O7387">
        <v>1</v>
      </c>
      <c r="P7387">
        <v>1</v>
      </c>
      <c r="Q7387">
        <v>1</v>
      </c>
      <c r="R7387">
        <v>0</v>
      </c>
      <c r="S7387" t="s">
        <v>853</v>
      </c>
      <c r="T7387" t="s">
        <v>854</v>
      </c>
      <c r="U7387" t="s">
        <v>855</v>
      </c>
    </row>
    <row r="7388" spans="1:22" x14ac:dyDescent="0.25">
      <c r="A7388" t="s">
        <v>7667</v>
      </c>
      <c r="B7388" t="s">
        <v>39</v>
      </c>
      <c r="C7388" t="s">
        <v>40</v>
      </c>
      <c r="D7388" t="s">
        <v>39</v>
      </c>
      <c r="E7388">
        <v>0.96</v>
      </c>
      <c r="F7388">
        <v>14.6</v>
      </c>
      <c r="G7388">
        <v>0.1</v>
      </c>
      <c r="H7388">
        <v>0.96</v>
      </c>
      <c r="I7388">
        <v>14.6</v>
      </c>
      <c r="J7388">
        <v>0.1</v>
      </c>
      <c r="K7388">
        <v>2.1</v>
      </c>
      <c r="L7388">
        <v>2</v>
      </c>
      <c r="M7388">
        <v>0</v>
      </c>
      <c r="N7388">
        <v>0</v>
      </c>
      <c r="O7388">
        <v>2</v>
      </c>
      <c r="P7388">
        <v>2</v>
      </c>
      <c r="Q7388">
        <v>1</v>
      </c>
      <c r="R7388">
        <v>0</v>
      </c>
      <c r="S7388" t="s">
        <v>891</v>
      </c>
      <c r="T7388" t="s">
        <v>892</v>
      </c>
      <c r="U7388" t="s">
        <v>893</v>
      </c>
      <c r="V7388" t="s">
        <v>911</v>
      </c>
    </row>
    <row r="7389" spans="1:22" x14ac:dyDescent="0.25">
      <c r="A7389" t="s">
        <v>7668</v>
      </c>
      <c r="B7389" t="s">
        <v>39</v>
      </c>
      <c r="C7389" t="s">
        <v>40</v>
      </c>
      <c r="D7389" t="s">
        <v>39</v>
      </c>
      <c r="E7389">
        <v>0.96</v>
      </c>
      <c r="F7389">
        <v>14.6</v>
      </c>
      <c r="G7389">
        <v>0.1</v>
      </c>
      <c r="H7389">
        <v>8.5</v>
      </c>
      <c r="I7389">
        <v>11.6</v>
      </c>
      <c r="J7389">
        <v>0.1</v>
      </c>
      <c r="K7389">
        <v>2.2999999999999998</v>
      </c>
      <c r="L7389">
        <v>2</v>
      </c>
      <c r="M7389">
        <v>0</v>
      </c>
      <c r="N7389">
        <v>0</v>
      </c>
      <c r="O7389">
        <v>2</v>
      </c>
      <c r="P7389">
        <v>2</v>
      </c>
      <c r="Q7389">
        <v>1</v>
      </c>
      <c r="R7389">
        <v>0</v>
      </c>
      <c r="S7389" t="s">
        <v>4496</v>
      </c>
      <c r="T7389" t="e">
        <f>-type trans</f>
        <v>#NAME?</v>
      </c>
      <c r="U7389" t="s">
        <v>4497</v>
      </c>
      <c r="V7389" t="s">
        <v>6450</v>
      </c>
    </row>
    <row r="7390" spans="1:22" x14ac:dyDescent="0.25">
      <c r="A7390" t="s">
        <v>7669</v>
      </c>
      <c r="B7390" t="s">
        <v>39</v>
      </c>
      <c r="C7390" t="s">
        <v>40</v>
      </c>
      <c r="D7390" t="s">
        <v>39</v>
      </c>
      <c r="E7390">
        <v>0.96</v>
      </c>
      <c r="F7390">
        <v>14.6</v>
      </c>
      <c r="G7390">
        <v>0</v>
      </c>
      <c r="H7390">
        <v>3.5</v>
      </c>
      <c r="I7390">
        <v>12.8</v>
      </c>
      <c r="J7390">
        <v>0</v>
      </c>
      <c r="K7390">
        <v>1.9</v>
      </c>
      <c r="L7390">
        <v>2</v>
      </c>
      <c r="M7390">
        <v>0</v>
      </c>
      <c r="N7390">
        <v>0</v>
      </c>
      <c r="O7390">
        <v>2</v>
      </c>
      <c r="P7390">
        <v>2</v>
      </c>
      <c r="Q7390">
        <v>1</v>
      </c>
      <c r="R7390">
        <v>0</v>
      </c>
      <c r="S7390" t="s">
        <v>853</v>
      </c>
      <c r="T7390" t="s">
        <v>854</v>
      </c>
      <c r="U7390" t="s">
        <v>855</v>
      </c>
    </row>
    <row r="7391" spans="1:22" x14ac:dyDescent="0.25">
      <c r="A7391" t="s">
        <v>7670</v>
      </c>
      <c r="B7391" t="s">
        <v>39</v>
      </c>
      <c r="C7391" t="s">
        <v>40</v>
      </c>
      <c r="D7391" t="s">
        <v>39</v>
      </c>
      <c r="E7391">
        <v>0.96</v>
      </c>
      <c r="F7391">
        <v>14.6</v>
      </c>
      <c r="G7391">
        <v>0.6</v>
      </c>
      <c r="H7391">
        <v>8.9</v>
      </c>
      <c r="I7391">
        <v>11.5</v>
      </c>
      <c r="J7391">
        <v>0</v>
      </c>
      <c r="K7391">
        <v>2.7</v>
      </c>
      <c r="L7391">
        <v>2</v>
      </c>
      <c r="M7391">
        <v>0</v>
      </c>
      <c r="N7391">
        <v>0</v>
      </c>
      <c r="O7391">
        <v>2</v>
      </c>
      <c r="P7391">
        <v>2</v>
      </c>
      <c r="Q7391">
        <v>1</v>
      </c>
      <c r="R7391">
        <v>0</v>
      </c>
      <c r="S7391" t="s">
        <v>6697</v>
      </c>
      <c r="T7391" t="s">
        <v>6698</v>
      </c>
      <c r="U7391" t="s">
        <v>6699</v>
      </c>
    </row>
    <row r="7392" spans="1:22" x14ac:dyDescent="0.25">
      <c r="A7392" t="s">
        <v>7671</v>
      </c>
      <c r="B7392" t="s">
        <v>39</v>
      </c>
      <c r="C7392" t="s">
        <v>40</v>
      </c>
      <c r="D7392" t="s">
        <v>39</v>
      </c>
      <c r="E7392">
        <v>0.97</v>
      </c>
      <c r="F7392">
        <v>14.6</v>
      </c>
      <c r="G7392">
        <v>0</v>
      </c>
      <c r="H7392">
        <v>2.6</v>
      </c>
      <c r="I7392">
        <v>13.2</v>
      </c>
      <c r="J7392">
        <v>0.1</v>
      </c>
      <c r="K7392">
        <v>1.6</v>
      </c>
      <c r="L7392">
        <v>2</v>
      </c>
      <c r="M7392">
        <v>0</v>
      </c>
      <c r="N7392">
        <v>0</v>
      </c>
      <c r="O7392">
        <v>2</v>
      </c>
      <c r="P7392">
        <v>2</v>
      </c>
      <c r="Q7392">
        <v>1</v>
      </c>
      <c r="R7392">
        <v>0</v>
      </c>
      <c r="S7392" t="s">
        <v>853</v>
      </c>
      <c r="T7392" t="s">
        <v>854</v>
      </c>
      <c r="U7392" t="s">
        <v>855</v>
      </c>
    </row>
    <row r="7393" spans="1:22" x14ac:dyDescent="0.25">
      <c r="A7393" t="s">
        <v>7672</v>
      </c>
      <c r="B7393" t="s">
        <v>39</v>
      </c>
      <c r="C7393" t="s">
        <v>40</v>
      </c>
      <c r="D7393" t="s">
        <v>39</v>
      </c>
      <c r="E7393">
        <v>0.97</v>
      </c>
      <c r="F7393">
        <v>14.6</v>
      </c>
      <c r="G7393">
        <v>0</v>
      </c>
      <c r="H7393">
        <v>21</v>
      </c>
      <c r="I7393">
        <v>10.3</v>
      </c>
      <c r="J7393">
        <v>0</v>
      </c>
      <c r="K7393">
        <v>2.7</v>
      </c>
      <c r="L7393">
        <v>2</v>
      </c>
      <c r="M7393">
        <v>0</v>
      </c>
      <c r="N7393">
        <v>0</v>
      </c>
      <c r="O7393">
        <v>2</v>
      </c>
      <c r="P7393">
        <v>2</v>
      </c>
      <c r="Q7393">
        <v>1</v>
      </c>
      <c r="R7393">
        <v>0</v>
      </c>
      <c r="S7393" t="s">
        <v>853</v>
      </c>
      <c r="T7393" t="s">
        <v>854</v>
      </c>
      <c r="U7393" t="s">
        <v>855</v>
      </c>
    </row>
    <row r="7394" spans="1:22" x14ac:dyDescent="0.25">
      <c r="A7394" t="s">
        <v>7673</v>
      </c>
      <c r="B7394" t="s">
        <v>39</v>
      </c>
      <c r="C7394" t="s">
        <v>40</v>
      </c>
      <c r="D7394" t="s">
        <v>39</v>
      </c>
      <c r="E7394">
        <v>0.97</v>
      </c>
      <c r="F7394">
        <v>14.6</v>
      </c>
      <c r="G7394">
        <v>2.4</v>
      </c>
      <c r="H7394" s="1">
        <v>140</v>
      </c>
      <c r="I7394">
        <v>7.7</v>
      </c>
      <c r="J7394">
        <v>0.1</v>
      </c>
      <c r="K7394">
        <v>4</v>
      </c>
      <c r="L7394">
        <v>3</v>
      </c>
      <c r="M7394">
        <v>1</v>
      </c>
      <c r="N7394">
        <v>0</v>
      </c>
      <c r="O7394">
        <v>3</v>
      </c>
      <c r="P7394">
        <v>3</v>
      </c>
      <c r="Q7394">
        <v>1</v>
      </c>
      <c r="R7394">
        <v>0</v>
      </c>
      <c r="S7394" t="s">
        <v>853</v>
      </c>
      <c r="T7394" t="s">
        <v>854</v>
      </c>
      <c r="U7394" t="s">
        <v>855</v>
      </c>
    </row>
    <row r="7395" spans="1:22" x14ac:dyDescent="0.25">
      <c r="A7395" t="s">
        <v>7674</v>
      </c>
      <c r="B7395" t="s">
        <v>39</v>
      </c>
      <c r="C7395" t="s">
        <v>40</v>
      </c>
      <c r="D7395" t="s">
        <v>39</v>
      </c>
      <c r="E7395">
        <v>0.97</v>
      </c>
      <c r="F7395">
        <v>14.6</v>
      </c>
      <c r="G7395">
        <v>0.6</v>
      </c>
      <c r="H7395">
        <v>1.8</v>
      </c>
      <c r="I7395">
        <v>13.7</v>
      </c>
      <c r="J7395">
        <v>0.3</v>
      </c>
      <c r="K7395">
        <v>1.6</v>
      </c>
      <c r="L7395">
        <v>1</v>
      </c>
      <c r="M7395">
        <v>1</v>
      </c>
      <c r="N7395">
        <v>0</v>
      </c>
      <c r="O7395">
        <v>1</v>
      </c>
      <c r="P7395">
        <v>1</v>
      </c>
      <c r="Q7395">
        <v>1</v>
      </c>
      <c r="R7395">
        <v>0</v>
      </c>
      <c r="S7395" t="s">
        <v>891</v>
      </c>
      <c r="T7395" t="s">
        <v>892</v>
      </c>
      <c r="U7395" t="s">
        <v>893</v>
      </c>
      <c r="V7395" t="s">
        <v>911</v>
      </c>
    </row>
    <row r="7396" spans="1:22" x14ac:dyDescent="0.25">
      <c r="A7396" t="s">
        <v>7675</v>
      </c>
      <c r="B7396" t="s">
        <v>39</v>
      </c>
      <c r="C7396" t="s">
        <v>40</v>
      </c>
      <c r="D7396" t="s">
        <v>39</v>
      </c>
      <c r="E7396">
        <v>0.98</v>
      </c>
      <c r="F7396">
        <v>14.6</v>
      </c>
      <c r="G7396">
        <v>0.5</v>
      </c>
      <c r="H7396">
        <v>2.2999999999999998</v>
      </c>
      <c r="I7396">
        <v>13.4</v>
      </c>
      <c r="J7396">
        <v>0.5</v>
      </c>
      <c r="K7396">
        <v>1.7</v>
      </c>
      <c r="L7396">
        <v>1</v>
      </c>
      <c r="M7396">
        <v>1</v>
      </c>
      <c r="N7396">
        <v>0</v>
      </c>
      <c r="O7396">
        <v>1</v>
      </c>
      <c r="P7396">
        <v>1</v>
      </c>
      <c r="Q7396">
        <v>1</v>
      </c>
      <c r="R7396">
        <v>0</v>
      </c>
      <c r="S7396" t="s">
        <v>853</v>
      </c>
      <c r="T7396" t="s">
        <v>854</v>
      </c>
      <c r="U7396" t="s">
        <v>855</v>
      </c>
    </row>
    <row r="7397" spans="1:22" x14ac:dyDescent="0.25">
      <c r="A7397" t="s">
        <v>7676</v>
      </c>
      <c r="B7397" t="s">
        <v>39</v>
      </c>
      <c r="C7397" t="s">
        <v>40</v>
      </c>
      <c r="D7397" t="s">
        <v>39</v>
      </c>
      <c r="E7397">
        <v>0.98</v>
      </c>
      <c r="F7397">
        <v>14.6</v>
      </c>
      <c r="G7397">
        <v>0.5</v>
      </c>
      <c r="H7397">
        <v>2.2999999999999998</v>
      </c>
      <c r="I7397">
        <v>13.4</v>
      </c>
      <c r="J7397">
        <v>0.5</v>
      </c>
      <c r="K7397">
        <v>1.7</v>
      </c>
      <c r="L7397">
        <v>1</v>
      </c>
      <c r="M7397">
        <v>1</v>
      </c>
      <c r="N7397">
        <v>0</v>
      </c>
      <c r="O7397">
        <v>1</v>
      </c>
      <c r="P7397">
        <v>1</v>
      </c>
      <c r="Q7397">
        <v>1</v>
      </c>
      <c r="R7397">
        <v>0</v>
      </c>
      <c r="S7397" t="s">
        <v>853</v>
      </c>
      <c r="T7397" t="s">
        <v>854</v>
      </c>
      <c r="U7397" t="s">
        <v>855</v>
      </c>
    </row>
    <row r="7398" spans="1:22" x14ac:dyDescent="0.25">
      <c r="A7398" t="s">
        <v>7677</v>
      </c>
      <c r="B7398" t="s">
        <v>39</v>
      </c>
      <c r="C7398" t="s">
        <v>40</v>
      </c>
      <c r="D7398" t="s">
        <v>39</v>
      </c>
      <c r="E7398">
        <v>0.98</v>
      </c>
      <c r="F7398">
        <v>14.6</v>
      </c>
      <c r="G7398">
        <v>0.5</v>
      </c>
      <c r="H7398">
        <v>2.2999999999999998</v>
      </c>
      <c r="I7398">
        <v>13.4</v>
      </c>
      <c r="J7398">
        <v>0.5</v>
      </c>
      <c r="K7398">
        <v>1.7</v>
      </c>
      <c r="L7398">
        <v>1</v>
      </c>
      <c r="M7398">
        <v>1</v>
      </c>
      <c r="N7398">
        <v>0</v>
      </c>
      <c r="O7398">
        <v>1</v>
      </c>
      <c r="P7398">
        <v>1</v>
      </c>
      <c r="Q7398">
        <v>1</v>
      </c>
      <c r="R7398">
        <v>0</v>
      </c>
      <c r="S7398" t="s">
        <v>853</v>
      </c>
      <c r="T7398" t="s">
        <v>854</v>
      </c>
      <c r="U7398" t="s">
        <v>855</v>
      </c>
    </row>
    <row r="7399" spans="1:22" x14ac:dyDescent="0.25">
      <c r="A7399" t="s">
        <v>7678</v>
      </c>
      <c r="B7399" t="s">
        <v>39</v>
      </c>
      <c r="C7399" t="s">
        <v>40</v>
      </c>
      <c r="D7399" t="s">
        <v>39</v>
      </c>
      <c r="E7399">
        <v>0.98</v>
      </c>
      <c r="F7399">
        <v>14.6</v>
      </c>
      <c r="G7399">
        <v>0.5</v>
      </c>
      <c r="H7399">
        <v>2.2999999999999998</v>
      </c>
      <c r="I7399">
        <v>13.4</v>
      </c>
      <c r="J7399">
        <v>0.5</v>
      </c>
      <c r="K7399">
        <v>1.7</v>
      </c>
      <c r="L7399">
        <v>1</v>
      </c>
      <c r="M7399">
        <v>1</v>
      </c>
      <c r="N7399">
        <v>0</v>
      </c>
      <c r="O7399">
        <v>1</v>
      </c>
      <c r="P7399">
        <v>1</v>
      </c>
      <c r="Q7399">
        <v>1</v>
      </c>
      <c r="R7399">
        <v>0</v>
      </c>
      <c r="S7399" t="s">
        <v>853</v>
      </c>
      <c r="T7399" t="s">
        <v>854</v>
      </c>
      <c r="U7399" t="s">
        <v>855</v>
      </c>
    </row>
    <row r="7400" spans="1:22" x14ac:dyDescent="0.25">
      <c r="A7400" t="s">
        <v>7679</v>
      </c>
      <c r="B7400" t="s">
        <v>39</v>
      </c>
      <c r="C7400" t="s">
        <v>40</v>
      </c>
      <c r="D7400" t="s">
        <v>39</v>
      </c>
      <c r="E7400">
        <v>0.98</v>
      </c>
      <c r="F7400">
        <v>14.6</v>
      </c>
      <c r="G7400">
        <v>0.5</v>
      </c>
      <c r="H7400">
        <v>2.2999999999999998</v>
      </c>
      <c r="I7400">
        <v>13.4</v>
      </c>
      <c r="J7400">
        <v>0.5</v>
      </c>
      <c r="K7400">
        <v>1.7</v>
      </c>
      <c r="L7400">
        <v>1</v>
      </c>
      <c r="M7400">
        <v>1</v>
      </c>
      <c r="N7400">
        <v>0</v>
      </c>
      <c r="O7400">
        <v>1</v>
      </c>
      <c r="P7400">
        <v>1</v>
      </c>
      <c r="Q7400">
        <v>1</v>
      </c>
      <c r="R7400">
        <v>0</v>
      </c>
      <c r="S7400" t="s">
        <v>853</v>
      </c>
      <c r="T7400" t="s">
        <v>854</v>
      </c>
      <c r="U7400" t="s">
        <v>855</v>
      </c>
    </row>
    <row r="7401" spans="1:22" x14ac:dyDescent="0.25">
      <c r="A7401" t="s">
        <v>7680</v>
      </c>
      <c r="B7401" t="s">
        <v>39</v>
      </c>
      <c r="C7401" t="s">
        <v>40</v>
      </c>
      <c r="D7401" t="s">
        <v>39</v>
      </c>
      <c r="E7401">
        <v>0.98</v>
      </c>
      <c r="F7401">
        <v>14.6</v>
      </c>
      <c r="G7401">
        <v>0.5</v>
      </c>
      <c r="H7401">
        <v>2.2999999999999998</v>
      </c>
      <c r="I7401">
        <v>13.4</v>
      </c>
      <c r="J7401">
        <v>0.5</v>
      </c>
      <c r="K7401">
        <v>1.7</v>
      </c>
      <c r="L7401">
        <v>1</v>
      </c>
      <c r="M7401">
        <v>1</v>
      </c>
      <c r="N7401">
        <v>0</v>
      </c>
      <c r="O7401">
        <v>1</v>
      </c>
      <c r="P7401">
        <v>1</v>
      </c>
      <c r="Q7401">
        <v>1</v>
      </c>
      <c r="R7401">
        <v>0</v>
      </c>
      <c r="S7401" t="s">
        <v>853</v>
      </c>
      <c r="T7401" t="s">
        <v>854</v>
      </c>
      <c r="U7401" t="s">
        <v>855</v>
      </c>
    </row>
    <row r="7402" spans="1:22" x14ac:dyDescent="0.25">
      <c r="A7402" t="s">
        <v>7681</v>
      </c>
      <c r="B7402" t="s">
        <v>39</v>
      </c>
      <c r="C7402" t="s">
        <v>40</v>
      </c>
      <c r="D7402" t="s">
        <v>39</v>
      </c>
      <c r="E7402">
        <v>0.98</v>
      </c>
      <c r="F7402">
        <v>14.6</v>
      </c>
      <c r="G7402">
        <v>0.5</v>
      </c>
      <c r="H7402">
        <v>2.2999999999999998</v>
      </c>
      <c r="I7402">
        <v>13.4</v>
      </c>
      <c r="J7402">
        <v>0.5</v>
      </c>
      <c r="K7402">
        <v>1.7</v>
      </c>
      <c r="L7402">
        <v>1</v>
      </c>
      <c r="M7402">
        <v>1</v>
      </c>
      <c r="N7402">
        <v>0</v>
      </c>
      <c r="O7402">
        <v>1</v>
      </c>
      <c r="P7402">
        <v>1</v>
      </c>
      <c r="Q7402">
        <v>1</v>
      </c>
      <c r="R7402">
        <v>0</v>
      </c>
      <c r="S7402" t="s">
        <v>853</v>
      </c>
      <c r="T7402" t="s">
        <v>854</v>
      </c>
      <c r="U7402" t="s">
        <v>855</v>
      </c>
    </row>
    <row r="7403" spans="1:22" x14ac:dyDescent="0.25">
      <c r="A7403" t="s">
        <v>7682</v>
      </c>
      <c r="B7403" t="s">
        <v>39</v>
      </c>
      <c r="C7403" t="s">
        <v>40</v>
      </c>
      <c r="D7403" t="s">
        <v>39</v>
      </c>
      <c r="E7403">
        <v>0.98</v>
      </c>
      <c r="F7403">
        <v>14.6</v>
      </c>
      <c r="G7403">
        <v>0.5</v>
      </c>
      <c r="H7403">
        <v>2.2999999999999998</v>
      </c>
      <c r="I7403">
        <v>13.4</v>
      </c>
      <c r="J7403">
        <v>0.5</v>
      </c>
      <c r="K7403">
        <v>1.7</v>
      </c>
      <c r="L7403">
        <v>1</v>
      </c>
      <c r="M7403">
        <v>1</v>
      </c>
      <c r="N7403">
        <v>0</v>
      </c>
      <c r="O7403">
        <v>1</v>
      </c>
      <c r="P7403">
        <v>1</v>
      </c>
      <c r="Q7403">
        <v>1</v>
      </c>
      <c r="R7403">
        <v>0</v>
      </c>
      <c r="S7403" t="s">
        <v>853</v>
      </c>
      <c r="T7403" t="s">
        <v>854</v>
      </c>
      <c r="U7403" t="s">
        <v>855</v>
      </c>
    </row>
    <row r="7404" spans="1:22" x14ac:dyDescent="0.25">
      <c r="A7404" t="s">
        <v>7683</v>
      </c>
      <c r="B7404" t="s">
        <v>39</v>
      </c>
      <c r="C7404" t="s">
        <v>40</v>
      </c>
      <c r="D7404" t="s">
        <v>39</v>
      </c>
      <c r="E7404">
        <v>0.98</v>
      </c>
      <c r="F7404">
        <v>14.6</v>
      </c>
      <c r="G7404">
        <v>0.1</v>
      </c>
      <c r="H7404">
        <v>2.2000000000000002</v>
      </c>
      <c r="I7404">
        <v>13.5</v>
      </c>
      <c r="J7404">
        <v>0.1</v>
      </c>
      <c r="K7404">
        <v>1.6</v>
      </c>
      <c r="L7404">
        <v>1</v>
      </c>
      <c r="M7404">
        <v>0</v>
      </c>
      <c r="N7404">
        <v>0</v>
      </c>
      <c r="O7404">
        <v>1</v>
      </c>
      <c r="P7404">
        <v>1</v>
      </c>
      <c r="Q7404">
        <v>1</v>
      </c>
      <c r="R7404">
        <v>0</v>
      </c>
      <c r="S7404" t="s">
        <v>4091</v>
      </c>
      <c r="T7404" t="s">
        <v>4092</v>
      </c>
      <c r="U7404" t="s">
        <v>4093</v>
      </c>
      <c r="V7404" t="s">
        <v>4094</v>
      </c>
    </row>
    <row r="7405" spans="1:22" x14ac:dyDescent="0.25">
      <c r="A7405" t="s">
        <v>7684</v>
      </c>
      <c r="B7405" t="s">
        <v>39</v>
      </c>
      <c r="C7405" t="s">
        <v>40</v>
      </c>
      <c r="D7405" t="s">
        <v>39</v>
      </c>
      <c r="E7405">
        <v>0.98</v>
      </c>
      <c r="F7405">
        <v>14.6</v>
      </c>
      <c r="G7405">
        <v>0.3</v>
      </c>
      <c r="H7405" s="1">
        <v>470</v>
      </c>
      <c r="I7405">
        <v>6</v>
      </c>
      <c r="J7405">
        <v>0</v>
      </c>
      <c r="K7405">
        <v>3.2</v>
      </c>
      <c r="L7405">
        <v>3</v>
      </c>
      <c r="M7405">
        <v>0</v>
      </c>
      <c r="N7405">
        <v>0</v>
      </c>
      <c r="O7405">
        <v>3</v>
      </c>
      <c r="P7405">
        <v>3</v>
      </c>
      <c r="Q7405">
        <v>1</v>
      </c>
      <c r="R7405">
        <v>0</v>
      </c>
      <c r="S7405" t="s">
        <v>7685</v>
      </c>
      <c r="T7405" t="s">
        <v>7686</v>
      </c>
      <c r="U7405" t="s">
        <v>7687</v>
      </c>
    </row>
    <row r="7406" spans="1:22" x14ac:dyDescent="0.25">
      <c r="A7406" t="s">
        <v>7688</v>
      </c>
      <c r="B7406" t="s">
        <v>39</v>
      </c>
      <c r="C7406" t="s">
        <v>40</v>
      </c>
      <c r="D7406" t="s">
        <v>39</v>
      </c>
      <c r="E7406">
        <v>0.99</v>
      </c>
      <c r="F7406">
        <v>14.6</v>
      </c>
      <c r="G7406">
        <v>0.2</v>
      </c>
      <c r="H7406">
        <v>1.7</v>
      </c>
      <c r="I7406">
        <v>13.9</v>
      </c>
      <c r="J7406">
        <v>0.2</v>
      </c>
      <c r="K7406">
        <v>1.4</v>
      </c>
      <c r="L7406">
        <v>1</v>
      </c>
      <c r="M7406">
        <v>0</v>
      </c>
      <c r="N7406">
        <v>0</v>
      </c>
      <c r="O7406">
        <v>1</v>
      </c>
      <c r="P7406">
        <v>1</v>
      </c>
      <c r="Q7406">
        <v>1</v>
      </c>
      <c r="R7406">
        <v>0</v>
      </c>
      <c r="S7406" t="s">
        <v>853</v>
      </c>
      <c r="T7406" t="s">
        <v>854</v>
      </c>
      <c r="U7406" t="s">
        <v>855</v>
      </c>
    </row>
    <row r="7407" spans="1:22" x14ac:dyDescent="0.25">
      <c r="A7407" t="s">
        <v>7689</v>
      </c>
      <c r="B7407" t="s">
        <v>39</v>
      </c>
      <c r="C7407" t="s">
        <v>40</v>
      </c>
      <c r="D7407" t="s">
        <v>39</v>
      </c>
      <c r="E7407">
        <v>0.99</v>
      </c>
      <c r="F7407">
        <v>14.6</v>
      </c>
      <c r="G7407">
        <v>0.1</v>
      </c>
      <c r="H7407">
        <v>3.2</v>
      </c>
      <c r="I7407">
        <v>13</v>
      </c>
      <c r="J7407">
        <v>0.1</v>
      </c>
      <c r="K7407">
        <v>1.9</v>
      </c>
      <c r="L7407">
        <v>1</v>
      </c>
      <c r="M7407">
        <v>0</v>
      </c>
      <c r="N7407">
        <v>0</v>
      </c>
      <c r="O7407">
        <v>1</v>
      </c>
      <c r="P7407">
        <v>1</v>
      </c>
      <c r="Q7407">
        <v>1</v>
      </c>
      <c r="R7407">
        <v>0</v>
      </c>
      <c r="S7407" t="s">
        <v>4496</v>
      </c>
      <c r="T7407" t="e">
        <f>-type trans</f>
        <v>#NAME?</v>
      </c>
      <c r="U7407" t="s">
        <v>4497</v>
      </c>
      <c r="V7407" t="s">
        <v>6281</v>
      </c>
    </row>
    <row r="7408" spans="1:22" x14ac:dyDescent="0.25">
      <c r="A7408" t="s">
        <v>7690</v>
      </c>
      <c r="B7408" t="s">
        <v>39</v>
      </c>
      <c r="C7408" t="s">
        <v>40</v>
      </c>
      <c r="D7408" t="s">
        <v>39</v>
      </c>
      <c r="E7408">
        <v>0.99</v>
      </c>
      <c r="F7408">
        <v>14.6</v>
      </c>
      <c r="G7408">
        <v>0.1</v>
      </c>
      <c r="H7408">
        <v>3.2</v>
      </c>
      <c r="I7408">
        <v>13</v>
      </c>
      <c r="J7408">
        <v>0.1</v>
      </c>
      <c r="K7408">
        <v>1.9</v>
      </c>
      <c r="L7408">
        <v>1</v>
      </c>
      <c r="M7408">
        <v>0</v>
      </c>
      <c r="N7408">
        <v>0</v>
      </c>
      <c r="O7408">
        <v>1</v>
      </c>
      <c r="P7408">
        <v>1</v>
      </c>
      <c r="Q7408">
        <v>1</v>
      </c>
      <c r="R7408">
        <v>0</v>
      </c>
      <c r="S7408" t="s">
        <v>4496</v>
      </c>
      <c r="T7408" t="e">
        <f>-type trans</f>
        <v>#NAME?</v>
      </c>
      <c r="U7408" t="s">
        <v>4497</v>
      </c>
      <c r="V7408" t="s">
        <v>6281</v>
      </c>
    </row>
    <row r="7409" spans="1:22" x14ac:dyDescent="0.25">
      <c r="A7409" t="s">
        <v>7691</v>
      </c>
      <c r="B7409" t="s">
        <v>39</v>
      </c>
      <c r="C7409" t="s">
        <v>40</v>
      </c>
      <c r="D7409" t="s">
        <v>39</v>
      </c>
      <c r="E7409">
        <v>0.99</v>
      </c>
      <c r="F7409">
        <v>14.6</v>
      </c>
      <c r="G7409">
        <v>0.1</v>
      </c>
      <c r="H7409">
        <v>3.2</v>
      </c>
      <c r="I7409">
        <v>13</v>
      </c>
      <c r="J7409">
        <v>0.1</v>
      </c>
      <c r="K7409">
        <v>1.9</v>
      </c>
      <c r="L7409">
        <v>1</v>
      </c>
      <c r="M7409">
        <v>0</v>
      </c>
      <c r="N7409">
        <v>0</v>
      </c>
      <c r="O7409">
        <v>1</v>
      </c>
      <c r="P7409">
        <v>1</v>
      </c>
      <c r="Q7409">
        <v>1</v>
      </c>
      <c r="R7409">
        <v>0</v>
      </c>
      <c r="S7409" t="s">
        <v>4496</v>
      </c>
      <c r="T7409" t="e">
        <f>-type trans</f>
        <v>#NAME?</v>
      </c>
      <c r="U7409" t="s">
        <v>4497</v>
      </c>
      <c r="V7409" t="s">
        <v>6281</v>
      </c>
    </row>
    <row r="7410" spans="1:22" x14ac:dyDescent="0.25">
      <c r="A7410" t="s">
        <v>7692</v>
      </c>
      <c r="B7410" t="s">
        <v>39</v>
      </c>
      <c r="C7410" t="s">
        <v>40</v>
      </c>
      <c r="D7410" t="s">
        <v>39</v>
      </c>
      <c r="E7410">
        <v>0.99</v>
      </c>
      <c r="F7410">
        <v>14.6</v>
      </c>
      <c r="G7410">
        <v>0.8</v>
      </c>
      <c r="H7410">
        <v>5.6</v>
      </c>
      <c r="I7410">
        <v>12.2</v>
      </c>
      <c r="J7410">
        <v>0.1</v>
      </c>
      <c r="K7410">
        <v>2.4</v>
      </c>
      <c r="L7410">
        <v>2</v>
      </c>
      <c r="M7410">
        <v>1</v>
      </c>
      <c r="N7410">
        <v>0</v>
      </c>
      <c r="O7410">
        <v>2</v>
      </c>
      <c r="P7410">
        <v>2</v>
      </c>
      <c r="Q7410">
        <v>1</v>
      </c>
      <c r="R7410">
        <v>0</v>
      </c>
      <c r="S7410" t="s">
        <v>4496</v>
      </c>
      <c r="T7410" t="e">
        <f>-type trans</f>
        <v>#NAME?</v>
      </c>
      <c r="U7410" t="s">
        <v>4497</v>
      </c>
      <c r="V7410" t="s">
        <v>7693</v>
      </c>
    </row>
    <row r="7411" spans="1:22" x14ac:dyDescent="0.25">
      <c r="A7411" t="s">
        <v>7694</v>
      </c>
      <c r="B7411" t="s">
        <v>39</v>
      </c>
      <c r="C7411" t="s">
        <v>40</v>
      </c>
      <c r="D7411" t="s">
        <v>39</v>
      </c>
      <c r="E7411">
        <v>0.99</v>
      </c>
      <c r="F7411">
        <v>14.6</v>
      </c>
      <c r="G7411">
        <v>0.8</v>
      </c>
      <c r="H7411">
        <v>5.6</v>
      </c>
      <c r="I7411">
        <v>12.2</v>
      </c>
      <c r="J7411">
        <v>0.1</v>
      </c>
      <c r="K7411">
        <v>2.4</v>
      </c>
      <c r="L7411">
        <v>2</v>
      </c>
      <c r="M7411">
        <v>1</v>
      </c>
      <c r="N7411">
        <v>0</v>
      </c>
      <c r="O7411">
        <v>2</v>
      </c>
      <c r="P7411">
        <v>2</v>
      </c>
      <c r="Q7411">
        <v>1</v>
      </c>
      <c r="R7411">
        <v>0</v>
      </c>
      <c r="S7411" t="s">
        <v>4496</v>
      </c>
      <c r="T7411" t="e">
        <f>-type trans</f>
        <v>#NAME?</v>
      </c>
      <c r="U7411" t="s">
        <v>4497</v>
      </c>
      <c r="V7411" t="s">
        <v>7693</v>
      </c>
    </row>
    <row r="7412" spans="1:22" x14ac:dyDescent="0.25">
      <c r="A7412" t="s">
        <v>7695</v>
      </c>
      <c r="B7412" t="s">
        <v>39</v>
      </c>
      <c r="C7412" t="s">
        <v>40</v>
      </c>
      <c r="D7412" t="s">
        <v>39</v>
      </c>
      <c r="E7412">
        <v>0.99</v>
      </c>
      <c r="F7412">
        <v>14.6</v>
      </c>
      <c r="G7412">
        <v>0.8</v>
      </c>
      <c r="H7412">
        <v>5.6</v>
      </c>
      <c r="I7412">
        <v>12.2</v>
      </c>
      <c r="J7412">
        <v>0.1</v>
      </c>
      <c r="K7412">
        <v>2.4</v>
      </c>
      <c r="L7412">
        <v>2</v>
      </c>
      <c r="M7412">
        <v>1</v>
      </c>
      <c r="N7412">
        <v>0</v>
      </c>
      <c r="O7412">
        <v>2</v>
      </c>
      <c r="P7412">
        <v>2</v>
      </c>
      <c r="Q7412">
        <v>1</v>
      </c>
      <c r="R7412">
        <v>0</v>
      </c>
      <c r="S7412" t="s">
        <v>4496</v>
      </c>
      <c r="T7412" t="e">
        <f>-type trans</f>
        <v>#NAME?</v>
      </c>
      <c r="U7412" t="s">
        <v>4497</v>
      </c>
      <c r="V7412" t="s">
        <v>7693</v>
      </c>
    </row>
    <row r="7413" spans="1:22" x14ac:dyDescent="0.25">
      <c r="A7413" t="s">
        <v>7696</v>
      </c>
      <c r="B7413" t="s">
        <v>39</v>
      </c>
      <c r="C7413" t="s">
        <v>40</v>
      </c>
      <c r="D7413" t="s">
        <v>39</v>
      </c>
      <c r="E7413">
        <v>0.99</v>
      </c>
      <c r="F7413">
        <v>14.6</v>
      </c>
      <c r="G7413">
        <v>0.8</v>
      </c>
      <c r="H7413">
        <v>5.6</v>
      </c>
      <c r="I7413">
        <v>12.2</v>
      </c>
      <c r="J7413">
        <v>0.1</v>
      </c>
      <c r="K7413">
        <v>2.4</v>
      </c>
      <c r="L7413">
        <v>2</v>
      </c>
      <c r="M7413">
        <v>1</v>
      </c>
      <c r="N7413">
        <v>0</v>
      </c>
      <c r="O7413">
        <v>2</v>
      </c>
      <c r="P7413">
        <v>2</v>
      </c>
      <c r="Q7413">
        <v>1</v>
      </c>
      <c r="R7413">
        <v>0</v>
      </c>
      <c r="S7413" t="s">
        <v>4496</v>
      </c>
      <c r="T7413" t="e">
        <f>-type trans</f>
        <v>#NAME?</v>
      </c>
      <c r="U7413" t="s">
        <v>4497</v>
      </c>
      <c r="V7413" t="s">
        <v>7693</v>
      </c>
    </row>
    <row r="7414" spans="1:22" x14ac:dyDescent="0.25">
      <c r="A7414" t="s">
        <v>7697</v>
      </c>
      <c r="B7414" t="s">
        <v>39</v>
      </c>
      <c r="C7414" t="s">
        <v>40</v>
      </c>
      <c r="D7414" t="s">
        <v>39</v>
      </c>
      <c r="E7414">
        <v>0.99</v>
      </c>
      <c r="F7414">
        <v>14.6</v>
      </c>
      <c r="G7414">
        <v>0.8</v>
      </c>
      <c r="H7414">
        <v>5.6</v>
      </c>
      <c r="I7414">
        <v>12.2</v>
      </c>
      <c r="J7414">
        <v>0.1</v>
      </c>
      <c r="K7414">
        <v>2.4</v>
      </c>
      <c r="L7414">
        <v>2</v>
      </c>
      <c r="M7414">
        <v>1</v>
      </c>
      <c r="N7414">
        <v>0</v>
      </c>
      <c r="O7414">
        <v>2</v>
      </c>
      <c r="P7414">
        <v>2</v>
      </c>
      <c r="Q7414">
        <v>1</v>
      </c>
      <c r="R7414">
        <v>0</v>
      </c>
      <c r="S7414" t="s">
        <v>4496</v>
      </c>
      <c r="T7414" t="e">
        <f>-type trans</f>
        <v>#NAME?</v>
      </c>
      <c r="U7414" t="s">
        <v>4497</v>
      </c>
      <c r="V7414" t="s">
        <v>7693</v>
      </c>
    </row>
    <row r="7415" spans="1:22" x14ac:dyDescent="0.25">
      <c r="A7415" t="s">
        <v>7698</v>
      </c>
      <c r="B7415" t="s">
        <v>39</v>
      </c>
      <c r="C7415" t="s">
        <v>40</v>
      </c>
      <c r="D7415" t="s">
        <v>39</v>
      </c>
      <c r="E7415">
        <v>1</v>
      </c>
      <c r="F7415">
        <v>14.6</v>
      </c>
      <c r="G7415">
        <v>0</v>
      </c>
      <c r="H7415">
        <v>6.3</v>
      </c>
      <c r="I7415">
        <v>12</v>
      </c>
      <c r="J7415">
        <v>0</v>
      </c>
      <c r="K7415">
        <v>2.2000000000000002</v>
      </c>
      <c r="L7415">
        <v>2</v>
      </c>
      <c r="M7415">
        <v>0</v>
      </c>
      <c r="N7415">
        <v>0</v>
      </c>
      <c r="O7415">
        <v>2</v>
      </c>
      <c r="P7415">
        <v>2</v>
      </c>
      <c r="Q7415">
        <v>1</v>
      </c>
      <c r="R7415">
        <v>0</v>
      </c>
      <c r="S7415" t="s">
        <v>853</v>
      </c>
      <c r="T7415" t="s">
        <v>854</v>
      </c>
      <c r="U7415" t="s">
        <v>855</v>
      </c>
    </row>
    <row r="7416" spans="1:22" x14ac:dyDescent="0.25">
      <c r="A7416" t="s">
        <v>7699</v>
      </c>
      <c r="B7416" t="s">
        <v>39</v>
      </c>
      <c r="C7416" t="s">
        <v>40</v>
      </c>
      <c r="D7416" t="s">
        <v>39</v>
      </c>
      <c r="E7416">
        <v>1</v>
      </c>
      <c r="F7416">
        <v>14.6</v>
      </c>
      <c r="G7416">
        <v>0.4</v>
      </c>
      <c r="H7416">
        <v>1.7</v>
      </c>
      <c r="I7416">
        <v>13.8</v>
      </c>
      <c r="J7416">
        <v>0.1</v>
      </c>
      <c r="K7416">
        <v>1.6</v>
      </c>
      <c r="L7416">
        <v>1</v>
      </c>
      <c r="M7416">
        <v>1</v>
      </c>
      <c r="N7416">
        <v>0</v>
      </c>
      <c r="O7416">
        <v>1</v>
      </c>
      <c r="P7416">
        <v>1</v>
      </c>
      <c r="Q7416">
        <v>1</v>
      </c>
      <c r="R7416">
        <v>0</v>
      </c>
      <c r="S7416" t="s">
        <v>853</v>
      </c>
      <c r="T7416" t="s">
        <v>854</v>
      </c>
      <c r="U7416" t="s">
        <v>855</v>
      </c>
    </row>
    <row r="7417" spans="1:22" x14ac:dyDescent="0.25">
      <c r="A7417" t="s">
        <v>7700</v>
      </c>
      <c r="B7417" t="s">
        <v>39</v>
      </c>
      <c r="C7417" t="s">
        <v>40</v>
      </c>
      <c r="D7417" t="s">
        <v>39</v>
      </c>
      <c r="E7417">
        <v>1</v>
      </c>
      <c r="F7417">
        <v>14.6</v>
      </c>
      <c r="G7417">
        <v>0.4</v>
      </c>
      <c r="H7417">
        <v>1.7</v>
      </c>
      <c r="I7417">
        <v>13.8</v>
      </c>
      <c r="J7417">
        <v>0.1</v>
      </c>
      <c r="K7417">
        <v>1.6</v>
      </c>
      <c r="L7417">
        <v>1</v>
      </c>
      <c r="M7417">
        <v>1</v>
      </c>
      <c r="N7417">
        <v>0</v>
      </c>
      <c r="O7417">
        <v>1</v>
      </c>
      <c r="P7417">
        <v>1</v>
      </c>
      <c r="Q7417">
        <v>1</v>
      </c>
      <c r="R7417">
        <v>0</v>
      </c>
      <c r="S7417" t="s">
        <v>853</v>
      </c>
      <c r="T7417" t="s">
        <v>854</v>
      </c>
      <c r="U7417" t="s">
        <v>855</v>
      </c>
    </row>
    <row r="7418" spans="1:22" x14ac:dyDescent="0.25">
      <c r="A7418" t="s">
        <v>7701</v>
      </c>
      <c r="B7418" t="s">
        <v>39</v>
      </c>
      <c r="C7418" t="s">
        <v>40</v>
      </c>
      <c r="D7418" t="s">
        <v>39</v>
      </c>
      <c r="E7418">
        <v>1</v>
      </c>
      <c r="F7418">
        <v>14.6</v>
      </c>
      <c r="G7418">
        <v>0.9</v>
      </c>
      <c r="H7418">
        <v>2.4</v>
      </c>
      <c r="I7418">
        <v>13.3</v>
      </c>
      <c r="J7418">
        <v>0.9</v>
      </c>
      <c r="K7418">
        <v>1.7</v>
      </c>
      <c r="L7418">
        <v>1</v>
      </c>
      <c r="M7418">
        <v>0</v>
      </c>
      <c r="N7418">
        <v>0</v>
      </c>
      <c r="O7418">
        <v>1</v>
      </c>
      <c r="P7418">
        <v>1</v>
      </c>
      <c r="Q7418">
        <v>1</v>
      </c>
      <c r="R7418">
        <v>0</v>
      </c>
      <c r="S7418" t="s">
        <v>5269</v>
      </c>
      <c r="T7418" t="s">
        <v>5270</v>
      </c>
    </row>
    <row r="7419" spans="1:22" x14ac:dyDescent="0.25">
      <c r="A7419" t="s">
        <v>7702</v>
      </c>
      <c r="B7419" t="s">
        <v>39</v>
      </c>
      <c r="C7419" t="s">
        <v>40</v>
      </c>
      <c r="D7419" t="s">
        <v>39</v>
      </c>
      <c r="E7419">
        <v>1</v>
      </c>
      <c r="F7419">
        <v>14.6</v>
      </c>
      <c r="G7419">
        <v>0.1</v>
      </c>
      <c r="H7419">
        <v>2.2000000000000002</v>
      </c>
      <c r="I7419">
        <v>13.5</v>
      </c>
      <c r="J7419">
        <v>0.1</v>
      </c>
      <c r="K7419">
        <v>1.6</v>
      </c>
      <c r="L7419">
        <v>1</v>
      </c>
      <c r="M7419">
        <v>0</v>
      </c>
      <c r="N7419">
        <v>0</v>
      </c>
      <c r="O7419">
        <v>1</v>
      </c>
      <c r="P7419">
        <v>1</v>
      </c>
      <c r="Q7419">
        <v>1</v>
      </c>
      <c r="R7419">
        <v>0</v>
      </c>
      <c r="S7419" t="s">
        <v>3815</v>
      </c>
      <c r="T7419" t="s">
        <v>3816</v>
      </c>
      <c r="U7419" t="s">
        <v>3817</v>
      </c>
      <c r="V7419" t="s">
        <v>4133</v>
      </c>
    </row>
    <row r="7420" spans="1:22" x14ac:dyDescent="0.25">
      <c r="A7420" t="s">
        <v>7703</v>
      </c>
      <c r="B7420" t="s">
        <v>39</v>
      </c>
      <c r="C7420" t="s">
        <v>40</v>
      </c>
      <c r="D7420" t="s">
        <v>39</v>
      </c>
      <c r="E7420">
        <v>1</v>
      </c>
      <c r="F7420">
        <v>14.5</v>
      </c>
      <c r="G7420">
        <v>0</v>
      </c>
      <c r="H7420">
        <v>6.1</v>
      </c>
      <c r="I7420">
        <v>12</v>
      </c>
      <c r="J7420">
        <v>0</v>
      </c>
      <c r="K7420">
        <v>2.1</v>
      </c>
      <c r="L7420">
        <v>2</v>
      </c>
      <c r="M7420">
        <v>0</v>
      </c>
      <c r="N7420">
        <v>0</v>
      </c>
      <c r="O7420">
        <v>2</v>
      </c>
      <c r="P7420">
        <v>2</v>
      </c>
      <c r="Q7420">
        <v>1</v>
      </c>
      <c r="R7420">
        <v>0</v>
      </c>
      <c r="S7420" t="s">
        <v>5269</v>
      </c>
      <c r="T7420" t="s">
        <v>5270</v>
      </c>
    </row>
    <row r="7421" spans="1:22" x14ac:dyDescent="0.25">
      <c r="A7421" t="s">
        <v>7704</v>
      </c>
      <c r="B7421" t="s">
        <v>39</v>
      </c>
      <c r="C7421" t="s">
        <v>40</v>
      </c>
      <c r="D7421" t="s">
        <v>39</v>
      </c>
      <c r="E7421">
        <v>1</v>
      </c>
      <c r="F7421">
        <v>14.5</v>
      </c>
      <c r="G7421">
        <v>0</v>
      </c>
      <c r="H7421">
        <v>6.1</v>
      </c>
      <c r="I7421">
        <v>12</v>
      </c>
      <c r="J7421">
        <v>0</v>
      </c>
      <c r="K7421">
        <v>2.1</v>
      </c>
      <c r="L7421">
        <v>2</v>
      </c>
      <c r="M7421">
        <v>0</v>
      </c>
      <c r="N7421">
        <v>0</v>
      </c>
      <c r="O7421">
        <v>2</v>
      </c>
      <c r="P7421">
        <v>2</v>
      </c>
      <c r="Q7421">
        <v>1</v>
      </c>
      <c r="R7421">
        <v>0</v>
      </c>
      <c r="S7421" t="s">
        <v>5269</v>
      </c>
      <c r="T7421" t="s">
        <v>5270</v>
      </c>
    </row>
    <row r="7422" spans="1:22" x14ac:dyDescent="0.25">
      <c r="A7422" t="s">
        <v>7705</v>
      </c>
      <c r="B7422" t="s">
        <v>39</v>
      </c>
      <c r="C7422" t="s">
        <v>40</v>
      </c>
      <c r="D7422" t="s">
        <v>39</v>
      </c>
      <c r="E7422">
        <v>1</v>
      </c>
      <c r="F7422">
        <v>14.5</v>
      </c>
      <c r="G7422">
        <v>0</v>
      </c>
      <c r="H7422">
        <v>6.1</v>
      </c>
      <c r="I7422">
        <v>12</v>
      </c>
      <c r="J7422">
        <v>0</v>
      </c>
      <c r="K7422">
        <v>2.1</v>
      </c>
      <c r="L7422">
        <v>2</v>
      </c>
      <c r="M7422">
        <v>0</v>
      </c>
      <c r="N7422">
        <v>0</v>
      </c>
      <c r="O7422">
        <v>2</v>
      </c>
      <c r="P7422">
        <v>2</v>
      </c>
      <c r="Q7422">
        <v>1</v>
      </c>
      <c r="R7422">
        <v>0</v>
      </c>
      <c r="S7422" t="s">
        <v>5269</v>
      </c>
      <c r="T7422" t="s">
        <v>5270</v>
      </c>
    </row>
    <row r="7423" spans="1:22" x14ac:dyDescent="0.25">
      <c r="A7423" t="s">
        <v>7706</v>
      </c>
      <c r="B7423" t="s">
        <v>39</v>
      </c>
      <c r="C7423" t="s">
        <v>40</v>
      </c>
      <c r="D7423" t="s">
        <v>39</v>
      </c>
      <c r="E7423">
        <v>1</v>
      </c>
      <c r="F7423">
        <v>14.5</v>
      </c>
      <c r="G7423">
        <v>0</v>
      </c>
      <c r="H7423">
        <v>6.1</v>
      </c>
      <c r="I7423">
        <v>12</v>
      </c>
      <c r="J7423">
        <v>0</v>
      </c>
      <c r="K7423">
        <v>2.1</v>
      </c>
      <c r="L7423">
        <v>2</v>
      </c>
      <c r="M7423">
        <v>0</v>
      </c>
      <c r="N7423">
        <v>0</v>
      </c>
      <c r="O7423">
        <v>2</v>
      </c>
      <c r="P7423">
        <v>2</v>
      </c>
      <c r="Q7423">
        <v>1</v>
      </c>
      <c r="R7423">
        <v>0</v>
      </c>
      <c r="S7423" t="s">
        <v>5269</v>
      </c>
      <c r="T7423" t="s">
        <v>5270</v>
      </c>
    </row>
    <row r="7424" spans="1:22" x14ac:dyDescent="0.25">
      <c r="A7424" t="s">
        <v>7707</v>
      </c>
      <c r="B7424" t="s">
        <v>39</v>
      </c>
      <c r="C7424" t="s">
        <v>40</v>
      </c>
      <c r="D7424" t="s">
        <v>39</v>
      </c>
      <c r="E7424">
        <v>1</v>
      </c>
      <c r="F7424">
        <v>14.5</v>
      </c>
      <c r="G7424">
        <v>0.2</v>
      </c>
      <c r="H7424">
        <v>3.1</v>
      </c>
      <c r="I7424">
        <v>13</v>
      </c>
      <c r="J7424">
        <v>0.1</v>
      </c>
      <c r="K7424">
        <v>1.9</v>
      </c>
      <c r="L7424">
        <v>2</v>
      </c>
      <c r="M7424">
        <v>1</v>
      </c>
      <c r="N7424">
        <v>0</v>
      </c>
      <c r="O7424">
        <v>2</v>
      </c>
      <c r="P7424">
        <v>2</v>
      </c>
      <c r="Q7424">
        <v>1</v>
      </c>
      <c r="R7424">
        <v>0</v>
      </c>
      <c r="S7424" t="s">
        <v>853</v>
      </c>
      <c r="T7424" t="s">
        <v>854</v>
      </c>
      <c r="U7424" t="s">
        <v>855</v>
      </c>
    </row>
    <row r="7425" spans="1:22" x14ac:dyDescent="0.25">
      <c r="A7425" t="s">
        <v>7708</v>
      </c>
      <c r="B7425" t="s">
        <v>39</v>
      </c>
      <c r="C7425" t="s">
        <v>40</v>
      </c>
      <c r="D7425" t="s">
        <v>39</v>
      </c>
      <c r="E7425">
        <v>1</v>
      </c>
      <c r="F7425">
        <v>14.5</v>
      </c>
      <c r="G7425">
        <v>0.7</v>
      </c>
      <c r="H7425">
        <v>3.2</v>
      </c>
      <c r="I7425">
        <v>12.9</v>
      </c>
      <c r="J7425">
        <v>0.4</v>
      </c>
      <c r="K7425">
        <v>2.1</v>
      </c>
      <c r="L7425">
        <v>1</v>
      </c>
      <c r="M7425">
        <v>1</v>
      </c>
      <c r="N7425">
        <v>0</v>
      </c>
      <c r="O7425">
        <v>1</v>
      </c>
      <c r="P7425">
        <v>1</v>
      </c>
      <c r="Q7425">
        <v>1</v>
      </c>
      <c r="R7425">
        <v>0</v>
      </c>
      <c r="S7425" t="s">
        <v>853</v>
      </c>
      <c r="T7425" t="s">
        <v>854</v>
      </c>
      <c r="U7425" t="s">
        <v>855</v>
      </c>
    </row>
    <row r="7426" spans="1:22" x14ac:dyDescent="0.25">
      <c r="A7426" t="s">
        <v>7709</v>
      </c>
      <c r="B7426" t="s">
        <v>39</v>
      </c>
      <c r="C7426" t="s">
        <v>40</v>
      </c>
      <c r="D7426" t="s">
        <v>39</v>
      </c>
      <c r="E7426">
        <v>1</v>
      </c>
      <c r="F7426">
        <v>14.5</v>
      </c>
      <c r="G7426">
        <v>0</v>
      </c>
      <c r="H7426">
        <v>2.8</v>
      </c>
      <c r="I7426">
        <v>13.1</v>
      </c>
      <c r="J7426">
        <v>0</v>
      </c>
      <c r="K7426">
        <v>1.7</v>
      </c>
      <c r="L7426">
        <v>1</v>
      </c>
      <c r="M7426">
        <v>1</v>
      </c>
      <c r="N7426">
        <v>0</v>
      </c>
      <c r="O7426">
        <v>1</v>
      </c>
      <c r="P7426">
        <v>1</v>
      </c>
      <c r="Q7426">
        <v>1</v>
      </c>
      <c r="R7426">
        <v>0</v>
      </c>
      <c r="S7426" t="s">
        <v>853</v>
      </c>
      <c r="T7426" t="s">
        <v>854</v>
      </c>
      <c r="U7426" t="s">
        <v>855</v>
      </c>
    </row>
    <row r="7427" spans="1:22" x14ac:dyDescent="0.25">
      <c r="A7427" t="s">
        <v>7710</v>
      </c>
      <c r="B7427" t="s">
        <v>39</v>
      </c>
      <c r="C7427" t="s">
        <v>40</v>
      </c>
      <c r="D7427" t="s">
        <v>39</v>
      </c>
      <c r="E7427">
        <v>1</v>
      </c>
      <c r="F7427">
        <v>14.5</v>
      </c>
      <c r="G7427">
        <v>1.1000000000000001</v>
      </c>
      <c r="H7427">
        <v>2</v>
      </c>
      <c r="I7427">
        <v>13.6</v>
      </c>
      <c r="J7427">
        <v>1.1000000000000001</v>
      </c>
      <c r="K7427">
        <v>1.6</v>
      </c>
      <c r="L7427">
        <v>1</v>
      </c>
      <c r="M7427">
        <v>1</v>
      </c>
      <c r="N7427">
        <v>0</v>
      </c>
      <c r="O7427">
        <v>1</v>
      </c>
      <c r="P7427">
        <v>1</v>
      </c>
      <c r="Q7427">
        <v>1</v>
      </c>
      <c r="R7427">
        <v>0</v>
      </c>
      <c r="S7427" t="s">
        <v>853</v>
      </c>
      <c r="T7427" t="s">
        <v>854</v>
      </c>
      <c r="U7427" t="s">
        <v>855</v>
      </c>
    </row>
    <row r="7428" spans="1:22" x14ac:dyDescent="0.25">
      <c r="A7428" t="s">
        <v>7711</v>
      </c>
      <c r="B7428" t="s">
        <v>39</v>
      </c>
      <c r="C7428" t="s">
        <v>40</v>
      </c>
      <c r="D7428" t="s">
        <v>39</v>
      </c>
      <c r="E7428">
        <v>1</v>
      </c>
      <c r="F7428">
        <v>14.5</v>
      </c>
      <c r="G7428">
        <v>0.9</v>
      </c>
      <c r="H7428">
        <v>2.2999999999999998</v>
      </c>
      <c r="I7428">
        <v>13.4</v>
      </c>
      <c r="J7428">
        <v>0.2</v>
      </c>
      <c r="K7428">
        <v>2</v>
      </c>
      <c r="L7428">
        <v>2</v>
      </c>
      <c r="M7428">
        <v>0</v>
      </c>
      <c r="N7428">
        <v>0</v>
      </c>
      <c r="O7428">
        <v>2</v>
      </c>
      <c r="P7428">
        <v>2</v>
      </c>
      <c r="Q7428">
        <v>1</v>
      </c>
      <c r="R7428">
        <v>0</v>
      </c>
      <c r="S7428" t="s">
        <v>4091</v>
      </c>
      <c r="T7428" t="s">
        <v>4092</v>
      </c>
      <c r="U7428" t="s">
        <v>4093</v>
      </c>
      <c r="V7428" t="s">
        <v>4094</v>
      </c>
    </row>
    <row r="7429" spans="1:22" x14ac:dyDescent="0.25">
      <c r="A7429" t="s">
        <v>7712</v>
      </c>
      <c r="B7429" t="s">
        <v>39</v>
      </c>
      <c r="C7429" t="s">
        <v>40</v>
      </c>
      <c r="D7429" t="s">
        <v>39</v>
      </c>
      <c r="E7429">
        <v>1</v>
      </c>
      <c r="F7429">
        <v>14.5</v>
      </c>
      <c r="G7429">
        <v>0</v>
      </c>
      <c r="H7429">
        <v>6.1</v>
      </c>
      <c r="I7429">
        <v>12</v>
      </c>
      <c r="J7429">
        <v>0</v>
      </c>
      <c r="K7429">
        <v>2.1</v>
      </c>
      <c r="L7429">
        <v>2</v>
      </c>
      <c r="M7429">
        <v>0</v>
      </c>
      <c r="N7429">
        <v>0</v>
      </c>
      <c r="O7429">
        <v>2</v>
      </c>
      <c r="P7429">
        <v>2</v>
      </c>
      <c r="Q7429">
        <v>1</v>
      </c>
      <c r="R7429">
        <v>0</v>
      </c>
      <c r="S7429" t="s">
        <v>5269</v>
      </c>
      <c r="T7429" t="s">
        <v>5270</v>
      </c>
    </row>
    <row r="7430" spans="1:22" x14ac:dyDescent="0.25">
      <c r="A7430" t="s">
        <v>7713</v>
      </c>
      <c r="B7430" t="s">
        <v>39</v>
      </c>
      <c r="C7430" t="s">
        <v>40</v>
      </c>
      <c r="D7430" t="s">
        <v>39</v>
      </c>
      <c r="E7430">
        <v>1</v>
      </c>
      <c r="F7430">
        <v>14.5</v>
      </c>
      <c r="G7430">
        <v>0</v>
      </c>
      <c r="H7430">
        <v>2.4</v>
      </c>
      <c r="I7430">
        <v>13.4</v>
      </c>
      <c r="J7430">
        <v>0</v>
      </c>
      <c r="K7430">
        <v>1.6</v>
      </c>
      <c r="L7430">
        <v>1</v>
      </c>
      <c r="M7430">
        <v>0</v>
      </c>
      <c r="N7430">
        <v>0</v>
      </c>
      <c r="O7430">
        <v>1</v>
      </c>
      <c r="P7430">
        <v>1</v>
      </c>
      <c r="Q7430">
        <v>1</v>
      </c>
      <c r="R7430">
        <v>0</v>
      </c>
      <c r="S7430" t="s">
        <v>3815</v>
      </c>
      <c r="T7430" t="s">
        <v>3816</v>
      </c>
      <c r="U7430" t="s">
        <v>3817</v>
      </c>
      <c r="V7430" t="s">
        <v>3818</v>
      </c>
    </row>
    <row r="7431" spans="1:22" x14ac:dyDescent="0.25">
      <c r="A7431" t="s">
        <v>7714</v>
      </c>
      <c r="B7431" t="s">
        <v>39</v>
      </c>
      <c r="C7431" t="s">
        <v>40</v>
      </c>
      <c r="D7431" t="s">
        <v>39</v>
      </c>
      <c r="E7431">
        <v>1</v>
      </c>
      <c r="F7431">
        <v>14.5</v>
      </c>
      <c r="G7431">
        <v>0.2</v>
      </c>
      <c r="H7431">
        <v>1.9</v>
      </c>
      <c r="I7431">
        <v>13.7</v>
      </c>
      <c r="J7431">
        <v>0</v>
      </c>
      <c r="K7431">
        <v>1.6</v>
      </c>
      <c r="L7431">
        <v>2</v>
      </c>
      <c r="M7431">
        <v>0</v>
      </c>
      <c r="N7431">
        <v>0</v>
      </c>
      <c r="O7431">
        <v>2</v>
      </c>
      <c r="P7431">
        <v>2</v>
      </c>
      <c r="Q7431">
        <v>1</v>
      </c>
      <c r="R7431">
        <v>0</v>
      </c>
      <c r="S7431" t="s">
        <v>853</v>
      </c>
      <c r="T7431" t="s">
        <v>854</v>
      </c>
      <c r="U7431" t="s">
        <v>855</v>
      </c>
    </row>
    <row r="7432" spans="1:22" x14ac:dyDescent="0.25">
      <c r="A7432" t="s">
        <v>7715</v>
      </c>
      <c r="B7432" t="s">
        <v>39</v>
      </c>
      <c r="C7432" t="s">
        <v>40</v>
      </c>
      <c r="D7432" t="s">
        <v>39</v>
      </c>
      <c r="E7432">
        <v>1</v>
      </c>
      <c r="F7432">
        <v>14.5</v>
      </c>
      <c r="G7432">
        <v>0.2</v>
      </c>
      <c r="H7432">
        <v>1.9</v>
      </c>
      <c r="I7432">
        <v>13.7</v>
      </c>
      <c r="J7432">
        <v>0</v>
      </c>
      <c r="K7432">
        <v>1.6</v>
      </c>
      <c r="L7432">
        <v>2</v>
      </c>
      <c r="M7432">
        <v>0</v>
      </c>
      <c r="N7432">
        <v>0</v>
      </c>
      <c r="O7432">
        <v>2</v>
      </c>
      <c r="P7432">
        <v>2</v>
      </c>
      <c r="Q7432">
        <v>1</v>
      </c>
      <c r="R7432">
        <v>0</v>
      </c>
      <c r="S7432" t="s">
        <v>853</v>
      </c>
      <c r="T7432" t="s">
        <v>854</v>
      </c>
      <c r="U7432" t="s">
        <v>855</v>
      </c>
    </row>
    <row r="7433" spans="1:22" x14ac:dyDescent="0.25">
      <c r="A7433" t="s">
        <v>7716</v>
      </c>
      <c r="B7433" t="s">
        <v>39</v>
      </c>
      <c r="C7433" t="s">
        <v>40</v>
      </c>
      <c r="D7433" t="s">
        <v>39</v>
      </c>
      <c r="E7433">
        <v>1</v>
      </c>
      <c r="F7433">
        <v>14.5</v>
      </c>
      <c r="G7433">
        <v>0.2</v>
      </c>
      <c r="H7433">
        <v>1.9</v>
      </c>
      <c r="I7433">
        <v>13.7</v>
      </c>
      <c r="J7433">
        <v>0</v>
      </c>
      <c r="K7433">
        <v>1.6</v>
      </c>
      <c r="L7433">
        <v>2</v>
      </c>
      <c r="M7433">
        <v>0</v>
      </c>
      <c r="N7433">
        <v>0</v>
      </c>
      <c r="O7433">
        <v>2</v>
      </c>
      <c r="P7433">
        <v>2</v>
      </c>
      <c r="Q7433">
        <v>1</v>
      </c>
      <c r="R7433">
        <v>0</v>
      </c>
      <c r="S7433" t="s">
        <v>853</v>
      </c>
      <c r="T7433" t="s">
        <v>854</v>
      </c>
      <c r="U7433" t="s">
        <v>855</v>
      </c>
    </row>
    <row r="7434" spans="1:22" x14ac:dyDescent="0.25">
      <c r="A7434" t="s">
        <v>7717</v>
      </c>
      <c r="B7434" t="s">
        <v>39</v>
      </c>
      <c r="C7434" t="s">
        <v>40</v>
      </c>
      <c r="D7434" t="s">
        <v>39</v>
      </c>
      <c r="E7434">
        <v>1</v>
      </c>
      <c r="F7434">
        <v>14.5</v>
      </c>
      <c r="G7434">
        <v>0.2</v>
      </c>
      <c r="H7434">
        <v>1.9</v>
      </c>
      <c r="I7434">
        <v>13.7</v>
      </c>
      <c r="J7434">
        <v>0</v>
      </c>
      <c r="K7434">
        <v>1.6</v>
      </c>
      <c r="L7434">
        <v>2</v>
      </c>
      <c r="M7434">
        <v>0</v>
      </c>
      <c r="N7434">
        <v>0</v>
      </c>
      <c r="O7434">
        <v>2</v>
      </c>
      <c r="P7434">
        <v>2</v>
      </c>
      <c r="Q7434">
        <v>1</v>
      </c>
      <c r="R7434">
        <v>0</v>
      </c>
      <c r="S7434" t="s">
        <v>853</v>
      </c>
      <c r="T7434" t="s">
        <v>854</v>
      </c>
      <c r="U7434" t="s">
        <v>855</v>
      </c>
    </row>
    <row r="7435" spans="1:22" x14ac:dyDescent="0.25">
      <c r="A7435" t="s">
        <v>7718</v>
      </c>
      <c r="B7435" t="s">
        <v>39</v>
      </c>
      <c r="C7435" t="s">
        <v>40</v>
      </c>
      <c r="D7435" t="s">
        <v>39</v>
      </c>
      <c r="E7435">
        <v>1</v>
      </c>
      <c r="F7435">
        <v>14.5</v>
      </c>
      <c r="G7435">
        <v>0.2</v>
      </c>
      <c r="H7435">
        <v>1.9</v>
      </c>
      <c r="I7435">
        <v>13.7</v>
      </c>
      <c r="J7435">
        <v>0</v>
      </c>
      <c r="K7435">
        <v>1.6</v>
      </c>
      <c r="L7435">
        <v>2</v>
      </c>
      <c r="M7435">
        <v>0</v>
      </c>
      <c r="N7435">
        <v>0</v>
      </c>
      <c r="O7435">
        <v>2</v>
      </c>
      <c r="P7435">
        <v>2</v>
      </c>
      <c r="Q7435">
        <v>1</v>
      </c>
      <c r="R7435">
        <v>0</v>
      </c>
      <c r="S7435" t="s">
        <v>853</v>
      </c>
      <c r="T7435" t="s">
        <v>854</v>
      </c>
      <c r="U7435" t="s">
        <v>855</v>
      </c>
    </row>
    <row r="7436" spans="1:22" x14ac:dyDescent="0.25">
      <c r="A7436" t="s">
        <v>7719</v>
      </c>
      <c r="B7436" t="s">
        <v>39</v>
      </c>
      <c r="C7436" t="s">
        <v>40</v>
      </c>
      <c r="D7436" t="s">
        <v>39</v>
      </c>
      <c r="E7436">
        <v>1</v>
      </c>
      <c r="F7436">
        <v>14.5</v>
      </c>
      <c r="G7436">
        <v>0.2</v>
      </c>
      <c r="H7436">
        <v>1.9</v>
      </c>
      <c r="I7436">
        <v>13.7</v>
      </c>
      <c r="J7436">
        <v>0</v>
      </c>
      <c r="K7436">
        <v>1.6</v>
      </c>
      <c r="L7436">
        <v>2</v>
      </c>
      <c r="M7436">
        <v>0</v>
      </c>
      <c r="N7436">
        <v>0</v>
      </c>
      <c r="O7436">
        <v>2</v>
      </c>
      <c r="P7436">
        <v>2</v>
      </c>
      <c r="Q7436">
        <v>1</v>
      </c>
      <c r="R7436">
        <v>0</v>
      </c>
      <c r="S7436" t="s">
        <v>853</v>
      </c>
      <c r="T7436" t="s">
        <v>854</v>
      </c>
      <c r="U7436" t="s">
        <v>855</v>
      </c>
    </row>
    <row r="7437" spans="1:22" x14ac:dyDescent="0.25">
      <c r="A7437" t="s">
        <v>7720</v>
      </c>
      <c r="B7437" t="s">
        <v>39</v>
      </c>
      <c r="C7437" t="s">
        <v>40</v>
      </c>
      <c r="D7437" t="s">
        <v>39</v>
      </c>
      <c r="E7437">
        <v>1</v>
      </c>
      <c r="F7437">
        <v>14.5</v>
      </c>
      <c r="G7437">
        <v>0.2</v>
      </c>
      <c r="H7437">
        <v>1.9</v>
      </c>
      <c r="I7437">
        <v>13.7</v>
      </c>
      <c r="J7437">
        <v>0</v>
      </c>
      <c r="K7437">
        <v>1.6</v>
      </c>
      <c r="L7437">
        <v>2</v>
      </c>
      <c r="M7437">
        <v>0</v>
      </c>
      <c r="N7437">
        <v>0</v>
      </c>
      <c r="O7437">
        <v>2</v>
      </c>
      <c r="P7437">
        <v>2</v>
      </c>
      <c r="Q7437">
        <v>1</v>
      </c>
      <c r="R7437">
        <v>0</v>
      </c>
      <c r="S7437" t="s">
        <v>853</v>
      </c>
      <c r="T7437" t="s">
        <v>854</v>
      </c>
      <c r="U7437" t="s">
        <v>855</v>
      </c>
    </row>
    <row r="7438" spans="1:22" x14ac:dyDescent="0.25">
      <c r="A7438" t="s">
        <v>7721</v>
      </c>
      <c r="B7438" t="s">
        <v>39</v>
      </c>
      <c r="C7438" t="s">
        <v>40</v>
      </c>
      <c r="D7438" t="s">
        <v>39</v>
      </c>
      <c r="E7438">
        <v>1</v>
      </c>
      <c r="F7438">
        <v>14.5</v>
      </c>
      <c r="G7438">
        <v>0.2</v>
      </c>
      <c r="H7438">
        <v>1.9</v>
      </c>
      <c r="I7438">
        <v>13.7</v>
      </c>
      <c r="J7438">
        <v>0</v>
      </c>
      <c r="K7438">
        <v>1.6</v>
      </c>
      <c r="L7438">
        <v>2</v>
      </c>
      <c r="M7438">
        <v>0</v>
      </c>
      <c r="N7438">
        <v>0</v>
      </c>
      <c r="O7438">
        <v>2</v>
      </c>
      <c r="P7438">
        <v>2</v>
      </c>
      <c r="Q7438">
        <v>1</v>
      </c>
      <c r="R7438">
        <v>0</v>
      </c>
      <c r="S7438" t="s">
        <v>853</v>
      </c>
      <c r="T7438" t="s">
        <v>854</v>
      </c>
      <c r="U7438" t="s">
        <v>855</v>
      </c>
    </row>
    <row r="7439" spans="1:22" x14ac:dyDescent="0.25">
      <c r="A7439" t="s">
        <v>7722</v>
      </c>
      <c r="B7439" t="s">
        <v>39</v>
      </c>
      <c r="C7439" t="s">
        <v>40</v>
      </c>
      <c r="D7439" t="s">
        <v>39</v>
      </c>
      <c r="E7439">
        <v>1</v>
      </c>
      <c r="F7439">
        <v>14.5</v>
      </c>
      <c r="G7439">
        <v>0.2</v>
      </c>
      <c r="H7439">
        <v>3.3</v>
      </c>
      <c r="I7439">
        <v>12.9</v>
      </c>
      <c r="J7439">
        <v>0.2</v>
      </c>
      <c r="K7439">
        <v>1.9</v>
      </c>
      <c r="L7439">
        <v>1</v>
      </c>
      <c r="M7439">
        <v>0</v>
      </c>
      <c r="N7439">
        <v>0</v>
      </c>
      <c r="O7439">
        <v>1</v>
      </c>
      <c r="P7439">
        <v>1</v>
      </c>
      <c r="Q7439">
        <v>1</v>
      </c>
      <c r="R7439">
        <v>0</v>
      </c>
      <c r="S7439" t="s">
        <v>3815</v>
      </c>
      <c r="T7439" t="s">
        <v>3816</v>
      </c>
      <c r="U7439" t="s">
        <v>3817</v>
      </c>
      <c r="V7439" t="s">
        <v>4133</v>
      </c>
    </row>
    <row r="7440" spans="1:22" x14ac:dyDescent="0.25">
      <c r="A7440" t="s">
        <v>7723</v>
      </c>
      <c r="B7440" t="s">
        <v>39</v>
      </c>
      <c r="C7440" t="s">
        <v>40</v>
      </c>
      <c r="D7440" t="s">
        <v>39</v>
      </c>
      <c r="E7440">
        <v>1</v>
      </c>
      <c r="F7440">
        <v>14.5</v>
      </c>
      <c r="G7440">
        <v>0.2</v>
      </c>
      <c r="H7440">
        <v>3.3</v>
      </c>
      <c r="I7440">
        <v>12.9</v>
      </c>
      <c r="J7440">
        <v>0.2</v>
      </c>
      <c r="K7440">
        <v>1.9</v>
      </c>
      <c r="L7440">
        <v>1</v>
      </c>
      <c r="M7440">
        <v>0</v>
      </c>
      <c r="N7440">
        <v>0</v>
      </c>
      <c r="O7440">
        <v>1</v>
      </c>
      <c r="P7440">
        <v>1</v>
      </c>
      <c r="Q7440">
        <v>1</v>
      </c>
      <c r="R7440">
        <v>0</v>
      </c>
      <c r="S7440" t="s">
        <v>3815</v>
      </c>
      <c r="T7440" t="s">
        <v>3816</v>
      </c>
      <c r="U7440" t="s">
        <v>3817</v>
      </c>
      <c r="V7440" t="s">
        <v>4133</v>
      </c>
    </row>
    <row r="7441" spans="1:22" x14ac:dyDescent="0.25">
      <c r="A7441" t="s">
        <v>7724</v>
      </c>
      <c r="B7441" t="s">
        <v>39</v>
      </c>
      <c r="C7441" t="s">
        <v>40</v>
      </c>
      <c r="D7441" t="s">
        <v>39</v>
      </c>
      <c r="E7441">
        <v>1</v>
      </c>
      <c r="F7441">
        <v>14.5</v>
      </c>
      <c r="G7441">
        <v>0.2</v>
      </c>
      <c r="H7441">
        <v>3.3</v>
      </c>
      <c r="I7441">
        <v>12.9</v>
      </c>
      <c r="J7441">
        <v>0.2</v>
      </c>
      <c r="K7441">
        <v>1.9</v>
      </c>
      <c r="L7441">
        <v>1</v>
      </c>
      <c r="M7441">
        <v>0</v>
      </c>
      <c r="N7441">
        <v>0</v>
      </c>
      <c r="O7441">
        <v>1</v>
      </c>
      <c r="P7441">
        <v>1</v>
      </c>
      <c r="Q7441">
        <v>1</v>
      </c>
      <c r="R7441">
        <v>0</v>
      </c>
      <c r="S7441" t="s">
        <v>3815</v>
      </c>
      <c r="T7441" t="s">
        <v>3816</v>
      </c>
      <c r="U7441" t="s">
        <v>3817</v>
      </c>
      <c r="V7441" t="s">
        <v>4133</v>
      </c>
    </row>
    <row r="7442" spans="1:22" x14ac:dyDescent="0.25">
      <c r="A7442" t="s">
        <v>7725</v>
      </c>
      <c r="B7442" t="s">
        <v>39</v>
      </c>
      <c r="C7442" t="s">
        <v>40</v>
      </c>
      <c r="D7442" t="s">
        <v>39</v>
      </c>
      <c r="E7442">
        <v>1</v>
      </c>
      <c r="F7442">
        <v>14.5</v>
      </c>
      <c r="G7442">
        <v>0</v>
      </c>
      <c r="H7442">
        <v>5.4</v>
      </c>
      <c r="I7442">
        <v>12.2</v>
      </c>
      <c r="J7442">
        <v>0</v>
      </c>
      <c r="K7442">
        <v>2.1</v>
      </c>
      <c r="L7442">
        <v>2</v>
      </c>
      <c r="M7442">
        <v>0</v>
      </c>
      <c r="N7442">
        <v>0</v>
      </c>
      <c r="O7442">
        <v>2</v>
      </c>
      <c r="P7442">
        <v>2</v>
      </c>
      <c r="Q7442">
        <v>1</v>
      </c>
      <c r="R7442">
        <v>0</v>
      </c>
      <c r="S7442" t="s">
        <v>853</v>
      </c>
      <c r="T7442" t="s">
        <v>854</v>
      </c>
      <c r="U7442" t="s">
        <v>855</v>
      </c>
    </row>
    <row r="7443" spans="1:22" x14ac:dyDescent="0.25">
      <c r="A7443" t="s">
        <v>7726</v>
      </c>
      <c r="B7443" t="s">
        <v>39</v>
      </c>
      <c r="C7443" t="s">
        <v>40</v>
      </c>
      <c r="D7443" t="s">
        <v>39</v>
      </c>
      <c r="E7443">
        <v>1</v>
      </c>
      <c r="F7443">
        <v>14.5</v>
      </c>
      <c r="G7443">
        <v>0</v>
      </c>
      <c r="H7443">
        <v>5.4</v>
      </c>
      <c r="I7443">
        <v>12.2</v>
      </c>
      <c r="J7443">
        <v>0</v>
      </c>
      <c r="K7443">
        <v>2.1</v>
      </c>
      <c r="L7443">
        <v>2</v>
      </c>
      <c r="M7443">
        <v>0</v>
      </c>
      <c r="N7443">
        <v>0</v>
      </c>
      <c r="O7443">
        <v>2</v>
      </c>
      <c r="P7443">
        <v>2</v>
      </c>
      <c r="Q7443">
        <v>1</v>
      </c>
      <c r="R7443">
        <v>0</v>
      </c>
      <c r="S7443" t="s">
        <v>853</v>
      </c>
      <c r="T7443" t="s">
        <v>854</v>
      </c>
      <c r="U7443" t="s">
        <v>855</v>
      </c>
    </row>
    <row r="7444" spans="1:22" x14ac:dyDescent="0.25">
      <c r="A7444" t="s">
        <v>7727</v>
      </c>
      <c r="B7444" t="s">
        <v>39</v>
      </c>
      <c r="C7444" t="s">
        <v>40</v>
      </c>
      <c r="D7444" t="s">
        <v>39</v>
      </c>
      <c r="E7444">
        <v>1</v>
      </c>
      <c r="F7444">
        <v>14.5</v>
      </c>
      <c r="G7444">
        <v>0</v>
      </c>
      <c r="H7444">
        <v>5.4</v>
      </c>
      <c r="I7444">
        <v>12.2</v>
      </c>
      <c r="J7444">
        <v>0</v>
      </c>
      <c r="K7444">
        <v>2.1</v>
      </c>
      <c r="L7444">
        <v>2</v>
      </c>
      <c r="M7444">
        <v>0</v>
      </c>
      <c r="N7444">
        <v>0</v>
      </c>
      <c r="O7444">
        <v>2</v>
      </c>
      <c r="P7444">
        <v>2</v>
      </c>
      <c r="Q7444">
        <v>1</v>
      </c>
      <c r="R7444">
        <v>0</v>
      </c>
      <c r="S7444" t="s">
        <v>853</v>
      </c>
      <c r="T7444" t="s">
        <v>854</v>
      </c>
      <c r="U7444" t="s">
        <v>855</v>
      </c>
    </row>
    <row r="7445" spans="1:22" x14ac:dyDescent="0.25">
      <c r="A7445" t="s">
        <v>7728</v>
      </c>
      <c r="B7445" t="s">
        <v>39</v>
      </c>
      <c r="C7445" t="s">
        <v>40</v>
      </c>
      <c r="D7445" t="s">
        <v>39</v>
      </c>
      <c r="E7445">
        <v>1</v>
      </c>
      <c r="F7445">
        <v>14.5</v>
      </c>
      <c r="G7445">
        <v>0</v>
      </c>
      <c r="H7445">
        <v>5.4</v>
      </c>
      <c r="I7445">
        <v>12.2</v>
      </c>
      <c r="J7445">
        <v>0</v>
      </c>
      <c r="K7445">
        <v>2.1</v>
      </c>
      <c r="L7445">
        <v>2</v>
      </c>
      <c r="M7445">
        <v>0</v>
      </c>
      <c r="N7445">
        <v>0</v>
      </c>
      <c r="O7445">
        <v>2</v>
      </c>
      <c r="P7445">
        <v>2</v>
      </c>
      <c r="Q7445">
        <v>1</v>
      </c>
      <c r="R7445">
        <v>0</v>
      </c>
      <c r="S7445" t="s">
        <v>853</v>
      </c>
      <c r="T7445" t="s">
        <v>854</v>
      </c>
      <c r="U7445" t="s">
        <v>855</v>
      </c>
    </row>
    <row r="7446" spans="1:22" x14ac:dyDescent="0.25">
      <c r="A7446" t="s">
        <v>7729</v>
      </c>
      <c r="B7446" t="s">
        <v>39</v>
      </c>
      <c r="C7446" t="s">
        <v>40</v>
      </c>
      <c r="D7446" t="s">
        <v>39</v>
      </c>
      <c r="E7446">
        <v>1</v>
      </c>
      <c r="F7446">
        <v>14.5</v>
      </c>
      <c r="G7446">
        <v>0</v>
      </c>
      <c r="H7446">
        <v>5.4</v>
      </c>
      <c r="I7446">
        <v>12.2</v>
      </c>
      <c r="J7446">
        <v>0</v>
      </c>
      <c r="K7446">
        <v>2.1</v>
      </c>
      <c r="L7446">
        <v>2</v>
      </c>
      <c r="M7446">
        <v>0</v>
      </c>
      <c r="N7446">
        <v>0</v>
      </c>
      <c r="O7446">
        <v>2</v>
      </c>
      <c r="P7446">
        <v>2</v>
      </c>
      <c r="Q7446">
        <v>1</v>
      </c>
      <c r="R7446">
        <v>0</v>
      </c>
      <c r="S7446" t="s">
        <v>853</v>
      </c>
      <c r="T7446" t="s">
        <v>854</v>
      </c>
      <c r="U7446" t="s">
        <v>855</v>
      </c>
    </row>
    <row r="7447" spans="1:22" x14ac:dyDescent="0.25">
      <c r="A7447" t="s">
        <v>7730</v>
      </c>
      <c r="B7447" t="s">
        <v>39</v>
      </c>
      <c r="C7447" t="s">
        <v>40</v>
      </c>
      <c r="D7447" t="s">
        <v>39</v>
      </c>
      <c r="E7447">
        <v>1</v>
      </c>
      <c r="F7447">
        <v>14.5</v>
      </c>
      <c r="G7447">
        <v>0.1</v>
      </c>
      <c r="H7447">
        <v>1.7</v>
      </c>
      <c r="I7447">
        <v>13.8</v>
      </c>
      <c r="J7447">
        <v>0.1</v>
      </c>
      <c r="K7447">
        <v>1.3</v>
      </c>
      <c r="L7447">
        <v>1</v>
      </c>
      <c r="M7447">
        <v>0</v>
      </c>
      <c r="N7447">
        <v>0</v>
      </c>
      <c r="O7447">
        <v>1</v>
      </c>
      <c r="P7447">
        <v>1</v>
      </c>
      <c r="Q7447">
        <v>1</v>
      </c>
      <c r="R7447">
        <v>0</v>
      </c>
      <c r="S7447" t="s">
        <v>853</v>
      </c>
      <c r="T7447" t="s">
        <v>854</v>
      </c>
      <c r="U7447" t="s">
        <v>855</v>
      </c>
    </row>
    <row r="7448" spans="1:22" x14ac:dyDescent="0.25">
      <c r="A7448" t="s">
        <v>7731</v>
      </c>
      <c r="B7448" t="s">
        <v>39</v>
      </c>
      <c r="C7448" t="s">
        <v>40</v>
      </c>
      <c r="D7448" t="s">
        <v>39</v>
      </c>
      <c r="E7448">
        <v>1</v>
      </c>
      <c r="F7448">
        <v>14.5</v>
      </c>
      <c r="G7448">
        <v>0.6</v>
      </c>
      <c r="H7448">
        <v>7.4</v>
      </c>
      <c r="I7448">
        <v>11.8</v>
      </c>
      <c r="J7448">
        <v>0.6</v>
      </c>
      <c r="K7448">
        <v>2.5</v>
      </c>
      <c r="L7448">
        <v>3</v>
      </c>
      <c r="M7448">
        <v>0</v>
      </c>
      <c r="N7448">
        <v>0</v>
      </c>
      <c r="O7448">
        <v>3</v>
      </c>
      <c r="P7448">
        <v>3</v>
      </c>
      <c r="Q7448">
        <v>1</v>
      </c>
      <c r="R7448">
        <v>0</v>
      </c>
      <c r="S7448" t="s">
        <v>6764</v>
      </c>
      <c r="T7448" t="s">
        <v>6765</v>
      </c>
      <c r="U7448" t="s">
        <v>6766</v>
      </c>
      <c r="V7448" t="s">
        <v>6767</v>
      </c>
    </row>
    <row r="7449" spans="1:22" x14ac:dyDescent="0.25">
      <c r="A7449" t="s">
        <v>7732</v>
      </c>
      <c r="B7449" t="s">
        <v>39</v>
      </c>
      <c r="C7449" t="s">
        <v>40</v>
      </c>
      <c r="D7449" t="s">
        <v>39</v>
      </c>
      <c r="E7449">
        <v>1</v>
      </c>
      <c r="F7449">
        <v>14.5</v>
      </c>
      <c r="G7449">
        <v>0.1</v>
      </c>
      <c r="H7449">
        <v>8.5</v>
      </c>
      <c r="I7449">
        <v>11.6</v>
      </c>
      <c r="J7449">
        <v>0</v>
      </c>
      <c r="K7449">
        <v>2.5</v>
      </c>
      <c r="L7449">
        <v>2</v>
      </c>
      <c r="M7449">
        <v>0</v>
      </c>
      <c r="N7449">
        <v>0</v>
      </c>
      <c r="O7449">
        <v>2</v>
      </c>
      <c r="P7449">
        <v>2</v>
      </c>
      <c r="Q7449">
        <v>1</v>
      </c>
      <c r="R7449">
        <v>0</v>
      </c>
      <c r="S7449" t="s">
        <v>853</v>
      </c>
      <c r="T7449" t="s">
        <v>854</v>
      </c>
      <c r="U7449" t="s">
        <v>855</v>
      </c>
    </row>
    <row r="7450" spans="1:22" x14ac:dyDescent="0.25">
      <c r="A7450" t="s">
        <v>7733</v>
      </c>
      <c r="B7450" t="s">
        <v>39</v>
      </c>
      <c r="C7450" t="s">
        <v>40</v>
      </c>
      <c r="D7450" t="s">
        <v>39</v>
      </c>
      <c r="E7450">
        <v>1</v>
      </c>
      <c r="F7450">
        <v>14.5</v>
      </c>
      <c r="G7450">
        <v>0.1</v>
      </c>
      <c r="H7450">
        <v>8.5</v>
      </c>
      <c r="I7450">
        <v>11.6</v>
      </c>
      <c r="J7450">
        <v>0</v>
      </c>
      <c r="K7450">
        <v>2.5</v>
      </c>
      <c r="L7450">
        <v>2</v>
      </c>
      <c r="M7450">
        <v>0</v>
      </c>
      <c r="N7450">
        <v>0</v>
      </c>
      <c r="O7450">
        <v>2</v>
      </c>
      <c r="P7450">
        <v>2</v>
      </c>
      <c r="Q7450">
        <v>1</v>
      </c>
      <c r="R7450">
        <v>0</v>
      </c>
      <c r="S7450" t="s">
        <v>853</v>
      </c>
      <c r="T7450" t="s">
        <v>854</v>
      </c>
      <c r="U7450" t="s">
        <v>855</v>
      </c>
    </row>
    <row r="7451" spans="1:22" x14ac:dyDescent="0.25">
      <c r="A7451" t="s">
        <v>7734</v>
      </c>
      <c r="B7451" t="s">
        <v>39</v>
      </c>
      <c r="C7451" t="s">
        <v>40</v>
      </c>
      <c r="D7451" t="s">
        <v>39</v>
      </c>
      <c r="E7451">
        <v>1</v>
      </c>
      <c r="F7451">
        <v>14.5</v>
      </c>
      <c r="G7451">
        <v>0.1</v>
      </c>
      <c r="H7451">
        <v>8.5</v>
      </c>
      <c r="I7451">
        <v>11.6</v>
      </c>
      <c r="J7451">
        <v>0</v>
      </c>
      <c r="K7451">
        <v>2.5</v>
      </c>
      <c r="L7451">
        <v>2</v>
      </c>
      <c r="M7451">
        <v>0</v>
      </c>
      <c r="N7451">
        <v>0</v>
      </c>
      <c r="O7451">
        <v>2</v>
      </c>
      <c r="P7451">
        <v>2</v>
      </c>
      <c r="Q7451">
        <v>1</v>
      </c>
      <c r="R7451">
        <v>0</v>
      </c>
      <c r="S7451" t="s">
        <v>853</v>
      </c>
      <c r="T7451" t="s">
        <v>854</v>
      </c>
      <c r="U7451" t="s">
        <v>855</v>
      </c>
    </row>
    <row r="7452" spans="1:22" x14ac:dyDescent="0.25">
      <c r="A7452" t="s">
        <v>7735</v>
      </c>
      <c r="B7452" t="s">
        <v>39</v>
      </c>
      <c r="C7452" t="s">
        <v>40</v>
      </c>
      <c r="D7452" t="s">
        <v>39</v>
      </c>
      <c r="E7452">
        <v>1</v>
      </c>
      <c r="F7452">
        <v>14.5</v>
      </c>
      <c r="G7452">
        <v>0.1</v>
      </c>
      <c r="H7452">
        <v>8.5</v>
      </c>
      <c r="I7452">
        <v>11.6</v>
      </c>
      <c r="J7452">
        <v>0</v>
      </c>
      <c r="K7452">
        <v>2.5</v>
      </c>
      <c r="L7452">
        <v>2</v>
      </c>
      <c r="M7452">
        <v>0</v>
      </c>
      <c r="N7452">
        <v>0</v>
      </c>
      <c r="O7452">
        <v>2</v>
      </c>
      <c r="P7452">
        <v>2</v>
      </c>
      <c r="Q7452">
        <v>1</v>
      </c>
      <c r="R7452">
        <v>0</v>
      </c>
      <c r="S7452" t="s">
        <v>853</v>
      </c>
      <c r="T7452" t="s">
        <v>854</v>
      </c>
      <c r="U7452" t="s">
        <v>855</v>
      </c>
    </row>
    <row r="7453" spans="1:22" x14ac:dyDescent="0.25">
      <c r="A7453" t="s">
        <v>7736</v>
      </c>
      <c r="B7453" t="s">
        <v>39</v>
      </c>
      <c r="C7453" t="s">
        <v>40</v>
      </c>
      <c r="D7453" t="s">
        <v>39</v>
      </c>
      <c r="E7453">
        <v>1</v>
      </c>
      <c r="F7453">
        <v>14.5</v>
      </c>
      <c r="G7453">
        <v>0.9</v>
      </c>
      <c r="H7453">
        <v>2</v>
      </c>
      <c r="I7453">
        <v>13.6</v>
      </c>
      <c r="J7453">
        <v>0.1</v>
      </c>
      <c r="K7453">
        <v>1.9</v>
      </c>
      <c r="L7453">
        <v>2</v>
      </c>
      <c r="M7453">
        <v>0</v>
      </c>
      <c r="N7453">
        <v>0</v>
      </c>
      <c r="O7453">
        <v>2</v>
      </c>
      <c r="P7453">
        <v>2</v>
      </c>
      <c r="Q7453">
        <v>1</v>
      </c>
      <c r="R7453">
        <v>0</v>
      </c>
      <c r="S7453" t="s">
        <v>3815</v>
      </c>
      <c r="T7453" t="s">
        <v>3816</v>
      </c>
      <c r="U7453" t="s">
        <v>3817</v>
      </c>
      <c r="V7453" t="s">
        <v>4412</v>
      </c>
    </row>
    <row r="7454" spans="1:22" x14ac:dyDescent="0.25">
      <c r="A7454" t="s">
        <v>7737</v>
      </c>
      <c r="B7454" t="s">
        <v>39</v>
      </c>
      <c r="C7454" t="s">
        <v>40</v>
      </c>
      <c r="D7454" t="s">
        <v>39</v>
      </c>
      <c r="E7454">
        <v>1</v>
      </c>
      <c r="F7454">
        <v>14.5</v>
      </c>
      <c r="G7454">
        <v>0.9</v>
      </c>
      <c r="H7454">
        <v>2</v>
      </c>
      <c r="I7454">
        <v>13.6</v>
      </c>
      <c r="J7454">
        <v>0.1</v>
      </c>
      <c r="K7454">
        <v>1.9</v>
      </c>
      <c r="L7454">
        <v>2</v>
      </c>
      <c r="M7454">
        <v>0</v>
      </c>
      <c r="N7454">
        <v>0</v>
      </c>
      <c r="O7454">
        <v>2</v>
      </c>
      <c r="P7454">
        <v>2</v>
      </c>
      <c r="Q7454">
        <v>1</v>
      </c>
      <c r="R7454">
        <v>0</v>
      </c>
      <c r="S7454" t="s">
        <v>3815</v>
      </c>
      <c r="T7454" t="s">
        <v>3816</v>
      </c>
      <c r="U7454" t="s">
        <v>3817</v>
      </c>
      <c r="V7454" t="s">
        <v>4412</v>
      </c>
    </row>
    <row r="7455" spans="1:22" x14ac:dyDescent="0.25">
      <c r="A7455" t="s">
        <v>7738</v>
      </c>
      <c r="B7455" t="s">
        <v>39</v>
      </c>
      <c r="C7455" t="s">
        <v>40</v>
      </c>
      <c r="D7455" t="s">
        <v>39</v>
      </c>
      <c r="E7455">
        <v>1</v>
      </c>
      <c r="F7455">
        <v>14.5</v>
      </c>
      <c r="G7455">
        <v>0.9</v>
      </c>
      <c r="H7455">
        <v>2</v>
      </c>
      <c r="I7455">
        <v>13.6</v>
      </c>
      <c r="J7455">
        <v>0.1</v>
      </c>
      <c r="K7455">
        <v>1.9</v>
      </c>
      <c r="L7455">
        <v>2</v>
      </c>
      <c r="M7455">
        <v>0</v>
      </c>
      <c r="N7455">
        <v>0</v>
      </c>
      <c r="O7455">
        <v>2</v>
      </c>
      <c r="P7455">
        <v>2</v>
      </c>
      <c r="Q7455">
        <v>1</v>
      </c>
      <c r="R7455">
        <v>0</v>
      </c>
      <c r="S7455" t="s">
        <v>3815</v>
      </c>
      <c r="T7455" t="s">
        <v>3816</v>
      </c>
      <c r="U7455" t="s">
        <v>3817</v>
      </c>
      <c r="V7455" t="s">
        <v>4412</v>
      </c>
    </row>
    <row r="7456" spans="1:22" x14ac:dyDescent="0.25">
      <c r="A7456" t="s">
        <v>7739</v>
      </c>
      <c r="B7456" t="s">
        <v>39</v>
      </c>
      <c r="C7456" t="s">
        <v>40</v>
      </c>
      <c r="D7456" t="s">
        <v>39</v>
      </c>
      <c r="E7456">
        <v>1</v>
      </c>
      <c r="F7456">
        <v>14.5</v>
      </c>
      <c r="G7456">
        <v>0.9</v>
      </c>
      <c r="H7456">
        <v>2</v>
      </c>
      <c r="I7456">
        <v>13.6</v>
      </c>
      <c r="J7456">
        <v>0.1</v>
      </c>
      <c r="K7456">
        <v>1.9</v>
      </c>
      <c r="L7456">
        <v>2</v>
      </c>
      <c r="M7456">
        <v>0</v>
      </c>
      <c r="N7456">
        <v>0</v>
      </c>
      <c r="O7456">
        <v>2</v>
      </c>
      <c r="P7456">
        <v>2</v>
      </c>
      <c r="Q7456">
        <v>1</v>
      </c>
      <c r="R7456">
        <v>0</v>
      </c>
      <c r="S7456" t="s">
        <v>3815</v>
      </c>
      <c r="T7456" t="s">
        <v>3816</v>
      </c>
      <c r="U7456" t="s">
        <v>3817</v>
      </c>
      <c r="V7456" t="s">
        <v>4412</v>
      </c>
    </row>
    <row r="7457" spans="1:22" x14ac:dyDescent="0.25">
      <c r="A7457" t="s">
        <v>7740</v>
      </c>
      <c r="B7457" t="s">
        <v>39</v>
      </c>
      <c r="C7457" t="s">
        <v>40</v>
      </c>
      <c r="D7457" t="s">
        <v>39</v>
      </c>
      <c r="E7457">
        <v>1</v>
      </c>
      <c r="F7457">
        <v>14.5</v>
      </c>
      <c r="G7457">
        <v>0.9</v>
      </c>
      <c r="H7457">
        <v>2</v>
      </c>
      <c r="I7457">
        <v>13.6</v>
      </c>
      <c r="J7457">
        <v>0.1</v>
      </c>
      <c r="K7457">
        <v>1.9</v>
      </c>
      <c r="L7457">
        <v>2</v>
      </c>
      <c r="M7457">
        <v>0</v>
      </c>
      <c r="N7457">
        <v>0</v>
      </c>
      <c r="O7457">
        <v>2</v>
      </c>
      <c r="P7457">
        <v>2</v>
      </c>
      <c r="Q7457">
        <v>1</v>
      </c>
      <c r="R7457">
        <v>0</v>
      </c>
      <c r="S7457" t="s">
        <v>3815</v>
      </c>
      <c r="T7457" t="s">
        <v>3816</v>
      </c>
      <c r="U7457" t="s">
        <v>3817</v>
      </c>
      <c r="V7457" t="s">
        <v>4412</v>
      </c>
    </row>
    <row r="7458" spans="1:22" x14ac:dyDescent="0.25">
      <c r="A7458" t="s">
        <v>7741</v>
      </c>
      <c r="B7458" t="s">
        <v>39</v>
      </c>
      <c r="C7458" t="s">
        <v>40</v>
      </c>
      <c r="D7458" t="s">
        <v>39</v>
      </c>
      <c r="E7458">
        <v>1</v>
      </c>
      <c r="F7458">
        <v>14.5</v>
      </c>
      <c r="G7458">
        <v>0.9</v>
      </c>
      <c r="H7458">
        <v>2</v>
      </c>
      <c r="I7458">
        <v>13.6</v>
      </c>
      <c r="J7458">
        <v>0.1</v>
      </c>
      <c r="K7458">
        <v>1.9</v>
      </c>
      <c r="L7458">
        <v>2</v>
      </c>
      <c r="M7458">
        <v>0</v>
      </c>
      <c r="N7458">
        <v>0</v>
      </c>
      <c r="O7458">
        <v>2</v>
      </c>
      <c r="P7458">
        <v>2</v>
      </c>
      <c r="Q7458">
        <v>1</v>
      </c>
      <c r="R7458">
        <v>0</v>
      </c>
      <c r="S7458" t="s">
        <v>3815</v>
      </c>
      <c r="T7458" t="s">
        <v>3816</v>
      </c>
      <c r="U7458" t="s">
        <v>3817</v>
      </c>
      <c r="V7458" t="s">
        <v>4412</v>
      </c>
    </row>
    <row r="7459" spans="1:22" x14ac:dyDescent="0.25">
      <c r="A7459" t="s">
        <v>7742</v>
      </c>
      <c r="B7459" t="s">
        <v>39</v>
      </c>
      <c r="C7459" t="s">
        <v>40</v>
      </c>
      <c r="D7459" t="s">
        <v>39</v>
      </c>
      <c r="E7459">
        <v>1</v>
      </c>
      <c r="F7459">
        <v>14.5</v>
      </c>
      <c r="G7459">
        <v>0.9</v>
      </c>
      <c r="H7459">
        <v>2</v>
      </c>
      <c r="I7459">
        <v>13.6</v>
      </c>
      <c r="J7459">
        <v>0.1</v>
      </c>
      <c r="K7459">
        <v>1.9</v>
      </c>
      <c r="L7459">
        <v>2</v>
      </c>
      <c r="M7459">
        <v>0</v>
      </c>
      <c r="N7459">
        <v>0</v>
      </c>
      <c r="O7459">
        <v>2</v>
      </c>
      <c r="P7459">
        <v>2</v>
      </c>
      <c r="Q7459">
        <v>1</v>
      </c>
      <c r="R7459">
        <v>0</v>
      </c>
      <c r="S7459" t="s">
        <v>3815</v>
      </c>
      <c r="T7459" t="s">
        <v>3816</v>
      </c>
      <c r="U7459" t="s">
        <v>3817</v>
      </c>
      <c r="V7459" t="s">
        <v>4412</v>
      </c>
    </row>
    <row r="7460" spans="1:22" x14ac:dyDescent="0.25">
      <c r="A7460" t="s">
        <v>7743</v>
      </c>
      <c r="B7460" t="s">
        <v>39</v>
      </c>
      <c r="C7460" t="s">
        <v>40</v>
      </c>
      <c r="D7460" t="s">
        <v>39</v>
      </c>
      <c r="E7460">
        <v>1</v>
      </c>
      <c r="F7460">
        <v>14.5</v>
      </c>
      <c r="G7460">
        <v>0.9</v>
      </c>
      <c r="H7460">
        <v>2</v>
      </c>
      <c r="I7460">
        <v>13.6</v>
      </c>
      <c r="J7460">
        <v>0.1</v>
      </c>
      <c r="K7460">
        <v>1.9</v>
      </c>
      <c r="L7460">
        <v>2</v>
      </c>
      <c r="M7460">
        <v>0</v>
      </c>
      <c r="N7460">
        <v>0</v>
      </c>
      <c r="O7460">
        <v>2</v>
      </c>
      <c r="P7460">
        <v>2</v>
      </c>
      <c r="Q7460">
        <v>1</v>
      </c>
      <c r="R7460">
        <v>0</v>
      </c>
      <c r="S7460" t="s">
        <v>3815</v>
      </c>
      <c r="T7460" t="s">
        <v>3816</v>
      </c>
      <c r="U7460" t="s">
        <v>3817</v>
      </c>
      <c r="V7460" t="s">
        <v>4412</v>
      </c>
    </row>
    <row r="7461" spans="1:22" x14ac:dyDescent="0.25">
      <c r="A7461" t="s">
        <v>7744</v>
      </c>
      <c r="B7461" t="s">
        <v>39</v>
      </c>
      <c r="C7461" t="s">
        <v>40</v>
      </c>
      <c r="D7461" t="s">
        <v>39</v>
      </c>
      <c r="E7461">
        <v>1</v>
      </c>
      <c r="F7461">
        <v>14.5</v>
      </c>
      <c r="G7461">
        <v>0.9</v>
      </c>
      <c r="H7461">
        <v>2</v>
      </c>
      <c r="I7461">
        <v>13.6</v>
      </c>
      <c r="J7461">
        <v>0.1</v>
      </c>
      <c r="K7461">
        <v>1.9</v>
      </c>
      <c r="L7461">
        <v>2</v>
      </c>
      <c r="M7461">
        <v>0</v>
      </c>
      <c r="N7461">
        <v>0</v>
      </c>
      <c r="O7461">
        <v>2</v>
      </c>
      <c r="P7461">
        <v>2</v>
      </c>
      <c r="Q7461">
        <v>1</v>
      </c>
      <c r="R7461">
        <v>0</v>
      </c>
      <c r="S7461" t="s">
        <v>3815</v>
      </c>
      <c r="T7461" t="s">
        <v>3816</v>
      </c>
      <c r="U7461" t="s">
        <v>3817</v>
      </c>
      <c r="V7461" t="s">
        <v>4412</v>
      </c>
    </row>
    <row r="7462" spans="1:22" x14ac:dyDescent="0.25">
      <c r="A7462" t="s">
        <v>7745</v>
      </c>
      <c r="B7462" t="s">
        <v>39</v>
      </c>
      <c r="C7462" t="s">
        <v>40</v>
      </c>
      <c r="D7462" t="s">
        <v>39</v>
      </c>
      <c r="E7462">
        <v>1</v>
      </c>
      <c r="F7462">
        <v>14.5</v>
      </c>
      <c r="G7462">
        <v>0.9</v>
      </c>
      <c r="H7462">
        <v>2</v>
      </c>
      <c r="I7462">
        <v>13.6</v>
      </c>
      <c r="J7462">
        <v>0.1</v>
      </c>
      <c r="K7462">
        <v>1.9</v>
      </c>
      <c r="L7462">
        <v>2</v>
      </c>
      <c r="M7462">
        <v>0</v>
      </c>
      <c r="N7462">
        <v>0</v>
      </c>
      <c r="O7462">
        <v>2</v>
      </c>
      <c r="P7462">
        <v>2</v>
      </c>
      <c r="Q7462">
        <v>1</v>
      </c>
      <c r="R7462">
        <v>0</v>
      </c>
      <c r="S7462" t="s">
        <v>3815</v>
      </c>
      <c r="T7462" t="s">
        <v>3816</v>
      </c>
      <c r="U7462" t="s">
        <v>3817</v>
      </c>
      <c r="V7462" t="s">
        <v>4412</v>
      </c>
    </row>
    <row r="7463" spans="1:22" x14ac:dyDescent="0.25">
      <c r="A7463" t="s">
        <v>7746</v>
      </c>
      <c r="B7463" t="s">
        <v>39</v>
      </c>
      <c r="C7463" t="s">
        <v>40</v>
      </c>
      <c r="D7463" t="s">
        <v>39</v>
      </c>
      <c r="E7463">
        <v>1.1000000000000001</v>
      </c>
      <c r="F7463">
        <v>14.5</v>
      </c>
      <c r="G7463">
        <v>0.4</v>
      </c>
      <c r="H7463">
        <v>1.8</v>
      </c>
      <c r="I7463">
        <v>13.7</v>
      </c>
      <c r="J7463">
        <v>0.4</v>
      </c>
      <c r="K7463">
        <v>1.4</v>
      </c>
      <c r="L7463">
        <v>1</v>
      </c>
      <c r="M7463">
        <v>0</v>
      </c>
      <c r="N7463">
        <v>0</v>
      </c>
      <c r="O7463">
        <v>1</v>
      </c>
      <c r="P7463">
        <v>1</v>
      </c>
      <c r="Q7463">
        <v>1</v>
      </c>
      <c r="R7463">
        <v>0</v>
      </c>
      <c r="S7463" t="s">
        <v>4496</v>
      </c>
      <c r="T7463" t="e">
        <f>-type trans</f>
        <v>#NAME?</v>
      </c>
      <c r="U7463" t="s">
        <v>4497</v>
      </c>
      <c r="V7463" t="s">
        <v>4498</v>
      </c>
    </row>
    <row r="7464" spans="1:22" x14ac:dyDescent="0.25">
      <c r="A7464" t="s">
        <v>7747</v>
      </c>
      <c r="B7464" t="s">
        <v>39</v>
      </c>
      <c r="C7464" t="s">
        <v>40</v>
      </c>
      <c r="D7464" t="s">
        <v>39</v>
      </c>
      <c r="E7464">
        <v>1.1000000000000001</v>
      </c>
      <c r="F7464">
        <v>14.5</v>
      </c>
      <c r="G7464">
        <v>0.1</v>
      </c>
      <c r="H7464">
        <v>1.9</v>
      </c>
      <c r="I7464">
        <v>13.7</v>
      </c>
      <c r="J7464">
        <v>0.1</v>
      </c>
      <c r="K7464">
        <v>1.3</v>
      </c>
      <c r="L7464">
        <v>1</v>
      </c>
      <c r="M7464">
        <v>0</v>
      </c>
      <c r="N7464">
        <v>0</v>
      </c>
      <c r="O7464">
        <v>1</v>
      </c>
      <c r="P7464">
        <v>1</v>
      </c>
      <c r="Q7464">
        <v>1</v>
      </c>
      <c r="R7464">
        <v>0</v>
      </c>
      <c r="S7464" t="s">
        <v>853</v>
      </c>
      <c r="T7464" t="s">
        <v>854</v>
      </c>
      <c r="U7464" t="s">
        <v>855</v>
      </c>
    </row>
    <row r="7465" spans="1:22" x14ac:dyDescent="0.25">
      <c r="A7465" t="s">
        <v>7748</v>
      </c>
      <c r="B7465" t="s">
        <v>39</v>
      </c>
      <c r="C7465" t="s">
        <v>40</v>
      </c>
      <c r="D7465" t="s">
        <v>39</v>
      </c>
      <c r="E7465">
        <v>1.1000000000000001</v>
      </c>
      <c r="F7465">
        <v>14.5</v>
      </c>
      <c r="G7465">
        <v>0.1</v>
      </c>
      <c r="H7465">
        <v>1.9</v>
      </c>
      <c r="I7465">
        <v>13.7</v>
      </c>
      <c r="J7465">
        <v>0.1</v>
      </c>
      <c r="K7465">
        <v>1.3</v>
      </c>
      <c r="L7465">
        <v>1</v>
      </c>
      <c r="M7465">
        <v>0</v>
      </c>
      <c r="N7465">
        <v>0</v>
      </c>
      <c r="O7465">
        <v>1</v>
      </c>
      <c r="P7465">
        <v>1</v>
      </c>
      <c r="Q7465">
        <v>1</v>
      </c>
      <c r="R7465">
        <v>0</v>
      </c>
      <c r="S7465" t="s">
        <v>853</v>
      </c>
      <c r="T7465" t="s">
        <v>854</v>
      </c>
      <c r="U7465" t="s">
        <v>855</v>
      </c>
    </row>
    <row r="7466" spans="1:22" x14ac:dyDescent="0.25">
      <c r="A7466" t="s">
        <v>7749</v>
      </c>
      <c r="B7466" t="s">
        <v>39</v>
      </c>
      <c r="C7466" t="s">
        <v>40</v>
      </c>
      <c r="D7466" t="s">
        <v>39</v>
      </c>
      <c r="E7466">
        <v>1.1000000000000001</v>
      </c>
      <c r="F7466">
        <v>14.5</v>
      </c>
      <c r="G7466">
        <v>0.1</v>
      </c>
      <c r="H7466">
        <v>1.9</v>
      </c>
      <c r="I7466">
        <v>13.7</v>
      </c>
      <c r="J7466">
        <v>0.1</v>
      </c>
      <c r="K7466">
        <v>1.3</v>
      </c>
      <c r="L7466">
        <v>1</v>
      </c>
      <c r="M7466">
        <v>0</v>
      </c>
      <c r="N7466">
        <v>0</v>
      </c>
      <c r="O7466">
        <v>1</v>
      </c>
      <c r="P7466">
        <v>1</v>
      </c>
      <c r="Q7466">
        <v>1</v>
      </c>
      <c r="R7466">
        <v>0</v>
      </c>
      <c r="S7466" t="s">
        <v>853</v>
      </c>
      <c r="T7466" t="s">
        <v>854</v>
      </c>
      <c r="U7466" t="s">
        <v>855</v>
      </c>
    </row>
    <row r="7467" spans="1:22" x14ac:dyDescent="0.25">
      <c r="A7467" t="s">
        <v>7750</v>
      </c>
      <c r="B7467" t="s">
        <v>39</v>
      </c>
      <c r="C7467" t="s">
        <v>40</v>
      </c>
      <c r="D7467" t="s">
        <v>39</v>
      </c>
      <c r="E7467">
        <v>1.1000000000000001</v>
      </c>
      <c r="F7467">
        <v>14.5</v>
      </c>
      <c r="G7467">
        <v>0</v>
      </c>
      <c r="H7467">
        <v>2.8</v>
      </c>
      <c r="I7467">
        <v>13.1</v>
      </c>
      <c r="J7467">
        <v>0</v>
      </c>
      <c r="K7467">
        <v>1.7</v>
      </c>
      <c r="L7467">
        <v>1</v>
      </c>
      <c r="M7467">
        <v>0</v>
      </c>
      <c r="N7467">
        <v>0</v>
      </c>
      <c r="O7467">
        <v>1</v>
      </c>
      <c r="P7467">
        <v>1</v>
      </c>
      <c r="Q7467">
        <v>1</v>
      </c>
      <c r="R7467">
        <v>0</v>
      </c>
      <c r="S7467" t="s">
        <v>4338</v>
      </c>
      <c r="T7467" t="s">
        <v>7126</v>
      </c>
      <c r="U7467" t="s">
        <v>6589</v>
      </c>
    </row>
    <row r="7468" spans="1:22" x14ac:dyDescent="0.25">
      <c r="A7468" t="s">
        <v>7751</v>
      </c>
      <c r="B7468" t="s">
        <v>39</v>
      </c>
      <c r="C7468" t="s">
        <v>40</v>
      </c>
      <c r="D7468" t="s">
        <v>39</v>
      </c>
      <c r="E7468">
        <v>1.1000000000000001</v>
      </c>
      <c r="F7468">
        <v>14.5</v>
      </c>
      <c r="G7468">
        <v>0.1</v>
      </c>
      <c r="H7468">
        <v>12</v>
      </c>
      <c r="I7468">
        <v>11.1</v>
      </c>
      <c r="J7468">
        <v>0</v>
      </c>
      <c r="K7468">
        <v>2.8</v>
      </c>
      <c r="L7468">
        <v>3</v>
      </c>
      <c r="M7468">
        <v>0</v>
      </c>
      <c r="N7468">
        <v>0</v>
      </c>
      <c r="O7468">
        <v>3</v>
      </c>
      <c r="P7468">
        <v>3</v>
      </c>
      <c r="Q7468">
        <v>1</v>
      </c>
      <c r="R7468">
        <v>0</v>
      </c>
      <c r="S7468" t="s">
        <v>7211</v>
      </c>
      <c r="T7468" t="s">
        <v>7212</v>
      </c>
      <c r="U7468" t="s">
        <v>7213</v>
      </c>
      <c r="V7468" t="s">
        <v>7214</v>
      </c>
    </row>
    <row r="7469" spans="1:22" x14ac:dyDescent="0.25">
      <c r="A7469" t="s">
        <v>7752</v>
      </c>
      <c r="B7469" t="s">
        <v>39</v>
      </c>
      <c r="C7469" t="s">
        <v>40</v>
      </c>
      <c r="D7469" t="s">
        <v>39</v>
      </c>
      <c r="E7469">
        <v>1.1000000000000001</v>
      </c>
      <c r="F7469">
        <v>14.5</v>
      </c>
      <c r="G7469">
        <v>1</v>
      </c>
      <c r="H7469">
        <v>19</v>
      </c>
      <c r="I7469">
        <v>10.5</v>
      </c>
      <c r="J7469">
        <v>0.2</v>
      </c>
      <c r="K7469">
        <v>2.4</v>
      </c>
      <c r="L7469">
        <v>2</v>
      </c>
      <c r="M7469">
        <v>0</v>
      </c>
      <c r="N7469">
        <v>0</v>
      </c>
      <c r="O7469">
        <v>2</v>
      </c>
      <c r="P7469">
        <v>2</v>
      </c>
      <c r="Q7469">
        <v>1</v>
      </c>
      <c r="R7469">
        <v>0</v>
      </c>
      <c r="S7469" t="s">
        <v>853</v>
      </c>
      <c r="T7469" t="s">
        <v>854</v>
      </c>
      <c r="U7469" t="s">
        <v>855</v>
      </c>
    </row>
    <row r="7470" spans="1:22" x14ac:dyDescent="0.25">
      <c r="A7470" t="s">
        <v>7753</v>
      </c>
      <c r="B7470" t="s">
        <v>39</v>
      </c>
      <c r="C7470" t="s">
        <v>40</v>
      </c>
      <c r="D7470" t="s">
        <v>39</v>
      </c>
      <c r="E7470">
        <v>1.1000000000000001</v>
      </c>
      <c r="F7470">
        <v>14.5</v>
      </c>
      <c r="G7470">
        <v>0.1</v>
      </c>
      <c r="H7470">
        <v>1.1000000000000001</v>
      </c>
      <c r="I7470">
        <v>14.5</v>
      </c>
      <c r="J7470">
        <v>0.1</v>
      </c>
      <c r="K7470">
        <v>2.4</v>
      </c>
      <c r="L7470">
        <v>2</v>
      </c>
      <c r="M7470">
        <v>0</v>
      </c>
      <c r="N7470">
        <v>0</v>
      </c>
      <c r="O7470">
        <v>2</v>
      </c>
      <c r="P7470">
        <v>2</v>
      </c>
      <c r="Q7470">
        <v>1</v>
      </c>
      <c r="R7470">
        <v>0</v>
      </c>
      <c r="S7470" t="s">
        <v>5916</v>
      </c>
      <c r="T7470" t="s">
        <v>5917</v>
      </c>
      <c r="U7470" t="s">
        <v>5918</v>
      </c>
      <c r="V7470" t="s">
        <v>5919</v>
      </c>
    </row>
    <row r="7471" spans="1:22" x14ac:dyDescent="0.25">
      <c r="A7471" t="s">
        <v>7754</v>
      </c>
      <c r="B7471" t="s">
        <v>39</v>
      </c>
      <c r="C7471" t="s">
        <v>40</v>
      </c>
      <c r="D7471" t="s">
        <v>39</v>
      </c>
      <c r="E7471">
        <v>1.1000000000000001</v>
      </c>
      <c r="F7471">
        <v>14.5</v>
      </c>
      <c r="G7471">
        <v>0.5</v>
      </c>
      <c r="H7471">
        <v>2.4</v>
      </c>
      <c r="I7471">
        <v>13.3</v>
      </c>
      <c r="J7471">
        <v>0.1</v>
      </c>
      <c r="K7471">
        <v>1.8</v>
      </c>
      <c r="L7471">
        <v>2</v>
      </c>
      <c r="M7471">
        <v>0</v>
      </c>
      <c r="N7471">
        <v>0</v>
      </c>
      <c r="O7471">
        <v>2</v>
      </c>
      <c r="P7471">
        <v>2</v>
      </c>
      <c r="Q7471">
        <v>1</v>
      </c>
      <c r="R7471">
        <v>0</v>
      </c>
      <c r="S7471" t="s">
        <v>7755</v>
      </c>
      <c r="T7471" t="s">
        <v>7756</v>
      </c>
      <c r="U7471" t="s">
        <v>7757</v>
      </c>
      <c r="V7471" t="s">
        <v>7758</v>
      </c>
    </row>
    <row r="7472" spans="1:22" x14ac:dyDescent="0.25">
      <c r="A7472" t="s">
        <v>7759</v>
      </c>
      <c r="B7472" t="s">
        <v>39</v>
      </c>
      <c r="C7472" t="s">
        <v>40</v>
      </c>
      <c r="D7472" t="s">
        <v>39</v>
      </c>
      <c r="E7472">
        <v>1.1000000000000001</v>
      </c>
      <c r="F7472">
        <v>14.5</v>
      </c>
      <c r="G7472">
        <v>0</v>
      </c>
      <c r="H7472">
        <v>1.7</v>
      </c>
      <c r="I7472">
        <v>13.8</v>
      </c>
      <c r="J7472">
        <v>0</v>
      </c>
      <c r="K7472">
        <v>1.3</v>
      </c>
      <c r="L7472">
        <v>1</v>
      </c>
      <c r="M7472">
        <v>0</v>
      </c>
      <c r="N7472">
        <v>0</v>
      </c>
      <c r="O7472">
        <v>1</v>
      </c>
      <c r="P7472">
        <v>1</v>
      </c>
      <c r="Q7472">
        <v>1</v>
      </c>
      <c r="R7472">
        <v>0</v>
      </c>
      <c r="S7472" t="s">
        <v>3815</v>
      </c>
      <c r="T7472" t="s">
        <v>3816</v>
      </c>
      <c r="U7472" t="s">
        <v>6554</v>
      </c>
      <c r="V7472" t="s">
        <v>6555</v>
      </c>
    </row>
    <row r="7473" spans="1:22" x14ac:dyDescent="0.25">
      <c r="A7473" t="s">
        <v>7760</v>
      </c>
      <c r="B7473" t="s">
        <v>39</v>
      </c>
      <c r="C7473" t="s">
        <v>40</v>
      </c>
      <c r="D7473" t="s">
        <v>39</v>
      </c>
      <c r="E7473">
        <v>1.1000000000000001</v>
      </c>
      <c r="F7473">
        <v>14.5</v>
      </c>
      <c r="G7473">
        <v>0.1</v>
      </c>
      <c r="H7473">
        <v>2.8</v>
      </c>
      <c r="I7473">
        <v>13.1</v>
      </c>
      <c r="J7473">
        <v>0.1</v>
      </c>
      <c r="K7473">
        <v>1.6</v>
      </c>
      <c r="L7473">
        <v>1</v>
      </c>
      <c r="M7473">
        <v>0</v>
      </c>
      <c r="N7473">
        <v>0</v>
      </c>
      <c r="O7473">
        <v>1</v>
      </c>
      <c r="P7473">
        <v>1</v>
      </c>
      <c r="Q7473">
        <v>1</v>
      </c>
      <c r="R7473">
        <v>0</v>
      </c>
      <c r="S7473" t="s">
        <v>4496</v>
      </c>
      <c r="T7473" t="e">
        <f>-type trans</f>
        <v>#NAME?</v>
      </c>
      <c r="U7473" t="s">
        <v>4497</v>
      </c>
      <c r="V7473" t="s">
        <v>6281</v>
      </c>
    </row>
    <row r="7474" spans="1:22" x14ac:dyDescent="0.25">
      <c r="A7474" t="s">
        <v>7761</v>
      </c>
      <c r="B7474" t="s">
        <v>39</v>
      </c>
      <c r="C7474" t="s">
        <v>40</v>
      </c>
      <c r="D7474" t="s">
        <v>39</v>
      </c>
      <c r="E7474">
        <v>1.1000000000000001</v>
      </c>
      <c r="F7474">
        <v>14.5</v>
      </c>
      <c r="G7474">
        <v>0</v>
      </c>
      <c r="H7474">
        <v>1.7</v>
      </c>
      <c r="I7474">
        <v>13.8</v>
      </c>
      <c r="J7474">
        <v>0</v>
      </c>
      <c r="K7474">
        <v>1.5</v>
      </c>
      <c r="L7474">
        <v>1</v>
      </c>
      <c r="M7474">
        <v>0</v>
      </c>
      <c r="N7474">
        <v>0</v>
      </c>
      <c r="O7474">
        <v>1</v>
      </c>
      <c r="P7474">
        <v>1</v>
      </c>
      <c r="Q7474">
        <v>1</v>
      </c>
      <c r="R7474">
        <v>0</v>
      </c>
      <c r="S7474" t="s">
        <v>853</v>
      </c>
      <c r="T7474" t="s">
        <v>854</v>
      </c>
      <c r="U7474" t="s">
        <v>855</v>
      </c>
    </row>
    <row r="7475" spans="1:22" x14ac:dyDescent="0.25">
      <c r="A7475" t="s">
        <v>7762</v>
      </c>
      <c r="B7475" t="s">
        <v>39</v>
      </c>
      <c r="C7475" t="s">
        <v>40</v>
      </c>
      <c r="D7475" t="s">
        <v>39</v>
      </c>
      <c r="E7475">
        <v>1.1000000000000001</v>
      </c>
      <c r="F7475">
        <v>14.5</v>
      </c>
      <c r="G7475">
        <v>1.5</v>
      </c>
      <c r="H7475">
        <v>1.8</v>
      </c>
      <c r="I7475">
        <v>13.7</v>
      </c>
      <c r="J7475">
        <v>0.1</v>
      </c>
      <c r="K7475">
        <v>2.1</v>
      </c>
      <c r="L7475">
        <v>2</v>
      </c>
      <c r="M7475">
        <v>0</v>
      </c>
      <c r="N7475">
        <v>0</v>
      </c>
      <c r="O7475">
        <v>2</v>
      </c>
      <c r="P7475">
        <v>2</v>
      </c>
      <c r="Q7475">
        <v>1</v>
      </c>
      <c r="R7475">
        <v>0</v>
      </c>
      <c r="S7475" t="s">
        <v>6368</v>
      </c>
      <c r="T7475" t="s">
        <v>6369</v>
      </c>
      <c r="U7475" t="s">
        <v>6370</v>
      </c>
      <c r="V7475" t="s">
        <v>6371</v>
      </c>
    </row>
    <row r="7476" spans="1:22" x14ac:dyDescent="0.25">
      <c r="A7476" t="s">
        <v>7763</v>
      </c>
      <c r="B7476" t="s">
        <v>39</v>
      </c>
      <c r="C7476" t="s">
        <v>40</v>
      </c>
      <c r="D7476" t="s">
        <v>39</v>
      </c>
      <c r="E7476">
        <v>1.1000000000000001</v>
      </c>
      <c r="F7476">
        <v>14.5</v>
      </c>
      <c r="G7476">
        <v>1.5</v>
      </c>
      <c r="H7476">
        <v>1.8</v>
      </c>
      <c r="I7476">
        <v>13.7</v>
      </c>
      <c r="J7476">
        <v>0.1</v>
      </c>
      <c r="K7476">
        <v>2.1</v>
      </c>
      <c r="L7476">
        <v>2</v>
      </c>
      <c r="M7476">
        <v>0</v>
      </c>
      <c r="N7476">
        <v>0</v>
      </c>
      <c r="O7476">
        <v>2</v>
      </c>
      <c r="P7476">
        <v>2</v>
      </c>
      <c r="Q7476">
        <v>1</v>
      </c>
      <c r="R7476">
        <v>0</v>
      </c>
      <c r="S7476" t="s">
        <v>6368</v>
      </c>
      <c r="T7476" t="s">
        <v>6369</v>
      </c>
      <c r="U7476" t="s">
        <v>6370</v>
      </c>
      <c r="V7476" t="s">
        <v>6371</v>
      </c>
    </row>
    <row r="7477" spans="1:22" x14ac:dyDescent="0.25">
      <c r="A7477" t="s">
        <v>7764</v>
      </c>
      <c r="B7477" t="s">
        <v>39</v>
      </c>
      <c r="C7477" t="s">
        <v>40</v>
      </c>
      <c r="D7477" t="s">
        <v>39</v>
      </c>
      <c r="E7477">
        <v>1.1000000000000001</v>
      </c>
      <c r="F7477">
        <v>14.5</v>
      </c>
      <c r="G7477">
        <v>1.5</v>
      </c>
      <c r="H7477">
        <v>1.8</v>
      </c>
      <c r="I7477">
        <v>13.7</v>
      </c>
      <c r="J7477">
        <v>0.1</v>
      </c>
      <c r="K7477">
        <v>2.1</v>
      </c>
      <c r="L7477">
        <v>2</v>
      </c>
      <c r="M7477">
        <v>0</v>
      </c>
      <c r="N7477">
        <v>0</v>
      </c>
      <c r="O7477">
        <v>2</v>
      </c>
      <c r="P7477">
        <v>2</v>
      </c>
      <c r="Q7477">
        <v>1</v>
      </c>
      <c r="R7477">
        <v>0</v>
      </c>
      <c r="S7477" t="s">
        <v>6368</v>
      </c>
      <c r="T7477" t="s">
        <v>6369</v>
      </c>
      <c r="U7477" t="s">
        <v>6370</v>
      </c>
      <c r="V7477" t="s">
        <v>6371</v>
      </c>
    </row>
    <row r="7478" spans="1:22" x14ac:dyDescent="0.25">
      <c r="A7478" t="s">
        <v>7765</v>
      </c>
      <c r="B7478" t="s">
        <v>39</v>
      </c>
      <c r="C7478" t="s">
        <v>40</v>
      </c>
      <c r="D7478" t="s">
        <v>39</v>
      </c>
      <c r="E7478">
        <v>1.1000000000000001</v>
      </c>
      <c r="F7478">
        <v>14.4</v>
      </c>
      <c r="G7478">
        <v>0.1</v>
      </c>
      <c r="H7478">
        <v>3.1</v>
      </c>
      <c r="I7478">
        <v>13</v>
      </c>
      <c r="J7478">
        <v>0.1</v>
      </c>
      <c r="K7478">
        <v>1.8</v>
      </c>
      <c r="L7478">
        <v>1</v>
      </c>
      <c r="M7478">
        <v>0</v>
      </c>
      <c r="N7478">
        <v>0</v>
      </c>
      <c r="O7478">
        <v>1</v>
      </c>
      <c r="P7478">
        <v>1</v>
      </c>
      <c r="Q7478">
        <v>1</v>
      </c>
      <c r="R7478">
        <v>0</v>
      </c>
      <c r="S7478" t="s">
        <v>853</v>
      </c>
      <c r="T7478" t="s">
        <v>854</v>
      </c>
      <c r="U7478" t="s">
        <v>855</v>
      </c>
    </row>
    <row r="7479" spans="1:22" x14ac:dyDescent="0.25">
      <c r="A7479" t="s">
        <v>7766</v>
      </c>
      <c r="B7479" t="s">
        <v>39</v>
      </c>
      <c r="C7479" t="s">
        <v>40</v>
      </c>
      <c r="D7479" t="s">
        <v>39</v>
      </c>
      <c r="E7479">
        <v>1.1000000000000001</v>
      </c>
      <c r="F7479">
        <v>14.4</v>
      </c>
      <c r="G7479">
        <v>0.1</v>
      </c>
      <c r="H7479">
        <v>2</v>
      </c>
      <c r="I7479">
        <v>13.6</v>
      </c>
      <c r="J7479">
        <v>0.1</v>
      </c>
      <c r="K7479">
        <v>1.4</v>
      </c>
      <c r="L7479">
        <v>1</v>
      </c>
      <c r="M7479">
        <v>0</v>
      </c>
      <c r="N7479">
        <v>0</v>
      </c>
      <c r="O7479">
        <v>1</v>
      </c>
      <c r="P7479">
        <v>1</v>
      </c>
      <c r="Q7479">
        <v>1</v>
      </c>
      <c r="R7479">
        <v>0</v>
      </c>
      <c r="S7479" t="s">
        <v>853</v>
      </c>
      <c r="T7479" t="s">
        <v>854</v>
      </c>
      <c r="U7479" t="s">
        <v>855</v>
      </c>
    </row>
    <row r="7480" spans="1:22" x14ac:dyDescent="0.25">
      <c r="A7480" t="s">
        <v>7767</v>
      </c>
      <c r="B7480" t="s">
        <v>39</v>
      </c>
      <c r="C7480" t="s">
        <v>40</v>
      </c>
      <c r="D7480" t="s">
        <v>39</v>
      </c>
      <c r="E7480">
        <v>1.1000000000000001</v>
      </c>
      <c r="F7480">
        <v>14.4</v>
      </c>
      <c r="G7480">
        <v>0</v>
      </c>
      <c r="H7480">
        <v>2.2999999999999998</v>
      </c>
      <c r="I7480">
        <v>13.4</v>
      </c>
      <c r="J7480">
        <v>0</v>
      </c>
      <c r="K7480">
        <v>1.6</v>
      </c>
      <c r="L7480">
        <v>1</v>
      </c>
      <c r="M7480">
        <v>0</v>
      </c>
      <c r="N7480">
        <v>0</v>
      </c>
      <c r="O7480">
        <v>1</v>
      </c>
      <c r="P7480">
        <v>1</v>
      </c>
      <c r="Q7480">
        <v>1</v>
      </c>
      <c r="R7480">
        <v>0</v>
      </c>
      <c r="S7480" t="s">
        <v>891</v>
      </c>
      <c r="T7480" t="s">
        <v>892</v>
      </c>
      <c r="U7480" t="s">
        <v>893</v>
      </c>
      <c r="V7480" t="s">
        <v>4383</v>
      </c>
    </row>
    <row r="7481" spans="1:22" x14ac:dyDescent="0.25">
      <c r="A7481" t="s">
        <v>7768</v>
      </c>
      <c r="B7481" t="s">
        <v>39</v>
      </c>
      <c r="C7481" t="s">
        <v>40</v>
      </c>
      <c r="D7481" t="s">
        <v>39</v>
      </c>
      <c r="E7481">
        <v>1.1000000000000001</v>
      </c>
      <c r="F7481">
        <v>14.4</v>
      </c>
      <c r="G7481">
        <v>0.1</v>
      </c>
      <c r="H7481">
        <v>2.5</v>
      </c>
      <c r="I7481">
        <v>13.3</v>
      </c>
      <c r="J7481">
        <v>0.1</v>
      </c>
      <c r="K7481">
        <v>1.6</v>
      </c>
      <c r="L7481">
        <v>1</v>
      </c>
      <c r="M7481">
        <v>0</v>
      </c>
      <c r="N7481">
        <v>0</v>
      </c>
      <c r="O7481">
        <v>1</v>
      </c>
      <c r="P7481">
        <v>1</v>
      </c>
      <c r="Q7481">
        <v>1</v>
      </c>
      <c r="R7481">
        <v>0</v>
      </c>
      <c r="S7481" t="s">
        <v>4091</v>
      </c>
      <c r="T7481" t="s">
        <v>4092</v>
      </c>
      <c r="U7481" t="s">
        <v>4093</v>
      </c>
      <c r="V7481" t="s">
        <v>4094</v>
      </c>
    </row>
    <row r="7482" spans="1:22" x14ac:dyDescent="0.25">
      <c r="A7482" t="s">
        <v>7769</v>
      </c>
      <c r="B7482" t="s">
        <v>39</v>
      </c>
      <c r="C7482" t="s">
        <v>40</v>
      </c>
      <c r="D7482" t="s">
        <v>39</v>
      </c>
      <c r="E7482">
        <v>1.1000000000000001</v>
      </c>
      <c r="F7482">
        <v>14.4</v>
      </c>
      <c r="G7482">
        <v>0.2</v>
      </c>
      <c r="H7482">
        <v>15</v>
      </c>
      <c r="I7482">
        <v>10.8</v>
      </c>
      <c r="J7482">
        <v>0</v>
      </c>
      <c r="K7482">
        <v>2.6</v>
      </c>
      <c r="L7482">
        <v>3</v>
      </c>
      <c r="M7482">
        <v>0</v>
      </c>
      <c r="N7482">
        <v>0</v>
      </c>
      <c r="O7482">
        <v>3</v>
      </c>
      <c r="P7482">
        <v>3</v>
      </c>
      <c r="Q7482">
        <v>1</v>
      </c>
      <c r="R7482">
        <v>0</v>
      </c>
      <c r="S7482" t="s">
        <v>853</v>
      </c>
      <c r="T7482" t="s">
        <v>854</v>
      </c>
      <c r="U7482" t="s">
        <v>855</v>
      </c>
    </row>
    <row r="7483" spans="1:22" x14ac:dyDescent="0.25">
      <c r="A7483" t="s">
        <v>7770</v>
      </c>
      <c r="B7483" t="s">
        <v>39</v>
      </c>
      <c r="C7483" t="s">
        <v>40</v>
      </c>
      <c r="D7483" t="s">
        <v>39</v>
      </c>
      <c r="E7483">
        <v>1.1000000000000001</v>
      </c>
      <c r="F7483">
        <v>14.4</v>
      </c>
      <c r="G7483">
        <v>0.2</v>
      </c>
      <c r="H7483">
        <v>15</v>
      </c>
      <c r="I7483">
        <v>10.8</v>
      </c>
      <c r="J7483">
        <v>0</v>
      </c>
      <c r="K7483">
        <v>2.6</v>
      </c>
      <c r="L7483">
        <v>3</v>
      </c>
      <c r="M7483">
        <v>0</v>
      </c>
      <c r="N7483">
        <v>0</v>
      </c>
      <c r="O7483">
        <v>3</v>
      </c>
      <c r="P7483">
        <v>3</v>
      </c>
      <c r="Q7483">
        <v>1</v>
      </c>
      <c r="R7483">
        <v>0</v>
      </c>
      <c r="S7483" t="s">
        <v>853</v>
      </c>
      <c r="T7483" t="s">
        <v>854</v>
      </c>
      <c r="U7483" t="s">
        <v>855</v>
      </c>
    </row>
    <row r="7484" spans="1:22" x14ac:dyDescent="0.25">
      <c r="A7484" t="s">
        <v>7771</v>
      </c>
      <c r="B7484" t="s">
        <v>39</v>
      </c>
      <c r="C7484" t="s">
        <v>40</v>
      </c>
      <c r="D7484" t="s">
        <v>39</v>
      </c>
      <c r="E7484">
        <v>1.1000000000000001</v>
      </c>
      <c r="F7484">
        <v>14.4</v>
      </c>
      <c r="G7484">
        <v>0.2</v>
      </c>
      <c r="H7484">
        <v>15</v>
      </c>
      <c r="I7484">
        <v>10.8</v>
      </c>
      <c r="J7484">
        <v>0</v>
      </c>
      <c r="K7484">
        <v>2.6</v>
      </c>
      <c r="L7484">
        <v>3</v>
      </c>
      <c r="M7484">
        <v>0</v>
      </c>
      <c r="N7484">
        <v>0</v>
      </c>
      <c r="O7484">
        <v>3</v>
      </c>
      <c r="P7484">
        <v>3</v>
      </c>
      <c r="Q7484">
        <v>1</v>
      </c>
      <c r="R7484">
        <v>0</v>
      </c>
      <c r="S7484" t="s">
        <v>853</v>
      </c>
      <c r="T7484" t="s">
        <v>854</v>
      </c>
      <c r="U7484" t="s">
        <v>855</v>
      </c>
    </row>
    <row r="7485" spans="1:22" x14ac:dyDescent="0.25">
      <c r="A7485" t="s">
        <v>7772</v>
      </c>
      <c r="B7485" t="s">
        <v>39</v>
      </c>
      <c r="C7485" t="s">
        <v>40</v>
      </c>
      <c r="D7485" t="s">
        <v>39</v>
      </c>
      <c r="E7485">
        <v>1.1000000000000001</v>
      </c>
      <c r="F7485">
        <v>14.4</v>
      </c>
      <c r="G7485">
        <v>0.2</v>
      </c>
      <c r="H7485">
        <v>15</v>
      </c>
      <c r="I7485">
        <v>10.8</v>
      </c>
      <c r="J7485">
        <v>0</v>
      </c>
      <c r="K7485">
        <v>2.6</v>
      </c>
      <c r="L7485">
        <v>3</v>
      </c>
      <c r="M7485">
        <v>0</v>
      </c>
      <c r="N7485">
        <v>0</v>
      </c>
      <c r="O7485">
        <v>3</v>
      </c>
      <c r="P7485">
        <v>3</v>
      </c>
      <c r="Q7485">
        <v>1</v>
      </c>
      <c r="R7485">
        <v>0</v>
      </c>
      <c r="S7485" t="s">
        <v>853</v>
      </c>
      <c r="T7485" t="s">
        <v>854</v>
      </c>
      <c r="U7485" t="s">
        <v>855</v>
      </c>
    </row>
    <row r="7486" spans="1:22" x14ac:dyDescent="0.25">
      <c r="A7486" t="s">
        <v>7773</v>
      </c>
      <c r="B7486" t="s">
        <v>39</v>
      </c>
      <c r="C7486" t="s">
        <v>40</v>
      </c>
      <c r="D7486" t="s">
        <v>39</v>
      </c>
      <c r="E7486">
        <v>1.1000000000000001</v>
      </c>
      <c r="F7486">
        <v>14.4</v>
      </c>
      <c r="G7486">
        <v>0.1</v>
      </c>
      <c r="H7486">
        <v>2.2000000000000002</v>
      </c>
      <c r="I7486">
        <v>13.5</v>
      </c>
      <c r="J7486">
        <v>0.1</v>
      </c>
      <c r="K7486">
        <v>1.4</v>
      </c>
      <c r="L7486">
        <v>1</v>
      </c>
      <c r="M7486">
        <v>0</v>
      </c>
      <c r="N7486">
        <v>0</v>
      </c>
      <c r="O7486">
        <v>1</v>
      </c>
      <c r="P7486">
        <v>1</v>
      </c>
      <c r="Q7486">
        <v>1</v>
      </c>
      <c r="R7486">
        <v>0</v>
      </c>
      <c r="S7486" t="s">
        <v>853</v>
      </c>
      <c r="T7486" t="s">
        <v>854</v>
      </c>
      <c r="U7486" t="s">
        <v>855</v>
      </c>
    </row>
    <row r="7487" spans="1:22" x14ac:dyDescent="0.25">
      <c r="A7487" t="s">
        <v>7774</v>
      </c>
      <c r="B7487" t="s">
        <v>39</v>
      </c>
      <c r="C7487" t="s">
        <v>40</v>
      </c>
      <c r="D7487" t="s">
        <v>39</v>
      </c>
      <c r="E7487">
        <v>1.1000000000000001</v>
      </c>
      <c r="F7487">
        <v>14.4</v>
      </c>
      <c r="G7487">
        <v>0.2</v>
      </c>
      <c r="H7487">
        <v>6</v>
      </c>
      <c r="I7487">
        <v>12.1</v>
      </c>
      <c r="J7487">
        <v>0.1</v>
      </c>
      <c r="K7487">
        <v>2.2999999999999998</v>
      </c>
      <c r="L7487">
        <v>2</v>
      </c>
      <c r="M7487">
        <v>0</v>
      </c>
      <c r="N7487">
        <v>0</v>
      </c>
      <c r="O7487">
        <v>2</v>
      </c>
      <c r="P7487">
        <v>2</v>
      </c>
      <c r="Q7487">
        <v>1</v>
      </c>
      <c r="R7487">
        <v>0</v>
      </c>
      <c r="S7487" t="s">
        <v>6535</v>
      </c>
      <c r="T7487" t="s">
        <v>6536</v>
      </c>
      <c r="U7487" t="s">
        <v>6537</v>
      </c>
      <c r="V7487" t="s">
        <v>6538</v>
      </c>
    </row>
    <row r="7488" spans="1:22" x14ac:dyDescent="0.25">
      <c r="A7488" t="s">
        <v>7775</v>
      </c>
      <c r="B7488" t="s">
        <v>39</v>
      </c>
      <c r="C7488" t="s">
        <v>40</v>
      </c>
      <c r="D7488" t="s">
        <v>39</v>
      </c>
      <c r="E7488">
        <v>1.1000000000000001</v>
      </c>
      <c r="F7488">
        <v>14.4</v>
      </c>
      <c r="G7488">
        <v>0</v>
      </c>
      <c r="H7488">
        <v>1.5</v>
      </c>
      <c r="I7488">
        <v>14</v>
      </c>
      <c r="J7488">
        <v>0</v>
      </c>
      <c r="K7488">
        <v>1.3</v>
      </c>
      <c r="L7488">
        <v>1</v>
      </c>
      <c r="M7488">
        <v>0</v>
      </c>
      <c r="N7488">
        <v>0</v>
      </c>
      <c r="O7488">
        <v>1</v>
      </c>
      <c r="P7488">
        <v>1</v>
      </c>
      <c r="Q7488">
        <v>1</v>
      </c>
      <c r="R7488">
        <v>0</v>
      </c>
      <c r="S7488" t="s">
        <v>3815</v>
      </c>
      <c r="T7488" t="s">
        <v>3816</v>
      </c>
      <c r="U7488" t="s">
        <v>3817</v>
      </c>
      <c r="V7488" t="s">
        <v>3818</v>
      </c>
    </row>
    <row r="7489" spans="1:22" x14ac:dyDescent="0.25">
      <c r="A7489" t="s">
        <v>7776</v>
      </c>
      <c r="B7489" t="s">
        <v>39</v>
      </c>
      <c r="C7489" t="s">
        <v>40</v>
      </c>
      <c r="D7489" t="s">
        <v>39</v>
      </c>
      <c r="E7489">
        <v>1.1000000000000001</v>
      </c>
      <c r="F7489">
        <v>14.4</v>
      </c>
      <c r="G7489">
        <v>0</v>
      </c>
      <c r="H7489">
        <v>2</v>
      </c>
      <c r="I7489">
        <v>13.6</v>
      </c>
      <c r="J7489">
        <v>0</v>
      </c>
      <c r="K7489">
        <v>1.4</v>
      </c>
      <c r="L7489">
        <v>1</v>
      </c>
      <c r="M7489">
        <v>0</v>
      </c>
      <c r="N7489">
        <v>0</v>
      </c>
      <c r="O7489">
        <v>1</v>
      </c>
      <c r="P7489">
        <v>1</v>
      </c>
      <c r="Q7489">
        <v>1</v>
      </c>
      <c r="R7489">
        <v>0</v>
      </c>
      <c r="S7489" t="s">
        <v>853</v>
      </c>
      <c r="T7489" t="s">
        <v>854</v>
      </c>
      <c r="U7489" t="s">
        <v>855</v>
      </c>
    </row>
    <row r="7490" spans="1:22" x14ac:dyDescent="0.25">
      <c r="A7490" t="s">
        <v>7777</v>
      </c>
      <c r="B7490" t="s">
        <v>39</v>
      </c>
      <c r="C7490" t="s">
        <v>40</v>
      </c>
      <c r="D7490" t="s">
        <v>39</v>
      </c>
      <c r="E7490">
        <v>1.1000000000000001</v>
      </c>
      <c r="F7490">
        <v>14.4</v>
      </c>
      <c r="G7490">
        <v>0</v>
      </c>
      <c r="H7490">
        <v>2</v>
      </c>
      <c r="I7490">
        <v>13.6</v>
      </c>
      <c r="J7490">
        <v>0</v>
      </c>
      <c r="K7490">
        <v>1.4</v>
      </c>
      <c r="L7490">
        <v>1</v>
      </c>
      <c r="M7490">
        <v>0</v>
      </c>
      <c r="N7490">
        <v>0</v>
      </c>
      <c r="O7490">
        <v>1</v>
      </c>
      <c r="P7490">
        <v>1</v>
      </c>
      <c r="Q7490">
        <v>1</v>
      </c>
      <c r="R7490">
        <v>0</v>
      </c>
      <c r="S7490" t="s">
        <v>853</v>
      </c>
      <c r="T7490" t="s">
        <v>854</v>
      </c>
      <c r="U7490" t="s">
        <v>855</v>
      </c>
    </row>
    <row r="7491" spans="1:22" x14ac:dyDescent="0.25">
      <c r="A7491" t="s">
        <v>7778</v>
      </c>
      <c r="B7491" t="s">
        <v>39</v>
      </c>
      <c r="C7491" t="s">
        <v>40</v>
      </c>
      <c r="D7491" t="s">
        <v>39</v>
      </c>
      <c r="E7491">
        <v>1.1000000000000001</v>
      </c>
      <c r="F7491">
        <v>14.4</v>
      </c>
      <c r="G7491">
        <v>0</v>
      </c>
      <c r="H7491">
        <v>2</v>
      </c>
      <c r="I7491">
        <v>13.6</v>
      </c>
      <c r="J7491">
        <v>0</v>
      </c>
      <c r="K7491">
        <v>1.4</v>
      </c>
      <c r="L7491">
        <v>1</v>
      </c>
      <c r="M7491">
        <v>0</v>
      </c>
      <c r="N7491">
        <v>0</v>
      </c>
      <c r="O7491">
        <v>1</v>
      </c>
      <c r="P7491">
        <v>1</v>
      </c>
      <c r="Q7491">
        <v>1</v>
      </c>
      <c r="R7491">
        <v>0</v>
      </c>
      <c r="S7491" t="s">
        <v>853</v>
      </c>
      <c r="T7491" t="s">
        <v>854</v>
      </c>
      <c r="U7491" t="s">
        <v>855</v>
      </c>
    </row>
    <row r="7492" spans="1:22" x14ac:dyDescent="0.25">
      <c r="A7492" t="s">
        <v>7779</v>
      </c>
      <c r="B7492" t="s">
        <v>39</v>
      </c>
      <c r="C7492" t="s">
        <v>40</v>
      </c>
      <c r="D7492" t="s">
        <v>39</v>
      </c>
      <c r="E7492">
        <v>1.1000000000000001</v>
      </c>
      <c r="F7492">
        <v>14.4</v>
      </c>
      <c r="G7492">
        <v>0.3</v>
      </c>
      <c r="H7492">
        <v>6.6</v>
      </c>
      <c r="I7492">
        <v>11.9</v>
      </c>
      <c r="J7492">
        <v>0.1</v>
      </c>
      <c r="K7492">
        <v>2.2000000000000002</v>
      </c>
      <c r="L7492">
        <v>1</v>
      </c>
      <c r="M7492">
        <v>1</v>
      </c>
      <c r="N7492">
        <v>1</v>
      </c>
      <c r="O7492">
        <v>2</v>
      </c>
      <c r="P7492">
        <v>2</v>
      </c>
      <c r="Q7492">
        <v>1</v>
      </c>
      <c r="R7492">
        <v>0</v>
      </c>
      <c r="S7492" t="s">
        <v>853</v>
      </c>
      <c r="T7492" t="s">
        <v>854</v>
      </c>
      <c r="U7492" t="s">
        <v>855</v>
      </c>
    </row>
    <row r="7493" spans="1:22" x14ac:dyDescent="0.25">
      <c r="A7493" t="s">
        <v>7780</v>
      </c>
      <c r="B7493" t="s">
        <v>39</v>
      </c>
      <c r="C7493" t="s">
        <v>40</v>
      </c>
      <c r="D7493" t="s">
        <v>39</v>
      </c>
      <c r="E7493">
        <v>1.1000000000000001</v>
      </c>
      <c r="F7493">
        <v>14.4</v>
      </c>
      <c r="G7493">
        <v>0</v>
      </c>
      <c r="H7493">
        <v>2.4</v>
      </c>
      <c r="I7493">
        <v>13.3</v>
      </c>
      <c r="J7493">
        <v>0</v>
      </c>
      <c r="K7493">
        <v>1.6</v>
      </c>
      <c r="L7493">
        <v>1</v>
      </c>
      <c r="M7493">
        <v>0</v>
      </c>
      <c r="N7493">
        <v>0</v>
      </c>
      <c r="O7493">
        <v>1</v>
      </c>
      <c r="P7493">
        <v>1</v>
      </c>
      <c r="Q7493">
        <v>1</v>
      </c>
      <c r="R7493">
        <v>0</v>
      </c>
      <c r="S7493" t="s">
        <v>853</v>
      </c>
      <c r="T7493" t="s">
        <v>854</v>
      </c>
      <c r="U7493" t="s">
        <v>855</v>
      </c>
    </row>
    <row r="7494" spans="1:22" x14ac:dyDescent="0.25">
      <c r="A7494" t="s">
        <v>7781</v>
      </c>
      <c r="B7494" t="s">
        <v>39</v>
      </c>
      <c r="C7494" t="s">
        <v>40</v>
      </c>
      <c r="D7494" t="s">
        <v>39</v>
      </c>
      <c r="E7494">
        <v>1.1000000000000001</v>
      </c>
      <c r="F7494">
        <v>14.4</v>
      </c>
      <c r="G7494">
        <v>0</v>
      </c>
      <c r="H7494">
        <v>3.4</v>
      </c>
      <c r="I7494">
        <v>12.9</v>
      </c>
      <c r="J7494">
        <v>0</v>
      </c>
      <c r="K7494">
        <v>1.8</v>
      </c>
      <c r="L7494">
        <v>2</v>
      </c>
      <c r="M7494">
        <v>0</v>
      </c>
      <c r="N7494">
        <v>0</v>
      </c>
      <c r="O7494">
        <v>2</v>
      </c>
      <c r="P7494">
        <v>2</v>
      </c>
      <c r="Q7494">
        <v>1</v>
      </c>
      <c r="R7494">
        <v>0</v>
      </c>
      <c r="S7494" t="s">
        <v>4496</v>
      </c>
      <c r="T7494" t="e">
        <f>-type trans</f>
        <v>#NAME?</v>
      </c>
      <c r="U7494" t="s">
        <v>4497</v>
      </c>
      <c r="V7494" t="s">
        <v>7782</v>
      </c>
    </row>
    <row r="7495" spans="1:22" x14ac:dyDescent="0.25">
      <c r="A7495" t="s">
        <v>7783</v>
      </c>
      <c r="B7495" t="s">
        <v>39</v>
      </c>
      <c r="C7495" t="s">
        <v>40</v>
      </c>
      <c r="D7495" t="s">
        <v>39</v>
      </c>
      <c r="E7495">
        <v>1.1000000000000001</v>
      </c>
      <c r="F7495">
        <v>14.4</v>
      </c>
      <c r="G7495">
        <v>0.2</v>
      </c>
      <c r="H7495">
        <v>2.7</v>
      </c>
      <c r="I7495">
        <v>13.1</v>
      </c>
      <c r="J7495">
        <v>0.2</v>
      </c>
      <c r="K7495">
        <v>1.6</v>
      </c>
      <c r="L7495">
        <v>1</v>
      </c>
      <c r="M7495">
        <v>0</v>
      </c>
      <c r="N7495">
        <v>0</v>
      </c>
      <c r="O7495">
        <v>1</v>
      </c>
      <c r="P7495">
        <v>1</v>
      </c>
      <c r="Q7495">
        <v>1</v>
      </c>
      <c r="R7495">
        <v>0</v>
      </c>
      <c r="S7495" t="s">
        <v>4398</v>
      </c>
      <c r="T7495" t="s">
        <v>4399</v>
      </c>
      <c r="U7495" t="s">
        <v>4400</v>
      </c>
      <c r="V7495" t="s">
        <v>4401</v>
      </c>
    </row>
    <row r="7496" spans="1:22" x14ac:dyDescent="0.25">
      <c r="A7496" t="s">
        <v>7784</v>
      </c>
      <c r="B7496" t="s">
        <v>39</v>
      </c>
      <c r="C7496" t="s">
        <v>40</v>
      </c>
      <c r="D7496" t="s">
        <v>39</v>
      </c>
      <c r="E7496">
        <v>1.1000000000000001</v>
      </c>
      <c r="F7496">
        <v>14.4</v>
      </c>
      <c r="G7496">
        <v>0.1</v>
      </c>
      <c r="H7496">
        <v>2.6</v>
      </c>
      <c r="I7496">
        <v>13.2</v>
      </c>
      <c r="J7496">
        <v>0.1</v>
      </c>
      <c r="K7496">
        <v>1.7</v>
      </c>
      <c r="L7496">
        <v>1</v>
      </c>
      <c r="M7496">
        <v>0</v>
      </c>
      <c r="N7496">
        <v>0</v>
      </c>
      <c r="O7496">
        <v>1</v>
      </c>
      <c r="P7496">
        <v>1</v>
      </c>
      <c r="Q7496">
        <v>1</v>
      </c>
      <c r="R7496">
        <v>0</v>
      </c>
      <c r="S7496" t="s">
        <v>853</v>
      </c>
      <c r="T7496" t="s">
        <v>854</v>
      </c>
      <c r="U7496" t="s">
        <v>855</v>
      </c>
    </row>
    <row r="7497" spans="1:22" x14ac:dyDescent="0.25">
      <c r="A7497" t="s">
        <v>7785</v>
      </c>
      <c r="B7497" t="s">
        <v>39</v>
      </c>
      <c r="C7497" t="s">
        <v>40</v>
      </c>
      <c r="D7497" t="s">
        <v>39</v>
      </c>
      <c r="E7497">
        <v>1.1000000000000001</v>
      </c>
      <c r="F7497">
        <v>14.4</v>
      </c>
      <c r="G7497">
        <v>0.1</v>
      </c>
      <c r="H7497">
        <v>6.7</v>
      </c>
      <c r="I7497">
        <v>11.9</v>
      </c>
      <c r="J7497">
        <v>0</v>
      </c>
      <c r="K7497">
        <v>2.2000000000000002</v>
      </c>
      <c r="L7497">
        <v>2</v>
      </c>
      <c r="M7497">
        <v>1</v>
      </c>
      <c r="N7497">
        <v>0</v>
      </c>
      <c r="O7497">
        <v>2</v>
      </c>
      <c r="P7497">
        <v>2</v>
      </c>
      <c r="Q7497">
        <v>1</v>
      </c>
      <c r="R7497">
        <v>0</v>
      </c>
      <c r="S7497" t="s">
        <v>853</v>
      </c>
      <c r="T7497" t="s">
        <v>854</v>
      </c>
      <c r="U7497" t="s">
        <v>855</v>
      </c>
    </row>
    <row r="7498" spans="1:22" x14ac:dyDescent="0.25">
      <c r="A7498" t="s">
        <v>7786</v>
      </c>
      <c r="B7498" t="s">
        <v>39</v>
      </c>
      <c r="C7498" t="s">
        <v>40</v>
      </c>
      <c r="D7498" t="s">
        <v>39</v>
      </c>
      <c r="E7498">
        <v>1.1000000000000001</v>
      </c>
      <c r="F7498">
        <v>14.4</v>
      </c>
      <c r="G7498">
        <v>0.1</v>
      </c>
      <c r="H7498">
        <v>6.7</v>
      </c>
      <c r="I7498">
        <v>11.9</v>
      </c>
      <c r="J7498">
        <v>0</v>
      </c>
      <c r="K7498">
        <v>2.2000000000000002</v>
      </c>
      <c r="L7498">
        <v>2</v>
      </c>
      <c r="M7498">
        <v>1</v>
      </c>
      <c r="N7498">
        <v>0</v>
      </c>
      <c r="O7498">
        <v>2</v>
      </c>
      <c r="P7498">
        <v>2</v>
      </c>
      <c r="Q7498">
        <v>1</v>
      </c>
      <c r="R7498">
        <v>0</v>
      </c>
      <c r="S7498" t="s">
        <v>853</v>
      </c>
      <c r="T7498" t="s">
        <v>854</v>
      </c>
      <c r="U7498" t="s">
        <v>855</v>
      </c>
    </row>
    <row r="7499" spans="1:22" x14ac:dyDescent="0.25">
      <c r="A7499" t="s">
        <v>7787</v>
      </c>
      <c r="B7499" t="s">
        <v>39</v>
      </c>
      <c r="C7499" t="s">
        <v>40</v>
      </c>
      <c r="D7499" t="s">
        <v>39</v>
      </c>
      <c r="E7499">
        <v>1.1000000000000001</v>
      </c>
      <c r="F7499">
        <v>14.4</v>
      </c>
      <c r="G7499">
        <v>0</v>
      </c>
      <c r="H7499">
        <v>2.2999999999999998</v>
      </c>
      <c r="I7499">
        <v>13.4</v>
      </c>
      <c r="J7499">
        <v>0</v>
      </c>
      <c r="K7499">
        <v>1.5</v>
      </c>
      <c r="L7499">
        <v>1</v>
      </c>
      <c r="M7499">
        <v>0</v>
      </c>
      <c r="N7499">
        <v>0</v>
      </c>
      <c r="O7499">
        <v>1</v>
      </c>
      <c r="P7499">
        <v>1</v>
      </c>
      <c r="Q7499">
        <v>1</v>
      </c>
      <c r="R7499">
        <v>0</v>
      </c>
      <c r="S7499" t="s">
        <v>3815</v>
      </c>
      <c r="T7499" t="s">
        <v>3816</v>
      </c>
      <c r="U7499" t="s">
        <v>3817</v>
      </c>
      <c r="V7499" t="s">
        <v>4133</v>
      </c>
    </row>
    <row r="7500" spans="1:22" x14ac:dyDescent="0.25">
      <c r="A7500" t="s">
        <v>7788</v>
      </c>
      <c r="B7500" t="s">
        <v>39</v>
      </c>
      <c r="C7500" t="s">
        <v>40</v>
      </c>
      <c r="D7500" t="s">
        <v>39</v>
      </c>
      <c r="E7500">
        <v>1.1000000000000001</v>
      </c>
      <c r="F7500">
        <v>14.4</v>
      </c>
      <c r="G7500">
        <v>0</v>
      </c>
      <c r="H7500">
        <v>2.2999999999999998</v>
      </c>
      <c r="I7500">
        <v>13.4</v>
      </c>
      <c r="J7500">
        <v>0</v>
      </c>
      <c r="K7500">
        <v>1.6</v>
      </c>
      <c r="L7500">
        <v>1</v>
      </c>
      <c r="M7500">
        <v>0</v>
      </c>
      <c r="N7500">
        <v>0</v>
      </c>
      <c r="O7500">
        <v>1</v>
      </c>
      <c r="P7500">
        <v>1</v>
      </c>
      <c r="Q7500">
        <v>1</v>
      </c>
      <c r="R7500">
        <v>0</v>
      </c>
      <c r="S7500" t="s">
        <v>3815</v>
      </c>
      <c r="T7500" t="s">
        <v>3816</v>
      </c>
      <c r="U7500" t="s">
        <v>3817</v>
      </c>
      <c r="V7500" t="s">
        <v>3818</v>
      </c>
    </row>
    <row r="7501" spans="1:22" x14ac:dyDescent="0.25">
      <c r="A7501" t="s">
        <v>7789</v>
      </c>
      <c r="B7501" t="s">
        <v>39</v>
      </c>
      <c r="C7501" t="s">
        <v>40</v>
      </c>
      <c r="D7501" t="s">
        <v>39</v>
      </c>
      <c r="E7501">
        <v>1.1000000000000001</v>
      </c>
      <c r="F7501">
        <v>14.4</v>
      </c>
      <c r="G7501">
        <v>0.7</v>
      </c>
      <c r="H7501">
        <v>4.7</v>
      </c>
      <c r="I7501">
        <v>12.4</v>
      </c>
      <c r="J7501">
        <v>0.2</v>
      </c>
      <c r="K7501">
        <v>2.2000000000000002</v>
      </c>
      <c r="L7501">
        <v>2</v>
      </c>
      <c r="M7501">
        <v>0</v>
      </c>
      <c r="N7501">
        <v>0</v>
      </c>
      <c r="O7501">
        <v>2</v>
      </c>
      <c r="P7501">
        <v>2</v>
      </c>
      <c r="Q7501">
        <v>1</v>
      </c>
      <c r="R7501">
        <v>0</v>
      </c>
      <c r="S7501" t="s">
        <v>853</v>
      </c>
      <c r="T7501" t="s">
        <v>854</v>
      </c>
      <c r="U7501" t="s">
        <v>855</v>
      </c>
    </row>
    <row r="7502" spans="1:22" x14ac:dyDescent="0.25">
      <c r="A7502" t="s">
        <v>7790</v>
      </c>
      <c r="B7502" t="s">
        <v>39</v>
      </c>
      <c r="C7502" t="s">
        <v>40</v>
      </c>
      <c r="D7502" t="s">
        <v>39</v>
      </c>
      <c r="E7502">
        <v>1.2</v>
      </c>
      <c r="F7502">
        <v>14.3</v>
      </c>
      <c r="G7502">
        <v>0</v>
      </c>
      <c r="H7502">
        <v>3.1</v>
      </c>
      <c r="I7502">
        <v>13</v>
      </c>
      <c r="J7502">
        <v>0</v>
      </c>
      <c r="K7502">
        <v>1.7</v>
      </c>
      <c r="L7502">
        <v>2</v>
      </c>
      <c r="M7502">
        <v>0</v>
      </c>
      <c r="N7502">
        <v>0</v>
      </c>
      <c r="O7502">
        <v>2</v>
      </c>
      <c r="P7502">
        <v>2</v>
      </c>
      <c r="Q7502">
        <v>1</v>
      </c>
      <c r="R7502">
        <v>0</v>
      </c>
      <c r="S7502" t="s">
        <v>853</v>
      </c>
      <c r="T7502" t="s">
        <v>854</v>
      </c>
      <c r="U7502" t="s">
        <v>855</v>
      </c>
    </row>
    <row r="7503" spans="1:22" x14ac:dyDescent="0.25">
      <c r="A7503" t="s">
        <v>7791</v>
      </c>
      <c r="B7503" t="s">
        <v>39</v>
      </c>
      <c r="C7503" t="s">
        <v>40</v>
      </c>
      <c r="D7503" t="s">
        <v>39</v>
      </c>
      <c r="E7503">
        <v>1.2</v>
      </c>
      <c r="F7503">
        <v>14.3</v>
      </c>
      <c r="G7503">
        <v>0.2</v>
      </c>
      <c r="H7503">
        <v>3.2</v>
      </c>
      <c r="I7503">
        <v>12.9</v>
      </c>
      <c r="J7503">
        <v>0.2</v>
      </c>
      <c r="K7503">
        <v>1.8</v>
      </c>
      <c r="L7503">
        <v>1</v>
      </c>
      <c r="M7503">
        <v>1</v>
      </c>
      <c r="N7503">
        <v>0</v>
      </c>
      <c r="O7503">
        <v>1</v>
      </c>
      <c r="P7503">
        <v>1</v>
      </c>
      <c r="Q7503">
        <v>1</v>
      </c>
      <c r="R7503">
        <v>0</v>
      </c>
      <c r="S7503" t="s">
        <v>4091</v>
      </c>
      <c r="T7503" t="s">
        <v>4092</v>
      </c>
      <c r="U7503" t="s">
        <v>4093</v>
      </c>
      <c r="V7503" t="s">
        <v>4094</v>
      </c>
    </row>
    <row r="7504" spans="1:22" x14ac:dyDescent="0.25">
      <c r="A7504" t="s">
        <v>7792</v>
      </c>
      <c r="B7504" t="s">
        <v>39</v>
      </c>
      <c r="C7504" t="s">
        <v>40</v>
      </c>
      <c r="D7504" t="s">
        <v>39</v>
      </c>
      <c r="E7504">
        <v>1.2</v>
      </c>
      <c r="F7504">
        <v>14.3</v>
      </c>
      <c r="G7504">
        <v>0.2</v>
      </c>
      <c r="H7504">
        <v>3.2</v>
      </c>
      <c r="I7504">
        <v>12.9</v>
      </c>
      <c r="J7504">
        <v>0.2</v>
      </c>
      <c r="K7504">
        <v>1.8</v>
      </c>
      <c r="L7504">
        <v>1</v>
      </c>
      <c r="M7504">
        <v>1</v>
      </c>
      <c r="N7504">
        <v>0</v>
      </c>
      <c r="O7504">
        <v>1</v>
      </c>
      <c r="P7504">
        <v>1</v>
      </c>
      <c r="Q7504">
        <v>1</v>
      </c>
      <c r="R7504">
        <v>0</v>
      </c>
      <c r="S7504" t="s">
        <v>4091</v>
      </c>
      <c r="T7504" t="s">
        <v>4092</v>
      </c>
      <c r="U7504" t="s">
        <v>4093</v>
      </c>
      <c r="V7504" t="s">
        <v>4094</v>
      </c>
    </row>
    <row r="7505" spans="1:22" x14ac:dyDescent="0.25">
      <c r="A7505" t="s">
        <v>7793</v>
      </c>
      <c r="B7505" t="s">
        <v>39</v>
      </c>
      <c r="C7505" t="s">
        <v>40</v>
      </c>
      <c r="D7505" t="s">
        <v>39</v>
      </c>
      <c r="E7505">
        <v>1.2</v>
      </c>
      <c r="F7505">
        <v>14.3</v>
      </c>
      <c r="G7505">
        <v>0.6</v>
      </c>
      <c r="H7505">
        <v>2.4</v>
      </c>
      <c r="I7505">
        <v>13.3</v>
      </c>
      <c r="J7505">
        <v>0.5</v>
      </c>
      <c r="K7505">
        <v>1.7</v>
      </c>
      <c r="L7505">
        <v>1</v>
      </c>
      <c r="M7505">
        <v>1</v>
      </c>
      <c r="N7505">
        <v>0</v>
      </c>
      <c r="O7505">
        <v>1</v>
      </c>
      <c r="P7505">
        <v>1</v>
      </c>
      <c r="Q7505">
        <v>1</v>
      </c>
      <c r="R7505">
        <v>0</v>
      </c>
      <c r="S7505" t="s">
        <v>853</v>
      </c>
      <c r="T7505" t="s">
        <v>854</v>
      </c>
      <c r="U7505" t="s">
        <v>855</v>
      </c>
    </row>
    <row r="7506" spans="1:22" x14ac:dyDescent="0.25">
      <c r="A7506" t="s">
        <v>7794</v>
      </c>
      <c r="B7506" t="s">
        <v>39</v>
      </c>
      <c r="C7506" t="s">
        <v>40</v>
      </c>
      <c r="D7506" t="s">
        <v>39</v>
      </c>
      <c r="E7506">
        <v>1.2</v>
      </c>
      <c r="F7506">
        <v>14.3</v>
      </c>
      <c r="G7506">
        <v>1</v>
      </c>
      <c r="H7506">
        <v>3</v>
      </c>
      <c r="I7506">
        <v>13</v>
      </c>
      <c r="J7506">
        <v>0.1</v>
      </c>
      <c r="K7506">
        <v>2.1</v>
      </c>
      <c r="L7506">
        <v>2</v>
      </c>
      <c r="M7506">
        <v>0</v>
      </c>
      <c r="N7506">
        <v>0</v>
      </c>
      <c r="O7506">
        <v>2</v>
      </c>
      <c r="P7506">
        <v>2</v>
      </c>
      <c r="Q7506">
        <v>1</v>
      </c>
      <c r="R7506">
        <v>0</v>
      </c>
      <c r="S7506" t="s">
        <v>853</v>
      </c>
      <c r="T7506" t="s">
        <v>854</v>
      </c>
      <c r="U7506" t="s">
        <v>855</v>
      </c>
    </row>
    <row r="7507" spans="1:22" x14ac:dyDescent="0.25">
      <c r="A7507" t="s">
        <v>7795</v>
      </c>
      <c r="B7507" t="s">
        <v>39</v>
      </c>
      <c r="C7507" t="s">
        <v>40</v>
      </c>
      <c r="D7507" t="s">
        <v>39</v>
      </c>
      <c r="E7507">
        <v>1.2</v>
      </c>
      <c r="F7507">
        <v>14.3</v>
      </c>
      <c r="G7507">
        <v>2.5</v>
      </c>
      <c r="H7507">
        <v>9.8000000000000007</v>
      </c>
      <c r="I7507">
        <v>11.4</v>
      </c>
      <c r="J7507">
        <v>0</v>
      </c>
      <c r="K7507">
        <v>3.6</v>
      </c>
      <c r="L7507">
        <v>4</v>
      </c>
      <c r="M7507">
        <v>0</v>
      </c>
      <c r="N7507">
        <v>0</v>
      </c>
      <c r="O7507">
        <v>4</v>
      </c>
      <c r="P7507">
        <v>4</v>
      </c>
      <c r="Q7507">
        <v>1</v>
      </c>
      <c r="R7507">
        <v>0</v>
      </c>
      <c r="S7507" t="s">
        <v>41</v>
      </c>
      <c r="T7507" t="s">
        <v>42</v>
      </c>
      <c r="U7507" t="s">
        <v>6026</v>
      </c>
      <c r="V7507" t="s">
        <v>2592</v>
      </c>
    </row>
    <row r="7508" spans="1:22" x14ac:dyDescent="0.25">
      <c r="A7508" t="s">
        <v>7796</v>
      </c>
      <c r="B7508" t="s">
        <v>39</v>
      </c>
      <c r="C7508" t="s">
        <v>40</v>
      </c>
      <c r="D7508" t="s">
        <v>39</v>
      </c>
      <c r="E7508">
        <v>1.2</v>
      </c>
      <c r="F7508">
        <v>14.3</v>
      </c>
      <c r="G7508">
        <v>0.2</v>
      </c>
      <c r="H7508">
        <v>3.2</v>
      </c>
      <c r="I7508">
        <v>12.9</v>
      </c>
      <c r="J7508">
        <v>0.2</v>
      </c>
      <c r="K7508">
        <v>1.8</v>
      </c>
      <c r="L7508">
        <v>1</v>
      </c>
      <c r="M7508">
        <v>1</v>
      </c>
      <c r="N7508">
        <v>0</v>
      </c>
      <c r="O7508">
        <v>1</v>
      </c>
      <c r="P7508">
        <v>1</v>
      </c>
      <c r="Q7508">
        <v>1</v>
      </c>
      <c r="R7508">
        <v>0</v>
      </c>
      <c r="S7508" t="s">
        <v>4091</v>
      </c>
      <c r="T7508" t="s">
        <v>4092</v>
      </c>
      <c r="U7508" t="s">
        <v>4093</v>
      </c>
      <c r="V7508" t="s">
        <v>4094</v>
      </c>
    </row>
    <row r="7509" spans="1:22" x14ac:dyDescent="0.25">
      <c r="A7509" t="s">
        <v>7797</v>
      </c>
      <c r="B7509" t="s">
        <v>39</v>
      </c>
      <c r="C7509" t="s">
        <v>40</v>
      </c>
      <c r="D7509" t="s">
        <v>39</v>
      </c>
      <c r="E7509">
        <v>1.2</v>
      </c>
      <c r="F7509">
        <v>14.3</v>
      </c>
      <c r="G7509">
        <v>0.2</v>
      </c>
      <c r="H7509">
        <v>3.2</v>
      </c>
      <c r="I7509">
        <v>12.9</v>
      </c>
      <c r="J7509">
        <v>0.2</v>
      </c>
      <c r="K7509">
        <v>1.8</v>
      </c>
      <c r="L7509">
        <v>1</v>
      </c>
      <c r="M7509">
        <v>1</v>
      </c>
      <c r="N7509">
        <v>0</v>
      </c>
      <c r="O7509">
        <v>1</v>
      </c>
      <c r="P7509">
        <v>1</v>
      </c>
      <c r="Q7509">
        <v>1</v>
      </c>
      <c r="R7509">
        <v>0</v>
      </c>
      <c r="S7509" t="s">
        <v>4091</v>
      </c>
      <c r="T7509" t="s">
        <v>4092</v>
      </c>
      <c r="U7509" t="s">
        <v>4093</v>
      </c>
      <c r="V7509" t="s">
        <v>4094</v>
      </c>
    </row>
    <row r="7510" spans="1:22" x14ac:dyDescent="0.25">
      <c r="A7510" t="s">
        <v>7798</v>
      </c>
      <c r="B7510" t="s">
        <v>39</v>
      </c>
      <c r="C7510" t="s">
        <v>40</v>
      </c>
      <c r="D7510" t="s">
        <v>39</v>
      </c>
      <c r="E7510">
        <v>1.2</v>
      </c>
      <c r="F7510">
        <v>14.3</v>
      </c>
      <c r="G7510">
        <v>0.2</v>
      </c>
      <c r="H7510">
        <v>3.2</v>
      </c>
      <c r="I7510">
        <v>12.9</v>
      </c>
      <c r="J7510">
        <v>0.2</v>
      </c>
      <c r="K7510">
        <v>1.8</v>
      </c>
      <c r="L7510">
        <v>1</v>
      </c>
      <c r="M7510">
        <v>1</v>
      </c>
      <c r="N7510">
        <v>0</v>
      </c>
      <c r="O7510">
        <v>1</v>
      </c>
      <c r="P7510">
        <v>1</v>
      </c>
      <c r="Q7510">
        <v>1</v>
      </c>
      <c r="R7510">
        <v>0</v>
      </c>
      <c r="S7510" t="s">
        <v>4091</v>
      </c>
      <c r="T7510" t="s">
        <v>4092</v>
      </c>
      <c r="U7510" t="s">
        <v>4093</v>
      </c>
      <c r="V7510" t="s">
        <v>4094</v>
      </c>
    </row>
    <row r="7511" spans="1:22" x14ac:dyDescent="0.25">
      <c r="A7511" t="s">
        <v>7799</v>
      </c>
      <c r="B7511" t="s">
        <v>39</v>
      </c>
      <c r="C7511" t="s">
        <v>40</v>
      </c>
      <c r="D7511" t="s">
        <v>39</v>
      </c>
      <c r="E7511">
        <v>1.2</v>
      </c>
      <c r="F7511">
        <v>14.3</v>
      </c>
      <c r="G7511">
        <v>0.8</v>
      </c>
      <c r="H7511" s="1">
        <v>590</v>
      </c>
      <c r="I7511">
        <v>5.7</v>
      </c>
      <c r="J7511">
        <v>0.2</v>
      </c>
      <c r="K7511">
        <v>3.6</v>
      </c>
      <c r="L7511">
        <v>2</v>
      </c>
      <c r="M7511">
        <v>0</v>
      </c>
      <c r="N7511">
        <v>0</v>
      </c>
      <c r="O7511">
        <v>2</v>
      </c>
      <c r="P7511">
        <v>2</v>
      </c>
      <c r="Q7511">
        <v>2</v>
      </c>
      <c r="R7511">
        <v>0</v>
      </c>
      <c r="S7511" t="s">
        <v>7334</v>
      </c>
      <c r="T7511" t="s">
        <v>7335</v>
      </c>
      <c r="U7511" t="s">
        <v>7336</v>
      </c>
      <c r="V7511" t="s">
        <v>7337</v>
      </c>
    </row>
    <row r="7512" spans="1:22" x14ac:dyDescent="0.25">
      <c r="A7512" t="s">
        <v>7800</v>
      </c>
      <c r="B7512" t="s">
        <v>39</v>
      </c>
      <c r="C7512" t="s">
        <v>40</v>
      </c>
      <c r="D7512" t="s">
        <v>39</v>
      </c>
      <c r="E7512">
        <v>1.2</v>
      </c>
      <c r="F7512">
        <v>14.3</v>
      </c>
      <c r="G7512">
        <v>0.8</v>
      </c>
      <c r="H7512" s="1">
        <v>590</v>
      </c>
      <c r="I7512">
        <v>5.7</v>
      </c>
      <c r="J7512">
        <v>0.2</v>
      </c>
      <c r="K7512">
        <v>3.6</v>
      </c>
      <c r="L7512">
        <v>2</v>
      </c>
      <c r="M7512">
        <v>0</v>
      </c>
      <c r="N7512">
        <v>0</v>
      </c>
      <c r="O7512">
        <v>2</v>
      </c>
      <c r="P7512">
        <v>2</v>
      </c>
      <c r="Q7512">
        <v>2</v>
      </c>
      <c r="R7512">
        <v>0</v>
      </c>
      <c r="S7512" t="s">
        <v>7334</v>
      </c>
      <c r="T7512" t="s">
        <v>7335</v>
      </c>
      <c r="U7512" t="s">
        <v>7336</v>
      </c>
      <c r="V7512" t="s">
        <v>7337</v>
      </c>
    </row>
    <row r="7513" spans="1:22" x14ac:dyDescent="0.25">
      <c r="A7513" t="s">
        <v>7801</v>
      </c>
      <c r="B7513" t="s">
        <v>39</v>
      </c>
      <c r="C7513" t="s">
        <v>40</v>
      </c>
      <c r="D7513" t="s">
        <v>39</v>
      </c>
      <c r="E7513">
        <v>1.2</v>
      </c>
      <c r="F7513">
        <v>14.3</v>
      </c>
      <c r="G7513">
        <v>0.8</v>
      </c>
      <c r="H7513" s="1">
        <v>590</v>
      </c>
      <c r="I7513">
        <v>5.7</v>
      </c>
      <c r="J7513">
        <v>0.2</v>
      </c>
      <c r="K7513">
        <v>3.6</v>
      </c>
      <c r="L7513">
        <v>2</v>
      </c>
      <c r="M7513">
        <v>0</v>
      </c>
      <c r="N7513">
        <v>0</v>
      </c>
      <c r="O7513">
        <v>2</v>
      </c>
      <c r="P7513">
        <v>2</v>
      </c>
      <c r="Q7513">
        <v>2</v>
      </c>
      <c r="R7513">
        <v>0</v>
      </c>
      <c r="S7513" t="s">
        <v>7334</v>
      </c>
      <c r="T7513" t="s">
        <v>7335</v>
      </c>
      <c r="U7513" t="s">
        <v>7336</v>
      </c>
      <c r="V7513" t="s">
        <v>7337</v>
      </c>
    </row>
    <row r="7514" spans="1:22" x14ac:dyDescent="0.25">
      <c r="A7514" t="s">
        <v>7802</v>
      </c>
      <c r="B7514" t="s">
        <v>39</v>
      </c>
      <c r="C7514" t="s">
        <v>40</v>
      </c>
      <c r="D7514" t="s">
        <v>39</v>
      </c>
      <c r="E7514">
        <v>1.2</v>
      </c>
      <c r="F7514">
        <v>14.3</v>
      </c>
      <c r="G7514">
        <v>0.9</v>
      </c>
      <c r="H7514">
        <v>3.1</v>
      </c>
      <c r="I7514">
        <v>13</v>
      </c>
      <c r="J7514">
        <v>0.1</v>
      </c>
      <c r="K7514">
        <v>2.1</v>
      </c>
      <c r="L7514">
        <v>2</v>
      </c>
      <c r="M7514">
        <v>0</v>
      </c>
      <c r="N7514">
        <v>0</v>
      </c>
      <c r="O7514">
        <v>2</v>
      </c>
      <c r="P7514">
        <v>2</v>
      </c>
      <c r="Q7514">
        <v>1</v>
      </c>
      <c r="R7514">
        <v>0</v>
      </c>
      <c r="S7514" t="s">
        <v>853</v>
      </c>
      <c r="T7514" t="s">
        <v>854</v>
      </c>
      <c r="U7514" t="s">
        <v>855</v>
      </c>
    </row>
    <row r="7515" spans="1:22" x14ac:dyDescent="0.25">
      <c r="A7515" t="s">
        <v>7803</v>
      </c>
      <c r="B7515" t="s">
        <v>39</v>
      </c>
      <c r="C7515" t="s">
        <v>40</v>
      </c>
      <c r="D7515" t="s">
        <v>39</v>
      </c>
      <c r="E7515">
        <v>1.2</v>
      </c>
      <c r="F7515">
        <v>14.3</v>
      </c>
      <c r="G7515">
        <v>0.9</v>
      </c>
      <c r="H7515">
        <v>3.1</v>
      </c>
      <c r="I7515">
        <v>13</v>
      </c>
      <c r="J7515">
        <v>0.1</v>
      </c>
      <c r="K7515">
        <v>2.1</v>
      </c>
      <c r="L7515">
        <v>2</v>
      </c>
      <c r="M7515">
        <v>0</v>
      </c>
      <c r="N7515">
        <v>0</v>
      </c>
      <c r="O7515">
        <v>2</v>
      </c>
      <c r="P7515">
        <v>2</v>
      </c>
      <c r="Q7515">
        <v>1</v>
      </c>
      <c r="R7515">
        <v>0</v>
      </c>
      <c r="S7515" t="s">
        <v>853</v>
      </c>
      <c r="T7515" t="s">
        <v>854</v>
      </c>
      <c r="U7515" t="s">
        <v>855</v>
      </c>
    </row>
    <row r="7516" spans="1:22" x14ac:dyDescent="0.25">
      <c r="A7516" t="s">
        <v>7804</v>
      </c>
      <c r="B7516" t="s">
        <v>39</v>
      </c>
      <c r="C7516" t="s">
        <v>40</v>
      </c>
      <c r="D7516" t="s">
        <v>39</v>
      </c>
      <c r="E7516">
        <v>1.2</v>
      </c>
      <c r="F7516">
        <v>14.3</v>
      </c>
      <c r="G7516">
        <v>0.8</v>
      </c>
      <c r="H7516" s="1">
        <v>590</v>
      </c>
      <c r="I7516">
        <v>5.7</v>
      </c>
      <c r="J7516">
        <v>0.2</v>
      </c>
      <c r="K7516">
        <v>3.6</v>
      </c>
      <c r="L7516">
        <v>2</v>
      </c>
      <c r="M7516">
        <v>0</v>
      </c>
      <c r="N7516">
        <v>0</v>
      </c>
      <c r="O7516">
        <v>2</v>
      </c>
      <c r="P7516">
        <v>2</v>
      </c>
      <c r="Q7516">
        <v>2</v>
      </c>
      <c r="R7516">
        <v>0</v>
      </c>
      <c r="S7516" t="s">
        <v>7334</v>
      </c>
      <c r="T7516" t="s">
        <v>7335</v>
      </c>
      <c r="U7516" t="s">
        <v>7336</v>
      </c>
      <c r="V7516" t="s">
        <v>7337</v>
      </c>
    </row>
    <row r="7517" spans="1:22" x14ac:dyDescent="0.25">
      <c r="A7517" t="s">
        <v>7805</v>
      </c>
      <c r="B7517" t="s">
        <v>39</v>
      </c>
      <c r="C7517" t="s">
        <v>40</v>
      </c>
      <c r="D7517" t="s">
        <v>39</v>
      </c>
      <c r="E7517">
        <v>1.2</v>
      </c>
      <c r="F7517">
        <v>14.3</v>
      </c>
      <c r="G7517">
        <v>0</v>
      </c>
      <c r="H7517">
        <v>3</v>
      </c>
      <c r="I7517">
        <v>13</v>
      </c>
      <c r="J7517">
        <v>0</v>
      </c>
      <c r="K7517">
        <v>1.7</v>
      </c>
      <c r="L7517">
        <v>1</v>
      </c>
      <c r="M7517">
        <v>0</v>
      </c>
      <c r="N7517">
        <v>0</v>
      </c>
      <c r="O7517">
        <v>1</v>
      </c>
      <c r="P7517">
        <v>1</v>
      </c>
      <c r="Q7517">
        <v>1</v>
      </c>
      <c r="R7517">
        <v>0</v>
      </c>
      <c r="S7517" t="s">
        <v>853</v>
      </c>
      <c r="T7517" t="s">
        <v>854</v>
      </c>
      <c r="U7517" t="s">
        <v>855</v>
      </c>
    </row>
    <row r="7518" spans="1:22" x14ac:dyDescent="0.25">
      <c r="A7518" t="s">
        <v>7806</v>
      </c>
      <c r="B7518" t="s">
        <v>39</v>
      </c>
      <c r="C7518" t="s">
        <v>40</v>
      </c>
      <c r="D7518" t="s">
        <v>39</v>
      </c>
      <c r="E7518">
        <v>1.2</v>
      </c>
      <c r="F7518">
        <v>14.3</v>
      </c>
      <c r="G7518">
        <v>0</v>
      </c>
      <c r="H7518">
        <v>2.1</v>
      </c>
      <c r="I7518">
        <v>13.5</v>
      </c>
      <c r="J7518">
        <v>0</v>
      </c>
      <c r="K7518">
        <v>1.4</v>
      </c>
      <c r="L7518">
        <v>1</v>
      </c>
      <c r="M7518">
        <v>0</v>
      </c>
      <c r="N7518">
        <v>0</v>
      </c>
      <c r="O7518">
        <v>1</v>
      </c>
      <c r="P7518">
        <v>1</v>
      </c>
      <c r="Q7518">
        <v>1</v>
      </c>
      <c r="R7518">
        <v>0</v>
      </c>
      <c r="S7518" t="s">
        <v>5269</v>
      </c>
      <c r="T7518" t="s">
        <v>5270</v>
      </c>
    </row>
    <row r="7519" spans="1:22" x14ac:dyDescent="0.25">
      <c r="A7519" t="s">
        <v>7807</v>
      </c>
      <c r="B7519" t="s">
        <v>39</v>
      </c>
      <c r="C7519" t="s">
        <v>40</v>
      </c>
      <c r="D7519" t="s">
        <v>39</v>
      </c>
      <c r="E7519">
        <v>1.2</v>
      </c>
      <c r="F7519">
        <v>14.3</v>
      </c>
      <c r="G7519">
        <v>1.8</v>
      </c>
      <c r="H7519">
        <v>2.1</v>
      </c>
      <c r="I7519">
        <v>13.5</v>
      </c>
      <c r="J7519">
        <v>0</v>
      </c>
      <c r="K7519">
        <v>2.2999999999999998</v>
      </c>
      <c r="L7519">
        <v>2</v>
      </c>
      <c r="M7519">
        <v>0</v>
      </c>
      <c r="N7519">
        <v>0</v>
      </c>
      <c r="O7519">
        <v>2</v>
      </c>
      <c r="P7519">
        <v>2</v>
      </c>
      <c r="Q7519">
        <v>1</v>
      </c>
      <c r="R7519">
        <v>0</v>
      </c>
      <c r="S7519" t="s">
        <v>853</v>
      </c>
      <c r="T7519" t="s">
        <v>854</v>
      </c>
      <c r="U7519" t="s">
        <v>855</v>
      </c>
    </row>
    <row r="7520" spans="1:22" x14ac:dyDescent="0.25">
      <c r="A7520" t="s">
        <v>7808</v>
      </c>
      <c r="B7520" t="s">
        <v>39</v>
      </c>
      <c r="C7520" t="s">
        <v>40</v>
      </c>
      <c r="D7520" t="s">
        <v>39</v>
      </c>
      <c r="E7520">
        <v>1.2</v>
      </c>
      <c r="F7520">
        <v>14.3</v>
      </c>
      <c r="G7520">
        <v>1.8</v>
      </c>
      <c r="H7520">
        <v>2.1</v>
      </c>
      <c r="I7520">
        <v>13.5</v>
      </c>
      <c r="J7520">
        <v>0</v>
      </c>
      <c r="K7520">
        <v>2.2999999999999998</v>
      </c>
      <c r="L7520">
        <v>2</v>
      </c>
      <c r="M7520">
        <v>0</v>
      </c>
      <c r="N7520">
        <v>0</v>
      </c>
      <c r="O7520">
        <v>2</v>
      </c>
      <c r="P7520">
        <v>2</v>
      </c>
      <c r="Q7520">
        <v>1</v>
      </c>
      <c r="R7520">
        <v>0</v>
      </c>
      <c r="S7520" t="s">
        <v>853</v>
      </c>
      <c r="T7520" t="s">
        <v>854</v>
      </c>
      <c r="U7520" t="s">
        <v>855</v>
      </c>
    </row>
    <row r="7521" spans="1:22" x14ac:dyDescent="0.25">
      <c r="A7521" t="s">
        <v>7809</v>
      </c>
      <c r="B7521" t="s">
        <v>39</v>
      </c>
      <c r="C7521" t="s">
        <v>40</v>
      </c>
      <c r="D7521" t="s">
        <v>39</v>
      </c>
      <c r="E7521">
        <v>1.2</v>
      </c>
      <c r="F7521">
        <v>14.3</v>
      </c>
      <c r="G7521">
        <v>0.4</v>
      </c>
      <c r="H7521">
        <v>4.2</v>
      </c>
      <c r="I7521">
        <v>12.5</v>
      </c>
      <c r="J7521">
        <v>0.1</v>
      </c>
      <c r="K7521">
        <v>2</v>
      </c>
      <c r="L7521">
        <v>2</v>
      </c>
      <c r="M7521">
        <v>0</v>
      </c>
      <c r="N7521">
        <v>0</v>
      </c>
      <c r="O7521">
        <v>2</v>
      </c>
      <c r="P7521">
        <v>2</v>
      </c>
      <c r="Q7521">
        <v>1</v>
      </c>
      <c r="R7521">
        <v>0</v>
      </c>
      <c r="S7521" t="s">
        <v>853</v>
      </c>
      <c r="T7521" t="s">
        <v>854</v>
      </c>
      <c r="U7521" t="s">
        <v>855</v>
      </c>
    </row>
    <row r="7522" spans="1:22" x14ac:dyDescent="0.25">
      <c r="A7522" t="s">
        <v>7810</v>
      </c>
      <c r="B7522" t="s">
        <v>39</v>
      </c>
      <c r="C7522" t="s">
        <v>40</v>
      </c>
      <c r="D7522" t="s">
        <v>39</v>
      </c>
      <c r="E7522">
        <v>1.2</v>
      </c>
      <c r="F7522">
        <v>14.3</v>
      </c>
      <c r="G7522">
        <v>0.1</v>
      </c>
      <c r="H7522">
        <v>2.2999999999999998</v>
      </c>
      <c r="I7522">
        <v>13.4</v>
      </c>
      <c r="J7522">
        <v>0.1</v>
      </c>
      <c r="K7522">
        <v>1.4</v>
      </c>
      <c r="L7522">
        <v>1</v>
      </c>
      <c r="M7522">
        <v>0</v>
      </c>
      <c r="N7522">
        <v>0</v>
      </c>
      <c r="O7522">
        <v>1</v>
      </c>
      <c r="P7522">
        <v>1</v>
      </c>
      <c r="Q7522">
        <v>1</v>
      </c>
      <c r="R7522">
        <v>0</v>
      </c>
      <c r="S7522" t="s">
        <v>7755</v>
      </c>
      <c r="T7522" t="s">
        <v>7756</v>
      </c>
      <c r="U7522" t="s">
        <v>7757</v>
      </c>
      <c r="V7522" t="s">
        <v>7811</v>
      </c>
    </row>
    <row r="7523" spans="1:22" x14ac:dyDescent="0.25">
      <c r="A7523" t="s">
        <v>7812</v>
      </c>
      <c r="B7523" t="s">
        <v>39</v>
      </c>
      <c r="C7523" t="s">
        <v>40</v>
      </c>
      <c r="D7523" t="s">
        <v>39</v>
      </c>
      <c r="E7523">
        <v>1.2</v>
      </c>
      <c r="F7523">
        <v>14.3</v>
      </c>
      <c r="G7523">
        <v>0</v>
      </c>
      <c r="H7523">
        <v>2.2000000000000002</v>
      </c>
      <c r="I7523">
        <v>13.4</v>
      </c>
      <c r="J7523">
        <v>0</v>
      </c>
      <c r="K7523">
        <v>1.4</v>
      </c>
      <c r="L7523">
        <v>1</v>
      </c>
      <c r="M7523">
        <v>0</v>
      </c>
      <c r="N7523">
        <v>0</v>
      </c>
      <c r="O7523">
        <v>1</v>
      </c>
      <c r="P7523">
        <v>1</v>
      </c>
      <c r="Q7523">
        <v>1</v>
      </c>
      <c r="R7523">
        <v>0</v>
      </c>
      <c r="S7523" t="s">
        <v>853</v>
      </c>
      <c r="T7523" t="s">
        <v>854</v>
      </c>
      <c r="U7523" t="s">
        <v>855</v>
      </c>
    </row>
    <row r="7524" spans="1:22" x14ac:dyDescent="0.25">
      <c r="A7524" t="s">
        <v>7813</v>
      </c>
      <c r="B7524" t="s">
        <v>39</v>
      </c>
      <c r="C7524" t="s">
        <v>40</v>
      </c>
      <c r="D7524" t="s">
        <v>39</v>
      </c>
      <c r="E7524">
        <v>1.2</v>
      </c>
      <c r="F7524">
        <v>14.3</v>
      </c>
      <c r="G7524">
        <v>0</v>
      </c>
      <c r="H7524">
        <v>3.1</v>
      </c>
      <c r="I7524">
        <v>13</v>
      </c>
      <c r="J7524">
        <v>0</v>
      </c>
      <c r="K7524">
        <v>1.7</v>
      </c>
      <c r="L7524">
        <v>1</v>
      </c>
      <c r="M7524">
        <v>0</v>
      </c>
      <c r="N7524">
        <v>0</v>
      </c>
      <c r="O7524">
        <v>1</v>
      </c>
      <c r="P7524">
        <v>1</v>
      </c>
      <c r="Q7524">
        <v>1</v>
      </c>
      <c r="R7524">
        <v>0</v>
      </c>
      <c r="S7524" t="s">
        <v>4496</v>
      </c>
      <c r="T7524" t="e">
        <f>-type trans</f>
        <v>#NAME?</v>
      </c>
      <c r="U7524" t="s">
        <v>6151</v>
      </c>
      <c r="V7524" t="s">
        <v>6152</v>
      </c>
    </row>
    <row r="7525" spans="1:22" x14ac:dyDescent="0.25">
      <c r="A7525" t="s">
        <v>7814</v>
      </c>
      <c r="B7525" t="s">
        <v>39</v>
      </c>
      <c r="C7525" t="s">
        <v>40</v>
      </c>
      <c r="D7525" t="s">
        <v>39</v>
      </c>
      <c r="E7525">
        <v>1.2</v>
      </c>
      <c r="F7525">
        <v>14.3</v>
      </c>
      <c r="G7525">
        <v>0.1</v>
      </c>
      <c r="H7525">
        <v>2.1</v>
      </c>
      <c r="I7525">
        <v>13.5</v>
      </c>
      <c r="J7525">
        <v>0.1</v>
      </c>
      <c r="K7525">
        <v>1.3</v>
      </c>
      <c r="L7525">
        <v>1</v>
      </c>
      <c r="M7525">
        <v>0</v>
      </c>
      <c r="N7525">
        <v>0</v>
      </c>
      <c r="O7525">
        <v>1</v>
      </c>
      <c r="P7525">
        <v>1</v>
      </c>
      <c r="Q7525">
        <v>1</v>
      </c>
      <c r="R7525">
        <v>0</v>
      </c>
      <c r="S7525" t="s">
        <v>853</v>
      </c>
      <c r="T7525" t="s">
        <v>854</v>
      </c>
      <c r="U7525" t="s">
        <v>855</v>
      </c>
    </row>
    <row r="7526" spans="1:22" x14ac:dyDescent="0.25">
      <c r="A7526" t="s">
        <v>7815</v>
      </c>
      <c r="B7526" t="s">
        <v>39</v>
      </c>
      <c r="C7526" t="s">
        <v>40</v>
      </c>
      <c r="D7526" t="s">
        <v>39</v>
      </c>
      <c r="E7526">
        <v>1.2</v>
      </c>
      <c r="F7526">
        <v>14.3</v>
      </c>
      <c r="G7526">
        <v>0.1</v>
      </c>
      <c r="H7526">
        <v>3.5</v>
      </c>
      <c r="I7526">
        <v>12.8</v>
      </c>
      <c r="J7526">
        <v>0.1</v>
      </c>
      <c r="K7526">
        <v>1.7</v>
      </c>
      <c r="L7526">
        <v>1</v>
      </c>
      <c r="M7526">
        <v>0</v>
      </c>
      <c r="N7526">
        <v>0</v>
      </c>
      <c r="O7526">
        <v>1</v>
      </c>
      <c r="P7526">
        <v>1</v>
      </c>
      <c r="Q7526">
        <v>1</v>
      </c>
      <c r="R7526">
        <v>0</v>
      </c>
      <c r="S7526" t="s">
        <v>853</v>
      </c>
      <c r="T7526" t="s">
        <v>854</v>
      </c>
      <c r="U7526" t="s">
        <v>855</v>
      </c>
    </row>
    <row r="7527" spans="1:22" x14ac:dyDescent="0.25">
      <c r="A7527" t="s">
        <v>7816</v>
      </c>
      <c r="B7527" t="s">
        <v>39</v>
      </c>
      <c r="C7527" t="s">
        <v>40</v>
      </c>
      <c r="D7527" t="s">
        <v>39</v>
      </c>
      <c r="E7527">
        <v>1.2</v>
      </c>
      <c r="F7527">
        <v>14.3</v>
      </c>
      <c r="G7527">
        <v>0.1</v>
      </c>
      <c r="H7527">
        <v>3.5</v>
      </c>
      <c r="I7527">
        <v>12.8</v>
      </c>
      <c r="J7527">
        <v>0.1</v>
      </c>
      <c r="K7527">
        <v>1.7</v>
      </c>
      <c r="L7527">
        <v>1</v>
      </c>
      <c r="M7527">
        <v>0</v>
      </c>
      <c r="N7527">
        <v>0</v>
      </c>
      <c r="O7527">
        <v>1</v>
      </c>
      <c r="P7527">
        <v>1</v>
      </c>
      <c r="Q7527">
        <v>1</v>
      </c>
      <c r="R7527">
        <v>0</v>
      </c>
      <c r="S7527" t="s">
        <v>853</v>
      </c>
      <c r="T7527" t="s">
        <v>854</v>
      </c>
      <c r="U7527" t="s">
        <v>855</v>
      </c>
    </row>
    <row r="7528" spans="1:22" x14ac:dyDescent="0.25">
      <c r="A7528" t="s">
        <v>7817</v>
      </c>
      <c r="B7528" t="s">
        <v>39</v>
      </c>
      <c r="C7528" t="s">
        <v>40</v>
      </c>
      <c r="D7528" t="s">
        <v>39</v>
      </c>
      <c r="E7528">
        <v>1.2</v>
      </c>
      <c r="F7528">
        <v>14.3</v>
      </c>
      <c r="G7528">
        <v>0.1</v>
      </c>
      <c r="H7528">
        <v>3.5</v>
      </c>
      <c r="I7528">
        <v>12.8</v>
      </c>
      <c r="J7528">
        <v>0.1</v>
      </c>
      <c r="K7528">
        <v>1.7</v>
      </c>
      <c r="L7528">
        <v>1</v>
      </c>
      <c r="M7528">
        <v>0</v>
      </c>
      <c r="N7528">
        <v>0</v>
      </c>
      <c r="O7528">
        <v>1</v>
      </c>
      <c r="P7528">
        <v>1</v>
      </c>
      <c r="Q7528">
        <v>1</v>
      </c>
      <c r="R7528">
        <v>0</v>
      </c>
      <c r="S7528" t="s">
        <v>853</v>
      </c>
      <c r="T7528" t="s">
        <v>854</v>
      </c>
      <c r="U7528" t="s">
        <v>855</v>
      </c>
    </row>
    <row r="7529" spans="1:22" x14ac:dyDescent="0.25">
      <c r="A7529" t="s">
        <v>7818</v>
      </c>
      <c r="B7529" t="s">
        <v>39</v>
      </c>
      <c r="C7529" t="s">
        <v>40</v>
      </c>
      <c r="D7529" t="s">
        <v>39</v>
      </c>
      <c r="E7529">
        <v>1.2</v>
      </c>
      <c r="F7529">
        <v>14.3</v>
      </c>
      <c r="G7529">
        <v>0.1</v>
      </c>
      <c r="H7529">
        <v>3.5</v>
      </c>
      <c r="I7529">
        <v>12.8</v>
      </c>
      <c r="J7529">
        <v>0.1</v>
      </c>
      <c r="K7529">
        <v>1.7</v>
      </c>
      <c r="L7529">
        <v>1</v>
      </c>
      <c r="M7529">
        <v>0</v>
      </c>
      <c r="N7529">
        <v>0</v>
      </c>
      <c r="O7529">
        <v>1</v>
      </c>
      <c r="P7529">
        <v>1</v>
      </c>
      <c r="Q7529">
        <v>1</v>
      </c>
      <c r="R7529">
        <v>0</v>
      </c>
      <c r="S7529" t="s">
        <v>853</v>
      </c>
      <c r="T7529" t="s">
        <v>854</v>
      </c>
      <c r="U7529" t="s">
        <v>855</v>
      </c>
    </row>
    <row r="7530" spans="1:22" x14ac:dyDescent="0.25">
      <c r="A7530" t="s">
        <v>7819</v>
      </c>
      <c r="B7530" t="s">
        <v>39</v>
      </c>
      <c r="C7530" t="s">
        <v>40</v>
      </c>
      <c r="D7530" t="s">
        <v>39</v>
      </c>
      <c r="E7530">
        <v>1.2</v>
      </c>
      <c r="F7530">
        <v>14.3</v>
      </c>
      <c r="G7530">
        <v>3</v>
      </c>
      <c r="H7530">
        <v>1.9</v>
      </c>
      <c r="I7530">
        <v>13.6</v>
      </c>
      <c r="J7530">
        <v>2.2000000000000002</v>
      </c>
      <c r="K7530">
        <v>1.7</v>
      </c>
      <c r="L7530">
        <v>2</v>
      </c>
      <c r="M7530">
        <v>0</v>
      </c>
      <c r="N7530">
        <v>0</v>
      </c>
      <c r="O7530">
        <v>2</v>
      </c>
      <c r="P7530">
        <v>2</v>
      </c>
      <c r="Q7530">
        <v>1</v>
      </c>
      <c r="R7530">
        <v>0</v>
      </c>
      <c r="S7530" t="s">
        <v>853</v>
      </c>
      <c r="T7530" t="s">
        <v>854</v>
      </c>
      <c r="U7530" t="s">
        <v>855</v>
      </c>
    </row>
    <row r="7531" spans="1:22" x14ac:dyDescent="0.25">
      <c r="A7531" t="s">
        <v>7820</v>
      </c>
      <c r="B7531" t="s">
        <v>39</v>
      </c>
      <c r="C7531" t="s">
        <v>40</v>
      </c>
      <c r="D7531" t="s">
        <v>39</v>
      </c>
      <c r="E7531">
        <v>1.2</v>
      </c>
      <c r="F7531">
        <v>14.3</v>
      </c>
      <c r="G7531">
        <v>0.1</v>
      </c>
      <c r="H7531">
        <v>2.2999999999999998</v>
      </c>
      <c r="I7531">
        <v>13.4</v>
      </c>
      <c r="J7531">
        <v>0.1</v>
      </c>
      <c r="K7531">
        <v>1.4</v>
      </c>
      <c r="L7531">
        <v>1</v>
      </c>
      <c r="M7531">
        <v>0</v>
      </c>
      <c r="N7531">
        <v>0</v>
      </c>
      <c r="O7531">
        <v>1</v>
      </c>
      <c r="P7531">
        <v>1</v>
      </c>
      <c r="Q7531">
        <v>1</v>
      </c>
      <c r="R7531">
        <v>0</v>
      </c>
      <c r="S7531" t="s">
        <v>853</v>
      </c>
      <c r="T7531" t="s">
        <v>854</v>
      </c>
      <c r="U7531" t="s">
        <v>855</v>
      </c>
    </row>
    <row r="7532" spans="1:22" x14ac:dyDescent="0.25">
      <c r="A7532" t="s">
        <v>7821</v>
      </c>
      <c r="B7532" t="s">
        <v>39</v>
      </c>
      <c r="C7532" t="s">
        <v>40</v>
      </c>
      <c r="D7532" t="s">
        <v>39</v>
      </c>
      <c r="E7532">
        <v>1.2</v>
      </c>
      <c r="F7532">
        <v>14.3</v>
      </c>
      <c r="G7532">
        <v>0.5</v>
      </c>
      <c r="H7532">
        <v>2.6</v>
      </c>
      <c r="I7532">
        <v>13.2</v>
      </c>
      <c r="J7532">
        <v>0.5</v>
      </c>
      <c r="K7532">
        <v>1.6</v>
      </c>
      <c r="L7532">
        <v>1</v>
      </c>
      <c r="M7532">
        <v>0</v>
      </c>
      <c r="N7532">
        <v>0</v>
      </c>
      <c r="O7532">
        <v>1</v>
      </c>
      <c r="P7532">
        <v>1</v>
      </c>
      <c r="Q7532">
        <v>1</v>
      </c>
      <c r="R7532">
        <v>0</v>
      </c>
      <c r="S7532" t="s">
        <v>853</v>
      </c>
      <c r="T7532" t="s">
        <v>854</v>
      </c>
      <c r="U7532" t="s">
        <v>855</v>
      </c>
    </row>
    <row r="7533" spans="1:22" x14ac:dyDescent="0.25">
      <c r="A7533" t="s">
        <v>7822</v>
      </c>
      <c r="B7533" t="s">
        <v>39</v>
      </c>
      <c r="C7533" t="s">
        <v>40</v>
      </c>
      <c r="D7533" t="s">
        <v>39</v>
      </c>
      <c r="E7533">
        <v>1.2</v>
      </c>
      <c r="F7533">
        <v>14.3</v>
      </c>
      <c r="G7533">
        <v>0.2</v>
      </c>
      <c r="H7533">
        <v>2.7</v>
      </c>
      <c r="I7533">
        <v>13.2</v>
      </c>
      <c r="J7533">
        <v>0.2</v>
      </c>
      <c r="K7533">
        <v>1.6</v>
      </c>
      <c r="L7533">
        <v>1</v>
      </c>
      <c r="M7533">
        <v>0</v>
      </c>
      <c r="N7533">
        <v>0</v>
      </c>
      <c r="O7533">
        <v>1</v>
      </c>
      <c r="P7533">
        <v>1</v>
      </c>
      <c r="Q7533">
        <v>1</v>
      </c>
      <c r="R7533">
        <v>0</v>
      </c>
      <c r="S7533" t="s">
        <v>3815</v>
      </c>
      <c r="T7533" t="s">
        <v>3816</v>
      </c>
      <c r="U7533" t="s">
        <v>3817</v>
      </c>
      <c r="V7533" t="s">
        <v>4412</v>
      </c>
    </row>
    <row r="7534" spans="1:22" x14ac:dyDescent="0.25">
      <c r="A7534" t="s">
        <v>7823</v>
      </c>
      <c r="B7534" t="s">
        <v>39</v>
      </c>
      <c r="C7534" t="s">
        <v>40</v>
      </c>
      <c r="D7534" t="s">
        <v>39</v>
      </c>
      <c r="E7534">
        <v>1.2</v>
      </c>
      <c r="F7534">
        <v>14.3</v>
      </c>
      <c r="G7534">
        <v>0.4</v>
      </c>
      <c r="H7534">
        <v>3.9</v>
      </c>
      <c r="I7534">
        <v>12.7</v>
      </c>
      <c r="J7534">
        <v>0.1</v>
      </c>
      <c r="K7534">
        <v>2</v>
      </c>
      <c r="L7534">
        <v>2</v>
      </c>
      <c r="M7534">
        <v>0</v>
      </c>
      <c r="N7534">
        <v>0</v>
      </c>
      <c r="O7534">
        <v>2</v>
      </c>
      <c r="P7534">
        <v>2</v>
      </c>
      <c r="Q7534">
        <v>1</v>
      </c>
      <c r="R7534">
        <v>0</v>
      </c>
      <c r="S7534" t="s">
        <v>853</v>
      </c>
      <c r="T7534" t="s">
        <v>854</v>
      </c>
      <c r="U7534" t="s">
        <v>855</v>
      </c>
    </row>
    <row r="7535" spans="1:22" x14ac:dyDescent="0.25">
      <c r="A7535" t="s">
        <v>7824</v>
      </c>
      <c r="B7535" t="s">
        <v>39</v>
      </c>
      <c r="C7535" t="s">
        <v>40</v>
      </c>
      <c r="D7535" t="s">
        <v>39</v>
      </c>
      <c r="E7535">
        <v>1.2</v>
      </c>
      <c r="F7535">
        <v>14.3</v>
      </c>
      <c r="G7535">
        <v>0.4</v>
      </c>
      <c r="H7535">
        <v>3.9</v>
      </c>
      <c r="I7535">
        <v>12.7</v>
      </c>
      <c r="J7535">
        <v>0.1</v>
      </c>
      <c r="K7535">
        <v>2</v>
      </c>
      <c r="L7535">
        <v>2</v>
      </c>
      <c r="M7535">
        <v>0</v>
      </c>
      <c r="N7535">
        <v>0</v>
      </c>
      <c r="O7535">
        <v>2</v>
      </c>
      <c r="P7535">
        <v>2</v>
      </c>
      <c r="Q7535">
        <v>1</v>
      </c>
      <c r="R7535">
        <v>0</v>
      </c>
      <c r="S7535" t="s">
        <v>853</v>
      </c>
      <c r="T7535" t="s">
        <v>854</v>
      </c>
      <c r="U7535" t="s">
        <v>855</v>
      </c>
    </row>
    <row r="7536" spans="1:22" x14ac:dyDescent="0.25">
      <c r="A7536" t="s">
        <v>7825</v>
      </c>
      <c r="B7536" t="s">
        <v>39</v>
      </c>
      <c r="C7536" t="s">
        <v>40</v>
      </c>
      <c r="D7536" t="s">
        <v>39</v>
      </c>
      <c r="E7536">
        <v>1.2</v>
      </c>
      <c r="F7536">
        <v>14.3</v>
      </c>
      <c r="G7536">
        <v>0.4</v>
      </c>
      <c r="H7536">
        <v>3.9</v>
      </c>
      <c r="I7536">
        <v>12.7</v>
      </c>
      <c r="J7536">
        <v>0.1</v>
      </c>
      <c r="K7536">
        <v>2</v>
      </c>
      <c r="L7536">
        <v>2</v>
      </c>
      <c r="M7536">
        <v>0</v>
      </c>
      <c r="N7536">
        <v>0</v>
      </c>
      <c r="O7536">
        <v>2</v>
      </c>
      <c r="P7536">
        <v>2</v>
      </c>
      <c r="Q7536">
        <v>1</v>
      </c>
      <c r="R7536">
        <v>0</v>
      </c>
      <c r="S7536" t="s">
        <v>853</v>
      </c>
      <c r="T7536" t="s">
        <v>854</v>
      </c>
      <c r="U7536" t="s">
        <v>855</v>
      </c>
    </row>
    <row r="7537" spans="1:22" x14ac:dyDescent="0.25">
      <c r="A7537" t="s">
        <v>7826</v>
      </c>
      <c r="B7537" t="s">
        <v>39</v>
      </c>
      <c r="C7537" t="s">
        <v>40</v>
      </c>
      <c r="D7537" t="s">
        <v>39</v>
      </c>
      <c r="E7537">
        <v>1.2</v>
      </c>
      <c r="F7537">
        <v>14.3</v>
      </c>
      <c r="G7537">
        <v>0.4</v>
      </c>
      <c r="H7537">
        <v>3.9</v>
      </c>
      <c r="I7537">
        <v>12.7</v>
      </c>
      <c r="J7537">
        <v>0.1</v>
      </c>
      <c r="K7537">
        <v>2</v>
      </c>
      <c r="L7537">
        <v>2</v>
      </c>
      <c r="M7537">
        <v>0</v>
      </c>
      <c r="N7537">
        <v>0</v>
      </c>
      <c r="O7537">
        <v>2</v>
      </c>
      <c r="P7537">
        <v>2</v>
      </c>
      <c r="Q7537">
        <v>1</v>
      </c>
      <c r="R7537">
        <v>0</v>
      </c>
      <c r="S7537" t="s">
        <v>853</v>
      </c>
      <c r="T7537" t="s">
        <v>854</v>
      </c>
      <c r="U7537" t="s">
        <v>855</v>
      </c>
    </row>
    <row r="7538" spans="1:22" x14ac:dyDescent="0.25">
      <c r="A7538" t="s">
        <v>7827</v>
      </c>
      <c r="B7538" t="s">
        <v>39</v>
      </c>
      <c r="C7538" t="s">
        <v>40</v>
      </c>
      <c r="D7538" t="s">
        <v>39</v>
      </c>
      <c r="E7538">
        <v>1.2</v>
      </c>
      <c r="F7538">
        <v>14.3</v>
      </c>
      <c r="G7538">
        <v>0.4</v>
      </c>
      <c r="H7538">
        <v>3.9</v>
      </c>
      <c r="I7538">
        <v>12.7</v>
      </c>
      <c r="J7538">
        <v>0.1</v>
      </c>
      <c r="K7538">
        <v>2</v>
      </c>
      <c r="L7538">
        <v>2</v>
      </c>
      <c r="M7538">
        <v>0</v>
      </c>
      <c r="N7538">
        <v>0</v>
      </c>
      <c r="O7538">
        <v>2</v>
      </c>
      <c r="P7538">
        <v>2</v>
      </c>
      <c r="Q7538">
        <v>1</v>
      </c>
      <c r="R7538">
        <v>0</v>
      </c>
      <c r="S7538" t="s">
        <v>853</v>
      </c>
      <c r="T7538" t="s">
        <v>854</v>
      </c>
      <c r="U7538" t="s">
        <v>855</v>
      </c>
    </row>
    <row r="7539" spans="1:22" x14ac:dyDescent="0.25">
      <c r="A7539" t="s">
        <v>7828</v>
      </c>
      <c r="B7539" t="s">
        <v>39</v>
      </c>
      <c r="C7539" t="s">
        <v>40</v>
      </c>
      <c r="D7539" t="s">
        <v>39</v>
      </c>
      <c r="E7539">
        <v>1.2</v>
      </c>
      <c r="F7539">
        <v>14.3</v>
      </c>
      <c r="G7539">
        <v>0.9</v>
      </c>
      <c r="H7539" s="1">
        <v>370</v>
      </c>
      <c r="I7539">
        <v>6.3</v>
      </c>
      <c r="J7539">
        <v>0.3</v>
      </c>
      <c r="K7539">
        <v>3.1</v>
      </c>
      <c r="L7539">
        <v>2</v>
      </c>
      <c r="M7539">
        <v>0</v>
      </c>
      <c r="N7539">
        <v>0</v>
      </c>
      <c r="O7539">
        <v>2</v>
      </c>
      <c r="P7539">
        <v>2</v>
      </c>
      <c r="Q7539">
        <v>2</v>
      </c>
      <c r="R7539">
        <v>0</v>
      </c>
      <c r="S7539" t="s">
        <v>7334</v>
      </c>
      <c r="T7539" t="s">
        <v>7335</v>
      </c>
      <c r="U7539" t="s">
        <v>7336</v>
      </c>
      <c r="V7539" t="s">
        <v>7337</v>
      </c>
    </row>
    <row r="7540" spans="1:22" x14ac:dyDescent="0.25">
      <c r="A7540" t="s">
        <v>7829</v>
      </c>
      <c r="B7540" t="s">
        <v>39</v>
      </c>
      <c r="C7540" t="s">
        <v>40</v>
      </c>
      <c r="D7540" t="s">
        <v>39</v>
      </c>
      <c r="E7540">
        <v>1.2</v>
      </c>
      <c r="F7540">
        <v>14.3</v>
      </c>
      <c r="G7540">
        <v>0.9</v>
      </c>
      <c r="H7540" s="1">
        <v>370</v>
      </c>
      <c r="I7540">
        <v>6.3</v>
      </c>
      <c r="J7540">
        <v>0.3</v>
      </c>
      <c r="K7540">
        <v>3.1</v>
      </c>
      <c r="L7540">
        <v>2</v>
      </c>
      <c r="M7540">
        <v>0</v>
      </c>
      <c r="N7540">
        <v>0</v>
      </c>
      <c r="O7540">
        <v>2</v>
      </c>
      <c r="P7540">
        <v>2</v>
      </c>
      <c r="Q7540">
        <v>2</v>
      </c>
      <c r="R7540">
        <v>0</v>
      </c>
      <c r="S7540" t="s">
        <v>7334</v>
      </c>
      <c r="T7540" t="s">
        <v>7335</v>
      </c>
      <c r="U7540" t="s">
        <v>7336</v>
      </c>
      <c r="V7540" t="s">
        <v>7337</v>
      </c>
    </row>
    <row r="7541" spans="1:22" x14ac:dyDescent="0.25">
      <c r="A7541" t="s">
        <v>7830</v>
      </c>
      <c r="B7541" t="s">
        <v>39</v>
      </c>
      <c r="C7541" t="s">
        <v>40</v>
      </c>
      <c r="D7541" t="s">
        <v>39</v>
      </c>
      <c r="E7541">
        <v>1.2</v>
      </c>
      <c r="F7541">
        <v>14.3</v>
      </c>
      <c r="G7541">
        <v>0.9</v>
      </c>
      <c r="H7541" s="1">
        <v>370</v>
      </c>
      <c r="I7541">
        <v>6.3</v>
      </c>
      <c r="J7541">
        <v>0.3</v>
      </c>
      <c r="K7541">
        <v>3.1</v>
      </c>
      <c r="L7541">
        <v>2</v>
      </c>
      <c r="M7541">
        <v>0</v>
      </c>
      <c r="N7541">
        <v>0</v>
      </c>
      <c r="O7541">
        <v>2</v>
      </c>
      <c r="P7541">
        <v>2</v>
      </c>
      <c r="Q7541">
        <v>2</v>
      </c>
      <c r="R7541">
        <v>0</v>
      </c>
      <c r="S7541" t="s">
        <v>7334</v>
      </c>
      <c r="T7541" t="s">
        <v>7335</v>
      </c>
      <c r="U7541" t="s">
        <v>7336</v>
      </c>
      <c r="V7541" t="s">
        <v>7337</v>
      </c>
    </row>
    <row r="7542" spans="1:22" x14ac:dyDescent="0.25">
      <c r="A7542" t="s">
        <v>7831</v>
      </c>
      <c r="B7542" t="s">
        <v>39</v>
      </c>
      <c r="C7542" t="s">
        <v>40</v>
      </c>
      <c r="D7542" t="s">
        <v>39</v>
      </c>
      <c r="E7542">
        <v>1.2</v>
      </c>
      <c r="F7542">
        <v>14.3</v>
      </c>
      <c r="G7542">
        <v>0.2</v>
      </c>
      <c r="H7542">
        <v>3.5</v>
      </c>
      <c r="I7542">
        <v>12.8</v>
      </c>
      <c r="J7542">
        <v>0.2</v>
      </c>
      <c r="K7542">
        <v>1.8</v>
      </c>
      <c r="L7542">
        <v>1</v>
      </c>
      <c r="M7542">
        <v>0</v>
      </c>
      <c r="N7542">
        <v>0</v>
      </c>
      <c r="O7542">
        <v>1</v>
      </c>
      <c r="P7542">
        <v>1</v>
      </c>
      <c r="Q7542">
        <v>1</v>
      </c>
      <c r="R7542">
        <v>0</v>
      </c>
      <c r="S7542" t="s">
        <v>7832</v>
      </c>
      <c r="T7542" t="s">
        <v>7833</v>
      </c>
      <c r="U7542" t="s">
        <v>7834</v>
      </c>
      <c r="V7542" t="s">
        <v>7835</v>
      </c>
    </row>
    <row r="7543" spans="1:22" x14ac:dyDescent="0.25">
      <c r="A7543" t="s">
        <v>7836</v>
      </c>
      <c r="B7543" t="s">
        <v>39</v>
      </c>
      <c r="C7543" t="s">
        <v>40</v>
      </c>
      <c r="D7543" t="s">
        <v>39</v>
      </c>
      <c r="E7543">
        <v>1.2</v>
      </c>
      <c r="F7543">
        <v>14.3</v>
      </c>
      <c r="G7543">
        <v>0.2</v>
      </c>
      <c r="H7543">
        <v>3.8</v>
      </c>
      <c r="I7543">
        <v>12.7</v>
      </c>
      <c r="J7543">
        <v>0.2</v>
      </c>
      <c r="K7543">
        <v>1.8</v>
      </c>
      <c r="L7543">
        <v>1</v>
      </c>
      <c r="M7543">
        <v>0</v>
      </c>
      <c r="N7543">
        <v>0</v>
      </c>
      <c r="O7543">
        <v>1</v>
      </c>
      <c r="P7543">
        <v>1</v>
      </c>
      <c r="Q7543">
        <v>1</v>
      </c>
      <c r="R7543">
        <v>0</v>
      </c>
      <c r="S7543" t="s">
        <v>4091</v>
      </c>
      <c r="T7543" t="s">
        <v>4092</v>
      </c>
      <c r="U7543" t="s">
        <v>6179</v>
      </c>
    </row>
    <row r="7544" spans="1:22" x14ac:dyDescent="0.25">
      <c r="A7544" t="s">
        <v>7837</v>
      </c>
      <c r="B7544" t="s">
        <v>39</v>
      </c>
      <c r="C7544" t="s">
        <v>40</v>
      </c>
      <c r="D7544" t="s">
        <v>39</v>
      </c>
      <c r="E7544">
        <v>1.2</v>
      </c>
      <c r="F7544">
        <v>14.3</v>
      </c>
      <c r="G7544">
        <v>1.9</v>
      </c>
      <c r="H7544">
        <v>1.4</v>
      </c>
      <c r="I7544">
        <v>14.1</v>
      </c>
      <c r="J7544">
        <v>0.1</v>
      </c>
      <c r="K7544">
        <v>1.9</v>
      </c>
      <c r="L7544">
        <v>2</v>
      </c>
      <c r="M7544">
        <v>0</v>
      </c>
      <c r="N7544">
        <v>0</v>
      </c>
      <c r="O7544">
        <v>2</v>
      </c>
      <c r="P7544">
        <v>2</v>
      </c>
      <c r="Q7544">
        <v>1</v>
      </c>
      <c r="R7544">
        <v>0</v>
      </c>
      <c r="S7544" t="s">
        <v>7232</v>
      </c>
      <c r="T7544" t="s">
        <v>7233</v>
      </c>
      <c r="U7544" t="s">
        <v>7234</v>
      </c>
    </row>
    <row r="7545" spans="1:22" x14ac:dyDescent="0.25">
      <c r="A7545" t="s">
        <v>7838</v>
      </c>
      <c r="B7545" t="s">
        <v>39</v>
      </c>
      <c r="C7545" t="s">
        <v>40</v>
      </c>
      <c r="D7545" t="s">
        <v>39</v>
      </c>
      <c r="E7545">
        <v>1.2</v>
      </c>
      <c r="F7545">
        <v>14.2</v>
      </c>
      <c r="G7545">
        <v>0.2</v>
      </c>
      <c r="H7545">
        <v>3.5</v>
      </c>
      <c r="I7545">
        <v>12.8</v>
      </c>
      <c r="J7545">
        <v>0.2</v>
      </c>
      <c r="K7545">
        <v>1.8</v>
      </c>
      <c r="L7545">
        <v>1</v>
      </c>
      <c r="M7545">
        <v>0</v>
      </c>
      <c r="N7545">
        <v>0</v>
      </c>
      <c r="O7545">
        <v>1</v>
      </c>
      <c r="P7545">
        <v>1</v>
      </c>
      <c r="Q7545">
        <v>1</v>
      </c>
      <c r="R7545">
        <v>0</v>
      </c>
      <c r="S7545" t="s">
        <v>7832</v>
      </c>
      <c r="T7545" t="s">
        <v>7833</v>
      </c>
      <c r="U7545" t="s">
        <v>7834</v>
      </c>
      <c r="V7545" t="s">
        <v>7835</v>
      </c>
    </row>
    <row r="7546" spans="1:22" x14ac:dyDescent="0.25">
      <c r="A7546" t="s">
        <v>7839</v>
      </c>
      <c r="B7546" t="s">
        <v>39</v>
      </c>
      <c r="C7546" t="s">
        <v>40</v>
      </c>
      <c r="D7546" t="s">
        <v>39</v>
      </c>
      <c r="E7546">
        <v>1.2</v>
      </c>
      <c r="F7546">
        <v>14.2</v>
      </c>
      <c r="G7546">
        <v>0.2</v>
      </c>
      <c r="H7546">
        <v>3.5</v>
      </c>
      <c r="I7546">
        <v>12.8</v>
      </c>
      <c r="J7546">
        <v>0.2</v>
      </c>
      <c r="K7546">
        <v>1.8</v>
      </c>
      <c r="L7546">
        <v>1</v>
      </c>
      <c r="M7546">
        <v>0</v>
      </c>
      <c r="N7546">
        <v>0</v>
      </c>
      <c r="O7546">
        <v>1</v>
      </c>
      <c r="P7546">
        <v>1</v>
      </c>
      <c r="Q7546">
        <v>1</v>
      </c>
      <c r="R7546">
        <v>0</v>
      </c>
      <c r="S7546" t="s">
        <v>7832</v>
      </c>
      <c r="T7546" t="s">
        <v>7833</v>
      </c>
      <c r="U7546" t="s">
        <v>7834</v>
      </c>
      <c r="V7546" t="s">
        <v>7835</v>
      </c>
    </row>
    <row r="7547" spans="1:22" x14ac:dyDescent="0.25">
      <c r="A7547" t="s">
        <v>7840</v>
      </c>
      <c r="B7547" t="s">
        <v>39</v>
      </c>
      <c r="C7547" t="s">
        <v>40</v>
      </c>
      <c r="D7547" t="s">
        <v>39</v>
      </c>
      <c r="E7547">
        <v>1.2</v>
      </c>
      <c r="F7547">
        <v>14.2</v>
      </c>
      <c r="G7547">
        <v>0.9</v>
      </c>
      <c r="H7547">
        <v>36</v>
      </c>
      <c r="I7547">
        <v>9.6</v>
      </c>
      <c r="J7547">
        <v>0.3</v>
      </c>
      <c r="K7547">
        <v>2.8</v>
      </c>
      <c r="L7547">
        <v>3</v>
      </c>
      <c r="M7547">
        <v>0</v>
      </c>
      <c r="N7547">
        <v>0</v>
      </c>
      <c r="O7547">
        <v>3</v>
      </c>
      <c r="P7547">
        <v>3</v>
      </c>
      <c r="Q7547">
        <v>1</v>
      </c>
      <c r="R7547">
        <v>0</v>
      </c>
      <c r="S7547" t="s">
        <v>6587</v>
      </c>
      <c r="T7547" t="s">
        <v>6588</v>
      </c>
      <c r="U7547" t="s">
        <v>6589</v>
      </c>
    </row>
    <row r="7548" spans="1:22" x14ac:dyDescent="0.25">
      <c r="A7548" t="s">
        <v>7841</v>
      </c>
      <c r="B7548" t="s">
        <v>39</v>
      </c>
      <c r="C7548" t="s">
        <v>40</v>
      </c>
      <c r="D7548" t="s">
        <v>39</v>
      </c>
      <c r="E7548">
        <v>1.2</v>
      </c>
      <c r="F7548">
        <v>14.2</v>
      </c>
      <c r="G7548">
        <v>0.9</v>
      </c>
      <c r="H7548">
        <v>36</v>
      </c>
      <c r="I7548">
        <v>9.6</v>
      </c>
      <c r="J7548">
        <v>0.3</v>
      </c>
      <c r="K7548">
        <v>2.8</v>
      </c>
      <c r="L7548">
        <v>3</v>
      </c>
      <c r="M7548">
        <v>0</v>
      </c>
      <c r="N7548">
        <v>0</v>
      </c>
      <c r="O7548">
        <v>3</v>
      </c>
      <c r="P7548">
        <v>3</v>
      </c>
      <c r="Q7548">
        <v>1</v>
      </c>
      <c r="R7548">
        <v>0</v>
      </c>
      <c r="S7548" t="s">
        <v>6587</v>
      </c>
      <c r="T7548" t="s">
        <v>6588</v>
      </c>
      <c r="U7548" t="s">
        <v>6589</v>
      </c>
    </row>
    <row r="7549" spans="1:22" x14ac:dyDescent="0.25">
      <c r="A7549" t="s">
        <v>7842</v>
      </c>
      <c r="B7549" t="s">
        <v>39</v>
      </c>
      <c r="C7549" t="s">
        <v>40</v>
      </c>
      <c r="D7549" t="s">
        <v>39</v>
      </c>
      <c r="E7549">
        <v>1.2</v>
      </c>
      <c r="F7549">
        <v>14.2</v>
      </c>
      <c r="G7549">
        <v>0.9</v>
      </c>
      <c r="H7549">
        <v>36</v>
      </c>
      <c r="I7549">
        <v>9.6</v>
      </c>
      <c r="J7549">
        <v>0.3</v>
      </c>
      <c r="K7549">
        <v>2.8</v>
      </c>
      <c r="L7549">
        <v>3</v>
      </c>
      <c r="M7549">
        <v>0</v>
      </c>
      <c r="N7549">
        <v>0</v>
      </c>
      <c r="O7549">
        <v>3</v>
      </c>
      <c r="P7549">
        <v>3</v>
      </c>
      <c r="Q7549">
        <v>1</v>
      </c>
      <c r="R7549">
        <v>0</v>
      </c>
      <c r="S7549" t="s">
        <v>6587</v>
      </c>
      <c r="T7549" t="s">
        <v>6588</v>
      </c>
      <c r="U7549" t="s">
        <v>6589</v>
      </c>
    </row>
    <row r="7550" spans="1:22" x14ac:dyDescent="0.25">
      <c r="A7550" t="s">
        <v>7843</v>
      </c>
      <c r="B7550" t="s">
        <v>39</v>
      </c>
      <c r="C7550" t="s">
        <v>40</v>
      </c>
      <c r="D7550" t="s">
        <v>39</v>
      </c>
      <c r="E7550">
        <v>1.2</v>
      </c>
      <c r="F7550">
        <v>14.2</v>
      </c>
      <c r="G7550">
        <v>0.9</v>
      </c>
      <c r="H7550">
        <v>36</v>
      </c>
      <c r="I7550">
        <v>9.6</v>
      </c>
      <c r="J7550">
        <v>0.3</v>
      </c>
      <c r="K7550">
        <v>2.8</v>
      </c>
      <c r="L7550">
        <v>3</v>
      </c>
      <c r="M7550">
        <v>0</v>
      </c>
      <c r="N7550">
        <v>0</v>
      </c>
      <c r="O7550">
        <v>3</v>
      </c>
      <c r="P7550">
        <v>3</v>
      </c>
      <c r="Q7550">
        <v>1</v>
      </c>
      <c r="R7550">
        <v>0</v>
      </c>
      <c r="S7550" t="s">
        <v>6587</v>
      </c>
      <c r="T7550" t="s">
        <v>6588</v>
      </c>
      <c r="U7550" t="s">
        <v>6589</v>
      </c>
    </row>
    <row r="7551" spans="1:22" x14ac:dyDescent="0.25">
      <c r="A7551" t="s">
        <v>7844</v>
      </c>
      <c r="B7551" t="s">
        <v>39</v>
      </c>
      <c r="C7551" t="s">
        <v>40</v>
      </c>
      <c r="D7551" t="s">
        <v>39</v>
      </c>
      <c r="E7551">
        <v>1.2</v>
      </c>
      <c r="F7551">
        <v>14.2</v>
      </c>
      <c r="G7551">
        <v>0.9</v>
      </c>
      <c r="H7551">
        <v>36</v>
      </c>
      <c r="I7551">
        <v>9.6</v>
      </c>
      <c r="J7551">
        <v>0.3</v>
      </c>
      <c r="K7551">
        <v>2.8</v>
      </c>
      <c r="L7551">
        <v>3</v>
      </c>
      <c r="M7551">
        <v>0</v>
      </c>
      <c r="N7551">
        <v>0</v>
      </c>
      <c r="O7551">
        <v>3</v>
      </c>
      <c r="P7551">
        <v>3</v>
      </c>
      <c r="Q7551">
        <v>1</v>
      </c>
      <c r="R7551">
        <v>0</v>
      </c>
      <c r="S7551" t="s">
        <v>6587</v>
      </c>
      <c r="T7551" t="s">
        <v>6588</v>
      </c>
      <c r="U7551" t="s">
        <v>6589</v>
      </c>
    </row>
    <row r="7552" spans="1:22" x14ac:dyDescent="0.25">
      <c r="A7552" t="s">
        <v>7845</v>
      </c>
      <c r="B7552" t="s">
        <v>39</v>
      </c>
      <c r="C7552" t="s">
        <v>40</v>
      </c>
      <c r="D7552" t="s">
        <v>39</v>
      </c>
      <c r="E7552">
        <v>1.2</v>
      </c>
      <c r="F7552">
        <v>14.2</v>
      </c>
      <c r="G7552">
        <v>0.9</v>
      </c>
      <c r="H7552">
        <v>36</v>
      </c>
      <c r="I7552">
        <v>9.6</v>
      </c>
      <c r="J7552">
        <v>0.3</v>
      </c>
      <c r="K7552">
        <v>2.8</v>
      </c>
      <c r="L7552">
        <v>3</v>
      </c>
      <c r="M7552">
        <v>0</v>
      </c>
      <c r="N7552">
        <v>0</v>
      </c>
      <c r="O7552">
        <v>3</v>
      </c>
      <c r="P7552">
        <v>3</v>
      </c>
      <c r="Q7552">
        <v>1</v>
      </c>
      <c r="R7552">
        <v>0</v>
      </c>
      <c r="S7552" t="s">
        <v>6587</v>
      </c>
      <c r="T7552" t="s">
        <v>6588</v>
      </c>
      <c r="U7552" t="s">
        <v>6589</v>
      </c>
    </row>
    <row r="7553" spans="1:22" x14ac:dyDescent="0.25">
      <c r="A7553" t="s">
        <v>7846</v>
      </c>
      <c r="B7553" t="s">
        <v>39</v>
      </c>
      <c r="C7553" t="s">
        <v>40</v>
      </c>
      <c r="D7553" t="s">
        <v>39</v>
      </c>
      <c r="E7553">
        <v>1.2</v>
      </c>
      <c r="F7553">
        <v>14.2</v>
      </c>
      <c r="G7553">
        <v>0.9</v>
      </c>
      <c r="H7553">
        <v>36</v>
      </c>
      <c r="I7553">
        <v>9.6</v>
      </c>
      <c r="J7553">
        <v>0.3</v>
      </c>
      <c r="K7553">
        <v>2.8</v>
      </c>
      <c r="L7553">
        <v>3</v>
      </c>
      <c r="M7553">
        <v>0</v>
      </c>
      <c r="N7553">
        <v>0</v>
      </c>
      <c r="O7553">
        <v>3</v>
      </c>
      <c r="P7553">
        <v>3</v>
      </c>
      <c r="Q7553">
        <v>1</v>
      </c>
      <c r="R7553">
        <v>0</v>
      </c>
      <c r="S7553" t="s">
        <v>6587</v>
      </c>
      <c r="T7553" t="s">
        <v>6588</v>
      </c>
      <c r="U7553" t="s">
        <v>6589</v>
      </c>
    </row>
    <row r="7554" spans="1:22" x14ac:dyDescent="0.25">
      <c r="A7554" t="s">
        <v>7847</v>
      </c>
      <c r="B7554" t="s">
        <v>39</v>
      </c>
      <c r="C7554" t="s">
        <v>40</v>
      </c>
      <c r="D7554" t="s">
        <v>39</v>
      </c>
      <c r="E7554">
        <v>1.2</v>
      </c>
      <c r="F7554">
        <v>14.2</v>
      </c>
      <c r="G7554">
        <v>0</v>
      </c>
      <c r="H7554">
        <v>3.1</v>
      </c>
      <c r="I7554">
        <v>13</v>
      </c>
      <c r="J7554">
        <v>0</v>
      </c>
      <c r="K7554">
        <v>1.7</v>
      </c>
      <c r="L7554">
        <v>1</v>
      </c>
      <c r="M7554">
        <v>0</v>
      </c>
      <c r="N7554">
        <v>0</v>
      </c>
      <c r="O7554">
        <v>1</v>
      </c>
      <c r="P7554">
        <v>1</v>
      </c>
      <c r="Q7554">
        <v>1</v>
      </c>
      <c r="R7554">
        <v>0</v>
      </c>
      <c r="S7554" t="s">
        <v>853</v>
      </c>
      <c r="T7554" t="s">
        <v>854</v>
      </c>
      <c r="U7554" t="s">
        <v>855</v>
      </c>
    </row>
    <row r="7555" spans="1:22" x14ac:dyDescent="0.25">
      <c r="A7555" t="s">
        <v>7848</v>
      </c>
      <c r="B7555" t="s">
        <v>39</v>
      </c>
      <c r="C7555" t="s">
        <v>40</v>
      </c>
      <c r="D7555" t="s">
        <v>39</v>
      </c>
      <c r="E7555">
        <v>1.2</v>
      </c>
      <c r="F7555">
        <v>14.2</v>
      </c>
      <c r="G7555">
        <v>0.1</v>
      </c>
      <c r="H7555">
        <v>2.9</v>
      </c>
      <c r="I7555">
        <v>13.1</v>
      </c>
      <c r="J7555">
        <v>0.1</v>
      </c>
      <c r="K7555">
        <v>1.7</v>
      </c>
      <c r="L7555">
        <v>1</v>
      </c>
      <c r="M7555">
        <v>0</v>
      </c>
      <c r="N7555">
        <v>0</v>
      </c>
      <c r="O7555">
        <v>1</v>
      </c>
      <c r="P7555">
        <v>1</v>
      </c>
      <c r="Q7555">
        <v>1</v>
      </c>
      <c r="R7555">
        <v>0</v>
      </c>
      <c r="S7555" t="s">
        <v>5269</v>
      </c>
      <c r="T7555" t="s">
        <v>5270</v>
      </c>
    </row>
    <row r="7556" spans="1:22" x14ac:dyDescent="0.25">
      <c r="A7556" t="s">
        <v>7849</v>
      </c>
      <c r="B7556" t="s">
        <v>39</v>
      </c>
      <c r="C7556" t="s">
        <v>40</v>
      </c>
      <c r="D7556" t="s">
        <v>39</v>
      </c>
      <c r="E7556">
        <v>1.2</v>
      </c>
      <c r="F7556">
        <v>14.2</v>
      </c>
      <c r="G7556">
        <v>0</v>
      </c>
      <c r="H7556">
        <v>5.5</v>
      </c>
      <c r="I7556">
        <v>12.2</v>
      </c>
      <c r="J7556">
        <v>0</v>
      </c>
      <c r="K7556">
        <v>2</v>
      </c>
      <c r="L7556">
        <v>3</v>
      </c>
      <c r="M7556">
        <v>0</v>
      </c>
      <c r="N7556">
        <v>0</v>
      </c>
      <c r="O7556">
        <v>3</v>
      </c>
      <c r="P7556">
        <v>3</v>
      </c>
      <c r="Q7556">
        <v>1</v>
      </c>
      <c r="R7556">
        <v>0</v>
      </c>
      <c r="S7556" t="s">
        <v>853</v>
      </c>
      <c r="T7556" t="s">
        <v>854</v>
      </c>
      <c r="U7556" t="s">
        <v>855</v>
      </c>
    </row>
    <row r="7557" spans="1:22" x14ac:dyDescent="0.25">
      <c r="A7557" t="s">
        <v>7850</v>
      </c>
      <c r="B7557" t="s">
        <v>39</v>
      </c>
      <c r="C7557" t="s">
        <v>40</v>
      </c>
      <c r="D7557" t="s">
        <v>39</v>
      </c>
      <c r="E7557">
        <v>1.2</v>
      </c>
      <c r="F7557">
        <v>14.2</v>
      </c>
      <c r="G7557">
        <v>0</v>
      </c>
      <c r="H7557">
        <v>2</v>
      </c>
      <c r="I7557">
        <v>13.6</v>
      </c>
      <c r="J7557">
        <v>0</v>
      </c>
      <c r="K7557">
        <v>1.3</v>
      </c>
      <c r="L7557">
        <v>1</v>
      </c>
      <c r="M7557">
        <v>0</v>
      </c>
      <c r="N7557">
        <v>0</v>
      </c>
      <c r="O7557">
        <v>1</v>
      </c>
      <c r="P7557">
        <v>1</v>
      </c>
      <c r="Q7557">
        <v>1</v>
      </c>
      <c r="R7557">
        <v>0</v>
      </c>
      <c r="S7557" t="s">
        <v>891</v>
      </c>
      <c r="T7557" t="s">
        <v>892</v>
      </c>
      <c r="U7557" t="s">
        <v>893</v>
      </c>
      <c r="V7557" t="s">
        <v>940</v>
      </c>
    </row>
    <row r="7558" spans="1:22" x14ac:dyDescent="0.25">
      <c r="A7558" t="s">
        <v>7851</v>
      </c>
      <c r="B7558" t="s">
        <v>39</v>
      </c>
      <c r="C7558" t="s">
        <v>40</v>
      </c>
      <c r="D7558" t="s">
        <v>39</v>
      </c>
      <c r="E7558">
        <v>1.3</v>
      </c>
      <c r="F7558">
        <v>14.2</v>
      </c>
      <c r="G7558">
        <v>0</v>
      </c>
      <c r="H7558">
        <v>11</v>
      </c>
      <c r="I7558">
        <v>11.3</v>
      </c>
      <c r="J7558">
        <v>0</v>
      </c>
      <c r="K7558">
        <v>2.2999999999999998</v>
      </c>
      <c r="L7558">
        <v>2</v>
      </c>
      <c r="M7558">
        <v>0</v>
      </c>
      <c r="N7558">
        <v>0</v>
      </c>
      <c r="O7558">
        <v>2</v>
      </c>
      <c r="P7558">
        <v>2</v>
      </c>
      <c r="Q7558">
        <v>1</v>
      </c>
      <c r="R7558">
        <v>0</v>
      </c>
      <c r="S7558" t="s">
        <v>853</v>
      </c>
      <c r="T7558" t="s">
        <v>854</v>
      </c>
      <c r="U7558" t="s">
        <v>855</v>
      </c>
    </row>
    <row r="7559" spans="1:22" x14ac:dyDescent="0.25">
      <c r="A7559" t="s">
        <v>7852</v>
      </c>
      <c r="B7559" t="s">
        <v>39</v>
      </c>
      <c r="C7559" t="s">
        <v>40</v>
      </c>
      <c r="D7559" t="s">
        <v>39</v>
      </c>
      <c r="E7559">
        <v>1.3</v>
      </c>
      <c r="F7559">
        <v>14.2</v>
      </c>
      <c r="G7559">
        <v>0.1</v>
      </c>
      <c r="H7559">
        <v>1.9</v>
      </c>
      <c r="I7559">
        <v>13.6</v>
      </c>
      <c r="J7559">
        <v>0.1</v>
      </c>
      <c r="K7559">
        <v>1.3</v>
      </c>
      <c r="L7559">
        <v>1</v>
      </c>
      <c r="M7559">
        <v>0</v>
      </c>
      <c r="N7559">
        <v>0</v>
      </c>
      <c r="O7559">
        <v>1</v>
      </c>
      <c r="P7559">
        <v>1</v>
      </c>
      <c r="Q7559">
        <v>1</v>
      </c>
      <c r="R7559">
        <v>0</v>
      </c>
      <c r="S7559" t="s">
        <v>853</v>
      </c>
      <c r="T7559" t="s">
        <v>854</v>
      </c>
      <c r="U7559" t="s">
        <v>855</v>
      </c>
    </row>
    <row r="7560" spans="1:22" x14ac:dyDescent="0.25">
      <c r="A7560" t="s">
        <v>7853</v>
      </c>
      <c r="B7560" t="s">
        <v>39</v>
      </c>
      <c r="C7560" t="s">
        <v>40</v>
      </c>
      <c r="D7560" t="s">
        <v>39</v>
      </c>
      <c r="E7560">
        <v>1.3</v>
      </c>
      <c r="F7560">
        <v>14.2</v>
      </c>
      <c r="G7560">
        <v>0.1</v>
      </c>
      <c r="H7560">
        <v>1.9</v>
      </c>
      <c r="I7560">
        <v>13.6</v>
      </c>
      <c r="J7560">
        <v>0.1</v>
      </c>
      <c r="K7560">
        <v>1.3</v>
      </c>
      <c r="L7560">
        <v>1</v>
      </c>
      <c r="M7560">
        <v>0</v>
      </c>
      <c r="N7560">
        <v>0</v>
      </c>
      <c r="O7560">
        <v>1</v>
      </c>
      <c r="P7560">
        <v>1</v>
      </c>
      <c r="Q7560">
        <v>1</v>
      </c>
      <c r="R7560">
        <v>0</v>
      </c>
      <c r="S7560" t="s">
        <v>853</v>
      </c>
      <c r="T7560" t="s">
        <v>854</v>
      </c>
      <c r="U7560" t="s">
        <v>855</v>
      </c>
    </row>
    <row r="7561" spans="1:22" x14ac:dyDescent="0.25">
      <c r="A7561" t="s">
        <v>7854</v>
      </c>
      <c r="B7561" t="s">
        <v>39</v>
      </c>
      <c r="C7561" t="s">
        <v>40</v>
      </c>
      <c r="D7561" t="s">
        <v>39</v>
      </c>
      <c r="E7561">
        <v>1.3</v>
      </c>
      <c r="F7561">
        <v>14.2</v>
      </c>
      <c r="G7561">
        <v>0.1</v>
      </c>
      <c r="H7561">
        <v>1.9</v>
      </c>
      <c r="I7561">
        <v>13.6</v>
      </c>
      <c r="J7561">
        <v>0.1</v>
      </c>
      <c r="K7561">
        <v>1.3</v>
      </c>
      <c r="L7561">
        <v>1</v>
      </c>
      <c r="M7561">
        <v>0</v>
      </c>
      <c r="N7561">
        <v>0</v>
      </c>
      <c r="O7561">
        <v>1</v>
      </c>
      <c r="P7561">
        <v>1</v>
      </c>
      <c r="Q7561">
        <v>1</v>
      </c>
      <c r="R7561">
        <v>0</v>
      </c>
      <c r="S7561" t="s">
        <v>853</v>
      </c>
      <c r="T7561" t="s">
        <v>854</v>
      </c>
      <c r="U7561" t="s">
        <v>855</v>
      </c>
    </row>
    <row r="7562" spans="1:22" x14ac:dyDescent="0.25">
      <c r="A7562" t="s">
        <v>7855</v>
      </c>
      <c r="B7562" t="s">
        <v>39</v>
      </c>
      <c r="C7562" t="s">
        <v>40</v>
      </c>
      <c r="D7562" t="s">
        <v>39</v>
      </c>
      <c r="E7562">
        <v>1.3</v>
      </c>
      <c r="F7562">
        <v>14.2</v>
      </c>
      <c r="G7562">
        <v>0.2</v>
      </c>
      <c r="H7562" s="1">
        <v>250</v>
      </c>
      <c r="I7562">
        <v>6.9</v>
      </c>
      <c r="J7562">
        <v>0</v>
      </c>
      <c r="K7562">
        <v>2.5</v>
      </c>
      <c r="L7562">
        <v>2</v>
      </c>
      <c r="M7562">
        <v>0</v>
      </c>
      <c r="N7562">
        <v>0</v>
      </c>
      <c r="O7562">
        <v>2</v>
      </c>
      <c r="P7562">
        <v>2</v>
      </c>
      <c r="Q7562">
        <v>1</v>
      </c>
      <c r="R7562">
        <v>0</v>
      </c>
      <c r="S7562" t="s">
        <v>853</v>
      </c>
      <c r="T7562" t="s">
        <v>854</v>
      </c>
      <c r="U7562" t="s">
        <v>855</v>
      </c>
    </row>
    <row r="7563" spans="1:22" x14ac:dyDescent="0.25">
      <c r="A7563" t="s">
        <v>7856</v>
      </c>
      <c r="B7563" t="s">
        <v>39</v>
      </c>
      <c r="C7563" t="s">
        <v>40</v>
      </c>
      <c r="D7563" t="s">
        <v>39</v>
      </c>
      <c r="E7563">
        <v>1.3</v>
      </c>
      <c r="F7563">
        <v>14.2</v>
      </c>
      <c r="G7563">
        <v>0.1</v>
      </c>
      <c r="H7563" s="1">
        <v>300</v>
      </c>
      <c r="I7563">
        <v>6.6</v>
      </c>
      <c r="J7563">
        <v>0</v>
      </c>
      <c r="K7563">
        <v>3.2</v>
      </c>
      <c r="L7563">
        <v>2</v>
      </c>
      <c r="M7563">
        <v>0</v>
      </c>
      <c r="N7563">
        <v>0</v>
      </c>
      <c r="O7563">
        <v>2</v>
      </c>
      <c r="P7563">
        <v>2</v>
      </c>
      <c r="Q7563">
        <v>1</v>
      </c>
      <c r="R7563">
        <v>0</v>
      </c>
      <c r="S7563" t="s">
        <v>7619</v>
      </c>
      <c r="T7563" t="e">
        <f>-dependent</f>
        <v>#NAME?</v>
      </c>
      <c r="U7563" t="s">
        <v>7857</v>
      </c>
      <c r="V7563" t="s">
        <v>7858</v>
      </c>
    </row>
    <row r="7564" spans="1:22" x14ac:dyDescent="0.25">
      <c r="A7564" t="s">
        <v>7859</v>
      </c>
      <c r="B7564" t="s">
        <v>39</v>
      </c>
      <c r="C7564" t="s">
        <v>40</v>
      </c>
      <c r="D7564" t="s">
        <v>39</v>
      </c>
      <c r="E7564">
        <v>1.3</v>
      </c>
      <c r="F7564">
        <v>14.2</v>
      </c>
      <c r="G7564">
        <v>0.2</v>
      </c>
      <c r="H7564">
        <v>3.2</v>
      </c>
      <c r="I7564">
        <v>12.9</v>
      </c>
      <c r="J7564">
        <v>0.2</v>
      </c>
      <c r="K7564">
        <v>1.7</v>
      </c>
      <c r="L7564">
        <v>1</v>
      </c>
      <c r="M7564">
        <v>1</v>
      </c>
      <c r="N7564">
        <v>0</v>
      </c>
      <c r="O7564">
        <v>1</v>
      </c>
      <c r="P7564">
        <v>1</v>
      </c>
      <c r="Q7564">
        <v>1</v>
      </c>
      <c r="R7564">
        <v>0</v>
      </c>
      <c r="S7564" t="s">
        <v>3815</v>
      </c>
      <c r="T7564" t="s">
        <v>3816</v>
      </c>
      <c r="U7564" t="s">
        <v>3817</v>
      </c>
      <c r="V7564" t="s">
        <v>4133</v>
      </c>
    </row>
    <row r="7565" spans="1:22" x14ac:dyDescent="0.25">
      <c r="A7565" t="s">
        <v>7860</v>
      </c>
      <c r="B7565" t="s">
        <v>39</v>
      </c>
      <c r="C7565" t="s">
        <v>40</v>
      </c>
      <c r="D7565" t="s">
        <v>39</v>
      </c>
      <c r="E7565">
        <v>1.3</v>
      </c>
      <c r="F7565">
        <v>14.2</v>
      </c>
      <c r="G7565">
        <v>0</v>
      </c>
      <c r="H7565">
        <v>3.4</v>
      </c>
      <c r="I7565">
        <v>12.8</v>
      </c>
      <c r="J7565">
        <v>0</v>
      </c>
      <c r="K7565">
        <v>1.8</v>
      </c>
      <c r="L7565">
        <v>1</v>
      </c>
      <c r="M7565">
        <v>0</v>
      </c>
      <c r="N7565">
        <v>0</v>
      </c>
      <c r="O7565">
        <v>1</v>
      </c>
      <c r="P7565">
        <v>1</v>
      </c>
      <c r="Q7565">
        <v>1</v>
      </c>
      <c r="R7565">
        <v>0</v>
      </c>
      <c r="S7565" t="s">
        <v>853</v>
      </c>
      <c r="T7565" t="s">
        <v>854</v>
      </c>
      <c r="U7565" t="s">
        <v>855</v>
      </c>
    </row>
    <row r="7566" spans="1:22" x14ac:dyDescent="0.25">
      <c r="A7566" t="s">
        <v>7861</v>
      </c>
      <c r="B7566" t="s">
        <v>39</v>
      </c>
      <c r="C7566" t="s">
        <v>40</v>
      </c>
      <c r="D7566" t="s">
        <v>39</v>
      </c>
      <c r="E7566">
        <v>1.3</v>
      </c>
      <c r="F7566">
        <v>14.2</v>
      </c>
      <c r="G7566">
        <v>0.4</v>
      </c>
      <c r="H7566">
        <v>5.9</v>
      </c>
      <c r="I7566">
        <v>12.1</v>
      </c>
      <c r="J7566">
        <v>0.6</v>
      </c>
      <c r="K7566">
        <v>2</v>
      </c>
      <c r="L7566">
        <v>2</v>
      </c>
      <c r="M7566">
        <v>0</v>
      </c>
      <c r="N7566">
        <v>0</v>
      </c>
      <c r="O7566">
        <v>2</v>
      </c>
      <c r="P7566">
        <v>2</v>
      </c>
      <c r="Q7566">
        <v>1</v>
      </c>
      <c r="R7566">
        <v>0</v>
      </c>
      <c r="S7566" t="s">
        <v>853</v>
      </c>
      <c r="T7566" t="s">
        <v>854</v>
      </c>
      <c r="U7566" t="s">
        <v>855</v>
      </c>
    </row>
    <row r="7567" spans="1:22" x14ac:dyDescent="0.25">
      <c r="A7567" t="s">
        <v>7862</v>
      </c>
      <c r="B7567" t="s">
        <v>39</v>
      </c>
      <c r="C7567" t="s">
        <v>40</v>
      </c>
      <c r="D7567" t="s">
        <v>39</v>
      </c>
      <c r="E7567">
        <v>1.3</v>
      </c>
      <c r="F7567">
        <v>14.2</v>
      </c>
      <c r="G7567">
        <v>0</v>
      </c>
      <c r="H7567">
        <v>3.5</v>
      </c>
      <c r="I7567">
        <v>12.8</v>
      </c>
      <c r="J7567">
        <v>0</v>
      </c>
      <c r="K7567">
        <v>1.7</v>
      </c>
      <c r="L7567">
        <v>1</v>
      </c>
      <c r="M7567">
        <v>0</v>
      </c>
      <c r="N7567">
        <v>0</v>
      </c>
      <c r="O7567">
        <v>1</v>
      </c>
      <c r="P7567">
        <v>1</v>
      </c>
      <c r="Q7567">
        <v>1</v>
      </c>
      <c r="R7567">
        <v>0</v>
      </c>
      <c r="S7567" t="s">
        <v>853</v>
      </c>
      <c r="T7567" t="s">
        <v>854</v>
      </c>
      <c r="U7567" t="s">
        <v>855</v>
      </c>
    </row>
    <row r="7568" spans="1:22" x14ac:dyDescent="0.25">
      <c r="A7568" t="s">
        <v>7863</v>
      </c>
      <c r="B7568" t="s">
        <v>39</v>
      </c>
      <c r="C7568" t="s">
        <v>40</v>
      </c>
      <c r="D7568" t="s">
        <v>39</v>
      </c>
      <c r="E7568">
        <v>1.3</v>
      </c>
      <c r="F7568">
        <v>14.2</v>
      </c>
      <c r="G7568">
        <v>0</v>
      </c>
      <c r="H7568">
        <v>4</v>
      </c>
      <c r="I7568">
        <v>12.6</v>
      </c>
      <c r="J7568">
        <v>0</v>
      </c>
      <c r="K7568">
        <v>1.8</v>
      </c>
      <c r="L7568">
        <v>1</v>
      </c>
      <c r="M7568">
        <v>0</v>
      </c>
      <c r="N7568">
        <v>0</v>
      </c>
      <c r="O7568">
        <v>1</v>
      </c>
      <c r="P7568">
        <v>1</v>
      </c>
      <c r="Q7568">
        <v>1</v>
      </c>
      <c r="R7568">
        <v>0</v>
      </c>
      <c r="S7568" t="s">
        <v>6368</v>
      </c>
      <c r="T7568" t="s">
        <v>6369</v>
      </c>
      <c r="U7568" t="s">
        <v>6370</v>
      </c>
      <c r="V7568" t="s">
        <v>6371</v>
      </c>
    </row>
    <row r="7569" spans="1:22" x14ac:dyDescent="0.25">
      <c r="A7569" t="s">
        <v>7864</v>
      </c>
      <c r="B7569" t="s">
        <v>39</v>
      </c>
      <c r="C7569" t="s">
        <v>40</v>
      </c>
      <c r="D7569" t="s">
        <v>39</v>
      </c>
      <c r="E7569">
        <v>1.3</v>
      </c>
      <c r="F7569">
        <v>14.2</v>
      </c>
      <c r="G7569">
        <v>0</v>
      </c>
      <c r="H7569">
        <v>4</v>
      </c>
      <c r="I7569">
        <v>12.6</v>
      </c>
      <c r="J7569">
        <v>0</v>
      </c>
      <c r="K7569">
        <v>1.8</v>
      </c>
      <c r="L7569">
        <v>1</v>
      </c>
      <c r="M7569">
        <v>0</v>
      </c>
      <c r="N7569">
        <v>0</v>
      </c>
      <c r="O7569">
        <v>1</v>
      </c>
      <c r="P7569">
        <v>1</v>
      </c>
      <c r="Q7569">
        <v>1</v>
      </c>
      <c r="R7569">
        <v>0</v>
      </c>
      <c r="S7569" t="s">
        <v>6368</v>
      </c>
      <c r="T7569" t="s">
        <v>6369</v>
      </c>
      <c r="U7569" t="s">
        <v>6370</v>
      </c>
      <c r="V7569" t="s">
        <v>6371</v>
      </c>
    </row>
    <row r="7570" spans="1:22" x14ac:dyDescent="0.25">
      <c r="A7570" t="s">
        <v>7865</v>
      </c>
      <c r="B7570" t="s">
        <v>39</v>
      </c>
      <c r="C7570" t="s">
        <v>40</v>
      </c>
      <c r="D7570" t="s">
        <v>39</v>
      </c>
      <c r="E7570">
        <v>1.3</v>
      </c>
      <c r="F7570">
        <v>14.2</v>
      </c>
      <c r="G7570">
        <v>0.2</v>
      </c>
      <c r="H7570">
        <v>2.1</v>
      </c>
      <c r="I7570">
        <v>13.5</v>
      </c>
      <c r="J7570">
        <v>0.2</v>
      </c>
      <c r="K7570">
        <v>1.4</v>
      </c>
      <c r="L7570">
        <v>1</v>
      </c>
      <c r="M7570">
        <v>0</v>
      </c>
      <c r="N7570">
        <v>0</v>
      </c>
      <c r="O7570">
        <v>1</v>
      </c>
      <c r="P7570">
        <v>1</v>
      </c>
      <c r="Q7570">
        <v>1</v>
      </c>
      <c r="R7570">
        <v>0</v>
      </c>
      <c r="S7570" t="s">
        <v>853</v>
      </c>
      <c r="T7570" t="s">
        <v>854</v>
      </c>
      <c r="U7570" t="s">
        <v>855</v>
      </c>
    </row>
    <row r="7571" spans="1:22" x14ac:dyDescent="0.25">
      <c r="A7571" t="s">
        <v>7866</v>
      </c>
      <c r="B7571" t="s">
        <v>39</v>
      </c>
      <c r="C7571" t="s">
        <v>40</v>
      </c>
      <c r="D7571" t="s">
        <v>39</v>
      </c>
      <c r="E7571">
        <v>1.3</v>
      </c>
      <c r="F7571">
        <v>14.2</v>
      </c>
      <c r="G7571">
        <v>0</v>
      </c>
      <c r="H7571">
        <v>4</v>
      </c>
      <c r="I7571">
        <v>12.6</v>
      </c>
      <c r="J7571">
        <v>0</v>
      </c>
      <c r="K7571">
        <v>1.8</v>
      </c>
      <c r="L7571">
        <v>1</v>
      </c>
      <c r="M7571">
        <v>0</v>
      </c>
      <c r="N7571">
        <v>0</v>
      </c>
      <c r="O7571">
        <v>1</v>
      </c>
      <c r="P7571">
        <v>1</v>
      </c>
      <c r="Q7571">
        <v>1</v>
      </c>
      <c r="R7571">
        <v>0</v>
      </c>
      <c r="S7571" t="s">
        <v>6368</v>
      </c>
      <c r="T7571" t="s">
        <v>6369</v>
      </c>
      <c r="U7571" t="s">
        <v>6370</v>
      </c>
      <c r="V7571" t="s">
        <v>6371</v>
      </c>
    </row>
    <row r="7572" spans="1:22" x14ac:dyDescent="0.25">
      <c r="A7572" t="s">
        <v>7867</v>
      </c>
      <c r="B7572" t="s">
        <v>39</v>
      </c>
      <c r="C7572" t="s">
        <v>40</v>
      </c>
      <c r="D7572" t="s">
        <v>39</v>
      </c>
      <c r="E7572">
        <v>1.3</v>
      </c>
      <c r="F7572">
        <v>14.2</v>
      </c>
      <c r="G7572">
        <v>0</v>
      </c>
      <c r="H7572">
        <v>4</v>
      </c>
      <c r="I7572">
        <v>12.6</v>
      </c>
      <c r="J7572">
        <v>0</v>
      </c>
      <c r="K7572">
        <v>1.8</v>
      </c>
      <c r="L7572">
        <v>1</v>
      </c>
      <c r="M7572">
        <v>0</v>
      </c>
      <c r="N7572">
        <v>0</v>
      </c>
      <c r="O7572">
        <v>1</v>
      </c>
      <c r="P7572">
        <v>1</v>
      </c>
      <c r="Q7572">
        <v>1</v>
      </c>
      <c r="R7572">
        <v>0</v>
      </c>
      <c r="S7572" t="s">
        <v>6368</v>
      </c>
      <c r="T7572" t="s">
        <v>6369</v>
      </c>
      <c r="U7572" t="s">
        <v>6370</v>
      </c>
      <c r="V7572" t="s">
        <v>6371</v>
      </c>
    </row>
    <row r="7573" spans="1:22" x14ac:dyDescent="0.25">
      <c r="A7573" t="s">
        <v>7868</v>
      </c>
      <c r="B7573" t="s">
        <v>39</v>
      </c>
      <c r="C7573" t="s">
        <v>40</v>
      </c>
      <c r="D7573" t="s">
        <v>39</v>
      </c>
      <c r="E7573">
        <v>1.3</v>
      </c>
      <c r="F7573">
        <v>14.2</v>
      </c>
      <c r="G7573">
        <v>0</v>
      </c>
      <c r="H7573">
        <v>4</v>
      </c>
      <c r="I7573">
        <v>12.6</v>
      </c>
      <c r="J7573">
        <v>0</v>
      </c>
      <c r="K7573">
        <v>1.8</v>
      </c>
      <c r="L7573">
        <v>1</v>
      </c>
      <c r="M7573">
        <v>0</v>
      </c>
      <c r="N7573">
        <v>0</v>
      </c>
      <c r="O7573">
        <v>1</v>
      </c>
      <c r="P7573">
        <v>1</v>
      </c>
      <c r="Q7573">
        <v>1</v>
      </c>
      <c r="R7573">
        <v>0</v>
      </c>
      <c r="S7573" t="s">
        <v>6368</v>
      </c>
      <c r="T7573" t="s">
        <v>6369</v>
      </c>
      <c r="U7573" t="s">
        <v>6370</v>
      </c>
      <c r="V7573" t="s">
        <v>6371</v>
      </c>
    </row>
    <row r="7574" spans="1:22" x14ac:dyDescent="0.25">
      <c r="A7574" t="s">
        <v>7869</v>
      </c>
      <c r="B7574" t="s">
        <v>39</v>
      </c>
      <c r="C7574" t="s">
        <v>40</v>
      </c>
      <c r="D7574" t="s">
        <v>39</v>
      </c>
      <c r="E7574">
        <v>1.3</v>
      </c>
      <c r="F7574">
        <v>14.2</v>
      </c>
      <c r="G7574">
        <v>0</v>
      </c>
      <c r="H7574">
        <v>4</v>
      </c>
      <c r="I7574">
        <v>12.6</v>
      </c>
      <c r="J7574">
        <v>0</v>
      </c>
      <c r="K7574">
        <v>1.8</v>
      </c>
      <c r="L7574">
        <v>1</v>
      </c>
      <c r="M7574">
        <v>0</v>
      </c>
      <c r="N7574">
        <v>0</v>
      </c>
      <c r="O7574">
        <v>1</v>
      </c>
      <c r="P7574">
        <v>1</v>
      </c>
      <c r="Q7574">
        <v>1</v>
      </c>
      <c r="R7574">
        <v>0</v>
      </c>
      <c r="S7574" t="s">
        <v>6368</v>
      </c>
      <c r="T7574" t="s">
        <v>6369</v>
      </c>
      <c r="U7574" t="s">
        <v>6370</v>
      </c>
      <c r="V7574" t="s">
        <v>6371</v>
      </c>
    </row>
    <row r="7575" spans="1:22" x14ac:dyDescent="0.25">
      <c r="A7575" t="s">
        <v>7870</v>
      </c>
      <c r="B7575" t="s">
        <v>39</v>
      </c>
      <c r="C7575" t="s">
        <v>40</v>
      </c>
      <c r="D7575" t="s">
        <v>39</v>
      </c>
      <c r="E7575">
        <v>1.3</v>
      </c>
      <c r="F7575">
        <v>14.2</v>
      </c>
      <c r="G7575">
        <v>0</v>
      </c>
      <c r="H7575">
        <v>4</v>
      </c>
      <c r="I7575">
        <v>12.6</v>
      </c>
      <c r="J7575">
        <v>0</v>
      </c>
      <c r="K7575">
        <v>1.8</v>
      </c>
      <c r="L7575">
        <v>1</v>
      </c>
      <c r="M7575">
        <v>0</v>
      </c>
      <c r="N7575">
        <v>0</v>
      </c>
      <c r="O7575">
        <v>1</v>
      </c>
      <c r="P7575">
        <v>1</v>
      </c>
      <c r="Q7575">
        <v>1</v>
      </c>
      <c r="R7575">
        <v>0</v>
      </c>
      <c r="S7575" t="s">
        <v>6368</v>
      </c>
      <c r="T7575" t="s">
        <v>6369</v>
      </c>
      <c r="U7575" t="s">
        <v>6370</v>
      </c>
      <c r="V7575" t="s">
        <v>6371</v>
      </c>
    </row>
    <row r="7576" spans="1:22" x14ac:dyDescent="0.25">
      <c r="A7576" t="s">
        <v>7871</v>
      </c>
      <c r="B7576" t="s">
        <v>39</v>
      </c>
      <c r="C7576" t="s">
        <v>40</v>
      </c>
      <c r="D7576" t="s">
        <v>39</v>
      </c>
      <c r="E7576">
        <v>1.3</v>
      </c>
      <c r="F7576">
        <v>14.2</v>
      </c>
      <c r="G7576">
        <v>0</v>
      </c>
      <c r="H7576">
        <v>4</v>
      </c>
      <c r="I7576">
        <v>12.6</v>
      </c>
      <c r="J7576">
        <v>0</v>
      </c>
      <c r="K7576">
        <v>1.8</v>
      </c>
      <c r="L7576">
        <v>1</v>
      </c>
      <c r="M7576">
        <v>0</v>
      </c>
      <c r="N7576">
        <v>0</v>
      </c>
      <c r="O7576">
        <v>1</v>
      </c>
      <c r="P7576">
        <v>1</v>
      </c>
      <c r="Q7576">
        <v>1</v>
      </c>
      <c r="R7576">
        <v>0</v>
      </c>
      <c r="S7576" t="s">
        <v>6368</v>
      </c>
      <c r="T7576" t="s">
        <v>6369</v>
      </c>
      <c r="U7576" t="s">
        <v>6370</v>
      </c>
      <c r="V7576" t="s">
        <v>6371</v>
      </c>
    </row>
    <row r="7577" spans="1:22" x14ac:dyDescent="0.25">
      <c r="A7577" t="s">
        <v>7872</v>
      </c>
      <c r="B7577" t="s">
        <v>39</v>
      </c>
      <c r="C7577" t="s">
        <v>40</v>
      </c>
      <c r="D7577" t="s">
        <v>39</v>
      </c>
      <c r="E7577">
        <v>1.3</v>
      </c>
      <c r="F7577">
        <v>14.2</v>
      </c>
      <c r="G7577">
        <v>0</v>
      </c>
      <c r="H7577">
        <v>4</v>
      </c>
      <c r="I7577">
        <v>12.6</v>
      </c>
      <c r="J7577">
        <v>0</v>
      </c>
      <c r="K7577">
        <v>1.8</v>
      </c>
      <c r="L7577">
        <v>1</v>
      </c>
      <c r="M7577">
        <v>0</v>
      </c>
      <c r="N7577">
        <v>0</v>
      </c>
      <c r="O7577">
        <v>1</v>
      </c>
      <c r="P7577">
        <v>1</v>
      </c>
      <c r="Q7577">
        <v>1</v>
      </c>
      <c r="R7577">
        <v>0</v>
      </c>
      <c r="S7577" t="s">
        <v>6368</v>
      </c>
      <c r="T7577" t="s">
        <v>6369</v>
      </c>
      <c r="U7577" t="s">
        <v>6370</v>
      </c>
      <c r="V7577" t="s">
        <v>6371</v>
      </c>
    </row>
    <row r="7578" spans="1:22" x14ac:dyDescent="0.25">
      <c r="A7578" t="s">
        <v>7873</v>
      </c>
      <c r="B7578" t="s">
        <v>39</v>
      </c>
      <c r="C7578" t="s">
        <v>40</v>
      </c>
      <c r="D7578" t="s">
        <v>39</v>
      </c>
      <c r="E7578">
        <v>1.3</v>
      </c>
      <c r="F7578">
        <v>14.2</v>
      </c>
      <c r="G7578">
        <v>0</v>
      </c>
      <c r="H7578">
        <v>4</v>
      </c>
      <c r="I7578">
        <v>12.6</v>
      </c>
      <c r="J7578">
        <v>0</v>
      </c>
      <c r="K7578">
        <v>1.8</v>
      </c>
      <c r="L7578">
        <v>1</v>
      </c>
      <c r="M7578">
        <v>0</v>
      </c>
      <c r="N7578">
        <v>0</v>
      </c>
      <c r="O7578">
        <v>1</v>
      </c>
      <c r="P7578">
        <v>1</v>
      </c>
      <c r="Q7578">
        <v>1</v>
      </c>
      <c r="R7578">
        <v>0</v>
      </c>
      <c r="S7578" t="s">
        <v>6368</v>
      </c>
      <c r="T7578" t="s">
        <v>6369</v>
      </c>
      <c r="U7578" t="s">
        <v>6370</v>
      </c>
      <c r="V7578" t="s">
        <v>6371</v>
      </c>
    </row>
    <row r="7579" spans="1:22" x14ac:dyDescent="0.25">
      <c r="A7579" t="s">
        <v>7874</v>
      </c>
      <c r="B7579" t="s">
        <v>39</v>
      </c>
      <c r="C7579" t="s">
        <v>40</v>
      </c>
      <c r="D7579" t="s">
        <v>39</v>
      </c>
      <c r="E7579">
        <v>1.3</v>
      </c>
      <c r="F7579">
        <v>14.2</v>
      </c>
      <c r="G7579">
        <v>0.7</v>
      </c>
      <c r="H7579">
        <v>2.2000000000000002</v>
      </c>
      <c r="I7579">
        <v>13.4</v>
      </c>
      <c r="J7579">
        <v>0.7</v>
      </c>
      <c r="K7579">
        <v>1.4</v>
      </c>
      <c r="L7579">
        <v>1</v>
      </c>
      <c r="M7579">
        <v>0</v>
      </c>
      <c r="N7579">
        <v>0</v>
      </c>
      <c r="O7579">
        <v>1</v>
      </c>
      <c r="P7579">
        <v>1</v>
      </c>
      <c r="Q7579">
        <v>1</v>
      </c>
      <c r="R7579">
        <v>0</v>
      </c>
      <c r="S7579" t="s">
        <v>7875</v>
      </c>
      <c r="T7579" t="s">
        <v>7876</v>
      </c>
      <c r="U7579" t="s">
        <v>7877</v>
      </c>
      <c r="V7579" t="s">
        <v>7878</v>
      </c>
    </row>
    <row r="7580" spans="1:22" x14ac:dyDescent="0.25">
      <c r="A7580" t="s">
        <v>7879</v>
      </c>
      <c r="B7580" t="s">
        <v>39</v>
      </c>
      <c r="C7580" t="s">
        <v>40</v>
      </c>
      <c r="D7580" t="s">
        <v>39</v>
      </c>
      <c r="E7580">
        <v>1.3</v>
      </c>
      <c r="F7580">
        <v>14.2</v>
      </c>
      <c r="G7580">
        <v>0.2</v>
      </c>
      <c r="H7580">
        <v>59</v>
      </c>
      <c r="I7580">
        <v>8.9</v>
      </c>
      <c r="J7580">
        <v>0</v>
      </c>
      <c r="K7580">
        <v>2.8</v>
      </c>
      <c r="L7580">
        <v>2</v>
      </c>
      <c r="M7580">
        <v>1</v>
      </c>
      <c r="N7580">
        <v>0</v>
      </c>
      <c r="O7580">
        <v>2</v>
      </c>
      <c r="P7580">
        <v>2</v>
      </c>
      <c r="Q7580">
        <v>1</v>
      </c>
      <c r="R7580">
        <v>0</v>
      </c>
      <c r="S7580" t="s">
        <v>3815</v>
      </c>
      <c r="T7580" t="s">
        <v>3816</v>
      </c>
      <c r="U7580" t="s">
        <v>7020</v>
      </c>
      <c r="V7580" t="s">
        <v>7021</v>
      </c>
    </row>
    <row r="7581" spans="1:22" x14ac:dyDescent="0.25">
      <c r="A7581" t="s">
        <v>7880</v>
      </c>
      <c r="B7581" t="s">
        <v>39</v>
      </c>
      <c r="C7581" t="s">
        <v>40</v>
      </c>
      <c r="D7581" t="s">
        <v>39</v>
      </c>
      <c r="E7581">
        <v>1.3</v>
      </c>
      <c r="F7581">
        <v>14.2</v>
      </c>
      <c r="G7581">
        <v>0.2</v>
      </c>
      <c r="H7581">
        <v>59</v>
      </c>
      <c r="I7581">
        <v>8.9</v>
      </c>
      <c r="J7581">
        <v>0</v>
      </c>
      <c r="K7581">
        <v>2.8</v>
      </c>
      <c r="L7581">
        <v>2</v>
      </c>
      <c r="M7581">
        <v>1</v>
      </c>
      <c r="N7581">
        <v>0</v>
      </c>
      <c r="O7581">
        <v>2</v>
      </c>
      <c r="P7581">
        <v>2</v>
      </c>
      <c r="Q7581">
        <v>1</v>
      </c>
      <c r="R7581">
        <v>0</v>
      </c>
      <c r="S7581" t="s">
        <v>3815</v>
      </c>
      <c r="T7581" t="s">
        <v>3816</v>
      </c>
      <c r="U7581" t="s">
        <v>7020</v>
      </c>
      <c r="V7581" t="s">
        <v>7021</v>
      </c>
    </row>
    <row r="7582" spans="1:22" x14ac:dyDescent="0.25">
      <c r="A7582" t="s">
        <v>7881</v>
      </c>
      <c r="B7582" t="s">
        <v>39</v>
      </c>
      <c r="C7582" t="s">
        <v>40</v>
      </c>
      <c r="D7582" t="s">
        <v>39</v>
      </c>
      <c r="E7582">
        <v>1.3</v>
      </c>
      <c r="F7582">
        <v>14.2</v>
      </c>
      <c r="G7582">
        <v>0.1</v>
      </c>
      <c r="H7582" s="1">
        <v>290</v>
      </c>
      <c r="I7582">
        <v>6.7</v>
      </c>
      <c r="J7582">
        <v>0</v>
      </c>
      <c r="K7582">
        <v>3.2</v>
      </c>
      <c r="L7582">
        <v>2</v>
      </c>
      <c r="M7582">
        <v>0</v>
      </c>
      <c r="N7582">
        <v>0</v>
      </c>
      <c r="O7582">
        <v>2</v>
      </c>
      <c r="P7582">
        <v>2</v>
      </c>
      <c r="Q7582">
        <v>1</v>
      </c>
      <c r="R7582">
        <v>0</v>
      </c>
      <c r="S7582" t="s">
        <v>7619</v>
      </c>
      <c r="T7582" t="e">
        <f>-dependent</f>
        <v>#NAME?</v>
      </c>
      <c r="U7582" t="s">
        <v>7857</v>
      </c>
      <c r="V7582" t="s">
        <v>7858</v>
      </c>
    </row>
    <row r="7583" spans="1:22" x14ac:dyDescent="0.25">
      <c r="A7583" t="s">
        <v>7882</v>
      </c>
      <c r="B7583" t="s">
        <v>39</v>
      </c>
      <c r="C7583" t="s">
        <v>40</v>
      </c>
      <c r="D7583" t="s">
        <v>39</v>
      </c>
      <c r="E7583">
        <v>1.3</v>
      </c>
      <c r="F7583">
        <v>14.2</v>
      </c>
      <c r="G7583">
        <v>0.4</v>
      </c>
      <c r="H7583">
        <v>4.4000000000000004</v>
      </c>
      <c r="I7583">
        <v>12.5</v>
      </c>
      <c r="J7583">
        <v>0.4</v>
      </c>
      <c r="K7583">
        <v>2</v>
      </c>
      <c r="L7583">
        <v>1</v>
      </c>
      <c r="M7583">
        <v>1</v>
      </c>
      <c r="N7583">
        <v>0</v>
      </c>
      <c r="O7583">
        <v>1</v>
      </c>
      <c r="P7583">
        <v>1</v>
      </c>
      <c r="Q7583">
        <v>1</v>
      </c>
      <c r="R7583">
        <v>0</v>
      </c>
      <c r="S7583" t="s">
        <v>3815</v>
      </c>
      <c r="T7583" t="s">
        <v>3816</v>
      </c>
      <c r="U7583" t="s">
        <v>3817</v>
      </c>
      <c r="V7583" t="s">
        <v>4133</v>
      </c>
    </row>
    <row r="7584" spans="1:22" x14ac:dyDescent="0.25">
      <c r="A7584" t="s">
        <v>7883</v>
      </c>
      <c r="B7584" t="s">
        <v>39</v>
      </c>
      <c r="C7584" t="s">
        <v>40</v>
      </c>
      <c r="D7584" t="s">
        <v>39</v>
      </c>
      <c r="E7584">
        <v>1.3</v>
      </c>
      <c r="F7584">
        <v>14.2</v>
      </c>
      <c r="G7584">
        <v>0</v>
      </c>
      <c r="H7584">
        <v>4.3</v>
      </c>
      <c r="I7584">
        <v>12.5</v>
      </c>
      <c r="J7584">
        <v>0</v>
      </c>
      <c r="K7584">
        <v>1.9</v>
      </c>
      <c r="L7584">
        <v>2</v>
      </c>
      <c r="M7584">
        <v>0</v>
      </c>
      <c r="N7584">
        <v>0</v>
      </c>
      <c r="O7584">
        <v>2</v>
      </c>
      <c r="P7584">
        <v>2</v>
      </c>
      <c r="Q7584">
        <v>1</v>
      </c>
      <c r="R7584">
        <v>0</v>
      </c>
      <c r="S7584" t="s">
        <v>853</v>
      </c>
      <c r="T7584" t="s">
        <v>854</v>
      </c>
      <c r="U7584" t="s">
        <v>855</v>
      </c>
    </row>
    <row r="7585" spans="1:22" x14ac:dyDescent="0.25">
      <c r="A7585" t="s">
        <v>7884</v>
      </c>
      <c r="B7585" t="s">
        <v>39</v>
      </c>
      <c r="C7585" t="s">
        <v>40</v>
      </c>
      <c r="D7585" t="s">
        <v>39</v>
      </c>
      <c r="E7585">
        <v>1.3</v>
      </c>
      <c r="F7585">
        <v>14.2</v>
      </c>
      <c r="G7585">
        <v>0</v>
      </c>
      <c r="H7585">
        <v>6.2</v>
      </c>
      <c r="I7585">
        <v>12</v>
      </c>
      <c r="J7585">
        <v>0</v>
      </c>
      <c r="K7585">
        <v>2.2000000000000002</v>
      </c>
      <c r="L7585">
        <v>1</v>
      </c>
      <c r="M7585">
        <v>0</v>
      </c>
      <c r="N7585">
        <v>0</v>
      </c>
      <c r="O7585">
        <v>1</v>
      </c>
      <c r="P7585">
        <v>1</v>
      </c>
      <c r="Q7585">
        <v>1</v>
      </c>
      <c r="R7585">
        <v>0</v>
      </c>
      <c r="S7585" t="s">
        <v>853</v>
      </c>
      <c r="T7585" t="s">
        <v>854</v>
      </c>
      <c r="U7585" t="s">
        <v>855</v>
      </c>
    </row>
    <row r="7586" spans="1:22" x14ac:dyDescent="0.25">
      <c r="A7586" t="s">
        <v>7885</v>
      </c>
      <c r="B7586" t="s">
        <v>39</v>
      </c>
      <c r="C7586" t="s">
        <v>40</v>
      </c>
      <c r="D7586" t="s">
        <v>39</v>
      </c>
      <c r="E7586">
        <v>1.3</v>
      </c>
      <c r="F7586">
        <v>14.2</v>
      </c>
      <c r="G7586">
        <v>2.2999999999999998</v>
      </c>
      <c r="H7586">
        <v>2</v>
      </c>
      <c r="I7586">
        <v>13.6</v>
      </c>
      <c r="J7586">
        <v>0</v>
      </c>
      <c r="K7586">
        <v>2.5</v>
      </c>
      <c r="L7586">
        <v>3</v>
      </c>
      <c r="M7586">
        <v>0</v>
      </c>
      <c r="N7586">
        <v>0</v>
      </c>
      <c r="O7586">
        <v>3</v>
      </c>
      <c r="P7586">
        <v>3</v>
      </c>
      <c r="Q7586">
        <v>1</v>
      </c>
      <c r="R7586">
        <v>0</v>
      </c>
      <c r="S7586" t="s">
        <v>853</v>
      </c>
      <c r="T7586" t="s">
        <v>854</v>
      </c>
      <c r="U7586" t="s">
        <v>855</v>
      </c>
    </row>
    <row r="7587" spans="1:22" x14ac:dyDescent="0.25">
      <c r="A7587" t="s">
        <v>7886</v>
      </c>
      <c r="B7587" t="s">
        <v>39</v>
      </c>
      <c r="C7587" t="s">
        <v>40</v>
      </c>
      <c r="D7587" t="s">
        <v>39</v>
      </c>
      <c r="E7587">
        <v>1.3</v>
      </c>
      <c r="F7587">
        <v>14.2</v>
      </c>
      <c r="G7587">
        <v>2.2999999999999998</v>
      </c>
      <c r="H7587">
        <v>2</v>
      </c>
      <c r="I7587">
        <v>13.6</v>
      </c>
      <c r="J7587">
        <v>0</v>
      </c>
      <c r="K7587">
        <v>2.5</v>
      </c>
      <c r="L7587">
        <v>3</v>
      </c>
      <c r="M7587">
        <v>0</v>
      </c>
      <c r="N7587">
        <v>0</v>
      </c>
      <c r="O7587">
        <v>3</v>
      </c>
      <c r="P7587">
        <v>3</v>
      </c>
      <c r="Q7587">
        <v>1</v>
      </c>
      <c r="R7587">
        <v>0</v>
      </c>
      <c r="S7587" t="s">
        <v>853</v>
      </c>
      <c r="T7587" t="s">
        <v>854</v>
      </c>
      <c r="U7587" t="s">
        <v>855</v>
      </c>
    </row>
    <row r="7588" spans="1:22" x14ac:dyDescent="0.25">
      <c r="A7588" t="s">
        <v>7887</v>
      </c>
      <c r="B7588" t="s">
        <v>39</v>
      </c>
      <c r="C7588" t="s">
        <v>40</v>
      </c>
      <c r="D7588" t="s">
        <v>39</v>
      </c>
      <c r="E7588">
        <v>1.3</v>
      </c>
      <c r="F7588">
        <v>14.2</v>
      </c>
      <c r="G7588">
        <v>2.2999999999999998</v>
      </c>
      <c r="H7588">
        <v>2</v>
      </c>
      <c r="I7588">
        <v>13.6</v>
      </c>
      <c r="J7588">
        <v>0</v>
      </c>
      <c r="K7588">
        <v>2.5</v>
      </c>
      <c r="L7588">
        <v>3</v>
      </c>
      <c r="M7588">
        <v>0</v>
      </c>
      <c r="N7588">
        <v>0</v>
      </c>
      <c r="O7588">
        <v>3</v>
      </c>
      <c r="P7588">
        <v>3</v>
      </c>
      <c r="Q7588">
        <v>1</v>
      </c>
      <c r="R7588">
        <v>0</v>
      </c>
      <c r="S7588" t="s">
        <v>853</v>
      </c>
      <c r="T7588" t="s">
        <v>854</v>
      </c>
      <c r="U7588" t="s">
        <v>855</v>
      </c>
    </row>
    <row r="7589" spans="1:22" x14ac:dyDescent="0.25">
      <c r="A7589" t="s">
        <v>7888</v>
      </c>
      <c r="B7589" t="s">
        <v>39</v>
      </c>
      <c r="C7589" t="s">
        <v>40</v>
      </c>
      <c r="D7589" t="s">
        <v>39</v>
      </c>
      <c r="E7589">
        <v>1.3</v>
      </c>
      <c r="F7589">
        <v>14.2</v>
      </c>
      <c r="G7589">
        <v>2.2999999999999998</v>
      </c>
      <c r="H7589">
        <v>2</v>
      </c>
      <c r="I7589">
        <v>13.6</v>
      </c>
      <c r="J7589">
        <v>0</v>
      </c>
      <c r="K7589">
        <v>2.5</v>
      </c>
      <c r="L7589">
        <v>3</v>
      </c>
      <c r="M7589">
        <v>0</v>
      </c>
      <c r="N7589">
        <v>0</v>
      </c>
      <c r="O7589">
        <v>3</v>
      </c>
      <c r="P7589">
        <v>3</v>
      </c>
      <c r="Q7589">
        <v>1</v>
      </c>
      <c r="R7589">
        <v>0</v>
      </c>
      <c r="S7589" t="s">
        <v>853</v>
      </c>
      <c r="T7589" t="s">
        <v>854</v>
      </c>
      <c r="U7589" t="s">
        <v>855</v>
      </c>
    </row>
    <row r="7590" spans="1:22" x14ac:dyDescent="0.25">
      <c r="A7590" t="s">
        <v>7889</v>
      </c>
      <c r="B7590" t="s">
        <v>39</v>
      </c>
      <c r="C7590" t="s">
        <v>40</v>
      </c>
      <c r="D7590" t="s">
        <v>39</v>
      </c>
      <c r="E7590">
        <v>1.3</v>
      </c>
      <c r="F7590">
        <v>14.2</v>
      </c>
      <c r="G7590">
        <v>2.2999999999999998</v>
      </c>
      <c r="H7590">
        <v>2</v>
      </c>
      <c r="I7590">
        <v>13.6</v>
      </c>
      <c r="J7590">
        <v>0</v>
      </c>
      <c r="K7590">
        <v>2.5</v>
      </c>
      <c r="L7590">
        <v>3</v>
      </c>
      <c r="M7590">
        <v>0</v>
      </c>
      <c r="N7590">
        <v>0</v>
      </c>
      <c r="O7590">
        <v>3</v>
      </c>
      <c r="P7590">
        <v>3</v>
      </c>
      <c r="Q7590">
        <v>1</v>
      </c>
      <c r="R7590">
        <v>0</v>
      </c>
      <c r="S7590" t="s">
        <v>853</v>
      </c>
      <c r="T7590" t="s">
        <v>854</v>
      </c>
      <c r="U7590" t="s">
        <v>855</v>
      </c>
    </row>
    <row r="7591" spans="1:22" x14ac:dyDescent="0.25">
      <c r="A7591" t="s">
        <v>7890</v>
      </c>
      <c r="B7591" t="s">
        <v>39</v>
      </c>
      <c r="C7591" t="s">
        <v>40</v>
      </c>
      <c r="D7591" t="s">
        <v>39</v>
      </c>
      <c r="E7591">
        <v>1.3</v>
      </c>
      <c r="F7591">
        <v>14.2</v>
      </c>
      <c r="G7591">
        <v>0</v>
      </c>
      <c r="H7591">
        <v>4.9000000000000004</v>
      </c>
      <c r="I7591">
        <v>12.3</v>
      </c>
      <c r="J7591">
        <v>0</v>
      </c>
      <c r="K7591">
        <v>2</v>
      </c>
      <c r="L7591">
        <v>1</v>
      </c>
      <c r="M7591">
        <v>0</v>
      </c>
      <c r="N7591">
        <v>0</v>
      </c>
      <c r="O7591">
        <v>1</v>
      </c>
      <c r="P7591">
        <v>1</v>
      </c>
      <c r="Q7591">
        <v>1</v>
      </c>
      <c r="R7591">
        <v>0</v>
      </c>
      <c r="S7591" t="s">
        <v>853</v>
      </c>
      <c r="T7591" t="s">
        <v>854</v>
      </c>
      <c r="U7591" t="s">
        <v>855</v>
      </c>
    </row>
    <row r="7592" spans="1:22" x14ac:dyDescent="0.25">
      <c r="A7592" t="s">
        <v>7891</v>
      </c>
      <c r="B7592" t="s">
        <v>39</v>
      </c>
      <c r="C7592" t="s">
        <v>40</v>
      </c>
      <c r="D7592" t="s">
        <v>39</v>
      </c>
      <c r="E7592">
        <v>1.3</v>
      </c>
      <c r="F7592">
        <v>14.2</v>
      </c>
      <c r="G7592">
        <v>0.1</v>
      </c>
      <c r="H7592">
        <v>1.9</v>
      </c>
      <c r="I7592">
        <v>13.7</v>
      </c>
      <c r="J7592">
        <v>0.1</v>
      </c>
      <c r="K7592">
        <v>1.2</v>
      </c>
      <c r="L7592">
        <v>1</v>
      </c>
      <c r="M7592">
        <v>0</v>
      </c>
      <c r="N7592">
        <v>0</v>
      </c>
      <c r="O7592">
        <v>1</v>
      </c>
      <c r="P7592">
        <v>1</v>
      </c>
      <c r="Q7592">
        <v>1</v>
      </c>
      <c r="R7592">
        <v>0</v>
      </c>
      <c r="S7592" t="s">
        <v>853</v>
      </c>
      <c r="T7592" t="s">
        <v>854</v>
      </c>
      <c r="U7592" t="s">
        <v>855</v>
      </c>
    </row>
    <row r="7593" spans="1:22" x14ac:dyDescent="0.25">
      <c r="A7593" t="s">
        <v>7892</v>
      </c>
      <c r="B7593" t="s">
        <v>39</v>
      </c>
      <c r="C7593" t="s">
        <v>40</v>
      </c>
      <c r="D7593" t="s">
        <v>39</v>
      </c>
      <c r="E7593">
        <v>1.3</v>
      </c>
      <c r="F7593">
        <v>14.1</v>
      </c>
      <c r="G7593">
        <v>0.1</v>
      </c>
      <c r="H7593">
        <v>2.7</v>
      </c>
      <c r="I7593">
        <v>13.2</v>
      </c>
      <c r="J7593">
        <v>0.1</v>
      </c>
      <c r="K7593">
        <v>1.6</v>
      </c>
      <c r="L7593">
        <v>1</v>
      </c>
      <c r="M7593">
        <v>0</v>
      </c>
      <c r="N7593">
        <v>0</v>
      </c>
      <c r="O7593">
        <v>1</v>
      </c>
      <c r="P7593">
        <v>1</v>
      </c>
      <c r="Q7593">
        <v>1</v>
      </c>
      <c r="R7593">
        <v>0</v>
      </c>
      <c r="S7593" t="s">
        <v>3815</v>
      </c>
      <c r="T7593" t="s">
        <v>3816</v>
      </c>
      <c r="U7593" t="s">
        <v>3817</v>
      </c>
      <c r="V7593" t="s">
        <v>4412</v>
      </c>
    </row>
    <row r="7594" spans="1:22" x14ac:dyDescent="0.25">
      <c r="A7594" t="s">
        <v>7893</v>
      </c>
      <c r="B7594" t="s">
        <v>39</v>
      </c>
      <c r="C7594" t="s">
        <v>40</v>
      </c>
      <c r="D7594" t="s">
        <v>39</v>
      </c>
      <c r="E7594">
        <v>1.3</v>
      </c>
      <c r="F7594">
        <v>14.1</v>
      </c>
      <c r="G7594">
        <v>0.1</v>
      </c>
      <c r="H7594">
        <v>2.7</v>
      </c>
      <c r="I7594">
        <v>13.2</v>
      </c>
      <c r="J7594">
        <v>0.1</v>
      </c>
      <c r="K7594">
        <v>1.6</v>
      </c>
      <c r="L7594">
        <v>1</v>
      </c>
      <c r="M7594">
        <v>0</v>
      </c>
      <c r="N7594">
        <v>0</v>
      </c>
      <c r="O7594">
        <v>1</v>
      </c>
      <c r="P7594">
        <v>1</v>
      </c>
      <c r="Q7594">
        <v>1</v>
      </c>
      <c r="R7594">
        <v>0</v>
      </c>
      <c r="S7594" t="s">
        <v>3815</v>
      </c>
      <c r="T7594" t="s">
        <v>3816</v>
      </c>
      <c r="U7594" t="s">
        <v>3817</v>
      </c>
      <c r="V7594" t="s">
        <v>4412</v>
      </c>
    </row>
    <row r="7595" spans="1:22" x14ac:dyDescent="0.25">
      <c r="A7595" t="s">
        <v>7894</v>
      </c>
      <c r="B7595" t="s">
        <v>39</v>
      </c>
      <c r="C7595" t="s">
        <v>40</v>
      </c>
      <c r="D7595" t="s">
        <v>39</v>
      </c>
      <c r="E7595">
        <v>1.3</v>
      </c>
      <c r="F7595">
        <v>14.1</v>
      </c>
      <c r="G7595">
        <v>0.1</v>
      </c>
      <c r="H7595">
        <v>2.7</v>
      </c>
      <c r="I7595">
        <v>13.2</v>
      </c>
      <c r="J7595">
        <v>0.1</v>
      </c>
      <c r="K7595">
        <v>1.6</v>
      </c>
      <c r="L7595">
        <v>1</v>
      </c>
      <c r="M7595">
        <v>0</v>
      </c>
      <c r="N7595">
        <v>0</v>
      </c>
      <c r="O7595">
        <v>1</v>
      </c>
      <c r="P7595">
        <v>1</v>
      </c>
      <c r="Q7595">
        <v>1</v>
      </c>
      <c r="R7595">
        <v>0</v>
      </c>
      <c r="S7595" t="s">
        <v>3815</v>
      </c>
      <c r="T7595" t="s">
        <v>3816</v>
      </c>
      <c r="U7595" t="s">
        <v>3817</v>
      </c>
      <c r="V7595" t="s">
        <v>4412</v>
      </c>
    </row>
    <row r="7596" spans="1:22" x14ac:dyDescent="0.25">
      <c r="A7596" t="s">
        <v>7895</v>
      </c>
      <c r="B7596" t="s">
        <v>39</v>
      </c>
      <c r="C7596" t="s">
        <v>40</v>
      </c>
      <c r="D7596" t="s">
        <v>39</v>
      </c>
      <c r="E7596">
        <v>1.3</v>
      </c>
      <c r="F7596">
        <v>14.1</v>
      </c>
      <c r="G7596">
        <v>0.1</v>
      </c>
      <c r="H7596">
        <v>2.7</v>
      </c>
      <c r="I7596">
        <v>13.2</v>
      </c>
      <c r="J7596">
        <v>0.1</v>
      </c>
      <c r="K7596">
        <v>1.6</v>
      </c>
      <c r="L7596">
        <v>1</v>
      </c>
      <c r="M7596">
        <v>0</v>
      </c>
      <c r="N7596">
        <v>0</v>
      </c>
      <c r="O7596">
        <v>1</v>
      </c>
      <c r="P7596">
        <v>1</v>
      </c>
      <c r="Q7596">
        <v>1</v>
      </c>
      <c r="R7596">
        <v>0</v>
      </c>
      <c r="S7596" t="s">
        <v>3815</v>
      </c>
      <c r="T7596" t="s">
        <v>3816</v>
      </c>
      <c r="U7596" t="s">
        <v>3817</v>
      </c>
      <c r="V7596" t="s">
        <v>4412</v>
      </c>
    </row>
    <row r="7597" spans="1:22" x14ac:dyDescent="0.25">
      <c r="A7597" t="s">
        <v>7896</v>
      </c>
      <c r="B7597" t="s">
        <v>39</v>
      </c>
      <c r="C7597" t="s">
        <v>40</v>
      </c>
      <c r="D7597" t="s">
        <v>39</v>
      </c>
      <c r="E7597">
        <v>1.4</v>
      </c>
      <c r="F7597">
        <v>14.1</v>
      </c>
      <c r="G7597">
        <v>0.3</v>
      </c>
      <c r="H7597">
        <v>31</v>
      </c>
      <c r="I7597">
        <v>9.8000000000000007</v>
      </c>
      <c r="J7597">
        <v>0.1</v>
      </c>
      <c r="K7597">
        <v>2.8</v>
      </c>
      <c r="L7597">
        <v>2</v>
      </c>
      <c r="M7597">
        <v>0</v>
      </c>
      <c r="N7597">
        <v>0</v>
      </c>
      <c r="O7597">
        <v>2</v>
      </c>
      <c r="P7597">
        <v>2</v>
      </c>
      <c r="Q7597">
        <v>1</v>
      </c>
      <c r="R7597">
        <v>0</v>
      </c>
      <c r="S7597" t="s">
        <v>853</v>
      </c>
      <c r="T7597" t="s">
        <v>854</v>
      </c>
      <c r="U7597" t="s">
        <v>855</v>
      </c>
    </row>
    <row r="7598" spans="1:22" x14ac:dyDescent="0.25">
      <c r="A7598" t="s">
        <v>7897</v>
      </c>
      <c r="B7598" t="s">
        <v>39</v>
      </c>
      <c r="C7598" t="s">
        <v>40</v>
      </c>
      <c r="D7598" t="s">
        <v>39</v>
      </c>
      <c r="E7598">
        <v>1.4</v>
      </c>
      <c r="F7598">
        <v>14.1</v>
      </c>
      <c r="G7598">
        <v>0.2</v>
      </c>
      <c r="H7598">
        <v>3.8</v>
      </c>
      <c r="I7598">
        <v>12.7</v>
      </c>
      <c r="J7598">
        <v>0.2</v>
      </c>
      <c r="K7598">
        <v>1.8</v>
      </c>
      <c r="L7598">
        <v>2</v>
      </c>
      <c r="M7598">
        <v>0</v>
      </c>
      <c r="N7598">
        <v>0</v>
      </c>
      <c r="O7598">
        <v>2</v>
      </c>
      <c r="P7598">
        <v>2</v>
      </c>
      <c r="Q7598">
        <v>1</v>
      </c>
      <c r="R7598">
        <v>0</v>
      </c>
      <c r="S7598" t="s">
        <v>4091</v>
      </c>
      <c r="T7598" t="s">
        <v>4092</v>
      </c>
      <c r="U7598" t="s">
        <v>6179</v>
      </c>
    </row>
    <row r="7599" spans="1:22" x14ac:dyDescent="0.25">
      <c r="A7599" t="s">
        <v>7898</v>
      </c>
      <c r="B7599" t="s">
        <v>39</v>
      </c>
      <c r="C7599" t="s">
        <v>40</v>
      </c>
      <c r="D7599" t="s">
        <v>39</v>
      </c>
      <c r="E7599">
        <v>1.4</v>
      </c>
      <c r="F7599">
        <v>14.1</v>
      </c>
      <c r="G7599">
        <v>0.2</v>
      </c>
      <c r="H7599">
        <v>3.8</v>
      </c>
      <c r="I7599">
        <v>12.7</v>
      </c>
      <c r="J7599">
        <v>0.2</v>
      </c>
      <c r="K7599">
        <v>1.8</v>
      </c>
      <c r="L7599">
        <v>2</v>
      </c>
      <c r="M7599">
        <v>0</v>
      </c>
      <c r="N7599">
        <v>0</v>
      </c>
      <c r="O7599">
        <v>2</v>
      </c>
      <c r="P7599">
        <v>2</v>
      </c>
      <c r="Q7599">
        <v>1</v>
      </c>
      <c r="R7599">
        <v>0</v>
      </c>
      <c r="S7599" t="s">
        <v>4091</v>
      </c>
      <c r="T7599" t="s">
        <v>4092</v>
      </c>
      <c r="U7599" t="s">
        <v>6179</v>
      </c>
    </row>
    <row r="7600" spans="1:22" x14ac:dyDescent="0.25">
      <c r="A7600" t="s">
        <v>7899</v>
      </c>
      <c r="B7600" t="s">
        <v>39</v>
      </c>
      <c r="C7600" t="s">
        <v>40</v>
      </c>
      <c r="D7600" t="s">
        <v>39</v>
      </c>
      <c r="E7600">
        <v>1.4</v>
      </c>
      <c r="F7600">
        <v>14.1</v>
      </c>
      <c r="G7600">
        <v>0.2</v>
      </c>
      <c r="H7600">
        <v>3.8</v>
      </c>
      <c r="I7600">
        <v>12.7</v>
      </c>
      <c r="J7600">
        <v>0.2</v>
      </c>
      <c r="K7600">
        <v>1.8</v>
      </c>
      <c r="L7600">
        <v>2</v>
      </c>
      <c r="M7600">
        <v>0</v>
      </c>
      <c r="N7600">
        <v>0</v>
      </c>
      <c r="O7600">
        <v>2</v>
      </c>
      <c r="P7600">
        <v>2</v>
      </c>
      <c r="Q7600">
        <v>1</v>
      </c>
      <c r="R7600">
        <v>0</v>
      </c>
      <c r="S7600" t="s">
        <v>4091</v>
      </c>
      <c r="T7600" t="s">
        <v>4092</v>
      </c>
      <c r="U7600" t="s">
        <v>6179</v>
      </c>
    </row>
    <row r="7601" spans="1:22" x14ac:dyDescent="0.25">
      <c r="A7601" t="s">
        <v>7900</v>
      </c>
      <c r="B7601" t="s">
        <v>39</v>
      </c>
      <c r="C7601" t="s">
        <v>40</v>
      </c>
      <c r="D7601" t="s">
        <v>39</v>
      </c>
      <c r="E7601">
        <v>1.4</v>
      </c>
      <c r="F7601">
        <v>14.1</v>
      </c>
      <c r="G7601">
        <v>0.2</v>
      </c>
      <c r="H7601">
        <v>3.8</v>
      </c>
      <c r="I7601">
        <v>12.7</v>
      </c>
      <c r="J7601">
        <v>0.2</v>
      </c>
      <c r="K7601">
        <v>1.8</v>
      </c>
      <c r="L7601">
        <v>2</v>
      </c>
      <c r="M7601">
        <v>0</v>
      </c>
      <c r="N7601">
        <v>0</v>
      </c>
      <c r="O7601">
        <v>2</v>
      </c>
      <c r="P7601">
        <v>2</v>
      </c>
      <c r="Q7601">
        <v>1</v>
      </c>
      <c r="R7601">
        <v>0</v>
      </c>
      <c r="S7601" t="s">
        <v>4091</v>
      </c>
      <c r="T7601" t="s">
        <v>4092</v>
      </c>
      <c r="U7601" t="s">
        <v>6179</v>
      </c>
    </row>
    <row r="7602" spans="1:22" x14ac:dyDescent="0.25">
      <c r="A7602" t="s">
        <v>7901</v>
      </c>
      <c r="B7602" t="s">
        <v>39</v>
      </c>
      <c r="C7602" t="s">
        <v>40</v>
      </c>
      <c r="D7602" t="s">
        <v>39</v>
      </c>
      <c r="E7602">
        <v>1.4</v>
      </c>
      <c r="F7602">
        <v>14.1</v>
      </c>
      <c r="G7602">
        <v>0.2</v>
      </c>
      <c r="H7602">
        <v>3.8</v>
      </c>
      <c r="I7602">
        <v>12.7</v>
      </c>
      <c r="J7602">
        <v>0.2</v>
      </c>
      <c r="K7602">
        <v>1.8</v>
      </c>
      <c r="L7602">
        <v>2</v>
      </c>
      <c r="M7602">
        <v>0</v>
      </c>
      <c r="N7602">
        <v>0</v>
      </c>
      <c r="O7602">
        <v>2</v>
      </c>
      <c r="P7602">
        <v>2</v>
      </c>
      <c r="Q7602">
        <v>1</v>
      </c>
      <c r="R7602">
        <v>0</v>
      </c>
      <c r="S7602" t="s">
        <v>4091</v>
      </c>
      <c r="T7602" t="s">
        <v>4092</v>
      </c>
      <c r="U7602" t="s">
        <v>6179</v>
      </c>
    </row>
    <row r="7603" spans="1:22" x14ac:dyDescent="0.25">
      <c r="A7603" t="s">
        <v>7902</v>
      </c>
      <c r="B7603" t="s">
        <v>39</v>
      </c>
      <c r="C7603" t="s">
        <v>40</v>
      </c>
      <c r="D7603" t="s">
        <v>39</v>
      </c>
      <c r="E7603">
        <v>1.4</v>
      </c>
      <c r="F7603">
        <v>14.1</v>
      </c>
      <c r="G7603">
        <v>0.2</v>
      </c>
      <c r="H7603">
        <v>3.8</v>
      </c>
      <c r="I7603">
        <v>12.7</v>
      </c>
      <c r="J7603">
        <v>0.2</v>
      </c>
      <c r="K7603">
        <v>1.8</v>
      </c>
      <c r="L7603">
        <v>2</v>
      </c>
      <c r="M7603">
        <v>0</v>
      </c>
      <c r="N7603">
        <v>0</v>
      </c>
      <c r="O7603">
        <v>2</v>
      </c>
      <c r="P7603">
        <v>2</v>
      </c>
      <c r="Q7603">
        <v>1</v>
      </c>
      <c r="R7603">
        <v>0</v>
      </c>
      <c r="S7603" t="s">
        <v>4091</v>
      </c>
      <c r="T7603" t="s">
        <v>4092</v>
      </c>
      <c r="U7603" t="s">
        <v>6179</v>
      </c>
    </row>
    <row r="7604" spans="1:22" x14ac:dyDescent="0.25">
      <c r="A7604" t="s">
        <v>7903</v>
      </c>
      <c r="B7604" t="s">
        <v>39</v>
      </c>
      <c r="C7604" t="s">
        <v>40</v>
      </c>
      <c r="D7604" t="s">
        <v>39</v>
      </c>
      <c r="E7604">
        <v>1.4</v>
      </c>
      <c r="F7604">
        <v>14.1</v>
      </c>
      <c r="G7604">
        <v>0.2</v>
      </c>
      <c r="H7604">
        <v>3.8</v>
      </c>
      <c r="I7604">
        <v>12.7</v>
      </c>
      <c r="J7604">
        <v>0.2</v>
      </c>
      <c r="K7604">
        <v>1.8</v>
      </c>
      <c r="L7604">
        <v>2</v>
      </c>
      <c r="M7604">
        <v>0</v>
      </c>
      <c r="N7604">
        <v>0</v>
      </c>
      <c r="O7604">
        <v>2</v>
      </c>
      <c r="P7604">
        <v>2</v>
      </c>
      <c r="Q7604">
        <v>1</v>
      </c>
      <c r="R7604">
        <v>0</v>
      </c>
      <c r="S7604" t="s">
        <v>4091</v>
      </c>
      <c r="T7604" t="s">
        <v>4092</v>
      </c>
      <c r="U7604" t="s">
        <v>6179</v>
      </c>
    </row>
    <row r="7605" spans="1:22" x14ac:dyDescent="0.25">
      <c r="A7605" t="s">
        <v>7904</v>
      </c>
      <c r="B7605" t="s">
        <v>39</v>
      </c>
      <c r="C7605" t="s">
        <v>40</v>
      </c>
      <c r="D7605" t="s">
        <v>39</v>
      </c>
      <c r="E7605">
        <v>1.4</v>
      </c>
      <c r="F7605">
        <v>14.1</v>
      </c>
      <c r="G7605">
        <v>0.2</v>
      </c>
      <c r="H7605">
        <v>3.8</v>
      </c>
      <c r="I7605">
        <v>12.7</v>
      </c>
      <c r="J7605">
        <v>0.2</v>
      </c>
      <c r="K7605">
        <v>1.8</v>
      </c>
      <c r="L7605">
        <v>2</v>
      </c>
      <c r="M7605">
        <v>0</v>
      </c>
      <c r="N7605">
        <v>0</v>
      </c>
      <c r="O7605">
        <v>2</v>
      </c>
      <c r="P7605">
        <v>2</v>
      </c>
      <c r="Q7605">
        <v>1</v>
      </c>
      <c r="R7605">
        <v>0</v>
      </c>
      <c r="S7605" t="s">
        <v>4091</v>
      </c>
      <c r="T7605" t="s">
        <v>4092</v>
      </c>
      <c r="U7605" t="s">
        <v>6179</v>
      </c>
    </row>
    <row r="7606" spans="1:22" x14ac:dyDescent="0.25">
      <c r="A7606" t="s">
        <v>7905</v>
      </c>
      <c r="B7606" t="s">
        <v>39</v>
      </c>
      <c r="C7606" t="s">
        <v>40</v>
      </c>
      <c r="D7606" t="s">
        <v>39</v>
      </c>
      <c r="E7606">
        <v>1.4</v>
      </c>
      <c r="F7606">
        <v>14.1</v>
      </c>
      <c r="G7606">
        <v>0.2</v>
      </c>
      <c r="H7606">
        <v>3.8</v>
      </c>
      <c r="I7606">
        <v>12.7</v>
      </c>
      <c r="J7606">
        <v>0.2</v>
      </c>
      <c r="K7606">
        <v>1.8</v>
      </c>
      <c r="L7606">
        <v>2</v>
      </c>
      <c r="M7606">
        <v>0</v>
      </c>
      <c r="N7606">
        <v>0</v>
      </c>
      <c r="O7606">
        <v>2</v>
      </c>
      <c r="P7606">
        <v>2</v>
      </c>
      <c r="Q7606">
        <v>1</v>
      </c>
      <c r="R7606">
        <v>0</v>
      </c>
      <c r="S7606" t="s">
        <v>4091</v>
      </c>
      <c r="T7606" t="s">
        <v>4092</v>
      </c>
      <c r="U7606" t="s">
        <v>6179</v>
      </c>
    </row>
    <row r="7607" spans="1:22" x14ac:dyDescent="0.25">
      <c r="A7607" t="s">
        <v>7906</v>
      </c>
      <c r="B7607" t="s">
        <v>39</v>
      </c>
      <c r="C7607" t="s">
        <v>40</v>
      </c>
      <c r="D7607" t="s">
        <v>39</v>
      </c>
      <c r="E7607">
        <v>1.4</v>
      </c>
      <c r="F7607">
        <v>14.1</v>
      </c>
      <c r="G7607">
        <v>0.1</v>
      </c>
      <c r="H7607">
        <v>2.7</v>
      </c>
      <c r="I7607">
        <v>13.2</v>
      </c>
      <c r="J7607">
        <v>0.1</v>
      </c>
      <c r="K7607">
        <v>1.6</v>
      </c>
      <c r="L7607">
        <v>1</v>
      </c>
      <c r="M7607">
        <v>0</v>
      </c>
      <c r="N7607">
        <v>0</v>
      </c>
      <c r="O7607">
        <v>1</v>
      </c>
      <c r="P7607">
        <v>1</v>
      </c>
      <c r="Q7607">
        <v>1</v>
      </c>
      <c r="R7607">
        <v>0</v>
      </c>
      <c r="S7607" t="s">
        <v>3815</v>
      </c>
      <c r="T7607" t="s">
        <v>3816</v>
      </c>
      <c r="U7607" t="s">
        <v>3817</v>
      </c>
      <c r="V7607" t="s">
        <v>4412</v>
      </c>
    </row>
    <row r="7608" spans="1:22" x14ac:dyDescent="0.25">
      <c r="A7608" t="s">
        <v>7907</v>
      </c>
      <c r="B7608" t="s">
        <v>39</v>
      </c>
      <c r="C7608" t="s">
        <v>40</v>
      </c>
      <c r="D7608" t="s">
        <v>39</v>
      </c>
      <c r="E7608">
        <v>1.4</v>
      </c>
      <c r="F7608">
        <v>14.1</v>
      </c>
      <c r="G7608">
        <v>0.1</v>
      </c>
      <c r="H7608">
        <v>2.7</v>
      </c>
      <c r="I7608">
        <v>13.2</v>
      </c>
      <c r="J7608">
        <v>0.1</v>
      </c>
      <c r="K7608">
        <v>1.6</v>
      </c>
      <c r="L7608">
        <v>1</v>
      </c>
      <c r="M7608">
        <v>0</v>
      </c>
      <c r="N7608">
        <v>0</v>
      </c>
      <c r="O7608">
        <v>1</v>
      </c>
      <c r="P7608">
        <v>1</v>
      </c>
      <c r="Q7608">
        <v>1</v>
      </c>
      <c r="R7608">
        <v>0</v>
      </c>
      <c r="S7608" t="s">
        <v>3815</v>
      </c>
      <c r="T7608" t="s">
        <v>3816</v>
      </c>
      <c r="U7608" t="s">
        <v>3817</v>
      </c>
      <c r="V7608" t="s">
        <v>4412</v>
      </c>
    </row>
    <row r="7609" spans="1:22" x14ac:dyDescent="0.25">
      <c r="A7609" t="s">
        <v>7908</v>
      </c>
      <c r="B7609" t="s">
        <v>39</v>
      </c>
      <c r="C7609" t="s">
        <v>40</v>
      </c>
      <c r="D7609" t="s">
        <v>39</v>
      </c>
      <c r="E7609">
        <v>1.4</v>
      </c>
      <c r="F7609">
        <v>14.1</v>
      </c>
      <c r="G7609">
        <v>0.1</v>
      </c>
      <c r="H7609">
        <v>2.7</v>
      </c>
      <c r="I7609">
        <v>13.2</v>
      </c>
      <c r="J7609">
        <v>0.1</v>
      </c>
      <c r="K7609">
        <v>1.6</v>
      </c>
      <c r="L7609">
        <v>1</v>
      </c>
      <c r="M7609">
        <v>0</v>
      </c>
      <c r="N7609">
        <v>0</v>
      </c>
      <c r="O7609">
        <v>1</v>
      </c>
      <c r="P7609">
        <v>1</v>
      </c>
      <c r="Q7609">
        <v>1</v>
      </c>
      <c r="R7609">
        <v>0</v>
      </c>
      <c r="S7609" t="s">
        <v>3815</v>
      </c>
      <c r="T7609" t="s">
        <v>3816</v>
      </c>
      <c r="U7609" t="s">
        <v>3817</v>
      </c>
      <c r="V7609" t="s">
        <v>4412</v>
      </c>
    </row>
    <row r="7610" spans="1:22" x14ac:dyDescent="0.25">
      <c r="A7610" t="s">
        <v>7909</v>
      </c>
      <c r="B7610" t="s">
        <v>39</v>
      </c>
      <c r="C7610" t="s">
        <v>40</v>
      </c>
      <c r="D7610" t="s">
        <v>39</v>
      </c>
      <c r="E7610">
        <v>1.4</v>
      </c>
      <c r="F7610">
        <v>14.1</v>
      </c>
      <c r="G7610">
        <v>0.1</v>
      </c>
      <c r="H7610">
        <v>2.7</v>
      </c>
      <c r="I7610">
        <v>13.2</v>
      </c>
      <c r="J7610">
        <v>0.1</v>
      </c>
      <c r="K7610">
        <v>1.6</v>
      </c>
      <c r="L7610">
        <v>1</v>
      </c>
      <c r="M7610">
        <v>0</v>
      </c>
      <c r="N7610">
        <v>0</v>
      </c>
      <c r="O7610">
        <v>1</v>
      </c>
      <c r="P7610">
        <v>1</v>
      </c>
      <c r="Q7610">
        <v>1</v>
      </c>
      <c r="R7610">
        <v>0</v>
      </c>
      <c r="S7610" t="s">
        <v>3815</v>
      </c>
      <c r="T7610" t="s">
        <v>3816</v>
      </c>
      <c r="U7610" t="s">
        <v>3817</v>
      </c>
      <c r="V7610" t="s">
        <v>4412</v>
      </c>
    </row>
    <row r="7611" spans="1:22" x14ac:dyDescent="0.25">
      <c r="A7611" t="s">
        <v>7910</v>
      </c>
      <c r="B7611" t="s">
        <v>39</v>
      </c>
      <c r="C7611" t="s">
        <v>40</v>
      </c>
      <c r="D7611" t="s">
        <v>39</v>
      </c>
      <c r="E7611">
        <v>1.4</v>
      </c>
      <c r="F7611">
        <v>14.1</v>
      </c>
      <c r="G7611">
        <v>0.1</v>
      </c>
      <c r="H7611">
        <v>2.7</v>
      </c>
      <c r="I7611">
        <v>13.2</v>
      </c>
      <c r="J7611">
        <v>0.1</v>
      </c>
      <c r="K7611">
        <v>1.6</v>
      </c>
      <c r="L7611">
        <v>1</v>
      </c>
      <c r="M7611">
        <v>0</v>
      </c>
      <c r="N7611">
        <v>0</v>
      </c>
      <c r="O7611">
        <v>1</v>
      </c>
      <c r="P7611">
        <v>1</v>
      </c>
      <c r="Q7611">
        <v>1</v>
      </c>
      <c r="R7611">
        <v>0</v>
      </c>
      <c r="S7611" t="s">
        <v>3815</v>
      </c>
      <c r="T7611" t="s">
        <v>3816</v>
      </c>
      <c r="U7611" t="s">
        <v>3817</v>
      </c>
      <c r="V7611" t="s">
        <v>4412</v>
      </c>
    </row>
    <row r="7612" spans="1:22" x14ac:dyDescent="0.25">
      <c r="A7612" t="s">
        <v>7911</v>
      </c>
      <c r="B7612" t="s">
        <v>39</v>
      </c>
      <c r="C7612" t="s">
        <v>40</v>
      </c>
      <c r="D7612" t="s">
        <v>39</v>
      </c>
      <c r="E7612">
        <v>1.4</v>
      </c>
      <c r="F7612">
        <v>14.1</v>
      </c>
      <c r="G7612">
        <v>0.1</v>
      </c>
      <c r="H7612">
        <v>2.7</v>
      </c>
      <c r="I7612">
        <v>13.2</v>
      </c>
      <c r="J7612">
        <v>0.1</v>
      </c>
      <c r="K7612">
        <v>1.6</v>
      </c>
      <c r="L7612">
        <v>1</v>
      </c>
      <c r="M7612">
        <v>0</v>
      </c>
      <c r="N7612">
        <v>0</v>
      </c>
      <c r="O7612">
        <v>1</v>
      </c>
      <c r="P7612">
        <v>1</v>
      </c>
      <c r="Q7612">
        <v>1</v>
      </c>
      <c r="R7612">
        <v>0</v>
      </c>
      <c r="S7612" t="s">
        <v>3815</v>
      </c>
      <c r="T7612" t="s">
        <v>3816</v>
      </c>
      <c r="U7612" t="s">
        <v>3817</v>
      </c>
      <c r="V7612" t="s">
        <v>4412</v>
      </c>
    </row>
    <row r="7613" spans="1:22" x14ac:dyDescent="0.25">
      <c r="A7613" t="s">
        <v>7912</v>
      </c>
      <c r="B7613" t="s">
        <v>39</v>
      </c>
      <c r="C7613" t="s">
        <v>40</v>
      </c>
      <c r="D7613" t="s">
        <v>39</v>
      </c>
      <c r="E7613">
        <v>1.4</v>
      </c>
      <c r="F7613">
        <v>14.1</v>
      </c>
      <c r="G7613">
        <v>0</v>
      </c>
      <c r="H7613">
        <v>2.6</v>
      </c>
      <c r="I7613">
        <v>13.2</v>
      </c>
      <c r="J7613">
        <v>0</v>
      </c>
      <c r="K7613">
        <v>1.5</v>
      </c>
      <c r="L7613">
        <v>2</v>
      </c>
      <c r="M7613">
        <v>0</v>
      </c>
      <c r="N7613">
        <v>0</v>
      </c>
      <c r="O7613">
        <v>2</v>
      </c>
      <c r="P7613">
        <v>2</v>
      </c>
      <c r="Q7613">
        <v>1</v>
      </c>
      <c r="R7613">
        <v>0</v>
      </c>
      <c r="S7613" t="s">
        <v>853</v>
      </c>
      <c r="T7613" t="s">
        <v>854</v>
      </c>
      <c r="U7613" t="s">
        <v>855</v>
      </c>
    </row>
    <row r="7614" spans="1:22" x14ac:dyDescent="0.25">
      <c r="A7614" t="s">
        <v>7913</v>
      </c>
      <c r="B7614" t="s">
        <v>39</v>
      </c>
      <c r="C7614" t="s">
        <v>40</v>
      </c>
      <c r="D7614" t="s">
        <v>39</v>
      </c>
      <c r="E7614">
        <v>1.4</v>
      </c>
      <c r="F7614">
        <v>14.1</v>
      </c>
      <c r="G7614">
        <v>0</v>
      </c>
      <c r="H7614">
        <v>2.6</v>
      </c>
      <c r="I7614">
        <v>13.2</v>
      </c>
      <c r="J7614">
        <v>0</v>
      </c>
      <c r="K7614">
        <v>1.5</v>
      </c>
      <c r="L7614">
        <v>2</v>
      </c>
      <c r="M7614">
        <v>0</v>
      </c>
      <c r="N7614">
        <v>0</v>
      </c>
      <c r="O7614">
        <v>2</v>
      </c>
      <c r="P7614">
        <v>2</v>
      </c>
      <c r="Q7614">
        <v>1</v>
      </c>
      <c r="R7614">
        <v>0</v>
      </c>
      <c r="S7614" t="s">
        <v>853</v>
      </c>
      <c r="T7614" t="s">
        <v>854</v>
      </c>
      <c r="U7614" t="s">
        <v>855</v>
      </c>
    </row>
    <row r="7615" spans="1:22" x14ac:dyDescent="0.25">
      <c r="A7615" t="s">
        <v>7914</v>
      </c>
      <c r="B7615" t="s">
        <v>39</v>
      </c>
      <c r="C7615" t="s">
        <v>40</v>
      </c>
      <c r="D7615" t="s">
        <v>39</v>
      </c>
      <c r="E7615">
        <v>1.4</v>
      </c>
      <c r="F7615">
        <v>14.1</v>
      </c>
      <c r="G7615">
        <v>0.1</v>
      </c>
      <c r="H7615">
        <v>6.7</v>
      </c>
      <c r="I7615">
        <v>11.9</v>
      </c>
      <c r="J7615">
        <v>0.1</v>
      </c>
      <c r="K7615">
        <v>2.1</v>
      </c>
      <c r="L7615">
        <v>2</v>
      </c>
      <c r="M7615">
        <v>0</v>
      </c>
      <c r="N7615">
        <v>0</v>
      </c>
      <c r="O7615">
        <v>2</v>
      </c>
      <c r="P7615">
        <v>2</v>
      </c>
      <c r="Q7615">
        <v>1</v>
      </c>
      <c r="R7615">
        <v>0</v>
      </c>
      <c r="S7615" t="s">
        <v>3815</v>
      </c>
      <c r="T7615" t="s">
        <v>3816</v>
      </c>
      <c r="U7615" t="s">
        <v>3817</v>
      </c>
      <c r="V7615" t="s">
        <v>4412</v>
      </c>
    </row>
    <row r="7616" spans="1:22" x14ac:dyDescent="0.25">
      <c r="A7616" t="s">
        <v>7915</v>
      </c>
      <c r="B7616" t="s">
        <v>39</v>
      </c>
      <c r="C7616" t="s">
        <v>40</v>
      </c>
      <c r="D7616" t="s">
        <v>39</v>
      </c>
      <c r="E7616">
        <v>1.4</v>
      </c>
      <c r="F7616">
        <v>14.1</v>
      </c>
      <c r="G7616">
        <v>0.1</v>
      </c>
      <c r="H7616">
        <v>6.7</v>
      </c>
      <c r="I7616">
        <v>11.9</v>
      </c>
      <c r="J7616">
        <v>0.1</v>
      </c>
      <c r="K7616">
        <v>2.1</v>
      </c>
      <c r="L7616">
        <v>2</v>
      </c>
      <c r="M7616">
        <v>0</v>
      </c>
      <c r="N7616">
        <v>0</v>
      </c>
      <c r="O7616">
        <v>2</v>
      </c>
      <c r="P7616">
        <v>2</v>
      </c>
      <c r="Q7616">
        <v>1</v>
      </c>
      <c r="R7616">
        <v>0</v>
      </c>
      <c r="S7616" t="s">
        <v>3815</v>
      </c>
      <c r="T7616" t="s">
        <v>3816</v>
      </c>
      <c r="U7616" t="s">
        <v>3817</v>
      </c>
      <c r="V7616" t="s">
        <v>4412</v>
      </c>
    </row>
    <row r="7617" spans="1:22" x14ac:dyDescent="0.25">
      <c r="A7617" t="s">
        <v>7916</v>
      </c>
      <c r="B7617" t="s">
        <v>39</v>
      </c>
      <c r="C7617" t="s">
        <v>40</v>
      </c>
      <c r="D7617" t="s">
        <v>39</v>
      </c>
      <c r="E7617">
        <v>1.4</v>
      </c>
      <c r="F7617">
        <v>14.1</v>
      </c>
      <c r="G7617">
        <v>0.1</v>
      </c>
      <c r="H7617">
        <v>6.7</v>
      </c>
      <c r="I7617">
        <v>11.9</v>
      </c>
      <c r="J7617">
        <v>0.1</v>
      </c>
      <c r="K7617">
        <v>2.1</v>
      </c>
      <c r="L7617">
        <v>2</v>
      </c>
      <c r="M7617">
        <v>0</v>
      </c>
      <c r="N7617">
        <v>0</v>
      </c>
      <c r="O7617">
        <v>2</v>
      </c>
      <c r="P7617">
        <v>2</v>
      </c>
      <c r="Q7617">
        <v>1</v>
      </c>
      <c r="R7617">
        <v>0</v>
      </c>
      <c r="S7617" t="s">
        <v>3815</v>
      </c>
      <c r="T7617" t="s">
        <v>3816</v>
      </c>
      <c r="U7617" t="s">
        <v>3817</v>
      </c>
      <c r="V7617" t="s">
        <v>4412</v>
      </c>
    </row>
    <row r="7618" spans="1:22" x14ac:dyDescent="0.25">
      <c r="A7618" t="s">
        <v>7917</v>
      </c>
      <c r="B7618" t="s">
        <v>39</v>
      </c>
      <c r="C7618" t="s">
        <v>40</v>
      </c>
      <c r="D7618" t="s">
        <v>39</v>
      </c>
      <c r="E7618">
        <v>1.4</v>
      </c>
      <c r="F7618">
        <v>14.1</v>
      </c>
      <c r="G7618">
        <v>0.1</v>
      </c>
      <c r="H7618">
        <v>6.7</v>
      </c>
      <c r="I7618">
        <v>11.9</v>
      </c>
      <c r="J7618">
        <v>0.1</v>
      </c>
      <c r="K7618">
        <v>2.1</v>
      </c>
      <c r="L7618">
        <v>2</v>
      </c>
      <c r="M7618">
        <v>0</v>
      </c>
      <c r="N7618">
        <v>0</v>
      </c>
      <c r="O7618">
        <v>2</v>
      </c>
      <c r="P7618">
        <v>2</v>
      </c>
      <c r="Q7618">
        <v>1</v>
      </c>
      <c r="R7618">
        <v>0</v>
      </c>
      <c r="S7618" t="s">
        <v>3815</v>
      </c>
      <c r="T7618" t="s">
        <v>3816</v>
      </c>
      <c r="U7618" t="s">
        <v>3817</v>
      </c>
      <c r="V7618" t="s">
        <v>4412</v>
      </c>
    </row>
    <row r="7619" spans="1:22" x14ac:dyDescent="0.25">
      <c r="A7619" t="s">
        <v>7918</v>
      </c>
      <c r="B7619" t="s">
        <v>39</v>
      </c>
      <c r="C7619" t="s">
        <v>40</v>
      </c>
      <c r="D7619" t="s">
        <v>39</v>
      </c>
      <c r="E7619">
        <v>1.4</v>
      </c>
      <c r="F7619">
        <v>14.1</v>
      </c>
      <c r="G7619">
        <v>0.3</v>
      </c>
      <c r="H7619">
        <v>33</v>
      </c>
      <c r="I7619">
        <v>9.6999999999999993</v>
      </c>
      <c r="J7619">
        <v>0</v>
      </c>
      <c r="K7619">
        <v>2.5</v>
      </c>
      <c r="L7619">
        <v>2</v>
      </c>
      <c r="M7619">
        <v>0</v>
      </c>
      <c r="N7619">
        <v>0</v>
      </c>
      <c r="O7619">
        <v>2</v>
      </c>
      <c r="P7619">
        <v>2</v>
      </c>
      <c r="Q7619">
        <v>1</v>
      </c>
      <c r="R7619">
        <v>0</v>
      </c>
      <c r="S7619" t="s">
        <v>4496</v>
      </c>
      <c r="T7619" t="e">
        <f>-type trans</f>
        <v>#NAME?</v>
      </c>
      <c r="U7619" t="s">
        <v>4497</v>
      </c>
      <c r="V7619" t="s">
        <v>6575</v>
      </c>
    </row>
    <row r="7620" spans="1:22" x14ac:dyDescent="0.25">
      <c r="A7620" t="s">
        <v>7919</v>
      </c>
      <c r="B7620" t="s">
        <v>39</v>
      </c>
      <c r="C7620" t="s">
        <v>40</v>
      </c>
      <c r="D7620" t="s">
        <v>39</v>
      </c>
      <c r="E7620">
        <v>1.4</v>
      </c>
      <c r="F7620">
        <v>14.1</v>
      </c>
      <c r="G7620">
        <v>0.3</v>
      </c>
      <c r="H7620">
        <v>33</v>
      </c>
      <c r="I7620">
        <v>9.6999999999999993</v>
      </c>
      <c r="J7620">
        <v>0</v>
      </c>
      <c r="K7620">
        <v>2.5</v>
      </c>
      <c r="L7620">
        <v>2</v>
      </c>
      <c r="M7620">
        <v>0</v>
      </c>
      <c r="N7620">
        <v>0</v>
      </c>
      <c r="O7620">
        <v>2</v>
      </c>
      <c r="P7620">
        <v>2</v>
      </c>
      <c r="Q7620">
        <v>1</v>
      </c>
      <c r="R7620">
        <v>0</v>
      </c>
      <c r="S7620" t="s">
        <v>4496</v>
      </c>
      <c r="T7620" t="e">
        <f>-type trans</f>
        <v>#NAME?</v>
      </c>
      <c r="U7620" t="s">
        <v>4497</v>
      </c>
      <c r="V7620" t="s">
        <v>6575</v>
      </c>
    </row>
    <row r="7621" spans="1:22" x14ac:dyDescent="0.25">
      <c r="A7621" t="s">
        <v>7920</v>
      </c>
      <c r="B7621" t="s">
        <v>39</v>
      </c>
      <c r="C7621" t="s">
        <v>40</v>
      </c>
      <c r="D7621" t="s">
        <v>39</v>
      </c>
      <c r="E7621">
        <v>1.4</v>
      </c>
      <c r="F7621">
        <v>14.1</v>
      </c>
      <c r="G7621">
        <v>0.6</v>
      </c>
      <c r="H7621">
        <v>4.3</v>
      </c>
      <c r="I7621">
        <v>12.5</v>
      </c>
      <c r="J7621">
        <v>0</v>
      </c>
      <c r="K7621">
        <v>2.2000000000000002</v>
      </c>
      <c r="L7621">
        <v>2</v>
      </c>
      <c r="M7621">
        <v>0</v>
      </c>
      <c r="N7621">
        <v>0</v>
      </c>
      <c r="O7621">
        <v>2</v>
      </c>
      <c r="P7621">
        <v>2</v>
      </c>
      <c r="Q7621">
        <v>1</v>
      </c>
      <c r="R7621">
        <v>0</v>
      </c>
      <c r="S7621" t="s">
        <v>4496</v>
      </c>
      <c r="T7621" t="e">
        <f>-type trans</f>
        <v>#NAME?</v>
      </c>
      <c r="U7621" t="s">
        <v>4497</v>
      </c>
      <c r="V7621" t="s">
        <v>6649</v>
      </c>
    </row>
    <row r="7622" spans="1:22" x14ac:dyDescent="0.25">
      <c r="A7622" t="s">
        <v>7921</v>
      </c>
      <c r="B7622" t="s">
        <v>39</v>
      </c>
      <c r="C7622" t="s">
        <v>40</v>
      </c>
      <c r="D7622" t="s">
        <v>39</v>
      </c>
      <c r="E7622">
        <v>1.4</v>
      </c>
      <c r="F7622">
        <v>14.1</v>
      </c>
      <c r="G7622">
        <v>0.1</v>
      </c>
      <c r="H7622">
        <v>3.6</v>
      </c>
      <c r="I7622">
        <v>12.8</v>
      </c>
      <c r="J7622">
        <v>0.1</v>
      </c>
      <c r="K7622">
        <v>1.7</v>
      </c>
      <c r="L7622">
        <v>1</v>
      </c>
      <c r="M7622">
        <v>0</v>
      </c>
      <c r="N7622">
        <v>0</v>
      </c>
      <c r="O7622">
        <v>1</v>
      </c>
      <c r="P7622">
        <v>1</v>
      </c>
      <c r="Q7622">
        <v>1</v>
      </c>
      <c r="R7622">
        <v>0</v>
      </c>
      <c r="S7622" t="s">
        <v>3238</v>
      </c>
      <c r="T7622" t="e">
        <f>-invertase</f>
        <v>#NAME?</v>
      </c>
      <c r="U7622" t="s">
        <v>7922</v>
      </c>
    </row>
    <row r="7623" spans="1:22" x14ac:dyDescent="0.25">
      <c r="A7623" t="s">
        <v>7923</v>
      </c>
      <c r="B7623" t="s">
        <v>39</v>
      </c>
      <c r="C7623" t="s">
        <v>40</v>
      </c>
      <c r="D7623" t="s">
        <v>39</v>
      </c>
      <c r="E7623">
        <v>1.4</v>
      </c>
      <c r="F7623">
        <v>14.1</v>
      </c>
      <c r="G7623">
        <v>0.1</v>
      </c>
      <c r="H7623">
        <v>2.2999999999999998</v>
      </c>
      <c r="I7623">
        <v>13.4</v>
      </c>
      <c r="J7623">
        <v>0.1</v>
      </c>
      <c r="K7623">
        <v>1.3</v>
      </c>
      <c r="L7623">
        <v>1</v>
      </c>
      <c r="M7623">
        <v>0</v>
      </c>
      <c r="N7623">
        <v>0</v>
      </c>
      <c r="O7623">
        <v>1</v>
      </c>
      <c r="P7623">
        <v>1</v>
      </c>
      <c r="Q7623">
        <v>1</v>
      </c>
      <c r="R7623">
        <v>0</v>
      </c>
      <c r="S7623" t="s">
        <v>853</v>
      </c>
      <c r="T7623" t="s">
        <v>854</v>
      </c>
      <c r="U7623" t="s">
        <v>855</v>
      </c>
    </row>
    <row r="7624" spans="1:22" x14ac:dyDescent="0.25">
      <c r="A7624" t="s">
        <v>7924</v>
      </c>
      <c r="B7624" t="s">
        <v>39</v>
      </c>
      <c r="C7624" t="s">
        <v>40</v>
      </c>
      <c r="D7624" t="s">
        <v>39</v>
      </c>
      <c r="E7624">
        <v>1.4</v>
      </c>
      <c r="F7624">
        <v>14.1</v>
      </c>
      <c r="G7624">
        <v>0.1</v>
      </c>
      <c r="H7624">
        <v>2.2999999999999998</v>
      </c>
      <c r="I7624">
        <v>13.4</v>
      </c>
      <c r="J7624">
        <v>0.1</v>
      </c>
      <c r="K7624">
        <v>1.3</v>
      </c>
      <c r="L7624">
        <v>1</v>
      </c>
      <c r="M7624">
        <v>0</v>
      </c>
      <c r="N7624">
        <v>0</v>
      </c>
      <c r="O7624">
        <v>1</v>
      </c>
      <c r="P7624">
        <v>1</v>
      </c>
      <c r="Q7624">
        <v>1</v>
      </c>
      <c r="R7624">
        <v>0</v>
      </c>
      <c r="S7624" t="s">
        <v>853</v>
      </c>
      <c r="T7624" t="s">
        <v>854</v>
      </c>
      <c r="U7624" t="s">
        <v>855</v>
      </c>
    </row>
    <row r="7625" spans="1:22" x14ac:dyDescent="0.25">
      <c r="A7625" t="s">
        <v>7925</v>
      </c>
      <c r="B7625" t="s">
        <v>39</v>
      </c>
      <c r="C7625" t="s">
        <v>40</v>
      </c>
      <c r="D7625" t="s">
        <v>39</v>
      </c>
      <c r="E7625">
        <v>1.4</v>
      </c>
      <c r="F7625">
        <v>14.1</v>
      </c>
      <c r="G7625">
        <v>0.1</v>
      </c>
      <c r="H7625">
        <v>2.2999999999999998</v>
      </c>
      <c r="I7625">
        <v>13.4</v>
      </c>
      <c r="J7625">
        <v>0.1</v>
      </c>
      <c r="K7625">
        <v>1.3</v>
      </c>
      <c r="L7625">
        <v>1</v>
      </c>
      <c r="M7625">
        <v>0</v>
      </c>
      <c r="N7625">
        <v>0</v>
      </c>
      <c r="O7625">
        <v>1</v>
      </c>
      <c r="P7625">
        <v>1</v>
      </c>
      <c r="Q7625">
        <v>1</v>
      </c>
      <c r="R7625">
        <v>0</v>
      </c>
      <c r="S7625" t="s">
        <v>853</v>
      </c>
      <c r="T7625" t="s">
        <v>854</v>
      </c>
      <c r="U7625" t="s">
        <v>855</v>
      </c>
    </row>
    <row r="7626" spans="1:22" x14ac:dyDescent="0.25">
      <c r="A7626" t="s">
        <v>7926</v>
      </c>
      <c r="B7626" t="s">
        <v>39</v>
      </c>
      <c r="C7626" t="s">
        <v>40</v>
      </c>
      <c r="D7626" t="s">
        <v>39</v>
      </c>
      <c r="E7626">
        <v>1.4</v>
      </c>
      <c r="F7626">
        <v>14.1</v>
      </c>
      <c r="G7626">
        <v>0.1</v>
      </c>
      <c r="H7626">
        <v>2.2999999999999998</v>
      </c>
      <c r="I7626">
        <v>13.4</v>
      </c>
      <c r="J7626">
        <v>0.1</v>
      </c>
      <c r="K7626">
        <v>1.3</v>
      </c>
      <c r="L7626">
        <v>1</v>
      </c>
      <c r="M7626">
        <v>0</v>
      </c>
      <c r="N7626">
        <v>0</v>
      </c>
      <c r="O7626">
        <v>1</v>
      </c>
      <c r="P7626">
        <v>1</v>
      </c>
      <c r="Q7626">
        <v>1</v>
      </c>
      <c r="R7626">
        <v>0</v>
      </c>
      <c r="S7626" t="s">
        <v>853</v>
      </c>
      <c r="T7626" t="s">
        <v>854</v>
      </c>
      <c r="U7626" t="s">
        <v>855</v>
      </c>
    </row>
    <row r="7627" spans="1:22" x14ac:dyDescent="0.25">
      <c r="A7627" t="s">
        <v>7927</v>
      </c>
      <c r="B7627" t="s">
        <v>39</v>
      </c>
      <c r="C7627" t="s">
        <v>40</v>
      </c>
      <c r="D7627" t="s">
        <v>39</v>
      </c>
      <c r="E7627">
        <v>1.4</v>
      </c>
      <c r="F7627">
        <v>14.1</v>
      </c>
      <c r="G7627">
        <v>0.1</v>
      </c>
      <c r="H7627">
        <v>2.2999999999999998</v>
      </c>
      <c r="I7627">
        <v>13.4</v>
      </c>
      <c r="J7627">
        <v>0.1</v>
      </c>
      <c r="K7627">
        <v>1.3</v>
      </c>
      <c r="L7627">
        <v>1</v>
      </c>
      <c r="M7627">
        <v>0</v>
      </c>
      <c r="N7627">
        <v>0</v>
      </c>
      <c r="O7627">
        <v>1</v>
      </c>
      <c r="P7627">
        <v>1</v>
      </c>
      <c r="Q7627">
        <v>1</v>
      </c>
      <c r="R7627">
        <v>0</v>
      </c>
      <c r="S7627" t="s">
        <v>853</v>
      </c>
      <c r="T7627" t="s">
        <v>854</v>
      </c>
      <c r="U7627" t="s">
        <v>855</v>
      </c>
    </row>
    <row r="7628" spans="1:22" x14ac:dyDescent="0.25">
      <c r="A7628" t="s">
        <v>7928</v>
      </c>
      <c r="B7628" t="s">
        <v>39</v>
      </c>
      <c r="C7628" t="s">
        <v>40</v>
      </c>
      <c r="D7628" t="s">
        <v>39</v>
      </c>
      <c r="E7628">
        <v>1.4</v>
      </c>
      <c r="F7628">
        <v>14.1</v>
      </c>
      <c r="G7628">
        <v>0.1</v>
      </c>
      <c r="H7628">
        <v>2.2999999999999998</v>
      </c>
      <c r="I7628">
        <v>13.4</v>
      </c>
      <c r="J7628">
        <v>0.1</v>
      </c>
      <c r="K7628">
        <v>1.3</v>
      </c>
      <c r="L7628">
        <v>1</v>
      </c>
      <c r="M7628">
        <v>0</v>
      </c>
      <c r="N7628">
        <v>0</v>
      </c>
      <c r="O7628">
        <v>1</v>
      </c>
      <c r="P7628">
        <v>1</v>
      </c>
      <c r="Q7628">
        <v>1</v>
      </c>
      <c r="R7628">
        <v>0</v>
      </c>
      <c r="S7628" t="s">
        <v>853</v>
      </c>
      <c r="T7628" t="s">
        <v>854</v>
      </c>
      <c r="U7628" t="s">
        <v>855</v>
      </c>
    </row>
    <row r="7629" spans="1:22" x14ac:dyDescent="0.25">
      <c r="A7629" t="s">
        <v>7929</v>
      </c>
      <c r="B7629" t="s">
        <v>39</v>
      </c>
      <c r="C7629" t="s">
        <v>40</v>
      </c>
      <c r="D7629" t="s">
        <v>39</v>
      </c>
      <c r="E7629">
        <v>1.4</v>
      </c>
      <c r="F7629">
        <v>14.1</v>
      </c>
      <c r="G7629">
        <v>0.1</v>
      </c>
      <c r="H7629">
        <v>2.2999999999999998</v>
      </c>
      <c r="I7629">
        <v>13.4</v>
      </c>
      <c r="J7629">
        <v>0.1</v>
      </c>
      <c r="K7629">
        <v>1.3</v>
      </c>
      <c r="L7629">
        <v>1</v>
      </c>
      <c r="M7629">
        <v>0</v>
      </c>
      <c r="N7629">
        <v>0</v>
      </c>
      <c r="O7629">
        <v>1</v>
      </c>
      <c r="P7629">
        <v>1</v>
      </c>
      <c r="Q7629">
        <v>1</v>
      </c>
      <c r="R7629">
        <v>0</v>
      </c>
      <c r="S7629" t="s">
        <v>853</v>
      </c>
      <c r="T7629" t="s">
        <v>854</v>
      </c>
      <c r="U7629" t="s">
        <v>855</v>
      </c>
    </row>
    <row r="7630" spans="1:22" x14ac:dyDescent="0.25">
      <c r="A7630" t="s">
        <v>7930</v>
      </c>
      <c r="B7630" t="s">
        <v>39</v>
      </c>
      <c r="C7630" t="s">
        <v>40</v>
      </c>
      <c r="D7630" t="s">
        <v>39</v>
      </c>
      <c r="E7630">
        <v>1.4</v>
      </c>
      <c r="F7630">
        <v>14.1</v>
      </c>
      <c r="G7630">
        <v>0.1</v>
      </c>
      <c r="H7630">
        <v>2.2999999999999998</v>
      </c>
      <c r="I7630">
        <v>13.4</v>
      </c>
      <c r="J7630">
        <v>0.1</v>
      </c>
      <c r="K7630">
        <v>1.3</v>
      </c>
      <c r="L7630">
        <v>1</v>
      </c>
      <c r="M7630">
        <v>0</v>
      </c>
      <c r="N7630">
        <v>0</v>
      </c>
      <c r="O7630">
        <v>1</v>
      </c>
      <c r="P7630">
        <v>1</v>
      </c>
      <c r="Q7630">
        <v>1</v>
      </c>
      <c r="R7630">
        <v>0</v>
      </c>
      <c r="S7630" t="s">
        <v>853</v>
      </c>
      <c r="T7630" t="s">
        <v>854</v>
      </c>
      <c r="U7630" t="s">
        <v>855</v>
      </c>
    </row>
    <row r="7631" spans="1:22" x14ac:dyDescent="0.25">
      <c r="A7631" t="s">
        <v>7931</v>
      </c>
      <c r="B7631" t="s">
        <v>39</v>
      </c>
      <c r="C7631" t="s">
        <v>40</v>
      </c>
      <c r="D7631" t="s">
        <v>39</v>
      </c>
      <c r="E7631">
        <v>1.4</v>
      </c>
      <c r="F7631">
        <v>14.1</v>
      </c>
      <c r="G7631">
        <v>0.1</v>
      </c>
      <c r="H7631">
        <v>2.9</v>
      </c>
      <c r="I7631">
        <v>13.1</v>
      </c>
      <c r="J7631">
        <v>0.1</v>
      </c>
      <c r="K7631">
        <v>1.5</v>
      </c>
      <c r="L7631">
        <v>1</v>
      </c>
      <c r="M7631">
        <v>0</v>
      </c>
      <c r="N7631">
        <v>0</v>
      </c>
      <c r="O7631">
        <v>1</v>
      </c>
      <c r="P7631">
        <v>1</v>
      </c>
      <c r="Q7631">
        <v>1</v>
      </c>
      <c r="R7631">
        <v>0</v>
      </c>
      <c r="S7631" t="s">
        <v>3815</v>
      </c>
      <c r="T7631" t="s">
        <v>3816</v>
      </c>
      <c r="U7631" t="s">
        <v>3817</v>
      </c>
      <c r="V7631" t="s">
        <v>4133</v>
      </c>
    </row>
    <row r="7632" spans="1:22" x14ac:dyDescent="0.25">
      <c r="A7632" t="s">
        <v>7932</v>
      </c>
      <c r="B7632" t="s">
        <v>39</v>
      </c>
      <c r="C7632" t="s">
        <v>40</v>
      </c>
      <c r="D7632" t="s">
        <v>39</v>
      </c>
      <c r="E7632">
        <v>1.4</v>
      </c>
      <c r="F7632">
        <v>14.1</v>
      </c>
      <c r="G7632">
        <v>0</v>
      </c>
      <c r="H7632">
        <v>2.2000000000000002</v>
      </c>
      <c r="I7632">
        <v>13.5</v>
      </c>
      <c r="J7632">
        <v>0</v>
      </c>
      <c r="K7632">
        <v>1.3</v>
      </c>
      <c r="L7632">
        <v>1</v>
      </c>
      <c r="M7632">
        <v>0</v>
      </c>
      <c r="N7632">
        <v>0</v>
      </c>
      <c r="O7632">
        <v>1</v>
      </c>
      <c r="P7632">
        <v>1</v>
      </c>
      <c r="Q7632">
        <v>1</v>
      </c>
      <c r="R7632">
        <v>0</v>
      </c>
      <c r="S7632" t="s">
        <v>853</v>
      </c>
      <c r="T7632" t="s">
        <v>854</v>
      </c>
      <c r="U7632" t="s">
        <v>855</v>
      </c>
    </row>
    <row r="7633" spans="1:22" x14ac:dyDescent="0.25">
      <c r="A7633" t="s">
        <v>7933</v>
      </c>
      <c r="B7633" t="s">
        <v>39</v>
      </c>
      <c r="C7633" t="s">
        <v>40</v>
      </c>
      <c r="D7633" t="s">
        <v>39</v>
      </c>
      <c r="E7633">
        <v>1.4</v>
      </c>
      <c r="F7633">
        <v>14.1</v>
      </c>
      <c r="G7633">
        <v>0</v>
      </c>
      <c r="H7633" s="1">
        <v>250</v>
      </c>
      <c r="I7633">
        <v>6.9</v>
      </c>
      <c r="J7633">
        <v>0</v>
      </c>
      <c r="K7633">
        <v>3</v>
      </c>
      <c r="L7633">
        <v>2</v>
      </c>
      <c r="M7633">
        <v>0</v>
      </c>
      <c r="N7633">
        <v>0</v>
      </c>
      <c r="O7633">
        <v>2</v>
      </c>
      <c r="P7633">
        <v>2</v>
      </c>
      <c r="Q7633">
        <v>1</v>
      </c>
      <c r="R7633">
        <v>0</v>
      </c>
      <c r="S7633" t="s">
        <v>853</v>
      </c>
      <c r="T7633" t="s">
        <v>854</v>
      </c>
      <c r="U7633" t="s">
        <v>855</v>
      </c>
    </row>
    <row r="7634" spans="1:22" x14ac:dyDescent="0.25">
      <c r="A7634" t="s">
        <v>7934</v>
      </c>
      <c r="B7634" t="s">
        <v>39</v>
      </c>
      <c r="C7634" t="s">
        <v>40</v>
      </c>
      <c r="D7634" t="s">
        <v>39</v>
      </c>
      <c r="E7634">
        <v>1.4</v>
      </c>
      <c r="F7634">
        <v>14.1</v>
      </c>
      <c r="G7634">
        <v>0.2</v>
      </c>
      <c r="H7634">
        <v>79</v>
      </c>
      <c r="I7634">
        <v>8.5</v>
      </c>
      <c r="J7634">
        <v>0.1</v>
      </c>
      <c r="K7634">
        <v>2.8</v>
      </c>
      <c r="L7634">
        <v>3</v>
      </c>
      <c r="M7634">
        <v>0</v>
      </c>
      <c r="N7634">
        <v>0</v>
      </c>
      <c r="O7634">
        <v>3</v>
      </c>
      <c r="P7634">
        <v>3</v>
      </c>
      <c r="Q7634">
        <v>1</v>
      </c>
      <c r="R7634">
        <v>0</v>
      </c>
      <c r="S7634" t="s">
        <v>853</v>
      </c>
      <c r="T7634" t="s">
        <v>854</v>
      </c>
      <c r="U7634" t="s">
        <v>855</v>
      </c>
    </row>
    <row r="7635" spans="1:22" x14ac:dyDescent="0.25">
      <c r="A7635" t="s">
        <v>7935</v>
      </c>
      <c r="B7635" t="s">
        <v>39</v>
      </c>
      <c r="C7635" t="s">
        <v>40</v>
      </c>
      <c r="D7635" t="s">
        <v>39</v>
      </c>
      <c r="E7635">
        <v>1.4</v>
      </c>
      <c r="F7635">
        <v>14.1</v>
      </c>
      <c r="G7635">
        <v>0.1</v>
      </c>
      <c r="H7635">
        <v>2.6</v>
      </c>
      <c r="I7635">
        <v>13.2</v>
      </c>
      <c r="J7635">
        <v>0.1</v>
      </c>
      <c r="K7635">
        <v>1.5</v>
      </c>
      <c r="L7635">
        <v>1</v>
      </c>
      <c r="M7635">
        <v>0</v>
      </c>
      <c r="N7635">
        <v>0</v>
      </c>
      <c r="O7635">
        <v>1</v>
      </c>
      <c r="P7635">
        <v>1</v>
      </c>
      <c r="Q7635">
        <v>1</v>
      </c>
      <c r="R7635">
        <v>0</v>
      </c>
      <c r="S7635" t="s">
        <v>4496</v>
      </c>
      <c r="T7635" t="e">
        <f>-type trans</f>
        <v>#NAME?</v>
      </c>
      <c r="U7635" t="s">
        <v>4497</v>
      </c>
      <c r="V7635" t="s">
        <v>6575</v>
      </c>
    </row>
    <row r="7636" spans="1:22" x14ac:dyDescent="0.25">
      <c r="A7636" t="s">
        <v>7936</v>
      </c>
      <c r="B7636" t="s">
        <v>39</v>
      </c>
      <c r="C7636" t="s">
        <v>40</v>
      </c>
      <c r="D7636" t="s">
        <v>39</v>
      </c>
      <c r="E7636">
        <v>1.4</v>
      </c>
      <c r="F7636">
        <v>14.1</v>
      </c>
      <c r="G7636">
        <v>0.1</v>
      </c>
      <c r="H7636">
        <v>2.6</v>
      </c>
      <c r="I7636">
        <v>13.2</v>
      </c>
      <c r="J7636">
        <v>0.1</v>
      </c>
      <c r="K7636">
        <v>1.4</v>
      </c>
      <c r="L7636">
        <v>1</v>
      </c>
      <c r="M7636">
        <v>0</v>
      </c>
      <c r="N7636">
        <v>0</v>
      </c>
      <c r="O7636">
        <v>1</v>
      </c>
      <c r="P7636">
        <v>1</v>
      </c>
      <c r="Q7636">
        <v>1</v>
      </c>
      <c r="R7636">
        <v>0</v>
      </c>
      <c r="S7636" t="s">
        <v>4496</v>
      </c>
      <c r="T7636" t="e">
        <f>-type trans</f>
        <v>#NAME?</v>
      </c>
      <c r="U7636" t="s">
        <v>4497</v>
      </c>
      <c r="V7636" t="s">
        <v>6575</v>
      </c>
    </row>
    <row r="7637" spans="1:22" x14ac:dyDescent="0.25">
      <c r="A7637" t="s">
        <v>7937</v>
      </c>
      <c r="B7637" t="s">
        <v>39</v>
      </c>
      <c r="C7637" t="s">
        <v>40</v>
      </c>
      <c r="D7637" t="s">
        <v>39</v>
      </c>
      <c r="E7637">
        <v>1.4</v>
      </c>
      <c r="F7637">
        <v>14.1</v>
      </c>
      <c r="G7637">
        <v>0.1</v>
      </c>
      <c r="H7637">
        <v>2.6</v>
      </c>
      <c r="I7637">
        <v>13.2</v>
      </c>
      <c r="J7637">
        <v>0.1</v>
      </c>
      <c r="K7637">
        <v>1.4</v>
      </c>
      <c r="L7637">
        <v>1</v>
      </c>
      <c r="M7637">
        <v>0</v>
      </c>
      <c r="N7637">
        <v>0</v>
      </c>
      <c r="O7637">
        <v>1</v>
      </c>
      <c r="P7637">
        <v>1</v>
      </c>
      <c r="Q7637">
        <v>1</v>
      </c>
      <c r="R7637">
        <v>0</v>
      </c>
      <c r="S7637" t="s">
        <v>4496</v>
      </c>
      <c r="T7637" t="e">
        <f>-type trans</f>
        <v>#NAME?</v>
      </c>
      <c r="U7637" t="s">
        <v>4497</v>
      </c>
      <c r="V7637" t="s">
        <v>6575</v>
      </c>
    </row>
    <row r="7638" spans="1:22" x14ac:dyDescent="0.25">
      <c r="A7638" t="s">
        <v>7938</v>
      </c>
      <c r="B7638" t="s">
        <v>39</v>
      </c>
      <c r="C7638" t="s">
        <v>40</v>
      </c>
      <c r="D7638" t="s">
        <v>39</v>
      </c>
      <c r="E7638">
        <v>1.4</v>
      </c>
      <c r="F7638">
        <v>14.1</v>
      </c>
      <c r="G7638">
        <v>0.2</v>
      </c>
      <c r="H7638">
        <v>17</v>
      </c>
      <c r="I7638">
        <v>10.6</v>
      </c>
      <c r="J7638">
        <v>0.1</v>
      </c>
      <c r="K7638">
        <v>2.5</v>
      </c>
      <c r="L7638">
        <v>2</v>
      </c>
      <c r="M7638">
        <v>0</v>
      </c>
      <c r="N7638">
        <v>0</v>
      </c>
      <c r="O7638">
        <v>2</v>
      </c>
      <c r="P7638">
        <v>2</v>
      </c>
      <c r="Q7638">
        <v>1</v>
      </c>
      <c r="R7638">
        <v>0</v>
      </c>
      <c r="S7638" t="s">
        <v>853</v>
      </c>
      <c r="T7638" t="s">
        <v>854</v>
      </c>
      <c r="U7638" t="s">
        <v>855</v>
      </c>
    </row>
    <row r="7639" spans="1:22" x14ac:dyDescent="0.25">
      <c r="A7639" t="s">
        <v>7939</v>
      </c>
      <c r="B7639" t="s">
        <v>39</v>
      </c>
      <c r="C7639" t="s">
        <v>40</v>
      </c>
      <c r="D7639" t="s">
        <v>39</v>
      </c>
      <c r="E7639">
        <v>1.4</v>
      </c>
      <c r="F7639">
        <v>14.1</v>
      </c>
      <c r="G7639">
        <v>0.1</v>
      </c>
      <c r="H7639">
        <v>27</v>
      </c>
      <c r="I7639">
        <v>10</v>
      </c>
      <c r="J7639">
        <v>0.1</v>
      </c>
      <c r="K7639">
        <v>2.7</v>
      </c>
      <c r="L7639">
        <v>2</v>
      </c>
      <c r="M7639">
        <v>0</v>
      </c>
      <c r="N7639">
        <v>0</v>
      </c>
      <c r="O7639">
        <v>2</v>
      </c>
      <c r="P7639">
        <v>2</v>
      </c>
      <c r="Q7639">
        <v>1</v>
      </c>
      <c r="R7639">
        <v>0</v>
      </c>
      <c r="S7639" t="s">
        <v>6697</v>
      </c>
      <c r="T7639" t="s">
        <v>6698</v>
      </c>
      <c r="U7639" t="s">
        <v>6699</v>
      </c>
    </row>
    <row r="7640" spans="1:22" x14ac:dyDescent="0.25">
      <c r="A7640" t="s">
        <v>7940</v>
      </c>
      <c r="B7640" t="s">
        <v>39</v>
      </c>
      <c r="C7640" t="s">
        <v>40</v>
      </c>
      <c r="D7640" t="s">
        <v>39</v>
      </c>
      <c r="E7640">
        <v>1.4</v>
      </c>
      <c r="F7640">
        <v>14.1</v>
      </c>
      <c r="G7640">
        <v>0</v>
      </c>
      <c r="H7640">
        <v>3.1</v>
      </c>
      <c r="I7640">
        <v>13</v>
      </c>
      <c r="J7640">
        <v>0</v>
      </c>
      <c r="K7640">
        <v>1.6</v>
      </c>
      <c r="L7640">
        <v>1</v>
      </c>
      <c r="M7640">
        <v>0</v>
      </c>
      <c r="N7640">
        <v>0</v>
      </c>
      <c r="O7640">
        <v>1</v>
      </c>
      <c r="P7640">
        <v>1</v>
      </c>
      <c r="Q7640">
        <v>1</v>
      </c>
      <c r="R7640">
        <v>0</v>
      </c>
      <c r="S7640" t="s">
        <v>7755</v>
      </c>
      <c r="T7640" t="s">
        <v>7756</v>
      </c>
      <c r="U7640" t="s">
        <v>7757</v>
      </c>
      <c r="V7640" t="s">
        <v>7811</v>
      </c>
    </row>
    <row r="7641" spans="1:22" x14ac:dyDescent="0.25">
      <c r="A7641" t="s">
        <v>7941</v>
      </c>
      <c r="B7641" t="s">
        <v>39</v>
      </c>
      <c r="C7641" t="s">
        <v>40</v>
      </c>
      <c r="D7641" t="s">
        <v>39</v>
      </c>
      <c r="E7641">
        <v>1.4</v>
      </c>
      <c r="F7641">
        <v>14.1</v>
      </c>
      <c r="G7641">
        <v>0.1</v>
      </c>
      <c r="H7641">
        <v>12</v>
      </c>
      <c r="I7641">
        <v>11.1</v>
      </c>
      <c r="J7641">
        <v>0</v>
      </c>
      <c r="K7641">
        <v>2.5</v>
      </c>
      <c r="L7641">
        <v>2</v>
      </c>
      <c r="M7641">
        <v>0</v>
      </c>
      <c r="N7641">
        <v>0</v>
      </c>
      <c r="O7641">
        <v>2</v>
      </c>
      <c r="P7641">
        <v>2</v>
      </c>
      <c r="Q7641">
        <v>1</v>
      </c>
      <c r="R7641">
        <v>0</v>
      </c>
      <c r="S7641" t="s">
        <v>7211</v>
      </c>
      <c r="T7641" t="s">
        <v>7212</v>
      </c>
      <c r="U7641" t="s">
        <v>7213</v>
      </c>
      <c r="V7641" t="s">
        <v>7214</v>
      </c>
    </row>
    <row r="7642" spans="1:22" x14ac:dyDescent="0.25">
      <c r="A7642" t="s">
        <v>7942</v>
      </c>
      <c r="B7642" t="s">
        <v>39</v>
      </c>
      <c r="C7642" t="s">
        <v>40</v>
      </c>
      <c r="D7642" t="s">
        <v>39</v>
      </c>
      <c r="E7642">
        <v>1.4</v>
      </c>
      <c r="F7642">
        <v>14.1</v>
      </c>
      <c r="G7642">
        <v>0.1</v>
      </c>
      <c r="H7642">
        <v>12</v>
      </c>
      <c r="I7642">
        <v>11.1</v>
      </c>
      <c r="J7642">
        <v>0</v>
      </c>
      <c r="K7642">
        <v>2.5</v>
      </c>
      <c r="L7642">
        <v>2</v>
      </c>
      <c r="M7642">
        <v>0</v>
      </c>
      <c r="N7642">
        <v>0</v>
      </c>
      <c r="O7642">
        <v>2</v>
      </c>
      <c r="P7642">
        <v>2</v>
      </c>
      <c r="Q7642">
        <v>1</v>
      </c>
      <c r="R7642">
        <v>0</v>
      </c>
      <c r="S7642" t="s">
        <v>7211</v>
      </c>
      <c r="T7642" t="s">
        <v>7212</v>
      </c>
      <c r="U7642" t="s">
        <v>7213</v>
      </c>
      <c r="V7642" t="s">
        <v>7214</v>
      </c>
    </row>
    <row r="7643" spans="1:22" x14ac:dyDescent="0.25">
      <c r="A7643" t="s">
        <v>7943</v>
      </c>
      <c r="B7643" t="s">
        <v>39</v>
      </c>
      <c r="C7643" t="s">
        <v>40</v>
      </c>
      <c r="D7643" t="s">
        <v>39</v>
      </c>
      <c r="E7643">
        <v>1.4</v>
      </c>
      <c r="F7643">
        <v>14.1</v>
      </c>
      <c r="G7643">
        <v>0.1</v>
      </c>
      <c r="H7643">
        <v>12</v>
      </c>
      <c r="I7643">
        <v>11.1</v>
      </c>
      <c r="J7643">
        <v>0</v>
      </c>
      <c r="K7643">
        <v>2.5</v>
      </c>
      <c r="L7643">
        <v>2</v>
      </c>
      <c r="M7643">
        <v>0</v>
      </c>
      <c r="N7643">
        <v>0</v>
      </c>
      <c r="O7643">
        <v>2</v>
      </c>
      <c r="P7643">
        <v>2</v>
      </c>
      <c r="Q7643">
        <v>1</v>
      </c>
      <c r="R7643">
        <v>0</v>
      </c>
      <c r="S7643" t="s">
        <v>7211</v>
      </c>
      <c r="T7643" t="s">
        <v>7212</v>
      </c>
      <c r="U7643" t="s">
        <v>7213</v>
      </c>
      <c r="V7643" t="s">
        <v>7214</v>
      </c>
    </row>
    <row r="7644" spans="1:22" x14ac:dyDescent="0.25">
      <c r="A7644" t="s">
        <v>7944</v>
      </c>
      <c r="B7644" t="s">
        <v>39</v>
      </c>
      <c r="C7644" t="s">
        <v>40</v>
      </c>
      <c r="D7644" t="s">
        <v>39</v>
      </c>
      <c r="E7644">
        <v>1.4</v>
      </c>
      <c r="F7644">
        <v>14.1</v>
      </c>
      <c r="G7644">
        <v>0.1</v>
      </c>
      <c r="H7644">
        <v>12</v>
      </c>
      <c r="I7644">
        <v>11.1</v>
      </c>
      <c r="J7644">
        <v>0</v>
      </c>
      <c r="K7644">
        <v>2.5</v>
      </c>
      <c r="L7644">
        <v>2</v>
      </c>
      <c r="M7644">
        <v>0</v>
      </c>
      <c r="N7644">
        <v>0</v>
      </c>
      <c r="O7644">
        <v>2</v>
      </c>
      <c r="P7644">
        <v>2</v>
      </c>
      <c r="Q7644">
        <v>1</v>
      </c>
      <c r="R7644">
        <v>0</v>
      </c>
      <c r="S7644" t="s">
        <v>7211</v>
      </c>
      <c r="T7644" t="s">
        <v>7212</v>
      </c>
      <c r="U7644" t="s">
        <v>7213</v>
      </c>
      <c r="V7644" t="s">
        <v>7214</v>
      </c>
    </row>
    <row r="7645" spans="1:22" x14ac:dyDescent="0.25">
      <c r="A7645" t="s">
        <v>7945</v>
      </c>
      <c r="B7645" t="s">
        <v>39</v>
      </c>
      <c r="C7645" t="s">
        <v>40</v>
      </c>
      <c r="D7645" t="s">
        <v>39</v>
      </c>
      <c r="E7645">
        <v>1.4</v>
      </c>
      <c r="F7645">
        <v>14.1</v>
      </c>
      <c r="G7645">
        <v>0.1</v>
      </c>
      <c r="H7645" s="1">
        <v>330</v>
      </c>
      <c r="I7645">
        <v>6.5</v>
      </c>
      <c r="J7645">
        <v>0</v>
      </c>
      <c r="K7645">
        <v>2.5</v>
      </c>
      <c r="L7645">
        <v>2</v>
      </c>
      <c r="M7645">
        <v>0</v>
      </c>
      <c r="N7645">
        <v>0</v>
      </c>
      <c r="O7645">
        <v>2</v>
      </c>
      <c r="P7645">
        <v>2</v>
      </c>
      <c r="Q7645">
        <v>2</v>
      </c>
      <c r="R7645">
        <v>0</v>
      </c>
      <c r="S7645" t="s">
        <v>853</v>
      </c>
      <c r="T7645" t="s">
        <v>854</v>
      </c>
      <c r="U7645" t="s">
        <v>855</v>
      </c>
    </row>
    <row r="7646" spans="1:22" x14ac:dyDescent="0.25">
      <c r="A7646" t="s">
        <v>7946</v>
      </c>
      <c r="B7646" t="s">
        <v>39</v>
      </c>
      <c r="C7646" t="s">
        <v>40</v>
      </c>
      <c r="D7646" t="s">
        <v>39</v>
      </c>
      <c r="E7646">
        <v>1.4</v>
      </c>
      <c r="F7646">
        <v>14.1</v>
      </c>
      <c r="G7646">
        <v>0.6</v>
      </c>
      <c r="H7646">
        <v>4.2</v>
      </c>
      <c r="I7646">
        <v>12.6</v>
      </c>
      <c r="J7646">
        <v>0.1</v>
      </c>
      <c r="K7646">
        <v>2.1</v>
      </c>
      <c r="L7646">
        <v>2</v>
      </c>
      <c r="M7646">
        <v>1</v>
      </c>
      <c r="N7646">
        <v>0</v>
      </c>
      <c r="O7646">
        <v>2</v>
      </c>
      <c r="P7646">
        <v>2</v>
      </c>
      <c r="Q7646">
        <v>1</v>
      </c>
      <c r="R7646">
        <v>0</v>
      </c>
      <c r="S7646" t="s">
        <v>4496</v>
      </c>
      <c r="T7646" t="e">
        <f>-type trans</f>
        <v>#NAME?</v>
      </c>
      <c r="U7646" t="s">
        <v>4497</v>
      </c>
      <c r="V7646" t="s">
        <v>6319</v>
      </c>
    </row>
    <row r="7647" spans="1:22" x14ac:dyDescent="0.25">
      <c r="A7647" t="s">
        <v>7947</v>
      </c>
      <c r="B7647" t="s">
        <v>39</v>
      </c>
      <c r="C7647" t="s">
        <v>40</v>
      </c>
      <c r="D7647" t="s">
        <v>39</v>
      </c>
      <c r="E7647">
        <v>1.4</v>
      </c>
      <c r="F7647">
        <v>14.1</v>
      </c>
      <c r="G7647">
        <v>0.4</v>
      </c>
      <c r="H7647">
        <v>1.4</v>
      </c>
      <c r="I7647">
        <v>14.1</v>
      </c>
      <c r="J7647">
        <v>0.4</v>
      </c>
      <c r="K7647">
        <v>1.9</v>
      </c>
      <c r="L7647">
        <v>2</v>
      </c>
      <c r="M7647">
        <v>0</v>
      </c>
      <c r="N7647">
        <v>0</v>
      </c>
      <c r="O7647">
        <v>2</v>
      </c>
      <c r="P7647">
        <v>2</v>
      </c>
      <c r="Q7647">
        <v>1</v>
      </c>
      <c r="R7647">
        <v>0</v>
      </c>
      <c r="S7647" t="s">
        <v>4091</v>
      </c>
      <c r="T7647" t="s">
        <v>4092</v>
      </c>
      <c r="U7647" t="s">
        <v>4261</v>
      </c>
    </row>
    <row r="7648" spans="1:22" x14ac:dyDescent="0.25">
      <c r="A7648" t="s">
        <v>7948</v>
      </c>
      <c r="B7648" t="s">
        <v>39</v>
      </c>
      <c r="C7648" t="s">
        <v>40</v>
      </c>
      <c r="D7648" t="s">
        <v>39</v>
      </c>
      <c r="E7648">
        <v>1.4</v>
      </c>
      <c r="F7648">
        <v>14.1</v>
      </c>
      <c r="G7648">
        <v>0</v>
      </c>
      <c r="H7648">
        <v>4</v>
      </c>
      <c r="I7648">
        <v>12.6</v>
      </c>
      <c r="J7648">
        <v>0</v>
      </c>
      <c r="K7648">
        <v>1.8</v>
      </c>
      <c r="L7648">
        <v>1</v>
      </c>
      <c r="M7648">
        <v>0</v>
      </c>
      <c r="N7648">
        <v>0</v>
      </c>
      <c r="O7648">
        <v>1</v>
      </c>
      <c r="P7648">
        <v>1</v>
      </c>
      <c r="Q7648">
        <v>1</v>
      </c>
      <c r="R7648">
        <v>0</v>
      </c>
      <c r="S7648" t="s">
        <v>853</v>
      </c>
      <c r="T7648" t="s">
        <v>854</v>
      </c>
      <c r="U7648" t="s">
        <v>855</v>
      </c>
    </row>
    <row r="7649" spans="1:22" x14ac:dyDescent="0.25">
      <c r="A7649" t="s">
        <v>7949</v>
      </c>
      <c r="B7649" t="s">
        <v>39</v>
      </c>
      <c r="C7649" t="s">
        <v>40</v>
      </c>
      <c r="D7649" t="s">
        <v>39</v>
      </c>
      <c r="E7649">
        <v>1.4</v>
      </c>
      <c r="F7649">
        <v>14.1</v>
      </c>
      <c r="G7649">
        <v>0</v>
      </c>
      <c r="H7649">
        <v>3.6</v>
      </c>
      <c r="I7649">
        <v>12.8</v>
      </c>
      <c r="J7649">
        <v>0</v>
      </c>
      <c r="K7649">
        <v>1.7</v>
      </c>
      <c r="L7649">
        <v>1</v>
      </c>
      <c r="M7649">
        <v>0</v>
      </c>
      <c r="N7649">
        <v>0</v>
      </c>
      <c r="O7649">
        <v>1</v>
      </c>
      <c r="P7649">
        <v>1</v>
      </c>
      <c r="Q7649">
        <v>1</v>
      </c>
      <c r="R7649">
        <v>0</v>
      </c>
      <c r="S7649" t="s">
        <v>6368</v>
      </c>
      <c r="T7649" t="s">
        <v>7950</v>
      </c>
      <c r="U7649" t="s">
        <v>7951</v>
      </c>
    </row>
    <row r="7650" spans="1:22" x14ac:dyDescent="0.25">
      <c r="A7650" t="s">
        <v>7952</v>
      </c>
      <c r="B7650" t="s">
        <v>39</v>
      </c>
      <c r="C7650" t="s">
        <v>40</v>
      </c>
      <c r="D7650" t="s">
        <v>39</v>
      </c>
      <c r="E7650">
        <v>1.4</v>
      </c>
      <c r="F7650">
        <v>14.1</v>
      </c>
      <c r="G7650">
        <v>0.1</v>
      </c>
      <c r="H7650">
        <v>4</v>
      </c>
      <c r="I7650">
        <v>12.6</v>
      </c>
      <c r="J7650">
        <v>0.1</v>
      </c>
      <c r="K7650">
        <v>1.9</v>
      </c>
      <c r="L7650">
        <v>1</v>
      </c>
      <c r="M7650">
        <v>1</v>
      </c>
      <c r="N7650">
        <v>0</v>
      </c>
      <c r="O7650">
        <v>1</v>
      </c>
      <c r="P7650">
        <v>1</v>
      </c>
      <c r="Q7650">
        <v>1</v>
      </c>
      <c r="R7650">
        <v>0</v>
      </c>
      <c r="S7650" t="s">
        <v>3815</v>
      </c>
      <c r="T7650" t="s">
        <v>3816</v>
      </c>
      <c r="U7650" t="s">
        <v>3817</v>
      </c>
      <c r="V7650" t="s">
        <v>4133</v>
      </c>
    </row>
    <row r="7651" spans="1:22" x14ac:dyDescent="0.25">
      <c r="A7651" t="s">
        <v>7953</v>
      </c>
      <c r="B7651" t="s">
        <v>39</v>
      </c>
      <c r="C7651" t="s">
        <v>40</v>
      </c>
      <c r="D7651" t="s">
        <v>39</v>
      </c>
      <c r="E7651">
        <v>1.4</v>
      </c>
      <c r="F7651">
        <v>14.1</v>
      </c>
      <c r="G7651">
        <v>0.8</v>
      </c>
      <c r="H7651" s="1">
        <v>720</v>
      </c>
      <c r="I7651">
        <v>5.4</v>
      </c>
      <c r="J7651">
        <v>0.2</v>
      </c>
      <c r="K7651">
        <v>3.4</v>
      </c>
      <c r="L7651">
        <v>3</v>
      </c>
      <c r="M7651">
        <v>0</v>
      </c>
      <c r="N7651">
        <v>0</v>
      </c>
      <c r="O7651">
        <v>3</v>
      </c>
      <c r="P7651">
        <v>3</v>
      </c>
      <c r="Q7651">
        <v>2</v>
      </c>
      <c r="R7651">
        <v>0</v>
      </c>
      <c r="S7651" t="s">
        <v>7334</v>
      </c>
      <c r="T7651" t="s">
        <v>7335</v>
      </c>
      <c r="U7651" t="s">
        <v>7336</v>
      </c>
      <c r="V7651" t="s">
        <v>7337</v>
      </c>
    </row>
    <row r="7652" spans="1:22" x14ac:dyDescent="0.25">
      <c r="A7652" t="s">
        <v>7954</v>
      </c>
      <c r="B7652" t="s">
        <v>39</v>
      </c>
      <c r="C7652" t="s">
        <v>40</v>
      </c>
      <c r="D7652" t="s">
        <v>39</v>
      </c>
      <c r="E7652">
        <v>1.4</v>
      </c>
      <c r="F7652">
        <v>14.1</v>
      </c>
      <c r="G7652">
        <v>0.8</v>
      </c>
      <c r="H7652" s="1">
        <v>720</v>
      </c>
      <c r="I7652">
        <v>5.4</v>
      </c>
      <c r="J7652">
        <v>0.2</v>
      </c>
      <c r="K7652">
        <v>3.4</v>
      </c>
      <c r="L7652">
        <v>3</v>
      </c>
      <c r="M7652">
        <v>0</v>
      </c>
      <c r="N7652">
        <v>0</v>
      </c>
      <c r="O7652">
        <v>3</v>
      </c>
      <c r="P7652">
        <v>3</v>
      </c>
      <c r="Q7652">
        <v>2</v>
      </c>
      <c r="R7652">
        <v>0</v>
      </c>
      <c r="S7652" t="s">
        <v>7334</v>
      </c>
      <c r="T7652" t="s">
        <v>7335</v>
      </c>
      <c r="U7652" t="s">
        <v>7336</v>
      </c>
      <c r="V7652" t="s">
        <v>7337</v>
      </c>
    </row>
    <row r="7653" spans="1:22" x14ac:dyDescent="0.25">
      <c r="A7653" t="s">
        <v>7955</v>
      </c>
      <c r="B7653" t="s">
        <v>39</v>
      </c>
      <c r="C7653" t="s">
        <v>40</v>
      </c>
      <c r="D7653" t="s">
        <v>39</v>
      </c>
      <c r="E7653">
        <v>1.4</v>
      </c>
      <c r="F7653">
        <v>14.1</v>
      </c>
      <c r="G7653">
        <v>0.8</v>
      </c>
      <c r="H7653" s="1">
        <v>720</v>
      </c>
      <c r="I7653">
        <v>5.4</v>
      </c>
      <c r="J7653">
        <v>0.2</v>
      </c>
      <c r="K7653">
        <v>3.4</v>
      </c>
      <c r="L7653">
        <v>3</v>
      </c>
      <c r="M7653">
        <v>0</v>
      </c>
      <c r="N7653">
        <v>0</v>
      </c>
      <c r="O7653">
        <v>3</v>
      </c>
      <c r="P7653">
        <v>3</v>
      </c>
      <c r="Q7653">
        <v>2</v>
      </c>
      <c r="R7653">
        <v>0</v>
      </c>
      <c r="S7653" t="s">
        <v>7334</v>
      </c>
      <c r="T7653" t="s">
        <v>7335</v>
      </c>
      <c r="U7653" t="s">
        <v>7336</v>
      </c>
      <c r="V7653" t="s">
        <v>7337</v>
      </c>
    </row>
    <row r="7654" spans="1:22" x14ac:dyDescent="0.25">
      <c r="A7654" t="s">
        <v>7956</v>
      </c>
      <c r="B7654" t="s">
        <v>39</v>
      </c>
      <c r="C7654" t="s">
        <v>40</v>
      </c>
      <c r="D7654" t="s">
        <v>39</v>
      </c>
      <c r="E7654">
        <v>1.4</v>
      </c>
      <c r="F7654">
        <v>14.1</v>
      </c>
      <c r="G7654">
        <v>0.8</v>
      </c>
      <c r="H7654" s="1">
        <v>720</v>
      </c>
      <c r="I7654">
        <v>5.4</v>
      </c>
      <c r="J7654">
        <v>0.2</v>
      </c>
      <c r="K7654">
        <v>3.4</v>
      </c>
      <c r="L7654">
        <v>3</v>
      </c>
      <c r="M7654">
        <v>0</v>
      </c>
      <c r="N7654">
        <v>0</v>
      </c>
      <c r="O7654">
        <v>3</v>
      </c>
      <c r="P7654">
        <v>3</v>
      </c>
      <c r="Q7654">
        <v>2</v>
      </c>
      <c r="R7654">
        <v>0</v>
      </c>
      <c r="S7654" t="s">
        <v>7334</v>
      </c>
      <c r="T7654" t="s">
        <v>7335</v>
      </c>
      <c r="U7654" t="s">
        <v>7336</v>
      </c>
      <c r="V7654" t="s">
        <v>7337</v>
      </c>
    </row>
    <row r="7655" spans="1:22" x14ac:dyDescent="0.25">
      <c r="A7655" t="s">
        <v>7957</v>
      </c>
      <c r="B7655" t="s">
        <v>39</v>
      </c>
      <c r="C7655" t="s">
        <v>40</v>
      </c>
      <c r="D7655" t="s">
        <v>39</v>
      </c>
      <c r="E7655">
        <v>1.4</v>
      </c>
      <c r="F7655">
        <v>14.1</v>
      </c>
      <c r="G7655">
        <v>0</v>
      </c>
      <c r="H7655">
        <v>6.8</v>
      </c>
      <c r="I7655">
        <v>11.9</v>
      </c>
      <c r="J7655">
        <v>0</v>
      </c>
      <c r="K7655">
        <v>2.1</v>
      </c>
      <c r="L7655">
        <v>2</v>
      </c>
      <c r="M7655">
        <v>0</v>
      </c>
      <c r="N7655">
        <v>0</v>
      </c>
      <c r="O7655">
        <v>2</v>
      </c>
      <c r="P7655">
        <v>2</v>
      </c>
      <c r="Q7655">
        <v>1</v>
      </c>
      <c r="R7655">
        <v>0</v>
      </c>
      <c r="S7655" t="s">
        <v>7103</v>
      </c>
      <c r="T7655" t="s">
        <v>7104</v>
      </c>
      <c r="U7655" t="s">
        <v>7105</v>
      </c>
      <c r="V7655" t="s">
        <v>7106</v>
      </c>
    </row>
    <row r="7656" spans="1:22" x14ac:dyDescent="0.25">
      <c r="A7656" t="s">
        <v>7958</v>
      </c>
      <c r="B7656" t="s">
        <v>39</v>
      </c>
      <c r="C7656" t="s">
        <v>40</v>
      </c>
      <c r="D7656" t="s">
        <v>39</v>
      </c>
      <c r="E7656">
        <v>1.4</v>
      </c>
      <c r="F7656">
        <v>14.1</v>
      </c>
      <c r="G7656">
        <v>0.4</v>
      </c>
      <c r="H7656">
        <v>9.4</v>
      </c>
      <c r="I7656">
        <v>11.4</v>
      </c>
      <c r="J7656">
        <v>0.1</v>
      </c>
      <c r="K7656">
        <v>2.2999999999999998</v>
      </c>
      <c r="L7656">
        <v>2</v>
      </c>
      <c r="M7656">
        <v>1</v>
      </c>
      <c r="N7656">
        <v>0</v>
      </c>
      <c r="O7656">
        <v>2</v>
      </c>
      <c r="P7656">
        <v>2</v>
      </c>
      <c r="Q7656">
        <v>1</v>
      </c>
      <c r="R7656">
        <v>0</v>
      </c>
      <c r="S7656" t="s">
        <v>853</v>
      </c>
      <c r="T7656" t="s">
        <v>854</v>
      </c>
      <c r="U7656" t="s">
        <v>855</v>
      </c>
    </row>
    <row r="7657" spans="1:22" x14ac:dyDescent="0.25">
      <c r="A7657" t="s">
        <v>7959</v>
      </c>
      <c r="B7657" t="s">
        <v>39</v>
      </c>
      <c r="C7657" t="s">
        <v>40</v>
      </c>
      <c r="D7657" t="s">
        <v>39</v>
      </c>
      <c r="E7657">
        <v>1.4</v>
      </c>
      <c r="F7657">
        <v>14.1</v>
      </c>
      <c r="G7657">
        <v>0</v>
      </c>
      <c r="H7657">
        <v>2.4</v>
      </c>
      <c r="I7657">
        <v>13.3</v>
      </c>
      <c r="J7657">
        <v>0</v>
      </c>
      <c r="K7657">
        <v>1.4</v>
      </c>
      <c r="L7657">
        <v>1</v>
      </c>
      <c r="M7657">
        <v>0</v>
      </c>
      <c r="N7657">
        <v>0</v>
      </c>
      <c r="O7657">
        <v>1</v>
      </c>
      <c r="P7657">
        <v>1</v>
      </c>
      <c r="Q7657">
        <v>1</v>
      </c>
      <c r="R7657">
        <v>0</v>
      </c>
      <c r="S7657" t="s">
        <v>853</v>
      </c>
      <c r="T7657" t="s">
        <v>854</v>
      </c>
      <c r="U7657" t="s">
        <v>855</v>
      </c>
    </row>
    <row r="7658" spans="1:22" x14ac:dyDescent="0.25">
      <c r="A7658" t="s">
        <v>7960</v>
      </c>
      <c r="B7658" t="s">
        <v>39</v>
      </c>
      <c r="C7658" t="s">
        <v>40</v>
      </c>
      <c r="D7658" t="s">
        <v>39</v>
      </c>
      <c r="E7658">
        <v>1.4</v>
      </c>
      <c r="F7658">
        <v>14</v>
      </c>
      <c r="G7658">
        <v>0.1</v>
      </c>
      <c r="H7658">
        <v>2.2999999999999998</v>
      </c>
      <c r="I7658">
        <v>13.4</v>
      </c>
      <c r="J7658">
        <v>0.1</v>
      </c>
      <c r="K7658">
        <v>1.3</v>
      </c>
      <c r="L7658">
        <v>1</v>
      </c>
      <c r="M7658">
        <v>0</v>
      </c>
      <c r="N7658">
        <v>0</v>
      </c>
      <c r="O7658">
        <v>1</v>
      </c>
      <c r="P7658">
        <v>1</v>
      </c>
      <c r="Q7658">
        <v>1</v>
      </c>
      <c r="R7658">
        <v>0</v>
      </c>
      <c r="S7658" t="s">
        <v>853</v>
      </c>
      <c r="T7658" t="s">
        <v>854</v>
      </c>
      <c r="U7658" t="s">
        <v>855</v>
      </c>
    </row>
    <row r="7659" spans="1:22" x14ac:dyDescent="0.25">
      <c r="A7659" t="s">
        <v>7961</v>
      </c>
      <c r="B7659" t="s">
        <v>39</v>
      </c>
      <c r="C7659" t="s">
        <v>40</v>
      </c>
      <c r="D7659" t="s">
        <v>39</v>
      </c>
      <c r="E7659">
        <v>1.4</v>
      </c>
      <c r="F7659">
        <v>14</v>
      </c>
      <c r="G7659">
        <v>0</v>
      </c>
      <c r="H7659">
        <v>5</v>
      </c>
      <c r="I7659">
        <v>12.3</v>
      </c>
      <c r="J7659">
        <v>0</v>
      </c>
      <c r="K7659">
        <v>1.9</v>
      </c>
      <c r="L7659">
        <v>1</v>
      </c>
      <c r="M7659">
        <v>0</v>
      </c>
      <c r="N7659">
        <v>0</v>
      </c>
      <c r="O7659">
        <v>1</v>
      </c>
      <c r="P7659">
        <v>1</v>
      </c>
      <c r="Q7659">
        <v>1</v>
      </c>
      <c r="R7659">
        <v>0</v>
      </c>
      <c r="S7659" t="s">
        <v>853</v>
      </c>
      <c r="T7659" t="s">
        <v>854</v>
      </c>
      <c r="U7659" t="s">
        <v>855</v>
      </c>
    </row>
    <row r="7660" spans="1:22" x14ac:dyDescent="0.25">
      <c r="A7660" t="s">
        <v>7962</v>
      </c>
      <c r="B7660" t="s">
        <v>39</v>
      </c>
      <c r="C7660" t="s">
        <v>40</v>
      </c>
      <c r="D7660" t="s">
        <v>39</v>
      </c>
      <c r="E7660">
        <v>1.4</v>
      </c>
      <c r="F7660">
        <v>14</v>
      </c>
      <c r="G7660">
        <v>0</v>
      </c>
      <c r="H7660">
        <v>5</v>
      </c>
      <c r="I7660">
        <v>12.3</v>
      </c>
      <c r="J7660">
        <v>0</v>
      </c>
      <c r="K7660">
        <v>1.9</v>
      </c>
      <c r="L7660">
        <v>1</v>
      </c>
      <c r="M7660">
        <v>0</v>
      </c>
      <c r="N7660">
        <v>0</v>
      </c>
      <c r="O7660">
        <v>1</v>
      </c>
      <c r="P7660">
        <v>1</v>
      </c>
      <c r="Q7660">
        <v>1</v>
      </c>
      <c r="R7660">
        <v>0</v>
      </c>
      <c r="S7660" t="s">
        <v>853</v>
      </c>
      <c r="T7660" t="s">
        <v>854</v>
      </c>
      <c r="U7660" t="s">
        <v>855</v>
      </c>
    </row>
    <row r="7661" spans="1:22" x14ac:dyDescent="0.25">
      <c r="A7661" t="s">
        <v>7963</v>
      </c>
      <c r="B7661" t="s">
        <v>39</v>
      </c>
      <c r="C7661" t="s">
        <v>40</v>
      </c>
      <c r="D7661" t="s">
        <v>39</v>
      </c>
      <c r="E7661">
        <v>1.4</v>
      </c>
      <c r="F7661">
        <v>14</v>
      </c>
      <c r="G7661">
        <v>0</v>
      </c>
      <c r="H7661">
        <v>5</v>
      </c>
      <c r="I7661">
        <v>12.3</v>
      </c>
      <c r="J7661">
        <v>0</v>
      </c>
      <c r="K7661">
        <v>1.9</v>
      </c>
      <c r="L7661">
        <v>1</v>
      </c>
      <c r="M7661">
        <v>0</v>
      </c>
      <c r="N7661">
        <v>0</v>
      </c>
      <c r="O7661">
        <v>1</v>
      </c>
      <c r="P7661">
        <v>1</v>
      </c>
      <c r="Q7661">
        <v>1</v>
      </c>
      <c r="R7661">
        <v>0</v>
      </c>
      <c r="S7661" t="s">
        <v>853</v>
      </c>
      <c r="T7661" t="s">
        <v>854</v>
      </c>
      <c r="U7661" t="s">
        <v>855</v>
      </c>
    </row>
    <row r="7662" spans="1:22" x14ac:dyDescent="0.25">
      <c r="A7662" t="s">
        <v>7964</v>
      </c>
      <c r="B7662" t="s">
        <v>39</v>
      </c>
      <c r="C7662" t="s">
        <v>40</v>
      </c>
      <c r="D7662" t="s">
        <v>39</v>
      </c>
      <c r="E7662">
        <v>1.4</v>
      </c>
      <c r="F7662">
        <v>14</v>
      </c>
      <c r="G7662">
        <v>0</v>
      </c>
      <c r="H7662">
        <v>5</v>
      </c>
      <c r="I7662">
        <v>12.3</v>
      </c>
      <c r="J7662">
        <v>0</v>
      </c>
      <c r="K7662">
        <v>1.9</v>
      </c>
      <c r="L7662">
        <v>1</v>
      </c>
      <c r="M7662">
        <v>0</v>
      </c>
      <c r="N7662">
        <v>0</v>
      </c>
      <c r="O7662">
        <v>1</v>
      </c>
      <c r="P7662">
        <v>1</v>
      </c>
      <c r="Q7662">
        <v>1</v>
      </c>
      <c r="R7662">
        <v>0</v>
      </c>
      <c r="S7662" t="s">
        <v>853</v>
      </c>
      <c r="T7662" t="s">
        <v>854</v>
      </c>
      <c r="U7662" t="s">
        <v>855</v>
      </c>
    </row>
    <row r="7663" spans="1:22" x14ac:dyDescent="0.25">
      <c r="A7663" t="s">
        <v>7965</v>
      </c>
      <c r="B7663" t="s">
        <v>39</v>
      </c>
      <c r="C7663" t="s">
        <v>40</v>
      </c>
      <c r="D7663" t="s">
        <v>39</v>
      </c>
      <c r="E7663">
        <v>1.4</v>
      </c>
      <c r="F7663">
        <v>14</v>
      </c>
      <c r="G7663">
        <v>0</v>
      </c>
      <c r="H7663">
        <v>5</v>
      </c>
      <c r="I7663">
        <v>12.3</v>
      </c>
      <c r="J7663">
        <v>0</v>
      </c>
      <c r="K7663">
        <v>1.9</v>
      </c>
      <c r="L7663">
        <v>1</v>
      </c>
      <c r="M7663">
        <v>0</v>
      </c>
      <c r="N7663">
        <v>0</v>
      </c>
      <c r="O7663">
        <v>1</v>
      </c>
      <c r="P7663">
        <v>1</v>
      </c>
      <c r="Q7663">
        <v>1</v>
      </c>
      <c r="R7663">
        <v>0</v>
      </c>
      <c r="S7663" t="s">
        <v>853</v>
      </c>
      <c r="T7663" t="s">
        <v>854</v>
      </c>
      <c r="U7663" t="s">
        <v>855</v>
      </c>
    </row>
    <row r="7664" spans="1:22" x14ac:dyDescent="0.25">
      <c r="A7664" t="s">
        <v>7966</v>
      </c>
      <c r="B7664" t="s">
        <v>39</v>
      </c>
      <c r="C7664" t="s">
        <v>40</v>
      </c>
      <c r="D7664" t="s">
        <v>39</v>
      </c>
      <c r="E7664">
        <v>1.4</v>
      </c>
      <c r="F7664">
        <v>14</v>
      </c>
      <c r="G7664">
        <v>0</v>
      </c>
      <c r="H7664">
        <v>5</v>
      </c>
      <c r="I7664">
        <v>12.3</v>
      </c>
      <c r="J7664">
        <v>0</v>
      </c>
      <c r="K7664">
        <v>1.9</v>
      </c>
      <c r="L7664">
        <v>1</v>
      </c>
      <c r="M7664">
        <v>0</v>
      </c>
      <c r="N7664">
        <v>0</v>
      </c>
      <c r="O7664">
        <v>1</v>
      </c>
      <c r="P7664">
        <v>1</v>
      </c>
      <c r="Q7664">
        <v>1</v>
      </c>
      <c r="R7664">
        <v>0</v>
      </c>
      <c r="S7664" t="s">
        <v>853</v>
      </c>
      <c r="T7664" t="s">
        <v>854</v>
      </c>
      <c r="U7664" t="s">
        <v>855</v>
      </c>
    </row>
    <row r="7665" spans="1:22" x14ac:dyDescent="0.25">
      <c r="A7665" t="s">
        <v>7967</v>
      </c>
      <c r="B7665" t="s">
        <v>39</v>
      </c>
      <c r="C7665" t="s">
        <v>40</v>
      </c>
      <c r="D7665" t="s">
        <v>39</v>
      </c>
      <c r="E7665">
        <v>1.4</v>
      </c>
      <c r="F7665">
        <v>14</v>
      </c>
      <c r="G7665">
        <v>0</v>
      </c>
      <c r="H7665">
        <v>5</v>
      </c>
      <c r="I7665">
        <v>12.3</v>
      </c>
      <c r="J7665">
        <v>0</v>
      </c>
      <c r="K7665">
        <v>1.9</v>
      </c>
      <c r="L7665">
        <v>1</v>
      </c>
      <c r="M7665">
        <v>0</v>
      </c>
      <c r="N7665">
        <v>0</v>
      </c>
      <c r="O7665">
        <v>1</v>
      </c>
      <c r="P7665">
        <v>1</v>
      </c>
      <c r="Q7665">
        <v>1</v>
      </c>
      <c r="R7665">
        <v>0</v>
      </c>
      <c r="S7665" t="s">
        <v>853</v>
      </c>
      <c r="T7665" t="s">
        <v>854</v>
      </c>
      <c r="U7665" t="s">
        <v>855</v>
      </c>
    </row>
    <row r="7666" spans="1:22" x14ac:dyDescent="0.25">
      <c r="A7666" t="s">
        <v>7968</v>
      </c>
      <c r="B7666" t="s">
        <v>39</v>
      </c>
      <c r="C7666" t="s">
        <v>40</v>
      </c>
      <c r="D7666" t="s">
        <v>39</v>
      </c>
      <c r="E7666">
        <v>1.4</v>
      </c>
      <c r="F7666">
        <v>14</v>
      </c>
      <c r="G7666">
        <v>0</v>
      </c>
      <c r="H7666">
        <v>14</v>
      </c>
      <c r="I7666">
        <v>10.9</v>
      </c>
      <c r="J7666">
        <v>0</v>
      </c>
      <c r="K7666">
        <v>2.2000000000000002</v>
      </c>
      <c r="L7666">
        <v>2</v>
      </c>
      <c r="M7666">
        <v>0</v>
      </c>
      <c r="N7666">
        <v>0</v>
      </c>
      <c r="O7666">
        <v>2</v>
      </c>
      <c r="P7666">
        <v>2</v>
      </c>
      <c r="Q7666">
        <v>1</v>
      </c>
      <c r="R7666">
        <v>0</v>
      </c>
      <c r="S7666" t="s">
        <v>4496</v>
      </c>
      <c r="T7666" t="e">
        <f>-type trans</f>
        <v>#NAME?</v>
      </c>
      <c r="U7666" t="s">
        <v>6151</v>
      </c>
      <c r="V7666" t="s">
        <v>6152</v>
      </c>
    </row>
    <row r="7667" spans="1:22" x14ac:dyDescent="0.25">
      <c r="A7667" t="s">
        <v>7969</v>
      </c>
      <c r="B7667" t="s">
        <v>39</v>
      </c>
      <c r="C7667" t="s">
        <v>40</v>
      </c>
      <c r="D7667" t="s">
        <v>39</v>
      </c>
      <c r="E7667">
        <v>1.5</v>
      </c>
      <c r="F7667">
        <v>14</v>
      </c>
      <c r="G7667">
        <v>0</v>
      </c>
      <c r="H7667">
        <v>5</v>
      </c>
      <c r="I7667">
        <v>12.3</v>
      </c>
      <c r="J7667">
        <v>0</v>
      </c>
      <c r="K7667">
        <v>1.9</v>
      </c>
      <c r="L7667">
        <v>1</v>
      </c>
      <c r="M7667">
        <v>0</v>
      </c>
      <c r="N7667">
        <v>0</v>
      </c>
      <c r="O7667">
        <v>1</v>
      </c>
      <c r="P7667">
        <v>1</v>
      </c>
      <c r="Q7667">
        <v>1</v>
      </c>
      <c r="R7667">
        <v>0</v>
      </c>
      <c r="S7667" t="s">
        <v>853</v>
      </c>
      <c r="T7667" t="s">
        <v>854</v>
      </c>
      <c r="U7667" t="s">
        <v>855</v>
      </c>
    </row>
    <row r="7668" spans="1:22" x14ac:dyDescent="0.25">
      <c r="A7668" t="s">
        <v>7970</v>
      </c>
      <c r="B7668" t="s">
        <v>39</v>
      </c>
      <c r="C7668" t="s">
        <v>40</v>
      </c>
      <c r="D7668" t="s">
        <v>39</v>
      </c>
      <c r="E7668">
        <v>1.5</v>
      </c>
      <c r="F7668">
        <v>14</v>
      </c>
      <c r="G7668">
        <v>0</v>
      </c>
      <c r="H7668">
        <v>4.4000000000000004</v>
      </c>
      <c r="I7668">
        <v>12.5</v>
      </c>
      <c r="J7668">
        <v>0</v>
      </c>
      <c r="K7668">
        <v>1.8</v>
      </c>
      <c r="L7668">
        <v>1</v>
      </c>
      <c r="M7668">
        <v>0</v>
      </c>
      <c r="N7668">
        <v>0</v>
      </c>
      <c r="O7668">
        <v>1</v>
      </c>
      <c r="P7668">
        <v>1</v>
      </c>
      <c r="Q7668">
        <v>1</v>
      </c>
      <c r="R7668">
        <v>0</v>
      </c>
      <c r="S7668" t="s">
        <v>853</v>
      </c>
      <c r="T7668" t="s">
        <v>854</v>
      </c>
      <c r="U7668" t="s">
        <v>855</v>
      </c>
    </row>
    <row r="7669" spans="1:22" x14ac:dyDescent="0.25">
      <c r="A7669" t="s">
        <v>7971</v>
      </c>
      <c r="B7669" t="s">
        <v>39</v>
      </c>
      <c r="C7669" t="s">
        <v>40</v>
      </c>
      <c r="D7669" t="s">
        <v>39</v>
      </c>
      <c r="E7669">
        <v>1.5</v>
      </c>
      <c r="F7669">
        <v>14</v>
      </c>
      <c r="G7669">
        <v>0</v>
      </c>
      <c r="H7669">
        <v>3.4</v>
      </c>
      <c r="I7669">
        <v>12.9</v>
      </c>
      <c r="J7669">
        <v>0</v>
      </c>
      <c r="K7669">
        <v>1.6</v>
      </c>
      <c r="L7669">
        <v>1</v>
      </c>
      <c r="M7669">
        <v>0</v>
      </c>
      <c r="N7669">
        <v>0</v>
      </c>
      <c r="O7669">
        <v>1</v>
      </c>
      <c r="P7669">
        <v>1</v>
      </c>
      <c r="Q7669">
        <v>1</v>
      </c>
      <c r="R7669">
        <v>0</v>
      </c>
      <c r="S7669" t="s">
        <v>3815</v>
      </c>
      <c r="T7669" t="s">
        <v>3816</v>
      </c>
      <c r="U7669" t="s">
        <v>3817</v>
      </c>
      <c r="V7669" t="s">
        <v>3818</v>
      </c>
    </row>
    <row r="7670" spans="1:22" x14ac:dyDescent="0.25">
      <c r="A7670" t="s">
        <v>7972</v>
      </c>
      <c r="B7670" t="s">
        <v>39</v>
      </c>
      <c r="C7670" t="s">
        <v>40</v>
      </c>
      <c r="D7670" t="s">
        <v>39</v>
      </c>
      <c r="E7670">
        <v>1.5</v>
      </c>
      <c r="F7670">
        <v>14</v>
      </c>
      <c r="G7670">
        <v>0.1</v>
      </c>
      <c r="H7670">
        <v>3.1</v>
      </c>
      <c r="I7670">
        <v>13</v>
      </c>
      <c r="J7670">
        <v>0.1</v>
      </c>
      <c r="K7670">
        <v>1.5</v>
      </c>
      <c r="L7670">
        <v>1</v>
      </c>
      <c r="M7670">
        <v>0</v>
      </c>
      <c r="N7670">
        <v>0</v>
      </c>
      <c r="O7670">
        <v>1</v>
      </c>
      <c r="P7670">
        <v>1</v>
      </c>
      <c r="Q7670">
        <v>1</v>
      </c>
      <c r="R7670">
        <v>0</v>
      </c>
      <c r="S7670" t="s">
        <v>3815</v>
      </c>
      <c r="T7670" t="s">
        <v>3816</v>
      </c>
      <c r="U7670" t="s">
        <v>3817</v>
      </c>
      <c r="V7670" t="s">
        <v>4133</v>
      </c>
    </row>
    <row r="7671" spans="1:22" x14ac:dyDescent="0.25">
      <c r="A7671" t="s">
        <v>7973</v>
      </c>
      <c r="B7671" t="s">
        <v>39</v>
      </c>
      <c r="C7671" t="s">
        <v>40</v>
      </c>
      <c r="D7671" t="s">
        <v>39</v>
      </c>
      <c r="E7671">
        <v>1.5</v>
      </c>
      <c r="F7671">
        <v>14</v>
      </c>
      <c r="G7671">
        <v>2.9</v>
      </c>
      <c r="H7671">
        <v>3.1</v>
      </c>
      <c r="I7671">
        <v>13</v>
      </c>
      <c r="J7671">
        <v>2.9</v>
      </c>
      <c r="K7671">
        <v>1.6</v>
      </c>
      <c r="L7671">
        <v>1</v>
      </c>
      <c r="M7671">
        <v>0</v>
      </c>
      <c r="N7671">
        <v>0</v>
      </c>
      <c r="O7671">
        <v>1</v>
      </c>
      <c r="P7671">
        <v>1</v>
      </c>
      <c r="Q7671">
        <v>1</v>
      </c>
      <c r="R7671">
        <v>0</v>
      </c>
      <c r="S7671" t="s">
        <v>853</v>
      </c>
      <c r="T7671" t="s">
        <v>854</v>
      </c>
      <c r="U7671" t="s">
        <v>855</v>
      </c>
    </row>
    <row r="7672" spans="1:22" x14ac:dyDescent="0.25">
      <c r="A7672" t="s">
        <v>7974</v>
      </c>
      <c r="B7672" t="s">
        <v>39</v>
      </c>
      <c r="C7672" t="s">
        <v>40</v>
      </c>
      <c r="D7672" t="s">
        <v>39</v>
      </c>
      <c r="E7672">
        <v>1.5</v>
      </c>
      <c r="F7672">
        <v>14</v>
      </c>
      <c r="G7672">
        <v>0.1</v>
      </c>
      <c r="H7672">
        <v>3.3</v>
      </c>
      <c r="I7672">
        <v>12.9</v>
      </c>
      <c r="J7672">
        <v>0.1</v>
      </c>
      <c r="K7672">
        <v>1.5</v>
      </c>
      <c r="L7672">
        <v>1</v>
      </c>
      <c r="M7672">
        <v>0</v>
      </c>
      <c r="N7672">
        <v>0</v>
      </c>
      <c r="O7672">
        <v>1</v>
      </c>
      <c r="P7672">
        <v>1</v>
      </c>
      <c r="Q7672">
        <v>1</v>
      </c>
      <c r="R7672">
        <v>0</v>
      </c>
      <c r="S7672" t="s">
        <v>7975</v>
      </c>
      <c r="T7672" t="s">
        <v>7976</v>
      </c>
      <c r="U7672" t="e">
        <f>--protein-cys</f>
        <v>#NAME?</v>
      </c>
      <c r="V7672" t="s">
        <v>7977</v>
      </c>
    </row>
    <row r="7673" spans="1:22" x14ac:dyDescent="0.25">
      <c r="A7673" t="s">
        <v>7978</v>
      </c>
      <c r="B7673" t="s">
        <v>39</v>
      </c>
      <c r="C7673" t="s">
        <v>40</v>
      </c>
      <c r="D7673" t="s">
        <v>39</v>
      </c>
      <c r="E7673">
        <v>1.5</v>
      </c>
      <c r="F7673">
        <v>14</v>
      </c>
      <c r="G7673">
        <v>0.1</v>
      </c>
      <c r="H7673">
        <v>3.3</v>
      </c>
      <c r="I7673">
        <v>12.9</v>
      </c>
      <c r="J7673">
        <v>0.1</v>
      </c>
      <c r="K7673">
        <v>1.5</v>
      </c>
      <c r="L7673">
        <v>1</v>
      </c>
      <c r="M7673">
        <v>0</v>
      </c>
      <c r="N7673">
        <v>0</v>
      </c>
      <c r="O7673">
        <v>1</v>
      </c>
      <c r="P7673">
        <v>1</v>
      </c>
      <c r="Q7673">
        <v>1</v>
      </c>
      <c r="R7673">
        <v>0</v>
      </c>
      <c r="S7673" t="s">
        <v>7975</v>
      </c>
      <c r="T7673" t="s">
        <v>7976</v>
      </c>
      <c r="U7673" t="e">
        <f>--protein-cys</f>
        <v>#NAME?</v>
      </c>
      <c r="V7673" t="s">
        <v>7977</v>
      </c>
    </row>
    <row r="7674" spans="1:22" x14ac:dyDescent="0.25">
      <c r="A7674" t="s">
        <v>7979</v>
      </c>
      <c r="B7674" t="s">
        <v>39</v>
      </c>
      <c r="C7674" t="s">
        <v>40</v>
      </c>
      <c r="D7674" t="s">
        <v>39</v>
      </c>
      <c r="E7674">
        <v>1.5</v>
      </c>
      <c r="F7674">
        <v>14</v>
      </c>
      <c r="G7674">
        <v>0.1</v>
      </c>
      <c r="H7674">
        <v>3.3</v>
      </c>
      <c r="I7674">
        <v>12.9</v>
      </c>
      <c r="J7674">
        <v>0.1</v>
      </c>
      <c r="K7674">
        <v>1.5</v>
      </c>
      <c r="L7674">
        <v>1</v>
      </c>
      <c r="M7674">
        <v>0</v>
      </c>
      <c r="N7674">
        <v>0</v>
      </c>
      <c r="O7674">
        <v>1</v>
      </c>
      <c r="P7674">
        <v>1</v>
      </c>
      <c r="Q7674">
        <v>1</v>
      </c>
      <c r="R7674">
        <v>0</v>
      </c>
      <c r="S7674" t="s">
        <v>7975</v>
      </c>
      <c r="T7674" t="s">
        <v>7976</v>
      </c>
      <c r="U7674" t="e">
        <f>--protein-cys</f>
        <v>#NAME?</v>
      </c>
      <c r="V7674" t="s">
        <v>7977</v>
      </c>
    </row>
    <row r="7675" spans="1:22" x14ac:dyDescent="0.25">
      <c r="A7675" t="s">
        <v>7980</v>
      </c>
      <c r="B7675" t="s">
        <v>39</v>
      </c>
      <c r="C7675" t="s">
        <v>40</v>
      </c>
      <c r="D7675" t="s">
        <v>39</v>
      </c>
      <c r="E7675">
        <v>1.5</v>
      </c>
      <c r="F7675">
        <v>14</v>
      </c>
      <c r="G7675">
        <v>0.1</v>
      </c>
      <c r="H7675" s="1">
        <v>720</v>
      </c>
      <c r="I7675">
        <v>5.4</v>
      </c>
      <c r="J7675">
        <v>0</v>
      </c>
      <c r="K7675">
        <v>4</v>
      </c>
      <c r="L7675">
        <v>5</v>
      </c>
      <c r="M7675">
        <v>0</v>
      </c>
      <c r="N7675">
        <v>0</v>
      </c>
      <c r="O7675">
        <v>5</v>
      </c>
      <c r="P7675">
        <v>5</v>
      </c>
      <c r="Q7675">
        <v>1</v>
      </c>
      <c r="R7675">
        <v>0</v>
      </c>
      <c r="S7675" t="s">
        <v>41</v>
      </c>
      <c r="T7675" t="s">
        <v>42</v>
      </c>
      <c r="U7675" t="s">
        <v>6026</v>
      </c>
      <c r="V7675" t="s">
        <v>2592</v>
      </c>
    </row>
    <row r="7676" spans="1:22" x14ac:dyDescent="0.25">
      <c r="A7676" t="s">
        <v>7981</v>
      </c>
      <c r="B7676" t="s">
        <v>39</v>
      </c>
      <c r="C7676" t="s">
        <v>40</v>
      </c>
      <c r="D7676" t="s">
        <v>39</v>
      </c>
      <c r="E7676">
        <v>1.5</v>
      </c>
      <c r="F7676">
        <v>14</v>
      </c>
      <c r="G7676">
        <v>0.1</v>
      </c>
      <c r="H7676" s="1">
        <v>720</v>
      </c>
      <c r="I7676">
        <v>5.4</v>
      </c>
      <c r="J7676">
        <v>0</v>
      </c>
      <c r="K7676">
        <v>4</v>
      </c>
      <c r="L7676">
        <v>5</v>
      </c>
      <c r="M7676">
        <v>0</v>
      </c>
      <c r="N7676">
        <v>0</v>
      </c>
      <c r="O7676">
        <v>5</v>
      </c>
      <c r="P7676">
        <v>5</v>
      </c>
      <c r="Q7676">
        <v>1</v>
      </c>
      <c r="R7676">
        <v>0</v>
      </c>
      <c r="S7676" t="s">
        <v>41</v>
      </c>
      <c r="T7676" t="s">
        <v>42</v>
      </c>
      <c r="U7676" t="s">
        <v>6026</v>
      </c>
      <c r="V7676" t="s">
        <v>2592</v>
      </c>
    </row>
    <row r="7677" spans="1:22" x14ac:dyDescent="0.25">
      <c r="A7677" t="s">
        <v>7982</v>
      </c>
      <c r="B7677" t="s">
        <v>39</v>
      </c>
      <c r="C7677" t="s">
        <v>40</v>
      </c>
      <c r="D7677" t="s">
        <v>39</v>
      </c>
      <c r="E7677">
        <v>1.5</v>
      </c>
      <c r="F7677">
        <v>14</v>
      </c>
      <c r="G7677">
        <v>0.1</v>
      </c>
      <c r="H7677" s="1">
        <v>720</v>
      </c>
      <c r="I7677">
        <v>5.4</v>
      </c>
      <c r="J7677">
        <v>0</v>
      </c>
      <c r="K7677">
        <v>4</v>
      </c>
      <c r="L7677">
        <v>5</v>
      </c>
      <c r="M7677">
        <v>0</v>
      </c>
      <c r="N7677">
        <v>0</v>
      </c>
      <c r="O7677">
        <v>5</v>
      </c>
      <c r="P7677">
        <v>5</v>
      </c>
      <c r="Q7677">
        <v>1</v>
      </c>
      <c r="R7677">
        <v>0</v>
      </c>
      <c r="S7677" t="s">
        <v>41</v>
      </c>
      <c r="T7677" t="s">
        <v>42</v>
      </c>
      <c r="U7677" t="s">
        <v>6026</v>
      </c>
      <c r="V7677" t="s">
        <v>2592</v>
      </c>
    </row>
    <row r="7678" spans="1:22" x14ac:dyDescent="0.25">
      <c r="A7678" t="s">
        <v>7983</v>
      </c>
      <c r="B7678" t="s">
        <v>39</v>
      </c>
      <c r="C7678" t="s">
        <v>40</v>
      </c>
      <c r="D7678" t="s">
        <v>39</v>
      </c>
      <c r="E7678">
        <v>1.5</v>
      </c>
      <c r="F7678">
        <v>14</v>
      </c>
      <c r="G7678">
        <v>0.1</v>
      </c>
      <c r="H7678" s="1">
        <v>720</v>
      </c>
      <c r="I7678">
        <v>5.4</v>
      </c>
      <c r="J7678">
        <v>0</v>
      </c>
      <c r="K7678">
        <v>4</v>
      </c>
      <c r="L7678">
        <v>5</v>
      </c>
      <c r="M7678">
        <v>0</v>
      </c>
      <c r="N7678">
        <v>0</v>
      </c>
      <c r="O7678">
        <v>5</v>
      </c>
      <c r="P7678">
        <v>5</v>
      </c>
      <c r="Q7678">
        <v>1</v>
      </c>
      <c r="R7678">
        <v>0</v>
      </c>
      <c r="S7678" t="s">
        <v>41</v>
      </c>
      <c r="T7678" t="s">
        <v>42</v>
      </c>
      <c r="U7678" t="s">
        <v>6026</v>
      </c>
      <c r="V7678" t="s">
        <v>2592</v>
      </c>
    </row>
    <row r="7679" spans="1:22" x14ac:dyDescent="0.25">
      <c r="A7679" t="s">
        <v>7984</v>
      </c>
      <c r="B7679" t="s">
        <v>39</v>
      </c>
      <c r="C7679" t="s">
        <v>40</v>
      </c>
      <c r="D7679" t="s">
        <v>39</v>
      </c>
      <c r="E7679">
        <v>1.5</v>
      </c>
      <c r="F7679">
        <v>14</v>
      </c>
      <c r="G7679">
        <v>0.1</v>
      </c>
      <c r="H7679" s="1">
        <v>720</v>
      </c>
      <c r="I7679">
        <v>5.4</v>
      </c>
      <c r="J7679">
        <v>0</v>
      </c>
      <c r="K7679">
        <v>4</v>
      </c>
      <c r="L7679">
        <v>5</v>
      </c>
      <c r="M7679">
        <v>0</v>
      </c>
      <c r="N7679">
        <v>0</v>
      </c>
      <c r="O7679">
        <v>5</v>
      </c>
      <c r="P7679">
        <v>5</v>
      </c>
      <c r="Q7679">
        <v>1</v>
      </c>
      <c r="R7679">
        <v>0</v>
      </c>
      <c r="S7679" t="s">
        <v>41</v>
      </c>
      <c r="T7679" t="s">
        <v>42</v>
      </c>
      <c r="U7679" t="s">
        <v>6026</v>
      </c>
      <c r="V7679" t="s">
        <v>2592</v>
      </c>
    </row>
    <row r="7680" spans="1:22" x14ac:dyDescent="0.25">
      <c r="A7680" t="s">
        <v>7985</v>
      </c>
      <c r="B7680" t="s">
        <v>39</v>
      </c>
      <c r="C7680" t="s">
        <v>40</v>
      </c>
      <c r="D7680" t="s">
        <v>39</v>
      </c>
      <c r="E7680">
        <v>1.5</v>
      </c>
      <c r="F7680">
        <v>14</v>
      </c>
      <c r="G7680">
        <v>0</v>
      </c>
      <c r="H7680">
        <v>3.3</v>
      </c>
      <c r="I7680">
        <v>12.9</v>
      </c>
      <c r="J7680">
        <v>0</v>
      </c>
      <c r="K7680">
        <v>1.6</v>
      </c>
      <c r="L7680">
        <v>1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0</v>
      </c>
      <c r="S7680" t="s">
        <v>7103</v>
      </c>
      <c r="T7680" t="s">
        <v>7104</v>
      </c>
      <c r="U7680" t="s">
        <v>7105</v>
      </c>
      <c r="V7680" t="s">
        <v>7106</v>
      </c>
    </row>
    <row r="7681" spans="1:22" x14ac:dyDescent="0.25">
      <c r="A7681" t="s">
        <v>7986</v>
      </c>
      <c r="B7681" t="s">
        <v>39</v>
      </c>
      <c r="C7681" t="s">
        <v>40</v>
      </c>
      <c r="D7681" t="s">
        <v>39</v>
      </c>
      <c r="E7681">
        <v>1.5</v>
      </c>
      <c r="F7681">
        <v>14</v>
      </c>
      <c r="G7681">
        <v>0.1</v>
      </c>
      <c r="H7681">
        <v>2.8</v>
      </c>
      <c r="I7681">
        <v>13.1</v>
      </c>
      <c r="J7681">
        <v>0.1</v>
      </c>
      <c r="K7681">
        <v>1.6</v>
      </c>
      <c r="L7681">
        <v>1</v>
      </c>
      <c r="M7681">
        <v>0</v>
      </c>
      <c r="N7681">
        <v>0</v>
      </c>
      <c r="O7681">
        <v>1</v>
      </c>
      <c r="P7681">
        <v>1</v>
      </c>
      <c r="Q7681">
        <v>1</v>
      </c>
      <c r="R7681">
        <v>0</v>
      </c>
      <c r="S7681" t="s">
        <v>853</v>
      </c>
      <c r="T7681" t="s">
        <v>854</v>
      </c>
      <c r="U7681" t="s">
        <v>855</v>
      </c>
    </row>
    <row r="7682" spans="1:22" x14ac:dyDescent="0.25">
      <c r="A7682" t="s">
        <v>7987</v>
      </c>
      <c r="B7682" t="s">
        <v>39</v>
      </c>
      <c r="C7682" t="s">
        <v>40</v>
      </c>
      <c r="D7682" t="s">
        <v>39</v>
      </c>
      <c r="E7682">
        <v>1.5</v>
      </c>
      <c r="F7682">
        <v>14</v>
      </c>
      <c r="G7682">
        <v>0.2</v>
      </c>
      <c r="H7682">
        <v>7.1</v>
      </c>
      <c r="I7682">
        <v>11.8</v>
      </c>
      <c r="J7682">
        <v>0.2</v>
      </c>
      <c r="K7682">
        <v>2.1</v>
      </c>
      <c r="L7682">
        <v>1</v>
      </c>
      <c r="M7682">
        <v>1</v>
      </c>
      <c r="N7682">
        <v>1</v>
      </c>
      <c r="O7682">
        <v>2</v>
      </c>
      <c r="P7682">
        <v>2</v>
      </c>
      <c r="Q7682">
        <v>1</v>
      </c>
      <c r="R7682">
        <v>0</v>
      </c>
      <c r="S7682" t="s">
        <v>853</v>
      </c>
      <c r="T7682" t="s">
        <v>854</v>
      </c>
      <c r="U7682" t="s">
        <v>855</v>
      </c>
    </row>
    <row r="7683" spans="1:22" x14ac:dyDescent="0.25">
      <c r="A7683" t="s">
        <v>7988</v>
      </c>
      <c r="B7683" t="s">
        <v>39</v>
      </c>
      <c r="C7683" t="s">
        <v>40</v>
      </c>
      <c r="D7683" t="s">
        <v>39</v>
      </c>
      <c r="E7683">
        <v>1.5</v>
      </c>
      <c r="F7683">
        <v>14</v>
      </c>
      <c r="G7683">
        <v>1.7</v>
      </c>
      <c r="H7683" s="1">
        <v>540</v>
      </c>
      <c r="I7683">
        <v>5.8</v>
      </c>
      <c r="J7683">
        <v>0.6</v>
      </c>
      <c r="K7683">
        <v>3.3</v>
      </c>
      <c r="L7683">
        <v>2</v>
      </c>
      <c r="M7683">
        <v>0</v>
      </c>
      <c r="N7683">
        <v>0</v>
      </c>
      <c r="O7683">
        <v>2</v>
      </c>
      <c r="P7683">
        <v>2</v>
      </c>
      <c r="Q7683">
        <v>2</v>
      </c>
      <c r="R7683">
        <v>0</v>
      </c>
      <c r="S7683" t="s">
        <v>7619</v>
      </c>
      <c r="T7683" t="e">
        <f>-dependent</f>
        <v>#NAME?</v>
      </c>
      <c r="U7683" t="s">
        <v>7857</v>
      </c>
      <c r="V7683" t="s">
        <v>7858</v>
      </c>
    </row>
    <row r="7684" spans="1:22" x14ac:dyDescent="0.25">
      <c r="A7684" t="s">
        <v>7989</v>
      </c>
      <c r="B7684" t="s">
        <v>39</v>
      </c>
      <c r="C7684" t="s">
        <v>40</v>
      </c>
      <c r="D7684" t="s">
        <v>39</v>
      </c>
      <c r="E7684">
        <v>1.5</v>
      </c>
      <c r="F7684">
        <v>14</v>
      </c>
      <c r="G7684">
        <v>0.1</v>
      </c>
      <c r="H7684">
        <v>3.6</v>
      </c>
      <c r="I7684">
        <v>12.8</v>
      </c>
      <c r="J7684">
        <v>0.1</v>
      </c>
      <c r="K7684">
        <v>1.6</v>
      </c>
      <c r="L7684">
        <v>1</v>
      </c>
      <c r="M7684">
        <v>0</v>
      </c>
      <c r="N7684">
        <v>0</v>
      </c>
      <c r="O7684">
        <v>1</v>
      </c>
      <c r="P7684">
        <v>1</v>
      </c>
      <c r="Q7684">
        <v>1</v>
      </c>
      <c r="R7684">
        <v>0</v>
      </c>
      <c r="S7684" t="s">
        <v>6368</v>
      </c>
      <c r="T7684" t="s">
        <v>6369</v>
      </c>
      <c r="U7684" t="s">
        <v>6370</v>
      </c>
      <c r="V7684" t="s">
        <v>6371</v>
      </c>
    </row>
    <row r="7685" spans="1:22" x14ac:dyDescent="0.25">
      <c r="A7685" t="s">
        <v>7990</v>
      </c>
      <c r="B7685" t="s">
        <v>39</v>
      </c>
      <c r="C7685" t="s">
        <v>40</v>
      </c>
      <c r="D7685" t="s">
        <v>39</v>
      </c>
      <c r="E7685">
        <v>1.5</v>
      </c>
      <c r="F7685">
        <v>14</v>
      </c>
      <c r="G7685">
        <v>0</v>
      </c>
      <c r="H7685">
        <v>2.5</v>
      </c>
      <c r="I7685">
        <v>13.3</v>
      </c>
      <c r="J7685">
        <v>0</v>
      </c>
      <c r="K7685">
        <v>1.3</v>
      </c>
      <c r="L7685">
        <v>1</v>
      </c>
      <c r="M7685">
        <v>0</v>
      </c>
      <c r="N7685">
        <v>0</v>
      </c>
      <c r="O7685">
        <v>1</v>
      </c>
      <c r="P7685">
        <v>1</v>
      </c>
      <c r="Q7685">
        <v>1</v>
      </c>
      <c r="R7685">
        <v>0</v>
      </c>
      <c r="S7685" t="s">
        <v>853</v>
      </c>
      <c r="T7685" t="s">
        <v>854</v>
      </c>
      <c r="U7685" t="s">
        <v>855</v>
      </c>
    </row>
    <row r="7686" spans="1:22" x14ac:dyDescent="0.25">
      <c r="A7686" t="s">
        <v>7991</v>
      </c>
      <c r="B7686" t="s">
        <v>39</v>
      </c>
      <c r="C7686" t="s">
        <v>40</v>
      </c>
      <c r="D7686" t="s">
        <v>39</v>
      </c>
      <c r="E7686">
        <v>1.5</v>
      </c>
      <c r="F7686">
        <v>14</v>
      </c>
      <c r="G7686">
        <v>0</v>
      </c>
      <c r="H7686">
        <v>2.5</v>
      </c>
      <c r="I7686">
        <v>13.3</v>
      </c>
      <c r="J7686">
        <v>0</v>
      </c>
      <c r="K7686">
        <v>1.3</v>
      </c>
      <c r="L7686">
        <v>1</v>
      </c>
      <c r="M7686">
        <v>0</v>
      </c>
      <c r="N7686">
        <v>0</v>
      </c>
      <c r="O7686">
        <v>1</v>
      </c>
      <c r="P7686">
        <v>1</v>
      </c>
      <c r="Q7686">
        <v>1</v>
      </c>
      <c r="R7686">
        <v>0</v>
      </c>
      <c r="S7686" t="s">
        <v>853</v>
      </c>
      <c r="T7686" t="s">
        <v>854</v>
      </c>
      <c r="U7686" t="s">
        <v>855</v>
      </c>
    </row>
    <row r="7687" spans="1:22" x14ac:dyDescent="0.25">
      <c r="A7687" t="s">
        <v>7992</v>
      </c>
      <c r="B7687" t="s">
        <v>39</v>
      </c>
      <c r="C7687" t="s">
        <v>40</v>
      </c>
      <c r="D7687" t="s">
        <v>39</v>
      </c>
      <c r="E7687">
        <v>1.5</v>
      </c>
      <c r="F7687">
        <v>14</v>
      </c>
      <c r="G7687">
        <v>0</v>
      </c>
      <c r="H7687">
        <v>3.8</v>
      </c>
      <c r="I7687">
        <v>12.7</v>
      </c>
      <c r="J7687">
        <v>0</v>
      </c>
      <c r="K7687">
        <v>1.8</v>
      </c>
      <c r="L7687">
        <v>1</v>
      </c>
      <c r="M7687">
        <v>0</v>
      </c>
      <c r="N7687">
        <v>0</v>
      </c>
      <c r="O7687">
        <v>1</v>
      </c>
      <c r="P7687">
        <v>1</v>
      </c>
      <c r="Q7687">
        <v>1</v>
      </c>
      <c r="R7687">
        <v>0</v>
      </c>
      <c r="S7687" t="s">
        <v>6727</v>
      </c>
      <c r="T7687" t="s">
        <v>6728</v>
      </c>
      <c r="U7687" t="s">
        <v>6729</v>
      </c>
      <c r="V7687" t="s">
        <v>6730</v>
      </c>
    </row>
    <row r="7688" spans="1:22" x14ac:dyDescent="0.25">
      <c r="A7688" t="s">
        <v>7993</v>
      </c>
      <c r="B7688" t="s">
        <v>39</v>
      </c>
      <c r="C7688" t="s">
        <v>40</v>
      </c>
      <c r="D7688" t="s">
        <v>39</v>
      </c>
      <c r="E7688">
        <v>1.5</v>
      </c>
      <c r="F7688">
        <v>14</v>
      </c>
      <c r="G7688">
        <v>0.2</v>
      </c>
      <c r="H7688">
        <v>7.5</v>
      </c>
      <c r="I7688">
        <v>11.8</v>
      </c>
      <c r="J7688">
        <v>0</v>
      </c>
      <c r="K7688">
        <v>2.2000000000000002</v>
      </c>
      <c r="L7688">
        <v>2</v>
      </c>
      <c r="M7688">
        <v>0</v>
      </c>
      <c r="N7688">
        <v>0</v>
      </c>
      <c r="O7688">
        <v>2</v>
      </c>
      <c r="P7688">
        <v>2</v>
      </c>
      <c r="Q7688">
        <v>1</v>
      </c>
      <c r="R7688">
        <v>0</v>
      </c>
      <c r="S7688" t="s">
        <v>6727</v>
      </c>
      <c r="T7688" t="s">
        <v>6728</v>
      </c>
      <c r="U7688" t="s">
        <v>6729</v>
      </c>
      <c r="V7688" t="s">
        <v>6730</v>
      </c>
    </row>
    <row r="7689" spans="1:22" x14ac:dyDescent="0.25">
      <c r="A7689" t="s">
        <v>7994</v>
      </c>
      <c r="B7689" t="s">
        <v>39</v>
      </c>
      <c r="C7689" t="s">
        <v>40</v>
      </c>
      <c r="D7689" t="s">
        <v>39</v>
      </c>
      <c r="E7689">
        <v>1.5</v>
      </c>
      <c r="F7689">
        <v>14</v>
      </c>
      <c r="G7689">
        <v>0.1</v>
      </c>
      <c r="H7689">
        <v>3.9</v>
      </c>
      <c r="I7689">
        <v>12.6</v>
      </c>
      <c r="J7689">
        <v>0.1</v>
      </c>
      <c r="K7689">
        <v>1.7</v>
      </c>
      <c r="L7689">
        <v>1</v>
      </c>
      <c r="M7689">
        <v>1</v>
      </c>
      <c r="N7689">
        <v>0</v>
      </c>
      <c r="O7689">
        <v>1</v>
      </c>
      <c r="P7689">
        <v>1</v>
      </c>
      <c r="Q7689">
        <v>1</v>
      </c>
      <c r="R7689">
        <v>0</v>
      </c>
      <c r="S7689" t="s">
        <v>3815</v>
      </c>
      <c r="T7689" t="s">
        <v>3816</v>
      </c>
      <c r="U7689" t="s">
        <v>3817</v>
      </c>
      <c r="V7689" t="s">
        <v>4412</v>
      </c>
    </row>
    <row r="7690" spans="1:22" x14ac:dyDescent="0.25">
      <c r="A7690" t="s">
        <v>7995</v>
      </c>
      <c r="B7690" t="s">
        <v>39</v>
      </c>
      <c r="C7690" t="s">
        <v>40</v>
      </c>
      <c r="D7690" t="s">
        <v>39</v>
      </c>
      <c r="E7690">
        <v>1.5</v>
      </c>
      <c r="F7690">
        <v>14</v>
      </c>
      <c r="G7690">
        <v>0.2</v>
      </c>
      <c r="H7690">
        <v>13</v>
      </c>
      <c r="I7690">
        <v>11</v>
      </c>
      <c r="J7690">
        <v>0.1</v>
      </c>
      <c r="K7690">
        <v>2.1</v>
      </c>
      <c r="L7690">
        <v>2</v>
      </c>
      <c r="M7690">
        <v>0</v>
      </c>
      <c r="N7690">
        <v>0</v>
      </c>
      <c r="O7690">
        <v>2</v>
      </c>
      <c r="P7690">
        <v>2</v>
      </c>
      <c r="Q7690">
        <v>1</v>
      </c>
      <c r="R7690">
        <v>0</v>
      </c>
      <c r="S7690" t="s">
        <v>853</v>
      </c>
      <c r="T7690" t="s">
        <v>854</v>
      </c>
      <c r="U7690" t="s">
        <v>855</v>
      </c>
    </row>
    <row r="7691" spans="1:22" x14ac:dyDescent="0.25">
      <c r="A7691" t="s">
        <v>7996</v>
      </c>
      <c r="B7691" t="s">
        <v>39</v>
      </c>
      <c r="C7691" t="s">
        <v>40</v>
      </c>
      <c r="D7691" t="s">
        <v>39</v>
      </c>
      <c r="E7691">
        <v>1.5</v>
      </c>
      <c r="F7691">
        <v>14</v>
      </c>
      <c r="G7691">
        <v>0.2</v>
      </c>
      <c r="H7691">
        <v>2.9</v>
      </c>
      <c r="I7691">
        <v>13.1</v>
      </c>
      <c r="J7691">
        <v>0.2</v>
      </c>
      <c r="K7691">
        <v>1.5</v>
      </c>
      <c r="L7691">
        <v>1</v>
      </c>
      <c r="M7691">
        <v>0</v>
      </c>
      <c r="N7691">
        <v>0</v>
      </c>
      <c r="O7691">
        <v>1</v>
      </c>
      <c r="P7691">
        <v>1</v>
      </c>
      <c r="Q7691">
        <v>1</v>
      </c>
      <c r="R7691">
        <v>0</v>
      </c>
      <c r="S7691" t="s">
        <v>853</v>
      </c>
      <c r="T7691" t="s">
        <v>854</v>
      </c>
      <c r="U7691" t="s">
        <v>855</v>
      </c>
    </row>
    <row r="7692" spans="1:22" x14ac:dyDescent="0.25">
      <c r="A7692" t="s">
        <v>7997</v>
      </c>
      <c r="B7692" t="s">
        <v>39</v>
      </c>
      <c r="C7692" t="s">
        <v>40</v>
      </c>
      <c r="D7692" t="s">
        <v>39</v>
      </c>
      <c r="E7692">
        <v>1.5</v>
      </c>
      <c r="F7692">
        <v>14</v>
      </c>
      <c r="G7692">
        <v>0.2</v>
      </c>
      <c r="H7692">
        <v>2.9</v>
      </c>
      <c r="I7692">
        <v>13.1</v>
      </c>
      <c r="J7692">
        <v>0.2</v>
      </c>
      <c r="K7692">
        <v>1.5</v>
      </c>
      <c r="L7692">
        <v>1</v>
      </c>
      <c r="M7692">
        <v>0</v>
      </c>
      <c r="N7692">
        <v>0</v>
      </c>
      <c r="O7692">
        <v>1</v>
      </c>
      <c r="P7692">
        <v>1</v>
      </c>
      <c r="Q7692">
        <v>1</v>
      </c>
      <c r="R7692">
        <v>0</v>
      </c>
      <c r="S7692" t="s">
        <v>853</v>
      </c>
      <c r="T7692" t="s">
        <v>854</v>
      </c>
      <c r="U7692" t="s">
        <v>855</v>
      </c>
    </row>
    <row r="7693" spans="1:22" x14ac:dyDescent="0.25">
      <c r="A7693" t="s">
        <v>7998</v>
      </c>
      <c r="B7693" t="s">
        <v>39</v>
      </c>
      <c r="C7693" t="s">
        <v>40</v>
      </c>
      <c r="D7693" t="s">
        <v>39</v>
      </c>
      <c r="E7693">
        <v>1.5</v>
      </c>
      <c r="F7693">
        <v>14</v>
      </c>
      <c r="G7693">
        <v>0.2</v>
      </c>
      <c r="H7693">
        <v>2.9</v>
      </c>
      <c r="I7693">
        <v>13.1</v>
      </c>
      <c r="J7693">
        <v>0.2</v>
      </c>
      <c r="K7693">
        <v>1.5</v>
      </c>
      <c r="L7693">
        <v>1</v>
      </c>
      <c r="M7693">
        <v>0</v>
      </c>
      <c r="N7693">
        <v>0</v>
      </c>
      <c r="O7693">
        <v>1</v>
      </c>
      <c r="P7693">
        <v>1</v>
      </c>
      <c r="Q7693">
        <v>1</v>
      </c>
      <c r="R7693">
        <v>0</v>
      </c>
      <c r="S7693" t="s">
        <v>853</v>
      </c>
      <c r="T7693" t="s">
        <v>854</v>
      </c>
      <c r="U7693" t="s">
        <v>855</v>
      </c>
    </row>
    <row r="7694" spans="1:22" x14ac:dyDescent="0.25">
      <c r="A7694" t="s">
        <v>7999</v>
      </c>
      <c r="B7694" t="s">
        <v>39</v>
      </c>
      <c r="C7694" t="s">
        <v>40</v>
      </c>
      <c r="D7694" t="s">
        <v>39</v>
      </c>
      <c r="E7694">
        <v>1.5</v>
      </c>
      <c r="F7694">
        <v>14</v>
      </c>
      <c r="G7694">
        <v>0.2</v>
      </c>
      <c r="H7694">
        <v>2.9</v>
      </c>
      <c r="I7694">
        <v>13.1</v>
      </c>
      <c r="J7694">
        <v>0.2</v>
      </c>
      <c r="K7694">
        <v>1.5</v>
      </c>
      <c r="L7694">
        <v>1</v>
      </c>
      <c r="M7694">
        <v>0</v>
      </c>
      <c r="N7694">
        <v>0</v>
      </c>
      <c r="O7694">
        <v>1</v>
      </c>
      <c r="P7694">
        <v>1</v>
      </c>
      <c r="Q7694">
        <v>1</v>
      </c>
      <c r="R7694">
        <v>0</v>
      </c>
      <c r="S7694" t="s">
        <v>853</v>
      </c>
      <c r="T7694" t="s">
        <v>854</v>
      </c>
      <c r="U7694" t="s">
        <v>855</v>
      </c>
    </row>
    <row r="7695" spans="1:22" x14ac:dyDescent="0.25">
      <c r="A7695" t="s">
        <v>8000</v>
      </c>
      <c r="B7695" t="s">
        <v>39</v>
      </c>
      <c r="C7695" t="s">
        <v>40</v>
      </c>
      <c r="D7695" t="s">
        <v>39</v>
      </c>
      <c r="E7695">
        <v>1.5</v>
      </c>
      <c r="F7695">
        <v>14</v>
      </c>
      <c r="G7695">
        <v>0.2</v>
      </c>
      <c r="H7695">
        <v>4.3</v>
      </c>
      <c r="I7695">
        <v>12.5</v>
      </c>
      <c r="J7695">
        <v>0.2</v>
      </c>
      <c r="K7695">
        <v>1.8</v>
      </c>
      <c r="L7695">
        <v>1</v>
      </c>
      <c r="M7695">
        <v>0</v>
      </c>
      <c r="N7695">
        <v>0</v>
      </c>
      <c r="O7695">
        <v>1</v>
      </c>
      <c r="P7695">
        <v>1</v>
      </c>
      <c r="Q7695">
        <v>1</v>
      </c>
      <c r="R7695">
        <v>0</v>
      </c>
      <c r="S7695" t="s">
        <v>853</v>
      </c>
      <c r="T7695" t="s">
        <v>854</v>
      </c>
      <c r="U7695" t="s">
        <v>855</v>
      </c>
    </row>
    <row r="7696" spans="1:22" x14ac:dyDescent="0.25">
      <c r="A7696" t="s">
        <v>8001</v>
      </c>
      <c r="B7696" t="s">
        <v>39</v>
      </c>
      <c r="C7696" t="s">
        <v>40</v>
      </c>
      <c r="D7696" t="s">
        <v>39</v>
      </c>
      <c r="E7696">
        <v>1.5</v>
      </c>
      <c r="F7696">
        <v>14</v>
      </c>
      <c r="G7696">
        <v>0</v>
      </c>
      <c r="H7696">
        <v>2.1</v>
      </c>
      <c r="I7696">
        <v>13.5</v>
      </c>
      <c r="J7696">
        <v>0</v>
      </c>
      <c r="K7696">
        <v>1.3</v>
      </c>
      <c r="L7696">
        <v>1</v>
      </c>
      <c r="M7696">
        <v>0</v>
      </c>
      <c r="N7696">
        <v>0</v>
      </c>
      <c r="O7696">
        <v>1</v>
      </c>
      <c r="P7696">
        <v>1</v>
      </c>
      <c r="Q7696">
        <v>1</v>
      </c>
      <c r="R7696">
        <v>0</v>
      </c>
      <c r="S7696" t="s">
        <v>853</v>
      </c>
      <c r="T7696" t="s">
        <v>854</v>
      </c>
      <c r="U7696" t="s">
        <v>855</v>
      </c>
    </row>
    <row r="7697" spans="1:22" x14ac:dyDescent="0.25">
      <c r="A7697" t="s">
        <v>8002</v>
      </c>
      <c r="B7697" t="s">
        <v>39</v>
      </c>
      <c r="C7697" t="s">
        <v>40</v>
      </c>
      <c r="D7697" t="s">
        <v>39</v>
      </c>
      <c r="E7697">
        <v>1.5</v>
      </c>
      <c r="F7697">
        <v>14</v>
      </c>
      <c r="G7697">
        <v>0</v>
      </c>
      <c r="H7697">
        <v>2.1</v>
      </c>
      <c r="I7697">
        <v>13.5</v>
      </c>
      <c r="J7697">
        <v>0</v>
      </c>
      <c r="K7697">
        <v>1.3</v>
      </c>
      <c r="L7697">
        <v>1</v>
      </c>
      <c r="M7697">
        <v>0</v>
      </c>
      <c r="N7697">
        <v>0</v>
      </c>
      <c r="O7697">
        <v>1</v>
      </c>
      <c r="P7697">
        <v>1</v>
      </c>
      <c r="Q7697">
        <v>1</v>
      </c>
      <c r="R7697">
        <v>0</v>
      </c>
      <c r="S7697" t="s">
        <v>853</v>
      </c>
      <c r="T7697" t="s">
        <v>854</v>
      </c>
      <c r="U7697" t="s">
        <v>855</v>
      </c>
    </row>
    <row r="7698" spans="1:22" x14ac:dyDescent="0.25">
      <c r="A7698" t="s">
        <v>8003</v>
      </c>
      <c r="B7698" t="s">
        <v>39</v>
      </c>
      <c r="C7698" t="s">
        <v>40</v>
      </c>
      <c r="D7698" t="s">
        <v>39</v>
      </c>
      <c r="E7698">
        <v>1.5</v>
      </c>
      <c r="F7698">
        <v>14</v>
      </c>
      <c r="G7698">
        <v>0</v>
      </c>
      <c r="H7698">
        <v>2.1</v>
      </c>
      <c r="I7698">
        <v>13.5</v>
      </c>
      <c r="J7698">
        <v>0</v>
      </c>
      <c r="K7698">
        <v>1.3</v>
      </c>
      <c r="L7698">
        <v>1</v>
      </c>
      <c r="M7698">
        <v>0</v>
      </c>
      <c r="N7698">
        <v>0</v>
      </c>
      <c r="O7698">
        <v>1</v>
      </c>
      <c r="P7698">
        <v>1</v>
      </c>
      <c r="Q7698">
        <v>1</v>
      </c>
      <c r="R7698">
        <v>0</v>
      </c>
      <c r="S7698" t="s">
        <v>853</v>
      </c>
      <c r="T7698" t="s">
        <v>854</v>
      </c>
      <c r="U7698" t="s">
        <v>855</v>
      </c>
    </row>
    <row r="7699" spans="1:22" x14ac:dyDescent="0.25">
      <c r="A7699" t="s">
        <v>8004</v>
      </c>
      <c r="B7699" t="s">
        <v>39</v>
      </c>
      <c r="C7699" t="s">
        <v>40</v>
      </c>
      <c r="D7699" t="s">
        <v>39</v>
      </c>
      <c r="E7699">
        <v>1.5</v>
      </c>
      <c r="F7699">
        <v>14</v>
      </c>
      <c r="G7699">
        <v>0</v>
      </c>
      <c r="H7699">
        <v>2.1</v>
      </c>
      <c r="I7699">
        <v>13.5</v>
      </c>
      <c r="J7699">
        <v>0</v>
      </c>
      <c r="K7699">
        <v>1.3</v>
      </c>
      <c r="L7699">
        <v>1</v>
      </c>
      <c r="M7699">
        <v>0</v>
      </c>
      <c r="N7699">
        <v>0</v>
      </c>
      <c r="O7699">
        <v>1</v>
      </c>
      <c r="P7699">
        <v>1</v>
      </c>
      <c r="Q7699">
        <v>1</v>
      </c>
      <c r="R7699">
        <v>0</v>
      </c>
      <c r="S7699" t="s">
        <v>853</v>
      </c>
      <c r="T7699" t="s">
        <v>854</v>
      </c>
      <c r="U7699" t="s">
        <v>855</v>
      </c>
    </row>
    <row r="7700" spans="1:22" x14ac:dyDescent="0.25">
      <c r="A7700" t="s">
        <v>8005</v>
      </c>
      <c r="B7700" t="s">
        <v>39</v>
      </c>
      <c r="C7700" t="s">
        <v>40</v>
      </c>
      <c r="D7700" t="s">
        <v>39</v>
      </c>
      <c r="E7700">
        <v>1.5</v>
      </c>
      <c r="F7700">
        <v>14</v>
      </c>
      <c r="G7700">
        <v>0</v>
      </c>
      <c r="H7700">
        <v>2.1</v>
      </c>
      <c r="I7700">
        <v>13.5</v>
      </c>
      <c r="J7700">
        <v>0</v>
      </c>
      <c r="K7700">
        <v>1.3</v>
      </c>
      <c r="L7700">
        <v>1</v>
      </c>
      <c r="M7700">
        <v>0</v>
      </c>
      <c r="N7700">
        <v>0</v>
      </c>
      <c r="O7700">
        <v>1</v>
      </c>
      <c r="P7700">
        <v>1</v>
      </c>
      <c r="Q7700">
        <v>1</v>
      </c>
      <c r="R7700">
        <v>0</v>
      </c>
      <c r="S7700" t="s">
        <v>853</v>
      </c>
      <c r="T7700" t="s">
        <v>854</v>
      </c>
      <c r="U7700" t="s">
        <v>855</v>
      </c>
    </row>
    <row r="7701" spans="1:22" x14ac:dyDescent="0.25">
      <c r="A7701" t="s">
        <v>8006</v>
      </c>
      <c r="B7701" t="s">
        <v>39</v>
      </c>
      <c r="C7701" t="s">
        <v>40</v>
      </c>
      <c r="D7701" t="s">
        <v>39</v>
      </c>
      <c r="E7701">
        <v>1.5</v>
      </c>
      <c r="F7701">
        <v>14</v>
      </c>
      <c r="G7701">
        <v>0</v>
      </c>
      <c r="H7701">
        <v>2.1</v>
      </c>
      <c r="I7701">
        <v>13.6</v>
      </c>
      <c r="J7701">
        <v>0</v>
      </c>
      <c r="K7701">
        <v>1.2</v>
      </c>
      <c r="L7701">
        <v>1</v>
      </c>
      <c r="M7701">
        <v>0</v>
      </c>
      <c r="N7701">
        <v>0</v>
      </c>
      <c r="O7701">
        <v>1</v>
      </c>
      <c r="P7701">
        <v>1</v>
      </c>
      <c r="Q7701">
        <v>1</v>
      </c>
      <c r="R7701">
        <v>0</v>
      </c>
      <c r="S7701" t="s">
        <v>6368</v>
      </c>
      <c r="T7701" t="s">
        <v>8007</v>
      </c>
      <c r="U7701" t="s">
        <v>8008</v>
      </c>
      <c r="V7701" t="s">
        <v>8009</v>
      </c>
    </row>
    <row r="7702" spans="1:22" x14ac:dyDescent="0.25">
      <c r="A7702" t="s">
        <v>8010</v>
      </c>
      <c r="B7702" t="s">
        <v>39</v>
      </c>
      <c r="C7702" t="s">
        <v>40</v>
      </c>
      <c r="D7702" t="s">
        <v>39</v>
      </c>
      <c r="E7702">
        <v>1.5</v>
      </c>
      <c r="F7702">
        <v>14</v>
      </c>
      <c r="G7702">
        <v>0.6</v>
      </c>
      <c r="H7702">
        <v>2.8</v>
      </c>
      <c r="I7702">
        <v>13.1</v>
      </c>
      <c r="J7702">
        <v>0.1</v>
      </c>
      <c r="K7702">
        <v>1.7</v>
      </c>
      <c r="L7702">
        <v>2</v>
      </c>
      <c r="M7702">
        <v>0</v>
      </c>
      <c r="N7702">
        <v>0</v>
      </c>
      <c r="O7702">
        <v>2</v>
      </c>
      <c r="P7702">
        <v>2</v>
      </c>
      <c r="Q7702">
        <v>1</v>
      </c>
      <c r="R7702">
        <v>0</v>
      </c>
      <c r="S7702" t="s">
        <v>853</v>
      </c>
      <c r="T7702" t="s">
        <v>854</v>
      </c>
      <c r="U7702" t="s">
        <v>855</v>
      </c>
    </row>
    <row r="7703" spans="1:22" x14ac:dyDescent="0.25">
      <c r="A7703" t="s">
        <v>8011</v>
      </c>
      <c r="B7703" t="s">
        <v>39</v>
      </c>
      <c r="C7703" t="s">
        <v>40</v>
      </c>
      <c r="D7703" t="s">
        <v>39</v>
      </c>
      <c r="E7703">
        <v>1.5</v>
      </c>
      <c r="F7703">
        <v>14</v>
      </c>
      <c r="G7703">
        <v>0.6</v>
      </c>
      <c r="H7703">
        <v>2.8</v>
      </c>
      <c r="I7703">
        <v>13.1</v>
      </c>
      <c r="J7703">
        <v>0.1</v>
      </c>
      <c r="K7703">
        <v>1.7</v>
      </c>
      <c r="L7703">
        <v>2</v>
      </c>
      <c r="M7703">
        <v>0</v>
      </c>
      <c r="N7703">
        <v>0</v>
      </c>
      <c r="O7703">
        <v>2</v>
      </c>
      <c r="P7703">
        <v>2</v>
      </c>
      <c r="Q7703">
        <v>1</v>
      </c>
      <c r="R7703">
        <v>0</v>
      </c>
      <c r="S7703" t="s">
        <v>853</v>
      </c>
      <c r="T7703" t="s">
        <v>854</v>
      </c>
      <c r="U7703" t="s">
        <v>855</v>
      </c>
    </row>
    <row r="7704" spans="1:22" x14ac:dyDescent="0.25">
      <c r="A7704" t="s">
        <v>8012</v>
      </c>
      <c r="B7704" t="s">
        <v>39</v>
      </c>
      <c r="C7704" t="s">
        <v>40</v>
      </c>
      <c r="D7704" t="s">
        <v>39</v>
      </c>
      <c r="E7704">
        <v>1.5</v>
      </c>
      <c r="F7704">
        <v>14</v>
      </c>
      <c r="G7704">
        <v>0.6</v>
      </c>
      <c r="H7704">
        <v>2.8</v>
      </c>
      <c r="I7704">
        <v>13.1</v>
      </c>
      <c r="J7704">
        <v>0.1</v>
      </c>
      <c r="K7704">
        <v>1.7</v>
      </c>
      <c r="L7704">
        <v>2</v>
      </c>
      <c r="M7704">
        <v>0</v>
      </c>
      <c r="N7704">
        <v>0</v>
      </c>
      <c r="O7704">
        <v>2</v>
      </c>
      <c r="P7704">
        <v>2</v>
      </c>
      <c r="Q7704">
        <v>1</v>
      </c>
      <c r="R7704">
        <v>0</v>
      </c>
      <c r="S7704" t="s">
        <v>853</v>
      </c>
      <c r="T7704" t="s">
        <v>854</v>
      </c>
      <c r="U7704" t="s">
        <v>855</v>
      </c>
    </row>
    <row r="7705" spans="1:22" x14ac:dyDescent="0.25">
      <c r="A7705" t="s">
        <v>8013</v>
      </c>
      <c r="B7705" t="s">
        <v>39</v>
      </c>
      <c r="C7705" t="s">
        <v>40</v>
      </c>
      <c r="D7705" t="s">
        <v>39</v>
      </c>
      <c r="E7705">
        <v>1.5</v>
      </c>
      <c r="F7705">
        <v>14</v>
      </c>
      <c r="G7705">
        <v>0</v>
      </c>
      <c r="H7705">
        <v>3.7</v>
      </c>
      <c r="I7705">
        <v>12.7</v>
      </c>
      <c r="J7705">
        <v>0</v>
      </c>
      <c r="K7705">
        <v>1.7</v>
      </c>
      <c r="L7705">
        <v>1</v>
      </c>
      <c r="M7705">
        <v>0</v>
      </c>
      <c r="N7705">
        <v>0</v>
      </c>
      <c r="O7705">
        <v>1</v>
      </c>
      <c r="P7705">
        <v>1</v>
      </c>
      <c r="Q7705">
        <v>1</v>
      </c>
      <c r="R7705">
        <v>0</v>
      </c>
      <c r="S7705" t="s">
        <v>853</v>
      </c>
      <c r="T7705" t="s">
        <v>854</v>
      </c>
      <c r="U7705" t="s">
        <v>855</v>
      </c>
    </row>
    <row r="7706" spans="1:22" x14ac:dyDescent="0.25">
      <c r="A7706" t="s">
        <v>8014</v>
      </c>
      <c r="B7706" t="s">
        <v>39</v>
      </c>
      <c r="C7706" t="s">
        <v>40</v>
      </c>
      <c r="D7706" t="s">
        <v>39</v>
      </c>
      <c r="E7706">
        <v>1.5</v>
      </c>
      <c r="F7706">
        <v>14</v>
      </c>
      <c r="G7706">
        <v>0</v>
      </c>
      <c r="H7706">
        <v>4.4000000000000004</v>
      </c>
      <c r="I7706">
        <v>12.5</v>
      </c>
      <c r="J7706">
        <v>0</v>
      </c>
      <c r="K7706">
        <v>1.8</v>
      </c>
      <c r="L7706">
        <v>1</v>
      </c>
      <c r="M7706">
        <v>0</v>
      </c>
      <c r="N7706">
        <v>0</v>
      </c>
      <c r="O7706">
        <v>1</v>
      </c>
      <c r="P7706">
        <v>1</v>
      </c>
      <c r="Q7706">
        <v>1</v>
      </c>
      <c r="R7706">
        <v>0</v>
      </c>
      <c r="S7706" t="s">
        <v>3815</v>
      </c>
      <c r="T7706" t="s">
        <v>3816</v>
      </c>
      <c r="U7706" t="s">
        <v>3817</v>
      </c>
      <c r="V7706" t="s">
        <v>8015</v>
      </c>
    </row>
    <row r="7707" spans="1:22" x14ac:dyDescent="0.25">
      <c r="A7707" t="s">
        <v>8016</v>
      </c>
      <c r="B7707" t="s">
        <v>39</v>
      </c>
      <c r="C7707" t="s">
        <v>40</v>
      </c>
      <c r="D7707" t="s">
        <v>39</v>
      </c>
      <c r="E7707">
        <v>1.5</v>
      </c>
      <c r="F7707">
        <v>14</v>
      </c>
      <c r="G7707">
        <v>0.1</v>
      </c>
      <c r="H7707">
        <v>5.0999999999999996</v>
      </c>
      <c r="I7707">
        <v>12.3</v>
      </c>
      <c r="J7707">
        <v>0.1</v>
      </c>
      <c r="K7707">
        <v>2</v>
      </c>
      <c r="L7707">
        <v>1</v>
      </c>
      <c r="M7707">
        <v>0</v>
      </c>
      <c r="N7707">
        <v>0</v>
      </c>
      <c r="O7707">
        <v>1</v>
      </c>
      <c r="P7707">
        <v>1</v>
      </c>
      <c r="Q7707">
        <v>1</v>
      </c>
      <c r="R7707">
        <v>0</v>
      </c>
      <c r="S7707" t="s">
        <v>6638</v>
      </c>
      <c r="T7707" t="s">
        <v>6639</v>
      </c>
      <c r="U7707" t="s">
        <v>5919</v>
      </c>
    </row>
    <row r="7708" spans="1:22" x14ac:dyDescent="0.25">
      <c r="A7708" t="s">
        <v>8017</v>
      </c>
      <c r="B7708" t="s">
        <v>39</v>
      </c>
      <c r="C7708" t="s">
        <v>40</v>
      </c>
      <c r="D7708" t="s">
        <v>39</v>
      </c>
      <c r="E7708">
        <v>1.5</v>
      </c>
      <c r="F7708">
        <v>14</v>
      </c>
      <c r="G7708">
        <v>0.2</v>
      </c>
      <c r="H7708">
        <v>7.8</v>
      </c>
      <c r="I7708">
        <v>11.7</v>
      </c>
      <c r="J7708">
        <v>0.1</v>
      </c>
      <c r="K7708">
        <v>2.2999999999999998</v>
      </c>
      <c r="L7708">
        <v>2</v>
      </c>
      <c r="M7708">
        <v>0</v>
      </c>
      <c r="N7708">
        <v>0</v>
      </c>
      <c r="O7708">
        <v>2</v>
      </c>
      <c r="P7708">
        <v>2</v>
      </c>
      <c r="Q7708">
        <v>1</v>
      </c>
      <c r="R7708">
        <v>0</v>
      </c>
      <c r="S7708" t="s">
        <v>4496</v>
      </c>
      <c r="T7708" t="e">
        <f>-type trans</f>
        <v>#NAME?</v>
      </c>
      <c r="U7708" t="s">
        <v>4497</v>
      </c>
      <c r="V7708" t="s">
        <v>4498</v>
      </c>
    </row>
    <row r="7709" spans="1:22" x14ac:dyDescent="0.25">
      <c r="A7709" t="s">
        <v>8018</v>
      </c>
      <c r="B7709" t="s">
        <v>39</v>
      </c>
      <c r="C7709" t="s">
        <v>40</v>
      </c>
      <c r="D7709" t="s">
        <v>39</v>
      </c>
      <c r="E7709">
        <v>1.5</v>
      </c>
      <c r="F7709">
        <v>14</v>
      </c>
      <c r="G7709">
        <v>0.2</v>
      </c>
      <c r="H7709">
        <v>7.8</v>
      </c>
      <c r="I7709">
        <v>11.7</v>
      </c>
      <c r="J7709">
        <v>0.1</v>
      </c>
      <c r="K7709">
        <v>2.2999999999999998</v>
      </c>
      <c r="L7709">
        <v>2</v>
      </c>
      <c r="M7709">
        <v>0</v>
      </c>
      <c r="N7709">
        <v>0</v>
      </c>
      <c r="O7709">
        <v>2</v>
      </c>
      <c r="P7709">
        <v>2</v>
      </c>
      <c r="Q7709">
        <v>1</v>
      </c>
      <c r="R7709">
        <v>0</v>
      </c>
      <c r="S7709" t="s">
        <v>4496</v>
      </c>
      <c r="T7709" t="e">
        <f>-type trans</f>
        <v>#NAME?</v>
      </c>
      <c r="U7709" t="s">
        <v>4497</v>
      </c>
      <c r="V7709" t="s">
        <v>4498</v>
      </c>
    </row>
    <row r="7710" spans="1:22" x14ac:dyDescent="0.25">
      <c r="A7710" t="s">
        <v>8019</v>
      </c>
      <c r="B7710" t="s">
        <v>39</v>
      </c>
      <c r="C7710" t="s">
        <v>40</v>
      </c>
      <c r="D7710" t="s">
        <v>39</v>
      </c>
      <c r="E7710">
        <v>1.5</v>
      </c>
      <c r="F7710">
        <v>13.9</v>
      </c>
      <c r="G7710">
        <v>0.5</v>
      </c>
      <c r="H7710">
        <v>5</v>
      </c>
      <c r="I7710">
        <v>12.3</v>
      </c>
      <c r="J7710">
        <v>0.5</v>
      </c>
      <c r="K7710">
        <v>1.9</v>
      </c>
      <c r="L7710">
        <v>1</v>
      </c>
      <c r="M7710">
        <v>0</v>
      </c>
      <c r="N7710">
        <v>0</v>
      </c>
      <c r="O7710">
        <v>1</v>
      </c>
      <c r="P7710">
        <v>1</v>
      </c>
      <c r="Q7710">
        <v>1</v>
      </c>
      <c r="R7710">
        <v>0</v>
      </c>
      <c r="S7710" t="s">
        <v>3815</v>
      </c>
      <c r="T7710" t="s">
        <v>3816</v>
      </c>
      <c r="U7710" t="s">
        <v>3817</v>
      </c>
      <c r="V7710" t="s">
        <v>4412</v>
      </c>
    </row>
    <row r="7711" spans="1:22" x14ac:dyDescent="0.25">
      <c r="A7711" t="s">
        <v>8020</v>
      </c>
      <c r="B7711" t="s">
        <v>39</v>
      </c>
      <c r="C7711" t="s">
        <v>40</v>
      </c>
      <c r="D7711" t="s">
        <v>39</v>
      </c>
      <c r="E7711">
        <v>1.6</v>
      </c>
      <c r="F7711">
        <v>13.9</v>
      </c>
      <c r="G7711">
        <v>0</v>
      </c>
      <c r="H7711">
        <v>4.0999999999999996</v>
      </c>
      <c r="I7711">
        <v>12.6</v>
      </c>
      <c r="J7711">
        <v>0</v>
      </c>
      <c r="K7711">
        <v>1.7</v>
      </c>
      <c r="L7711">
        <v>1</v>
      </c>
      <c r="M7711">
        <v>0</v>
      </c>
      <c r="N7711">
        <v>0</v>
      </c>
      <c r="O7711">
        <v>1</v>
      </c>
      <c r="P7711">
        <v>1</v>
      </c>
      <c r="Q7711">
        <v>1</v>
      </c>
      <c r="R7711">
        <v>0</v>
      </c>
      <c r="S7711" t="s">
        <v>853</v>
      </c>
      <c r="T7711" t="s">
        <v>854</v>
      </c>
      <c r="U7711" t="s">
        <v>855</v>
      </c>
    </row>
    <row r="7712" spans="1:22" x14ac:dyDescent="0.25">
      <c r="A7712" t="s">
        <v>8021</v>
      </c>
      <c r="B7712" t="s">
        <v>39</v>
      </c>
      <c r="C7712" t="s">
        <v>40</v>
      </c>
      <c r="D7712" t="s">
        <v>39</v>
      </c>
      <c r="E7712">
        <v>1.6</v>
      </c>
      <c r="F7712">
        <v>13.9</v>
      </c>
      <c r="G7712">
        <v>0</v>
      </c>
      <c r="H7712">
        <v>4.0999999999999996</v>
      </c>
      <c r="I7712">
        <v>12.6</v>
      </c>
      <c r="J7712">
        <v>0</v>
      </c>
      <c r="K7712">
        <v>1.7</v>
      </c>
      <c r="L7712">
        <v>1</v>
      </c>
      <c r="M7712">
        <v>0</v>
      </c>
      <c r="N7712">
        <v>0</v>
      </c>
      <c r="O7712">
        <v>1</v>
      </c>
      <c r="P7712">
        <v>1</v>
      </c>
      <c r="Q7712">
        <v>1</v>
      </c>
      <c r="R7712">
        <v>0</v>
      </c>
      <c r="S7712" t="s">
        <v>853</v>
      </c>
      <c r="T7712" t="s">
        <v>854</v>
      </c>
      <c r="U7712" t="s">
        <v>855</v>
      </c>
    </row>
    <row r="7713" spans="1:22" x14ac:dyDescent="0.25">
      <c r="A7713" t="s">
        <v>8022</v>
      </c>
      <c r="B7713" t="s">
        <v>39</v>
      </c>
      <c r="C7713" t="s">
        <v>40</v>
      </c>
      <c r="D7713" t="s">
        <v>39</v>
      </c>
      <c r="E7713">
        <v>1.6</v>
      </c>
      <c r="F7713">
        <v>13.9</v>
      </c>
      <c r="G7713">
        <v>0</v>
      </c>
      <c r="H7713">
        <v>4.0999999999999996</v>
      </c>
      <c r="I7713">
        <v>12.6</v>
      </c>
      <c r="J7713">
        <v>0</v>
      </c>
      <c r="K7713">
        <v>1.7</v>
      </c>
      <c r="L7713">
        <v>1</v>
      </c>
      <c r="M7713">
        <v>0</v>
      </c>
      <c r="N7713">
        <v>0</v>
      </c>
      <c r="O7713">
        <v>1</v>
      </c>
      <c r="P7713">
        <v>1</v>
      </c>
      <c r="Q7713">
        <v>1</v>
      </c>
      <c r="R7713">
        <v>0</v>
      </c>
      <c r="S7713" t="s">
        <v>853</v>
      </c>
      <c r="T7713" t="s">
        <v>854</v>
      </c>
      <c r="U7713" t="s">
        <v>855</v>
      </c>
    </row>
    <row r="7714" spans="1:22" x14ac:dyDescent="0.25">
      <c r="A7714" t="s">
        <v>8023</v>
      </c>
      <c r="B7714" t="s">
        <v>39</v>
      </c>
      <c r="C7714" t="s">
        <v>40</v>
      </c>
      <c r="D7714" t="s">
        <v>39</v>
      </c>
      <c r="E7714">
        <v>1.6</v>
      </c>
      <c r="F7714">
        <v>13.9</v>
      </c>
      <c r="G7714">
        <v>0.8</v>
      </c>
      <c r="H7714">
        <v>3.4</v>
      </c>
      <c r="I7714">
        <v>12.8</v>
      </c>
      <c r="J7714">
        <v>0.1</v>
      </c>
      <c r="K7714">
        <v>1.9</v>
      </c>
      <c r="L7714">
        <v>2</v>
      </c>
      <c r="M7714">
        <v>0</v>
      </c>
      <c r="N7714">
        <v>0</v>
      </c>
      <c r="O7714">
        <v>2</v>
      </c>
      <c r="P7714">
        <v>2</v>
      </c>
      <c r="Q7714">
        <v>1</v>
      </c>
      <c r="R7714">
        <v>0</v>
      </c>
      <c r="S7714" t="s">
        <v>853</v>
      </c>
      <c r="T7714" t="s">
        <v>854</v>
      </c>
      <c r="U7714" t="s">
        <v>855</v>
      </c>
    </row>
    <row r="7715" spans="1:22" x14ac:dyDescent="0.25">
      <c r="A7715" t="s">
        <v>8024</v>
      </c>
      <c r="B7715" t="s">
        <v>39</v>
      </c>
      <c r="C7715" t="s">
        <v>40</v>
      </c>
      <c r="D7715" t="s">
        <v>39</v>
      </c>
      <c r="E7715">
        <v>1.6</v>
      </c>
      <c r="F7715">
        <v>13.9</v>
      </c>
      <c r="G7715">
        <v>0.8</v>
      </c>
      <c r="H7715">
        <v>3.4</v>
      </c>
      <c r="I7715">
        <v>12.8</v>
      </c>
      <c r="J7715">
        <v>0.1</v>
      </c>
      <c r="K7715">
        <v>1.9</v>
      </c>
      <c r="L7715">
        <v>2</v>
      </c>
      <c r="M7715">
        <v>0</v>
      </c>
      <c r="N7715">
        <v>0</v>
      </c>
      <c r="O7715">
        <v>2</v>
      </c>
      <c r="P7715">
        <v>2</v>
      </c>
      <c r="Q7715">
        <v>1</v>
      </c>
      <c r="R7715">
        <v>0</v>
      </c>
      <c r="S7715" t="s">
        <v>853</v>
      </c>
      <c r="T7715" t="s">
        <v>854</v>
      </c>
      <c r="U7715" t="s">
        <v>855</v>
      </c>
    </row>
    <row r="7716" spans="1:22" x14ac:dyDescent="0.25">
      <c r="A7716" t="s">
        <v>8025</v>
      </c>
      <c r="B7716" t="s">
        <v>39</v>
      </c>
      <c r="C7716" t="s">
        <v>40</v>
      </c>
      <c r="D7716" t="s">
        <v>39</v>
      </c>
      <c r="E7716">
        <v>1.6</v>
      </c>
      <c r="F7716">
        <v>13.9</v>
      </c>
      <c r="G7716">
        <v>0.8</v>
      </c>
      <c r="H7716">
        <v>3.4</v>
      </c>
      <c r="I7716">
        <v>12.8</v>
      </c>
      <c r="J7716">
        <v>0.1</v>
      </c>
      <c r="K7716">
        <v>1.9</v>
      </c>
      <c r="L7716">
        <v>2</v>
      </c>
      <c r="M7716">
        <v>0</v>
      </c>
      <c r="N7716">
        <v>0</v>
      </c>
      <c r="O7716">
        <v>2</v>
      </c>
      <c r="P7716">
        <v>2</v>
      </c>
      <c r="Q7716">
        <v>1</v>
      </c>
      <c r="R7716">
        <v>0</v>
      </c>
      <c r="S7716" t="s">
        <v>853</v>
      </c>
      <c r="T7716" t="s">
        <v>854</v>
      </c>
      <c r="U7716" t="s">
        <v>855</v>
      </c>
    </row>
    <row r="7717" spans="1:22" x14ac:dyDescent="0.25">
      <c r="A7717" t="s">
        <v>8026</v>
      </c>
      <c r="B7717" t="s">
        <v>39</v>
      </c>
      <c r="C7717" t="s">
        <v>40</v>
      </c>
      <c r="D7717" t="s">
        <v>39</v>
      </c>
      <c r="E7717">
        <v>1.6</v>
      </c>
      <c r="F7717">
        <v>13.9</v>
      </c>
      <c r="G7717">
        <v>0.8</v>
      </c>
      <c r="H7717">
        <v>3.4</v>
      </c>
      <c r="I7717">
        <v>12.8</v>
      </c>
      <c r="J7717">
        <v>0.1</v>
      </c>
      <c r="K7717">
        <v>1.9</v>
      </c>
      <c r="L7717">
        <v>2</v>
      </c>
      <c r="M7717">
        <v>0</v>
      </c>
      <c r="N7717">
        <v>0</v>
      </c>
      <c r="O7717">
        <v>2</v>
      </c>
      <c r="P7717">
        <v>2</v>
      </c>
      <c r="Q7717">
        <v>1</v>
      </c>
      <c r="R7717">
        <v>0</v>
      </c>
      <c r="S7717" t="s">
        <v>853</v>
      </c>
      <c r="T7717" t="s">
        <v>854</v>
      </c>
      <c r="U7717" t="s">
        <v>855</v>
      </c>
    </row>
    <row r="7718" spans="1:22" x14ac:dyDescent="0.25">
      <c r="A7718" t="s">
        <v>8027</v>
      </c>
      <c r="B7718" t="s">
        <v>39</v>
      </c>
      <c r="C7718" t="s">
        <v>40</v>
      </c>
      <c r="D7718" t="s">
        <v>39</v>
      </c>
      <c r="E7718">
        <v>1.6</v>
      </c>
      <c r="F7718">
        <v>13.9</v>
      </c>
      <c r="G7718">
        <v>0.1</v>
      </c>
      <c r="H7718">
        <v>3.9</v>
      </c>
      <c r="I7718">
        <v>12.7</v>
      </c>
      <c r="J7718">
        <v>0.1</v>
      </c>
      <c r="K7718">
        <v>1.8</v>
      </c>
      <c r="L7718">
        <v>1</v>
      </c>
      <c r="M7718">
        <v>0</v>
      </c>
      <c r="N7718">
        <v>0</v>
      </c>
      <c r="O7718">
        <v>1</v>
      </c>
      <c r="P7718">
        <v>1</v>
      </c>
      <c r="Q7718">
        <v>1</v>
      </c>
      <c r="R7718">
        <v>0</v>
      </c>
      <c r="S7718" t="s">
        <v>853</v>
      </c>
      <c r="T7718" t="s">
        <v>854</v>
      </c>
      <c r="U7718" t="s">
        <v>855</v>
      </c>
    </row>
    <row r="7719" spans="1:22" x14ac:dyDescent="0.25">
      <c r="A7719" t="s">
        <v>8028</v>
      </c>
      <c r="B7719" t="s">
        <v>39</v>
      </c>
      <c r="C7719" t="s">
        <v>40</v>
      </c>
      <c r="D7719" t="s">
        <v>39</v>
      </c>
      <c r="E7719">
        <v>1.6</v>
      </c>
      <c r="F7719">
        <v>13.9</v>
      </c>
      <c r="G7719">
        <v>0.5</v>
      </c>
      <c r="H7719" s="1">
        <v>820</v>
      </c>
      <c r="I7719">
        <v>5.2</v>
      </c>
      <c r="J7719">
        <v>0.1</v>
      </c>
      <c r="K7719">
        <v>3.2</v>
      </c>
      <c r="L7719">
        <v>2</v>
      </c>
      <c r="M7719">
        <v>0</v>
      </c>
      <c r="N7719">
        <v>0</v>
      </c>
      <c r="O7719">
        <v>2</v>
      </c>
      <c r="P7719">
        <v>2</v>
      </c>
      <c r="Q7719">
        <v>2</v>
      </c>
      <c r="R7719">
        <v>0</v>
      </c>
      <c r="S7719" t="s">
        <v>7334</v>
      </c>
      <c r="T7719" t="s">
        <v>7335</v>
      </c>
      <c r="U7719" t="s">
        <v>7336</v>
      </c>
      <c r="V7719" t="s">
        <v>7337</v>
      </c>
    </row>
    <row r="7720" spans="1:22" x14ac:dyDescent="0.25">
      <c r="A7720" t="s">
        <v>8029</v>
      </c>
      <c r="B7720" t="s">
        <v>39</v>
      </c>
      <c r="C7720" t="s">
        <v>40</v>
      </c>
      <c r="D7720" t="s">
        <v>39</v>
      </c>
      <c r="E7720">
        <v>1.6</v>
      </c>
      <c r="F7720">
        <v>13.9</v>
      </c>
      <c r="G7720">
        <v>0</v>
      </c>
      <c r="H7720">
        <v>5.7</v>
      </c>
      <c r="I7720">
        <v>12.1</v>
      </c>
      <c r="J7720">
        <v>0</v>
      </c>
      <c r="K7720">
        <v>2</v>
      </c>
      <c r="L7720">
        <v>1</v>
      </c>
      <c r="M7720">
        <v>0</v>
      </c>
      <c r="N7720">
        <v>0</v>
      </c>
      <c r="O7720">
        <v>1</v>
      </c>
      <c r="P7720">
        <v>1</v>
      </c>
      <c r="Q7720">
        <v>1</v>
      </c>
      <c r="R7720">
        <v>0</v>
      </c>
      <c r="S7720" t="s">
        <v>7103</v>
      </c>
      <c r="T7720" t="s">
        <v>7104</v>
      </c>
      <c r="U7720" t="s">
        <v>7105</v>
      </c>
      <c r="V7720" t="s">
        <v>7106</v>
      </c>
    </row>
    <row r="7721" spans="1:22" x14ac:dyDescent="0.25">
      <c r="A7721" t="s">
        <v>8030</v>
      </c>
      <c r="B7721" t="s">
        <v>39</v>
      </c>
      <c r="C7721" t="s">
        <v>40</v>
      </c>
      <c r="D7721" t="s">
        <v>39</v>
      </c>
      <c r="E7721">
        <v>1.6</v>
      </c>
      <c r="F7721">
        <v>13.9</v>
      </c>
      <c r="G7721">
        <v>0</v>
      </c>
      <c r="H7721" s="1">
        <v>720</v>
      </c>
      <c r="I7721">
        <v>5.4</v>
      </c>
      <c r="J7721">
        <v>0</v>
      </c>
      <c r="K7721">
        <v>2.8</v>
      </c>
      <c r="L7721">
        <v>2</v>
      </c>
      <c r="M7721">
        <v>0</v>
      </c>
      <c r="N7721">
        <v>0</v>
      </c>
      <c r="O7721">
        <v>2</v>
      </c>
      <c r="P7721">
        <v>2</v>
      </c>
      <c r="Q7721">
        <v>2</v>
      </c>
      <c r="R7721">
        <v>0</v>
      </c>
      <c r="S7721" t="s">
        <v>6943</v>
      </c>
      <c r="T7721" t="s">
        <v>6944</v>
      </c>
      <c r="U7721" t="s">
        <v>6945</v>
      </c>
      <c r="V7721" t="s">
        <v>6946</v>
      </c>
    </row>
    <row r="7722" spans="1:22" x14ac:dyDescent="0.25">
      <c r="A7722" t="s">
        <v>8031</v>
      </c>
      <c r="B7722" t="s">
        <v>39</v>
      </c>
      <c r="C7722" t="s">
        <v>40</v>
      </c>
      <c r="D7722" t="s">
        <v>39</v>
      </c>
      <c r="E7722">
        <v>1.6</v>
      </c>
      <c r="F7722">
        <v>13.9</v>
      </c>
      <c r="G7722">
        <v>1</v>
      </c>
      <c r="H7722">
        <v>4.9000000000000004</v>
      </c>
      <c r="I7722">
        <v>12.3</v>
      </c>
      <c r="J7722">
        <v>1</v>
      </c>
      <c r="K7722">
        <v>1.9</v>
      </c>
      <c r="L7722">
        <v>1</v>
      </c>
      <c r="M7722">
        <v>1</v>
      </c>
      <c r="N7722">
        <v>0</v>
      </c>
      <c r="O7722">
        <v>1</v>
      </c>
      <c r="P7722">
        <v>1</v>
      </c>
      <c r="Q7722">
        <v>1</v>
      </c>
      <c r="R7722">
        <v>0</v>
      </c>
      <c r="S7722" t="s">
        <v>3815</v>
      </c>
      <c r="T7722" t="s">
        <v>3816</v>
      </c>
      <c r="U7722" t="s">
        <v>3817</v>
      </c>
      <c r="V7722" t="s">
        <v>4133</v>
      </c>
    </row>
    <row r="7723" spans="1:22" x14ac:dyDescent="0.25">
      <c r="A7723" t="s">
        <v>8032</v>
      </c>
      <c r="B7723" t="s">
        <v>39</v>
      </c>
      <c r="C7723" t="s">
        <v>40</v>
      </c>
      <c r="D7723" t="s">
        <v>39</v>
      </c>
      <c r="E7723">
        <v>1.6</v>
      </c>
      <c r="F7723">
        <v>13.9</v>
      </c>
      <c r="G7723">
        <v>0</v>
      </c>
      <c r="H7723">
        <v>3.3</v>
      </c>
      <c r="I7723">
        <v>12.9</v>
      </c>
      <c r="J7723">
        <v>0</v>
      </c>
      <c r="K7723">
        <v>1.6</v>
      </c>
      <c r="L7723">
        <v>1</v>
      </c>
      <c r="M7723">
        <v>0</v>
      </c>
      <c r="N7723">
        <v>0</v>
      </c>
      <c r="O7723">
        <v>1</v>
      </c>
      <c r="P7723">
        <v>1</v>
      </c>
      <c r="Q7723">
        <v>1</v>
      </c>
      <c r="R7723">
        <v>0</v>
      </c>
      <c r="S7723" t="s">
        <v>3815</v>
      </c>
      <c r="T7723" t="s">
        <v>3816</v>
      </c>
      <c r="U7723" t="s">
        <v>3817</v>
      </c>
      <c r="V7723" t="s">
        <v>4133</v>
      </c>
    </row>
    <row r="7724" spans="1:22" x14ac:dyDescent="0.25">
      <c r="A7724" t="s">
        <v>8033</v>
      </c>
      <c r="B7724" t="s">
        <v>39</v>
      </c>
      <c r="C7724" t="s">
        <v>40</v>
      </c>
      <c r="D7724" t="s">
        <v>39</v>
      </c>
      <c r="E7724">
        <v>1.6</v>
      </c>
      <c r="F7724">
        <v>13.9</v>
      </c>
      <c r="G7724">
        <v>0</v>
      </c>
      <c r="H7724">
        <v>4.3</v>
      </c>
      <c r="I7724">
        <v>12.5</v>
      </c>
      <c r="J7724">
        <v>0</v>
      </c>
      <c r="K7724">
        <v>1.7</v>
      </c>
      <c r="L7724">
        <v>1</v>
      </c>
      <c r="M7724">
        <v>0</v>
      </c>
      <c r="N7724">
        <v>0</v>
      </c>
      <c r="O7724">
        <v>1</v>
      </c>
      <c r="P7724">
        <v>1</v>
      </c>
      <c r="Q7724">
        <v>1</v>
      </c>
      <c r="R7724">
        <v>0</v>
      </c>
      <c r="S7724" t="s">
        <v>853</v>
      </c>
      <c r="T7724" t="s">
        <v>854</v>
      </c>
      <c r="U7724" t="s">
        <v>855</v>
      </c>
    </row>
    <row r="7725" spans="1:22" x14ac:dyDescent="0.25">
      <c r="A7725" t="s">
        <v>8034</v>
      </c>
      <c r="B7725" t="s">
        <v>39</v>
      </c>
      <c r="C7725" t="s">
        <v>40</v>
      </c>
      <c r="D7725" t="s">
        <v>39</v>
      </c>
      <c r="E7725">
        <v>1.6</v>
      </c>
      <c r="F7725">
        <v>13.9</v>
      </c>
      <c r="G7725">
        <v>0</v>
      </c>
      <c r="H7725">
        <v>3.7</v>
      </c>
      <c r="I7725">
        <v>12.7</v>
      </c>
      <c r="J7725">
        <v>0</v>
      </c>
      <c r="K7725">
        <v>1.6</v>
      </c>
      <c r="L7725">
        <v>1</v>
      </c>
      <c r="M7725">
        <v>0</v>
      </c>
      <c r="N7725">
        <v>0</v>
      </c>
      <c r="O7725">
        <v>1</v>
      </c>
      <c r="P7725">
        <v>1</v>
      </c>
      <c r="Q7725">
        <v>1</v>
      </c>
      <c r="R7725">
        <v>0</v>
      </c>
      <c r="S7725" t="s">
        <v>853</v>
      </c>
      <c r="T7725" t="s">
        <v>854</v>
      </c>
      <c r="U7725" t="s">
        <v>855</v>
      </c>
    </row>
    <row r="7726" spans="1:22" x14ac:dyDescent="0.25">
      <c r="A7726" t="s">
        <v>8035</v>
      </c>
      <c r="B7726" t="s">
        <v>39</v>
      </c>
      <c r="C7726" t="s">
        <v>40</v>
      </c>
      <c r="D7726" t="s">
        <v>39</v>
      </c>
      <c r="E7726">
        <v>1.6</v>
      </c>
      <c r="F7726">
        <v>13.9</v>
      </c>
      <c r="G7726">
        <v>0.2</v>
      </c>
      <c r="H7726">
        <v>93</v>
      </c>
      <c r="I7726">
        <v>8.3000000000000007</v>
      </c>
      <c r="J7726">
        <v>0.1</v>
      </c>
      <c r="K7726">
        <v>2.5</v>
      </c>
      <c r="L7726">
        <v>2</v>
      </c>
      <c r="M7726">
        <v>0</v>
      </c>
      <c r="N7726">
        <v>0</v>
      </c>
      <c r="O7726">
        <v>2</v>
      </c>
      <c r="P7726">
        <v>2</v>
      </c>
      <c r="Q7726">
        <v>1</v>
      </c>
      <c r="R7726">
        <v>0</v>
      </c>
      <c r="S7726" t="s">
        <v>853</v>
      </c>
      <c r="T7726" t="s">
        <v>854</v>
      </c>
      <c r="U7726" t="s">
        <v>855</v>
      </c>
    </row>
    <row r="7727" spans="1:22" x14ac:dyDescent="0.25">
      <c r="A7727" t="s">
        <v>8036</v>
      </c>
      <c r="B7727" t="s">
        <v>39</v>
      </c>
      <c r="C7727" t="s">
        <v>40</v>
      </c>
      <c r="D7727" t="s">
        <v>39</v>
      </c>
      <c r="E7727">
        <v>1.6</v>
      </c>
      <c r="F7727">
        <v>13.9</v>
      </c>
      <c r="G7727">
        <v>0.3</v>
      </c>
      <c r="H7727">
        <v>79</v>
      </c>
      <c r="I7727">
        <v>8.5</v>
      </c>
      <c r="J7727">
        <v>0.1</v>
      </c>
      <c r="K7727">
        <v>2.5</v>
      </c>
      <c r="L7727">
        <v>2</v>
      </c>
      <c r="M7727">
        <v>0</v>
      </c>
      <c r="N7727">
        <v>0</v>
      </c>
      <c r="O7727">
        <v>2</v>
      </c>
      <c r="P7727">
        <v>2</v>
      </c>
      <c r="Q7727">
        <v>1</v>
      </c>
      <c r="R7727">
        <v>0</v>
      </c>
      <c r="S7727" t="s">
        <v>4496</v>
      </c>
      <c r="T7727" t="e">
        <f>-type trans</f>
        <v>#NAME?</v>
      </c>
      <c r="U7727" t="s">
        <v>4497</v>
      </c>
      <c r="V7727" t="s">
        <v>6019</v>
      </c>
    </row>
    <row r="7728" spans="1:22" x14ac:dyDescent="0.25">
      <c r="A7728" t="s">
        <v>8037</v>
      </c>
      <c r="B7728" t="s">
        <v>39</v>
      </c>
      <c r="C7728" t="s">
        <v>40</v>
      </c>
      <c r="D7728" t="s">
        <v>39</v>
      </c>
      <c r="E7728">
        <v>1.6</v>
      </c>
      <c r="F7728">
        <v>13.9</v>
      </c>
      <c r="G7728">
        <v>0</v>
      </c>
      <c r="H7728">
        <v>2.7</v>
      </c>
      <c r="I7728">
        <v>13.2</v>
      </c>
      <c r="J7728">
        <v>0</v>
      </c>
      <c r="K7728">
        <v>1.3</v>
      </c>
      <c r="L7728">
        <v>1</v>
      </c>
      <c r="M7728">
        <v>0</v>
      </c>
      <c r="N7728">
        <v>0</v>
      </c>
      <c r="O7728">
        <v>1</v>
      </c>
      <c r="P7728">
        <v>1</v>
      </c>
      <c r="Q7728">
        <v>1</v>
      </c>
      <c r="R7728">
        <v>0</v>
      </c>
      <c r="S7728" t="s">
        <v>853</v>
      </c>
      <c r="T7728" t="s">
        <v>854</v>
      </c>
      <c r="U7728" t="s">
        <v>855</v>
      </c>
    </row>
    <row r="7729" spans="1:22" x14ac:dyDescent="0.25">
      <c r="A7729" t="s">
        <v>8038</v>
      </c>
      <c r="B7729" t="s">
        <v>39</v>
      </c>
      <c r="C7729" t="s">
        <v>40</v>
      </c>
      <c r="D7729" t="s">
        <v>39</v>
      </c>
      <c r="E7729">
        <v>1.6</v>
      </c>
      <c r="F7729">
        <v>13.9</v>
      </c>
      <c r="G7729">
        <v>0.6</v>
      </c>
      <c r="H7729">
        <v>47</v>
      </c>
      <c r="I7729">
        <v>9.1999999999999993</v>
      </c>
      <c r="J7729">
        <v>0</v>
      </c>
      <c r="K7729">
        <v>2.7</v>
      </c>
      <c r="L7729">
        <v>2</v>
      </c>
      <c r="M7729">
        <v>0</v>
      </c>
      <c r="N7729">
        <v>0</v>
      </c>
      <c r="O7729">
        <v>2</v>
      </c>
      <c r="P7729">
        <v>2</v>
      </c>
      <c r="Q7729">
        <v>1</v>
      </c>
      <c r="R7729">
        <v>0</v>
      </c>
      <c r="S7729" t="s">
        <v>7619</v>
      </c>
      <c r="T7729" t="e">
        <f>-dependent</f>
        <v>#NAME?</v>
      </c>
      <c r="U7729" t="s">
        <v>7857</v>
      </c>
      <c r="V7729" t="s">
        <v>8039</v>
      </c>
    </row>
    <row r="7730" spans="1:22" x14ac:dyDescent="0.25">
      <c r="A7730" t="s">
        <v>8040</v>
      </c>
      <c r="B7730" t="s">
        <v>39</v>
      </c>
      <c r="C7730" t="s">
        <v>40</v>
      </c>
      <c r="D7730" t="s">
        <v>39</v>
      </c>
      <c r="E7730">
        <v>1.6</v>
      </c>
      <c r="F7730">
        <v>13.9</v>
      </c>
      <c r="G7730">
        <v>0</v>
      </c>
      <c r="H7730">
        <v>2.2000000000000002</v>
      </c>
      <c r="I7730">
        <v>13.4</v>
      </c>
      <c r="J7730">
        <v>0</v>
      </c>
      <c r="K7730">
        <v>1.2</v>
      </c>
      <c r="L7730">
        <v>1</v>
      </c>
      <c r="M7730">
        <v>0</v>
      </c>
      <c r="N7730">
        <v>0</v>
      </c>
      <c r="O7730">
        <v>1</v>
      </c>
      <c r="P7730">
        <v>1</v>
      </c>
      <c r="Q7730">
        <v>1</v>
      </c>
      <c r="R7730">
        <v>0</v>
      </c>
      <c r="S7730" t="s">
        <v>853</v>
      </c>
      <c r="T7730" t="s">
        <v>854</v>
      </c>
      <c r="U7730" t="s">
        <v>855</v>
      </c>
    </row>
    <row r="7731" spans="1:22" x14ac:dyDescent="0.25">
      <c r="A7731" t="s">
        <v>8041</v>
      </c>
      <c r="B7731" t="s">
        <v>39</v>
      </c>
      <c r="C7731" t="s">
        <v>40</v>
      </c>
      <c r="D7731" t="s">
        <v>39</v>
      </c>
      <c r="E7731">
        <v>1.6</v>
      </c>
      <c r="F7731">
        <v>13.9</v>
      </c>
      <c r="G7731">
        <v>0.1</v>
      </c>
      <c r="H7731">
        <v>80</v>
      </c>
      <c r="I7731">
        <v>8.5</v>
      </c>
      <c r="J7731">
        <v>0</v>
      </c>
      <c r="K7731">
        <v>2.7</v>
      </c>
      <c r="L7731">
        <v>2</v>
      </c>
      <c r="M7731">
        <v>0</v>
      </c>
      <c r="N7731">
        <v>0</v>
      </c>
      <c r="O7731">
        <v>2</v>
      </c>
      <c r="P7731">
        <v>2</v>
      </c>
      <c r="Q7731">
        <v>1</v>
      </c>
      <c r="R7731">
        <v>0</v>
      </c>
      <c r="S7731" t="s">
        <v>6697</v>
      </c>
      <c r="T7731" t="s">
        <v>6698</v>
      </c>
      <c r="U7731" t="s">
        <v>6699</v>
      </c>
    </row>
    <row r="7732" spans="1:22" x14ac:dyDescent="0.25">
      <c r="A7732" t="s">
        <v>8042</v>
      </c>
      <c r="B7732" t="s">
        <v>39</v>
      </c>
      <c r="C7732" t="s">
        <v>40</v>
      </c>
      <c r="D7732" t="s">
        <v>39</v>
      </c>
      <c r="E7732">
        <v>1.6</v>
      </c>
      <c r="F7732">
        <v>13.9</v>
      </c>
      <c r="G7732">
        <v>0</v>
      </c>
      <c r="H7732">
        <v>4.4000000000000004</v>
      </c>
      <c r="I7732">
        <v>12.5</v>
      </c>
      <c r="J7732">
        <v>0</v>
      </c>
      <c r="K7732">
        <v>1.7</v>
      </c>
      <c r="L7732">
        <v>2</v>
      </c>
      <c r="M7732">
        <v>0</v>
      </c>
      <c r="N7732">
        <v>0</v>
      </c>
      <c r="O7732">
        <v>2</v>
      </c>
      <c r="P7732">
        <v>2</v>
      </c>
      <c r="Q7732">
        <v>1</v>
      </c>
      <c r="R7732">
        <v>0</v>
      </c>
      <c r="S7732" t="s">
        <v>853</v>
      </c>
      <c r="T7732" t="s">
        <v>854</v>
      </c>
      <c r="U7732" t="s">
        <v>855</v>
      </c>
    </row>
    <row r="7733" spans="1:22" x14ac:dyDescent="0.25">
      <c r="A7733" t="s">
        <v>8043</v>
      </c>
      <c r="B7733" t="s">
        <v>39</v>
      </c>
      <c r="C7733" t="s">
        <v>40</v>
      </c>
      <c r="D7733" t="s">
        <v>39</v>
      </c>
      <c r="E7733">
        <v>1.6</v>
      </c>
      <c r="F7733">
        <v>13.9</v>
      </c>
      <c r="G7733">
        <v>0.1</v>
      </c>
      <c r="H7733">
        <v>2.2999999999999998</v>
      </c>
      <c r="I7733">
        <v>13.4</v>
      </c>
      <c r="J7733">
        <v>0.1</v>
      </c>
      <c r="K7733">
        <v>1.2</v>
      </c>
      <c r="L7733">
        <v>1</v>
      </c>
      <c r="M7733">
        <v>0</v>
      </c>
      <c r="N7733">
        <v>0</v>
      </c>
      <c r="O7733">
        <v>1</v>
      </c>
      <c r="P7733">
        <v>1</v>
      </c>
      <c r="Q7733">
        <v>1</v>
      </c>
      <c r="R7733">
        <v>0</v>
      </c>
      <c r="S7733" t="s">
        <v>853</v>
      </c>
      <c r="T7733" t="s">
        <v>854</v>
      </c>
      <c r="U7733" t="s">
        <v>855</v>
      </c>
    </row>
    <row r="7734" spans="1:22" x14ac:dyDescent="0.25">
      <c r="A7734" t="s">
        <v>8044</v>
      </c>
      <c r="B7734" t="s">
        <v>39</v>
      </c>
      <c r="C7734" t="s">
        <v>40</v>
      </c>
      <c r="D7734" t="s">
        <v>39</v>
      </c>
      <c r="E7734">
        <v>1.6</v>
      </c>
      <c r="F7734">
        <v>13.9</v>
      </c>
      <c r="G7734">
        <v>1.4</v>
      </c>
      <c r="H7734">
        <v>28</v>
      </c>
      <c r="I7734">
        <v>9.9</v>
      </c>
      <c r="J7734">
        <v>1.4</v>
      </c>
      <c r="K7734">
        <v>2.4</v>
      </c>
      <c r="L7734">
        <v>1</v>
      </c>
      <c r="M7734">
        <v>1</v>
      </c>
      <c r="N7734">
        <v>0</v>
      </c>
      <c r="O7734">
        <v>1</v>
      </c>
      <c r="P7734">
        <v>1</v>
      </c>
      <c r="Q7734">
        <v>1</v>
      </c>
      <c r="R7734">
        <v>0</v>
      </c>
      <c r="S7734" t="s">
        <v>853</v>
      </c>
      <c r="T7734" t="s">
        <v>854</v>
      </c>
      <c r="U7734" t="s">
        <v>855</v>
      </c>
    </row>
    <row r="7735" spans="1:22" x14ac:dyDescent="0.25">
      <c r="A7735" t="s">
        <v>8045</v>
      </c>
      <c r="B7735" t="s">
        <v>39</v>
      </c>
      <c r="C7735" t="s">
        <v>40</v>
      </c>
      <c r="D7735" t="s">
        <v>39</v>
      </c>
      <c r="E7735">
        <v>1.6</v>
      </c>
      <c r="F7735">
        <v>13.9</v>
      </c>
      <c r="G7735">
        <v>0</v>
      </c>
      <c r="H7735">
        <v>4.3</v>
      </c>
      <c r="I7735">
        <v>12.5</v>
      </c>
      <c r="J7735">
        <v>0</v>
      </c>
      <c r="K7735">
        <v>1.7</v>
      </c>
      <c r="L7735">
        <v>1</v>
      </c>
      <c r="M7735">
        <v>0</v>
      </c>
      <c r="N7735">
        <v>0</v>
      </c>
      <c r="O7735">
        <v>1</v>
      </c>
      <c r="P7735">
        <v>1</v>
      </c>
      <c r="Q7735">
        <v>1</v>
      </c>
      <c r="R7735">
        <v>0</v>
      </c>
      <c r="S7735" t="s">
        <v>853</v>
      </c>
      <c r="T7735" t="s">
        <v>854</v>
      </c>
      <c r="U7735" t="s">
        <v>855</v>
      </c>
    </row>
    <row r="7736" spans="1:22" x14ac:dyDescent="0.25">
      <c r="A7736" t="s">
        <v>8046</v>
      </c>
      <c r="B7736" t="s">
        <v>39</v>
      </c>
      <c r="C7736" t="s">
        <v>40</v>
      </c>
      <c r="D7736" t="s">
        <v>39</v>
      </c>
      <c r="E7736">
        <v>1.6</v>
      </c>
      <c r="F7736">
        <v>13.9</v>
      </c>
      <c r="G7736">
        <v>0.1</v>
      </c>
      <c r="H7736">
        <v>9.5</v>
      </c>
      <c r="I7736">
        <v>11.4</v>
      </c>
      <c r="J7736">
        <v>0</v>
      </c>
      <c r="K7736">
        <v>2.2000000000000002</v>
      </c>
      <c r="L7736">
        <v>2</v>
      </c>
      <c r="M7736">
        <v>1</v>
      </c>
      <c r="N7736">
        <v>0</v>
      </c>
      <c r="O7736">
        <v>2</v>
      </c>
      <c r="P7736">
        <v>2</v>
      </c>
      <c r="Q7736">
        <v>1</v>
      </c>
      <c r="R7736">
        <v>0</v>
      </c>
      <c r="S7736" t="s">
        <v>853</v>
      </c>
      <c r="T7736" t="s">
        <v>854</v>
      </c>
      <c r="U7736" t="s">
        <v>855</v>
      </c>
    </row>
    <row r="7737" spans="1:22" x14ac:dyDescent="0.25">
      <c r="A7737" t="s">
        <v>8047</v>
      </c>
      <c r="B7737" t="s">
        <v>39</v>
      </c>
      <c r="C7737" t="s">
        <v>40</v>
      </c>
      <c r="D7737" t="s">
        <v>39</v>
      </c>
      <c r="E7737">
        <v>1.6</v>
      </c>
      <c r="F7737">
        <v>13.9</v>
      </c>
      <c r="G7737">
        <v>0.1</v>
      </c>
      <c r="H7737">
        <v>9.5</v>
      </c>
      <c r="I7737">
        <v>11.4</v>
      </c>
      <c r="J7737">
        <v>0</v>
      </c>
      <c r="K7737">
        <v>2.2000000000000002</v>
      </c>
      <c r="L7737">
        <v>2</v>
      </c>
      <c r="M7737">
        <v>1</v>
      </c>
      <c r="N7737">
        <v>0</v>
      </c>
      <c r="O7737">
        <v>2</v>
      </c>
      <c r="P7737">
        <v>2</v>
      </c>
      <c r="Q7737">
        <v>1</v>
      </c>
      <c r="R7737">
        <v>0</v>
      </c>
      <c r="S7737" t="s">
        <v>853</v>
      </c>
      <c r="T7737" t="s">
        <v>854</v>
      </c>
      <c r="U7737" t="s">
        <v>855</v>
      </c>
    </row>
    <row r="7738" spans="1:22" x14ac:dyDescent="0.25">
      <c r="A7738" t="s">
        <v>8048</v>
      </c>
      <c r="B7738" t="s">
        <v>39</v>
      </c>
      <c r="C7738" t="s">
        <v>40</v>
      </c>
      <c r="D7738" t="s">
        <v>39</v>
      </c>
      <c r="E7738">
        <v>1.6</v>
      </c>
      <c r="F7738">
        <v>13.9</v>
      </c>
      <c r="G7738">
        <v>0</v>
      </c>
      <c r="H7738">
        <v>4</v>
      </c>
      <c r="I7738">
        <v>12.6</v>
      </c>
      <c r="J7738">
        <v>0</v>
      </c>
      <c r="K7738">
        <v>1.7</v>
      </c>
      <c r="L7738">
        <v>1</v>
      </c>
      <c r="M7738">
        <v>0</v>
      </c>
      <c r="N7738">
        <v>0</v>
      </c>
      <c r="O7738">
        <v>1</v>
      </c>
      <c r="P7738">
        <v>1</v>
      </c>
      <c r="Q7738">
        <v>1</v>
      </c>
      <c r="R7738">
        <v>0</v>
      </c>
      <c r="S7738" t="s">
        <v>853</v>
      </c>
      <c r="T7738" t="s">
        <v>854</v>
      </c>
      <c r="U7738" t="s">
        <v>855</v>
      </c>
    </row>
    <row r="7739" spans="1:22" x14ac:dyDescent="0.25">
      <c r="A7739" t="s">
        <v>8049</v>
      </c>
      <c r="B7739" t="s">
        <v>39</v>
      </c>
      <c r="C7739" t="s">
        <v>40</v>
      </c>
      <c r="D7739" t="s">
        <v>39</v>
      </c>
      <c r="E7739">
        <v>1.6</v>
      </c>
      <c r="F7739">
        <v>13.9</v>
      </c>
      <c r="G7739">
        <v>0</v>
      </c>
      <c r="H7739">
        <v>3.8</v>
      </c>
      <c r="I7739">
        <v>12.7</v>
      </c>
      <c r="J7739">
        <v>0</v>
      </c>
      <c r="K7739">
        <v>1.5</v>
      </c>
      <c r="L7739">
        <v>1</v>
      </c>
      <c r="M7739">
        <v>0</v>
      </c>
      <c r="N7739">
        <v>0</v>
      </c>
      <c r="O7739">
        <v>1</v>
      </c>
      <c r="P7739">
        <v>1</v>
      </c>
      <c r="Q7739">
        <v>1</v>
      </c>
      <c r="R7739">
        <v>0</v>
      </c>
      <c r="S7739" t="s">
        <v>6368</v>
      </c>
      <c r="T7739" t="s">
        <v>6369</v>
      </c>
      <c r="U7739" t="s">
        <v>6370</v>
      </c>
      <c r="V7739" t="s">
        <v>6371</v>
      </c>
    </row>
    <row r="7740" spans="1:22" x14ac:dyDescent="0.25">
      <c r="A7740" t="s">
        <v>8050</v>
      </c>
      <c r="B7740" t="s">
        <v>39</v>
      </c>
      <c r="C7740" t="s">
        <v>40</v>
      </c>
      <c r="D7740" t="s">
        <v>39</v>
      </c>
      <c r="E7740">
        <v>1.6</v>
      </c>
      <c r="F7740">
        <v>13.9</v>
      </c>
      <c r="G7740">
        <v>0.4</v>
      </c>
      <c r="H7740">
        <v>73</v>
      </c>
      <c r="I7740">
        <v>8.6</v>
      </c>
      <c r="J7740">
        <v>0</v>
      </c>
      <c r="K7740">
        <v>2.2999999999999998</v>
      </c>
      <c r="L7740">
        <v>2</v>
      </c>
      <c r="M7740">
        <v>0</v>
      </c>
      <c r="N7740">
        <v>0</v>
      </c>
      <c r="O7740">
        <v>2</v>
      </c>
      <c r="P7740">
        <v>2</v>
      </c>
      <c r="Q7740">
        <v>1</v>
      </c>
      <c r="R7740">
        <v>0</v>
      </c>
      <c r="S7740" t="s">
        <v>853</v>
      </c>
      <c r="T7740" t="s">
        <v>854</v>
      </c>
      <c r="U7740" t="s">
        <v>855</v>
      </c>
    </row>
    <row r="7741" spans="1:22" x14ac:dyDescent="0.25">
      <c r="A7741" t="s">
        <v>8051</v>
      </c>
      <c r="B7741" t="s">
        <v>39</v>
      </c>
      <c r="C7741" t="s">
        <v>40</v>
      </c>
      <c r="D7741" t="s">
        <v>39</v>
      </c>
      <c r="E7741">
        <v>1.6</v>
      </c>
      <c r="F7741">
        <v>13.9</v>
      </c>
      <c r="G7741">
        <v>0</v>
      </c>
      <c r="H7741">
        <v>4.4000000000000004</v>
      </c>
      <c r="I7741">
        <v>12.5</v>
      </c>
      <c r="J7741">
        <v>0</v>
      </c>
      <c r="K7741">
        <v>1.7</v>
      </c>
      <c r="L7741">
        <v>1</v>
      </c>
      <c r="M7741">
        <v>0</v>
      </c>
      <c r="N7741">
        <v>0</v>
      </c>
      <c r="O7741">
        <v>1</v>
      </c>
      <c r="P7741">
        <v>1</v>
      </c>
      <c r="Q7741">
        <v>1</v>
      </c>
      <c r="R7741">
        <v>0</v>
      </c>
      <c r="S7741" t="s">
        <v>6368</v>
      </c>
      <c r="T7741" t="s">
        <v>6369</v>
      </c>
      <c r="U7741" t="s">
        <v>6370</v>
      </c>
      <c r="V7741" t="s">
        <v>6371</v>
      </c>
    </row>
    <row r="7742" spans="1:22" x14ac:dyDescent="0.25">
      <c r="A7742" t="s">
        <v>8052</v>
      </c>
      <c r="B7742" t="s">
        <v>39</v>
      </c>
      <c r="C7742" t="s">
        <v>40</v>
      </c>
      <c r="D7742" t="s">
        <v>39</v>
      </c>
      <c r="E7742">
        <v>1.7</v>
      </c>
      <c r="F7742">
        <v>13.9</v>
      </c>
      <c r="G7742">
        <v>0.2</v>
      </c>
      <c r="H7742" s="1">
        <v>240</v>
      </c>
      <c r="I7742">
        <v>6.9</v>
      </c>
      <c r="J7742">
        <v>0</v>
      </c>
      <c r="K7742">
        <v>2.4</v>
      </c>
      <c r="L7742">
        <v>2</v>
      </c>
      <c r="M7742">
        <v>0</v>
      </c>
      <c r="N7742">
        <v>0</v>
      </c>
      <c r="O7742">
        <v>2</v>
      </c>
      <c r="P7742">
        <v>2</v>
      </c>
      <c r="Q7742">
        <v>1</v>
      </c>
      <c r="R7742">
        <v>0</v>
      </c>
      <c r="S7742" t="s">
        <v>7232</v>
      </c>
      <c r="T7742" t="s">
        <v>8053</v>
      </c>
      <c r="U7742" t="s">
        <v>8054</v>
      </c>
    </row>
    <row r="7743" spans="1:22" x14ac:dyDescent="0.25">
      <c r="A7743" t="s">
        <v>8055</v>
      </c>
      <c r="B7743" t="s">
        <v>39</v>
      </c>
      <c r="C7743" t="s">
        <v>40</v>
      </c>
      <c r="D7743" t="s">
        <v>39</v>
      </c>
      <c r="E7743">
        <v>1.7</v>
      </c>
      <c r="F7743">
        <v>13.9</v>
      </c>
      <c r="G7743">
        <v>0.2</v>
      </c>
      <c r="H7743" s="1">
        <v>240</v>
      </c>
      <c r="I7743">
        <v>6.9</v>
      </c>
      <c r="J7743">
        <v>0</v>
      </c>
      <c r="K7743">
        <v>2.4</v>
      </c>
      <c r="L7743">
        <v>2</v>
      </c>
      <c r="M7743">
        <v>0</v>
      </c>
      <c r="N7743">
        <v>0</v>
      </c>
      <c r="O7743">
        <v>2</v>
      </c>
      <c r="P7743">
        <v>2</v>
      </c>
      <c r="Q7743">
        <v>1</v>
      </c>
      <c r="R7743">
        <v>0</v>
      </c>
      <c r="S7743" t="s">
        <v>7232</v>
      </c>
      <c r="T7743" t="s">
        <v>8053</v>
      </c>
      <c r="U7743" t="s">
        <v>8054</v>
      </c>
    </row>
    <row r="7744" spans="1:22" x14ac:dyDescent="0.25">
      <c r="A7744" t="s">
        <v>8056</v>
      </c>
      <c r="B7744" t="s">
        <v>39</v>
      </c>
      <c r="C7744" t="s">
        <v>40</v>
      </c>
      <c r="D7744" t="s">
        <v>39</v>
      </c>
      <c r="E7744">
        <v>1.7</v>
      </c>
      <c r="F7744">
        <v>13.9</v>
      </c>
      <c r="G7744">
        <v>0.1</v>
      </c>
      <c r="H7744">
        <v>4.9000000000000004</v>
      </c>
      <c r="I7744">
        <v>12.4</v>
      </c>
      <c r="J7744">
        <v>0.1</v>
      </c>
      <c r="K7744">
        <v>1.8</v>
      </c>
      <c r="L7744">
        <v>1</v>
      </c>
      <c r="M7744">
        <v>0</v>
      </c>
      <c r="N7744">
        <v>0</v>
      </c>
      <c r="O7744">
        <v>1</v>
      </c>
      <c r="P7744">
        <v>1</v>
      </c>
      <c r="Q7744">
        <v>1</v>
      </c>
      <c r="R7744">
        <v>0</v>
      </c>
      <c r="S7744" t="s">
        <v>4496</v>
      </c>
      <c r="T7744" t="e">
        <f>-type trans</f>
        <v>#NAME?</v>
      </c>
      <c r="U7744" t="s">
        <v>4497</v>
      </c>
      <c r="V7744" t="s">
        <v>6281</v>
      </c>
    </row>
    <row r="7745" spans="1:22" x14ac:dyDescent="0.25">
      <c r="A7745" t="s">
        <v>8057</v>
      </c>
      <c r="B7745" t="s">
        <v>39</v>
      </c>
      <c r="C7745" t="s">
        <v>40</v>
      </c>
      <c r="D7745" t="s">
        <v>39</v>
      </c>
      <c r="E7745">
        <v>1.7</v>
      </c>
      <c r="F7745">
        <v>13.9</v>
      </c>
      <c r="G7745">
        <v>0.1</v>
      </c>
      <c r="H7745">
        <v>4.9000000000000004</v>
      </c>
      <c r="I7745">
        <v>12.4</v>
      </c>
      <c r="J7745">
        <v>0.1</v>
      </c>
      <c r="K7745">
        <v>1.8</v>
      </c>
      <c r="L7745">
        <v>1</v>
      </c>
      <c r="M7745">
        <v>0</v>
      </c>
      <c r="N7745">
        <v>0</v>
      </c>
      <c r="O7745">
        <v>1</v>
      </c>
      <c r="P7745">
        <v>1</v>
      </c>
      <c r="Q7745">
        <v>1</v>
      </c>
      <c r="R7745">
        <v>0</v>
      </c>
      <c r="S7745" t="s">
        <v>4496</v>
      </c>
      <c r="T7745" t="e">
        <f>-type trans</f>
        <v>#NAME?</v>
      </c>
      <c r="U7745" t="s">
        <v>4497</v>
      </c>
      <c r="V7745" t="s">
        <v>6281</v>
      </c>
    </row>
    <row r="7746" spans="1:22" x14ac:dyDescent="0.25">
      <c r="A7746" t="s">
        <v>8058</v>
      </c>
      <c r="B7746" t="s">
        <v>39</v>
      </c>
      <c r="C7746" t="s">
        <v>40</v>
      </c>
      <c r="D7746" t="s">
        <v>39</v>
      </c>
      <c r="E7746">
        <v>1.7</v>
      </c>
      <c r="F7746">
        <v>13.8</v>
      </c>
      <c r="G7746">
        <v>0.3</v>
      </c>
      <c r="H7746">
        <v>3.7</v>
      </c>
      <c r="I7746">
        <v>12.7</v>
      </c>
      <c r="J7746">
        <v>0.3</v>
      </c>
      <c r="K7746">
        <v>1.6</v>
      </c>
      <c r="L7746">
        <v>1</v>
      </c>
      <c r="M7746">
        <v>0</v>
      </c>
      <c r="N7746">
        <v>0</v>
      </c>
      <c r="O7746">
        <v>1</v>
      </c>
      <c r="P7746">
        <v>1</v>
      </c>
      <c r="Q7746">
        <v>1</v>
      </c>
      <c r="R7746">
        <v>0</v>
      </c>
      <c r="S7746" t="s">
        <v>4398</v>
      </c>
      <c r="T7746" t="s">
        <v>4399</v>
      </c>
      <c r="U7746" t="s">
        <v>4400</v>
      </c>
      <c r="V7746" t="s">
        <v>4401</v>
      </c>
    </row>
    <row r="7747" spans="1:22" x14ac:dyDescent="0.25">
      <c r="A7747" t="s">
        <v>8059</v>
      </c>
      <c r="B7747" t="s">
        <v>39</v>
      </c>
      <c r="C7747" t="s">
        <v>40</v>
      </c>
      <c r="D7747" t="s">
        <v>39</v>
      </c>
      <c r="E7747">
        <v>1.7</v>
      </c>
      <c r="F7747">
        <v>13.8</v>
      </c>
      <c r="G7747">
        <v>0</v>
      </c>
      <c r="H7747">
        <v>2.2999999999999998</v>
      </c>
      <c r="I7747">
        <v>13.4</v>
      </c>
      <c r="J7747">
        <v>0</v>
      </c>
      <c r="K7747">
        <v>1.3</v>
      </c>
      <c r="L7747">
        <v>1</v>
      </c>
      <c r="M7747">
        <v>0</v>
      </c>
      <c r="N7747">
        <v>0</v>
      </c>
      <c r="O7747">
        <v>1</v>
      </c>
      <c r="P7747">
        <v>1</v>
      </c>
      <c r="Q7747">
        <v>1</v>
      </c>
      <c r="R7747">
        <v>0</v>
      </c>
      <c r="S7747" t="s">
        <v>853</v>
      </c>
      <c r="T7747" t="s">
        <v>854</v>
      </c>
      <c r="U7747" t="s">
        <v>855</v>
      </c>
    </row>
    <row r="7748" spans="1:22" x14ac:dyDescent="0.25">
      <c r="A7748" t="s">
        <v>8060</v>
      </c>
      <c r="B7748" t="s">
        <v>39</v>
      </c>
      <c r="C7748" t="s">
        <v>40</v>
      </c>
      <c r="D7748" t="s">
        <v>39</v>
      </c>
      <c r="E7748">
        <v>1.7</v>
      </c>
      <c r="F7748">
        <v>13.8</v>
      </c>
      <c r="G7748">
        <v>4.3</v>
      </c>
      <c r="H7748">
        <v>47</v>
      </c>
      <c r="I7748">
        <v>9.1999999999999993</v>
      </c>
      <c r="J7748">
        <v>0</v>
      </c>
      <c r="K7748">
        <v>3.3</v>
      </c>
      <c r="L7748">
        <v>4</v>
      </c>
      <c r="M7748">
        <v>0</v>
      </c>
      <c r="N7748">
        <v>0</v>
      </c>
      <c r="O7748">
        <v>4</v>
      </c>
      <c r="P7748">
        <v>4</v>
      </c>
      <c r="Q7748">
        <v>1</v>
      </c>
      <c r="R7748">
        <v>0</v>
      </c>
      <c r="S7748" t="s">
        <v>4496</v>
      </c>
      <c r="T7748" t="e">
        <f>-type trans</f>
        <v>#NAME?</v>
      </c>
      <c r="U7748" t="s">
        <v>4497</v>
      </c>
      <c r="V7748" t="s">
        <v>7461</v>
      </c>
    </row>
    <row r="7749" spans="1:22" x14ac:dyDescent="0.25">
      <c r="A7749" t="s">
        <v>8061</v>
      </c>
      <c r="B7749" t="s">
        <v>39</v>
      </c>
      <c r="C7749" t="s">
        <v>40</v>
      </c>
      <c r="D7749" t="s">
        <v>39</v>
      </c>
      <c r="E7749">
        <v>1.7</v>
      </c>
      <c r="F7749">
        <v>13.8</v>
      </c>
      <c r="G7749">
        <v>4.3</v>
      </c>
      <c r="H7749">
        <v>47</v>
      </c>
      <c r="I7749">
        <v>9.1999999999999993</v>
      </c>
      <c r="J7749">
        <v>0</v>
      </c>
      <c r="K7749">
        <v>3.3</v>
      </c>
      <c r="L7749">
        <v>4</v>
      </c>
      <c r="M7749">
        <v>0</v>
      </c>
      <c r="N7749">
        <v>0</v>
      </c>
      <c r="O7749">
        <v>4</v>
      </c>
      <c r="P7749">
        <v>4</v>
      </c>
      <c r="Q7749">
        <v>1</v>
      </c>
      <c r="R7749">
        <v>0</v>
      </c>
      <c r="S7749" t="s">
        <v>4496</v>
      </c>
      <c r="T7749" t="e">
        <f>-type trans</f>
        <v>#NAME?</v>
      </c>
      <c r="U7749" t="s">
        <v>4497</v>
      </c>
      <c r="V7749" t="s">
        <v>7461</v>
      </c>
    </row>
    <row r="7750" spans="1:22" x14ac:dyDescent="0.25">
      <c r="A7750" t="s">
        <v>8062</v>
      </c>
      <c r="B7750" t="s">
        <v>39</v>
      </c>
      <c r="C7750" t="s">
        <v>40</v>
      </c>
      <c r="D7750" t="s">
        <v>39</v>
      </c>
      <c r="E7750">
        <v>1.7</v>
      </c>
      <c r="F7750">
        <v>13.8</v>
      </c>
      <c r="G7750">
        <v>4.3</v>
      </c>
      <c r="H7750">
        <v>47</v>
      </c>
      <c r="I7750">
        <v>9.1999999999999993</v>
      </c>
      <c r="J7750">
        <v>0</v>
      </c>
      <c r="K7750">
        <v>3.3</v>
      </c>
      <c r="L7750">
        <v>4</v>
      </c>
      <c r="M7750">
        <v>0</v>
      </c>
      <c r="N7750">
        <v>0</v>
      </c>
      <c r="O7750">
        <v>4</v>
      </c>
      <c r="P7750">
        <v>4</v>
      </c>
      <c r="Q7750">
        <v>1</v>
      </c>
      <c r="R7750">
        <v>0</v>
      </c>
      <c r="S7750" t="s">
        <v>4496</v>
      </c>
      <c r="T7750" t="e">
        <f>-type trans</f>
        <v>#NAME?</v>
      </c>
      <c r="U7750" t="s">
        <v>4497</v>
      </c>
      <c r="V7750" t="s">
        <v>7461</v>
      </c>
    </row>
    <row r="7751" spans="1:22" x14ac:dyDescent="0.25">
      <c r="A7751" t="s">
        <v>8063</v>
      </c>
      <c r="B7751" t="s">
        <v>39</v>
      </c>
      <c r="C7751" t="s">
        <v>40</v>
      </c>
      <c r="D7751" t="s">
        <v>39</v>
      </c>
      <c r="E7751">
        <v>1.7</v>
      </c>
      <c r="F7751">
        <v>13.8</v>
      </c>
      <c r="G7751">
        <v>0</v>
      </c>
      <c r="H7751">
        <v>2.8</v>
      </c>
      <c r="I7751">
        <v>13.1</v>
      </c>
      <c r="J7751">
        <v>0</v>
      </c>
      <c r="K7751">
        <v>1.4</v>
      </c>
      <c r="L7751">
        <v>1</v>
      </c>
      <c r="M7751">
        <v>0</v>
      </c>
      <c r="N7751">
        <v>0</v>
      </c>
      <c r="O7751">
        <v>1</v>
      </c>
      <c r="P7751">
        <v>1</v>
      </c>
      <c r="Q7751">
        <v>1</v>
      </c>
      <c r="R7751">
        <v>0</v>
      </c>
      <c r="S7751" t="s">
        <v>853</v>
      </c>
      <c r="T7751" t="s">
        <v>854</v>
      </c>
      <c r="U7751" t="s">
        <v>855</v>
      </c>
    </row>
    <row r="7752" spans="1:22" x14ac:dyDescent="0.25">
      <c r="A7752" t="s">
        <v>8064</v>
      </c>
      <c r="B7752" t="s">
        <v>39</v>
      </c>
      <c r="C7752" t="s">
        <v>40</v>
      </c>
      <c r="D7752" t="s">
        <v>39</v>
      </c>
      <c r="E7752">
        <v>1.7</v>
      </c>
      <c r="F7752">
        <v>13.8</v>
      </c>
      <c r="G7752">
        <v>0</v>
      </c>
      <c r="H7752">
        <v>5.9</v>
      </c>
      <c r="I7752">
        <v>12.1</v>
      </c>
      <c r="J7752">
        <v>0</v>
      </c>
      <c r="K7752">
        <v>1.9</v>
      </c>
      <c r="L7752">
        <v>1</v>
      </c>
      <c r="M7752">
        <v>1</v>
      </c>
      <c r="N7752">
        <v>1</v>
      </c>
      <c r="O7752">
        <v>2</v>
      </c>
      <c r="P7752">
        <v>2</v>
      </c>
      <c r="Q7752">
        <v>1</v>
      </c>
      <c r="R7752">
        <v>0</v>
      </c>
      <c r="S7752" t="s">
        <v>853</v>
      </c>
      <c r="T7752" t="s">
        <v>854</v>
      </c>
      <c r="U7752" t="s">
        <v>855</v>
      </c>
    </row>
    <row r="7753" spans="1:22" x14ac:dyDescent="0.25">
      <c r="A7753" t="s">
        <v>8065</v>
      </c>
      <c r="B7753" t="s">
        <v>39</v>
      </c>
      <c r="C7753" t="s">
        <v>40</v>
      </c>
      <c r="D7753" t="s">
        <v>39</v>
      </c>
      <c r="E7753">
        <v>1.7</v>
      </c>
      <c r="F7753">
        <v>13.8</v>
      </c>
      <c r="G7753">
        <v>1</v>
      </c>
      <c r="H7753">
        <v>5.5</v>
      </c>
      <c r="I7753">
        <v>12.2</v>
      </c>
      <c r="J7753">
        <v>0.2</v>
      </c>
      <c r="K7753">
        <v>2.2999999999999998</v>
      </c>
      <c r="L7753">
        <v>1</v>
      </c>
      <c r="M7753">
        <v>1</v>
      </c>
      <c r="N7753">
        <v>1</v>
      </c>
      <c r="O7753">
        <v>2</v>
      </c>
      <c r="P7753">
        <v>2</v>
      </c>
      <c r="Q7753">
        <v>1</v>
      </c>
      <c r="R7753">
        <v>0</v>
      </c>
      <c r="S7753" t="s">
        <v>853</v>
      </c>
      <c r="T7753" t="s">
        <v>854</v>
      </c>
      <c r="U7753" t="s">
        <v>855</v>
      </c>
    </row>
    <row r="7754" spans="1:22" x14ac:dyDescent="0.25">
      <c r="A7754" t="s">
        <v>8066</v>
      </c>
      <c r="B7754" t="s">
        <v>39</v>
      </c>
      <c r="C7754" t="s">
        <v>40</v>
      </c>
      <c r="D7754" t="s">
        <v>39</v>
      </c>
      <c r="E7754">
        <v>1.7</v>
      </c>
      <c r="F7754">
        <v>13.8</v>
      </c>
      <c r="G7754">
        <v>0.3</v>
      </c>
      <c r="H7754">
        <v>7.4</v>
      </c>
      <c r="I7754">
        <v>11.8</v>
      </c>
      <c r="J7754">
        <v>0.1</v>
      </c>
      <c r="K7754">
        <v>2.1</v>
      </c>
      <c r="L7754">
        <v>2</v>
      </c>
      <c r="M7754">
        <v>0</v>
      </c>
      <c r="N7754">
        <v>0</v>
      </c>
      <c r="O7754">
        <v>2</v>
      </c>
      <c r="P7754">
        <v>2</v>
      </c>
      <c r="Q7754">
        <v>1</v>
      </c>
      <c r="R7754">
        <v>0</v>
      </c>
      <c r="S7754" t="s">
        <v>853</v>
      </c>
      <c r="T7754" t="s">
        <v>854</v>
      </c>
      <c r="U7754" t="s">
        <v>855</v>
      </c>
    </row>
    <row r="7755" spans="1:22" x14ac:dyDescent="0.25">
      <c r="A7755" t="s">
        <v>8067</v>
      </c>
      <c r="B7755" t="s">
        <v>39</v>
      </c>
      <c r="C7755" t="s">
        <v>40</v>
      </c>
      <c r="D7755" t="s">
        <v>39</v>
      </c>
      <c r="E7755">
        <v>1.7</v>
      </c>
      <c r="F7755">
        <v>13.8</v>
      </c>
      <c r="G7755">
        <v>0.1</v>
      </c>
      <c r="H7755">
        <v>5.2</v>
      </c>
      <c r="I7755">
        <v>12.3</v>
      </c>
      <c r="J7755">
        <v>0</v>
      </c>
      <c r="K7755">
        <v>1.9</v>
      </c>
      <c r="L7755">
        <v>2</v>
      </c>
      <c r="M7755">
        <v>0</v>
      </c>
      <c r="N7755">
        <v>0</v>
      </c>
      <c r="O7755">
        <v>2</v>
      </c>
      <c r="P7755">
        <v>2</v>
      </c>
      <c r="Q7755">
        <v>1</v>
      </c>
      <c r="R7755">
        <v>0</v>
      </c>
      <c r="S7755" t="s">
        <v>41</v>
      </c>
      <c r="T7755" t="s">
        <v>42</v>
      </c>
      <c r="U7755" t="s">
        <v>43</v>
      </c>
      <c r="V7755" t="s">
        <v>8068</v>
      </c>
    </row>
    <row r="7756" spans="1:22" x14ac:dyDescent="0.25">
      <c r="A7756" t="s">
        <v>8069</v>
      </c>
      <c r="B7756" t="s">
        <v>39</v>
      </c>
      <c r="C7756" t="s">
        <v>40</v>
      </c>
      <c r="D7756" t="s">
        <v>39</v>
      </c>
      <c r="E7756">
        <v>1.7</v>
      </c>
      <c r="F7756">
        <v>13.8</v>
      </c>
      <c r="G7756">
        <v>1.6</v>
      </c>
      <c r="H7756">
        <v>4.2</v>
      </c>
      <c r="I7756">
        <v>12.6</v>
      </c>
      <c r="J7756">
        <v>0</v>
      </c>
      <c r="K7756">
        <v>2.4</v>
      </c>
      <c r="L7756">
        <v>3</v>
      </c>
      <c r="M7756">
        <v>0</v>
      </c>
      <c r="N7756">
        <v>0</v>
      </c>
      <c r="O7756">
        <v>3</v>
      </c>
      <c r="P7756">
        <v>3</v>
      </c>
      <c r="Q7756">
        <v>1</v>
      </c>
      <c r="R7756">
        <v>0</v>
      </c>
      <c r="S7756" t="s">
        <v>853</v>
      </c>
      <c r="T7756" t="s">
        <v>854</v>
      </c>
      <c r="U7756" t="s">
        <v>855</v>
      </c>
    </row>
    <row r="7757" spans="1:22" x14ac:dyDescent="0.25">
      <c r="A7757" t="s">
        <v>8070</v>
      </c>
      <c r="B7757" t="s">
        <v>39</v>
      </c>
      <c r="C7757" t="s">
        <v>40</v>
      </c>
      <c r="D7757" t="s">
        <v>39</v>
      </c>
      <c r="E7757">
        <v>1.7</v>
      </c>
      <c r="F7757">
        <v>13.8</v>
      </c>
      <c r="G7757">
        <v>0</v>
      </c>
      <c r="H7757">
        <v>25</v>
      </c>
      <c r="I7757">
        <v>10.1</v>
      </c>
      <c r="J7757">
        <v>0</v>
      </c>
      <c r="K7757">
        <v>2.7</v>
      </c>
      <c r="L7757">
        <v>3</v>
      </c>
      <c r="M7757">
        <v>0</v>
      </c>
      <c r="N7757">
        <v>0</v>
      </c>
      <c r="O7757">
        <v>3</v>
      </c>
      <c r="P7757">
        <v>3</v>
      </c>
      <c r="Q7757">
        <v>1</v>
      </c>
      <c r="R7757">
        <v>0</v>
      </c>
      <c r="S7757" t="s">
        <v>6535</v>
      </c>
      <c r="T7757" t="s">
        <v>6536</v>
      </c>
      <c r="U7757" t="s">
        <v>6537</v>
      </c>
      <c r="V7757" t="s">
        <v>6538</v>
      </c>
    </row>
    <row r="7758" spans="1:22" x14ac:dyDescent="0.25">
      <c r="A7758" t="s">
        <v>8071</v>
      </c>
      <c r="B7758" t="s">
        <v>39</v>
      </c>
      <c r="C7758" t="s">
        <v>40</v>
      </c>
      <c r="D7758" t="s">
        <v>39</v>
      </c>
      <c r="E7758">
        <v>1.7</v>
      </c>
      <c r="F7758">
        <v>13.8</v>
      </c>
      <c r="G7758">
        <v>0.8</v>
      </c>
      <c r="H7758">
        <v>9</v>
      </c>
      <c r="I7758">
        <v>11.5</v>
      </c>
      <c r="J7758">
        <v>0.1</v>
      </c>
      <c r="K7758">
        <v>2.2000000000000002</v>
      </c>
      <c r="L7758">
        <v>2</v>
      </c>
      <c r="M7758">
        <v>0</v>
      </c>
      <c r="N7758">
        <v>0</v>
      </c>
      <c r="O7758">
        <v>2</v>
      </c>
      <c r="P7758">
        <v>2</v>
      </c>
      <c r="Q7758">
        <v>1</v>
      </c>
      <c r="R7758">
        <v>0</v>
      </c>
      <c r="S7758" t="s">
        <v>853</v>
      </c>
      <c r="T7758" t="s">
        <v>854</v>
      </c>
      <c r="U7758" t="s">
        <v>855</v>
      </c>
    </row>
    <row r="7759" spans="1:22" x14ac:dyDescent="0.25">
      <c r="A7759" t="s">
        <v>8072</v>
      </c>
      <c r="B7759" t="s">
        <v>39</v>
      </c>
      <c r="C7759" t="s">
        <v>40</v>
      </c>
      <c r="D7759" t="s">
        <v>39</v>
      </c>
      <c r="E7759">
        <v>1.7</v>
      </c>
      <c r="F7759">
        <v>13.8</v>
      </c>
      <c r="G7759">
        <v>0.2</v>
      </c>
      <c r="H7759" s="1">
        <v>390</v>
      </c>
      <c r="I7759">
        <v>6.2</v>
      </c>
      <c r="J7759">
        <v>0</v>
      </c>
      <c r="K7759">
        <v>3.4</v>
      </c>
      <c r="L7759">
        <v>3</v>
      </c>
      <c r="M7759">
        <v>0</v>
      </c>
      <c r="N7759">
        <v>0</v>
      </c>
      <c r="O7759">
        <v>3</v>
      </c>
      <c r="P7759">
        <v>3</v>
      </c>
      <c r="Q7759">
        <v>1</v>
      </c>
      <c r="R7759">
        <v>0</v>
      </c>
      <c r="S7759" t="s">
        <v>41</v>
      </c>
      <c r="T7759" t="s">
        <v>42</v>
      </c>
      <c r="U7759" t="s">
        <v>6026</v>
      </c>
      <c r="V7759" t="s">
        <v>2592</v>
      </c>
    </row>
    <row r="7760" spans="1:22" x14ac:dyDescent="0.25">
      <c r="A7760" t="s">
        <v>8073</v>
      </c>
      <c r="B7760" t="s">
        <v>39</v>
      </c>
      <c r="C7760" t="s">
        <v>40</v>
      </c>
      <c r="D7760" t="s">
        <v>39</v>
      </c>
      <c r="E7760">
        <v>1.7</v>
      </c>
      <c r="F7760">
        <v>13.8</v>
      </c>
      <c r="G7760">
        <v>0.2</v>
      </c>
      <c r="H7760">
        <v>3.4</v>
      </c>
      <c r="I7760">
        <v>12.9</v>
      </c>
      <c r="J7760">
        <v>0.2</v>
      </c>
      <c r="K7760">
        <v>1.5</v>
      </c>
      <c r="L7760">
        <v>1</v>
      </c>
      <c r="M7760">
        <v>0</v>
      </c>
      <c r="N7760">
        <v>0</v>
      </c>
      <c r="O7760">
        <v>1</v>
      </c>
      <c r="P7760">
        <v>1</v>
      </c>
      <c r="Q7760">
        <v>1</v>
      </c>
      <c r="R7760">
        <v>0</v>
      </c>
      <c r="S7760" t="s">
        <v>3815</v>
      </c>
      <c r="T7760" t="s">
        <v>3816</v>
      </c>
      <c r="U7760" t="s">
        <v>3817</v>
      </c>
      <c r="V7760" t="s">
        <v>4133</v>
      </c>
    </row>
    <row r="7761" spans="1:22" x14ac:dyDescent="0.25">
      <c r="A7761" t="s">
        <v>8074</v>
      </c>
      <c r="B7761" t="s">
        <v>39</v>
      </c>
      <c r="C7761" t="s">
        <v>40</v>
      </c>
      <c r="D7761" t="s">
        <v>39</v>
      </c>
      <c r="E7761">
        <v>1.7</v>
      </c>
      <c r="F7761">
        <v>13.8</v>
      </c>
      <c r="G7761">
        <v>2.1</v>
      </c>
      <c r="H7761">
        <v>16</v>
      </c>
      <c r="I7761">
        <v>10.7</v>
      </c>
      <c r="J7761">
        <v>0.2</v>
      </c>
      <c r="K7761">
        <v>2.8</v>
      </c>
      <c r="L7761">
        <v>2</v>
      </c>
      <c r="M7761">
        <v>0</v>
      </c>
      <c r="N7761">
        <v>0</v>
      </c>
      <c r="O7761">
        <v>2</v>
      </c>
      <c r="P7761">
        <v>2</v>
      </c>
      <c r="Q7761">
        <v>1</v>
      </c>
      <c r="R7761">
        <v>0</v>
      </c>
      <c r="S7761" t="s">
        <v>853</v>
      </c>
      <c r="T7761" t="s">
        <v>854</v>
      </c>
      <c r="U7761" t="s">
        <v>855</v>
      </c>
    </row>
    <row r="7762" spans="1:22" x14ac:dyDescent="0.25">
      <c r="A7762" t="s">
        <v>8075</v>
      </c>
      <c r="B7762" t="s">
        <v>39</v>
      </c>
      <c r="C7762" t="s">
        <v>40</v>
      </c>
      <c r="D7762" t="s">
        <v>39</v>
      </c>
      <c r="E7762">
        <v>1.7</v>
      </c>
      <c r="F7762">
        <v>13.8</v>
      </c>
      <c r="G7762">
        <v>2.1</v>
      </c>
      <c r="H7762">
        <v>16</v>
      </c>
      <c r="I7762">
        <v>10.7</v>
      </c>
      <c r="J7762">
        <v>0.2</v>
      </c>
      <c r="K7762">
        <v>2.8</v>
      </c>
      <c r="L7762">
        <v>2</v>
      </c>
      <c r="M7762">
        <v>0</v>
      </c>
      <c r="N7762">
        <v>0</v>
      </c>
      <c r="O7762">
        <v>2</v>
      </c>
      <c r="P7762">
        <v>2</v>
      </c>
      <c r="Q7762">
        <v>1</v>
      </c>
      <c r="R7762">
        <v>0</v>
      </c>
      <c r="S7762" t="s">
        <v>853</v>
      </c>
      <c r="T7762" t="s">
        <v>854</v>
      </c>
      <c r="U7762" t="s">
        <v>855</v>
      </c>
    </row>
    <row r="7763" spans="1:22" x14ac:dyDescent="0.25">
      <c r="A7763" t="s">
        <v>8076</v>
      </c>
      <c r="B7763" t="s">
        <v>39</v>
      </c>
      <c r="C7763" t="s">
        <v>40</v>
      </c>
      <c r="D7763" t="s">
        <v>39</v>
      </c>
      <c r="E7763">
        <v>1.7</v>
      </c>
      <c r="F7763">
        <v>13.8</v>
      </c>
      <c r="G7763">
        <v>2.1</v>
      </c>
      <c r="H7763">
        <v>16</v>
      </c>
      <c r="I7763">
        <v>10.7</v>
      </c>
      <c r="J7763">
        <v>0.2</v>
      </c>
      <c r="K7763">
        <v>2.8</v>
      </c>
      <c r="L7763">
        <v>2</v>
      </c>
      <c r="M7763">
        <v>0</v>
      </c>
      <c r="N7763">
        <v>0</v>
      </c>
      <c r="O7763">
        <v>2</v>
      </c>
      <c r="P7763">
        <v>2</v>
      </c>
      <c r="Q7763">
        <v>1</v>
      </c>
      <c r="R7763">
        <v>0</v>
      </c>
      <c r="S7763" t="s">
        <v>853</v>
      </c>
      <c r="T7763" t="s">
        <v>854</v>
      </c>
      <c r="U7763" t="s">
        <v>855</v>
      </c>
    </row>
    <row r="7764" spans="1:22" x14ac:dyDescent="0.25">
      <c r="A7764" t="s">
        <v>8077</v>
      </c>
      <c r="B7764" t="s">
        <v>39</v>
      </c>
      <c r="C7764" t="s">
        <v>40</v>
      </c>
      <c r="D7764" t="s">
        <v>39</v>
      </c>
      <c r="E7764">
        <v>1.7</v>
      </c>
      <c r="F7764">
        <v>13.8</v>
      </c>
      <c r="G7764">
        <v>2.1</v>
      </c>
      <c r="H7764">
        <v>16</v>
      </c>
      <c r="I7764">
        <v>10.7</v>
      </c>
      <c r="J7764">
        <v>0.2</v>
      </c>
      <c r="K7764">
        <v>2.8</v>
      </c>
      <c r="L7764">
        <v>2</v>
      </c>
      <c r="M7764">
        <v>0</v>
      </c>
      <c r="N7764">
        <v>0</v>
      </c>
      <c r="O7764">
        <v>2</v>
      </c>
      <c r="P7764">
        <v>2</v>
      </c>
      <c r="Q7764">
        <v>1</v>
      </c>
      <c r="R7764">
        <v>0</v>
      </c>
      <c r="S7764" t="s">
        <v>853</v>
      </c>
      <c r="T7764" t="s">
        <v>854</v>
      </c>
      <c r="U7764" t="s">
        <v>855</v>
      </c>
    </row>
    <row r="7765" spans="1:22" x14ac:dyDescent="0.25">
      <c r="A7765" t="s">
        <v>8078</v>
      </c>
      <c r="B7765" t="s">
        <v>39</v>
      </c>
      <c r="C7765" t="s">
        <v>40</v>
      </c>
      <c r="D7765" t="s">
        <v>39</v>
      </c>
      <c r="E7765">
        <v>1.7</v>
      </c>
      <c r="F7765">
        <v>13.8</v>
      </c>
      <c r="G7765">
        <v>0</v>
      </c>
      <c r="H7765">
        <v>8.1</v>
      </c>
      <c r="I7765">
        <v>11.6</v>
      </c>
      <c r="J7765">
        <v>0</v>
      </c>
      <c r="K7765">
        <v>2.1</v>
      </c>
      <c r="L7765">
        <v>2</v>
      </c>
      <c r="M7765">
        <v>0</v>
      </c>
      <c r="N7765">
        <v>0</v>
      </c>
      <c r="O7765">
        <v>2</v>
      </c>
      <c r="P7765">
        <v>2</v>
      </c>
      <c r="Q7765">
        <v>1</v>
      </c>
      <c r="R7765">
        <v>0</v>
      </c>
      <c r="S7765" t="s">
        <v>4496</v>
      </c>
      <c r="T7765" t="e">
        <f>-type trans</f>
        <v>#NAME?</v>
      </c>
      <c r="U7765" t="s">
        <v>4497</v>
      </c>
      <c r="V7765" t="s">
        <v>6281</v>
      </c>
    </row>
    <row r="7766" spans="1:22" x14ac:dyDescent="0.25">
      <c r="A7766" t="s">
        <v>8079</v>
      </c>
      <c r="B7766" t="s">
        <v>39</v>
      </c>
      <c r="C7766" t="s">
        <v>40</v>
      </c>
      <c r="D7766" t="s">
        <v>39</v>
      </c>
      <c r="E7766">
        <v>1.7</v>
      </c>
      <c r="F7766">
        <v>13.8</v>
      </c>
      <c r="G7766">
        <v>0.1</v>
      </c>
      <c r="H7766">
        <v>3.7</v>
      </c>
      <c r="I7766">
        <v>12.7</v>
      </c>
      <c r="J7766">
        <v>0.1</v>
      </c>
      <c r="K7766">
        <v>1.5</v>
      </c>
      <c r="L7766">
        <v>1</v>
      </c>
      <c r="M7766">
        <v>0</v>
      </c>
      <c r="N7766">
        <v>0</v>
      </c>
      <c r="O7766">
        <v>1</v>
      </c>
      <c r="P7766">
        <v>1</v>
      </c>
      <c r="Q7766">
        <v>1</v>
      </c>
      <c r="R7766">
        <v>0</v>
      </c>
      <c r="S7766" t="s">
        <v>853</v>
      </c>
      <c r="T7766" t="s">
        <v>854</v>
      </c>
      <c r="U7766" t="s">
        <v>855</v>
      </c>
    </row>
    <row r="7767" spans="1:22" x14ac:dyDescent="0.25">
      <c r="A7767" t="s">
        <v>8080</v>
      </c>
      <c r="B7767" t="s">
        <v>39</v>
      </c>
      <c r="C7767" t="s">
        <v>40</v>
      </c>
      <c r="D7767" t="s">
        <v>39</v>
      </c>
      <c r="E7767">
        <v>1.7</v>
      </c>
      <c r="F7767">
        <v>13.8</v>
      </c>
      <c r="G7767">
        <v>1.2</v>
      </c>
      <c r="H7767">
        <v>11</v>
      </c>
      <c r="I7767">
        <v>11.2</v>
      </c>
      <c r="J7767">
        <v>0.1</v>
      </c>
      <c r="K7767">
        <v>2.7</v>
      </c>
      <c r="L7767">
        <v>3</v>
      </c>
      <c r="M7767">
        <v>0</v>
      </c>
      <c r="N7767">
        <v>0</v>
      </c>
      <c r="O7767">
        <v>3</v>
      </c>
      <c r="P7767">
        <v>3</v>
      </c>
      <c r="Q7767">
        <v>1</v>
      </c>
      <c r="R7767">
        <v>0</v>
      </c>
      <c r="S7767" t="s">
        <v>6697</v>
      </c>
      <c r="T7767" t="s">
        <v>6698</v>
      </c>
      <c r="U7767" t="s">
        <v>6699</v>
      </c>
    </row>
    <row r="7768" spans="1:22" x14ac:dyDescent="0.25">
      <c r="A7768" t="s">
        <v>8081</v>
      </c>
      <c r="B7768" t="s">
        <v>39</v>
      </c>
      <c r="C7768" t="s">
        <v>40</v>
      </c>
      <c r="D7768" t="s">
        <v>39</v>
      </c>
      <c r="E7768">
        <v>1.7</v>
      </c>
      <c r="F7768">
        <v>13.8</v>
      </c>
      <c r="G7768">
        <v>0.2</v>
      </c>
      <c r="H7768">
        <v>4.4000000000000004</v>
      </c>
      <c r="I7768">
        <v>12.5</v>
      </c>
      <c r="J7768">
        <v>0.2</v>
      </c>
      <c r="K7768">
        <v>1.8</v>
      </c>
      <c r="L7768">
        <v>1</v>
      </c>
      <c r="M7768">
        <v>0</v>
      </c>
      <c r="N7768">
        <v>0</v>
      </c>
      <c r="O7768">
        <v>1</v>
      </c>
      <c r="P7768">
        <v>1</v>
      </c>
      <c r="Q7768">
        <v>1</v>
      </c>
      <c r="R7768">
        <v>0</v>
      </c>
      <c r="S7768" t="s">
        <v>4091</v>
      </c>
      <c r="T7768" t="s">
        <v>4092</v>
      </c>
      <c r="U7768" t="s">
        <v>6179</v>
      </c>
    </row>
    <row r="7769" spans="1:22" x14ac:dyDescent="0.25">
      <c r="A7769" t="s">
        <v>8082</v>
      </c>
      <c r="B7769" t="s">
        <v>39</v>
      </c>
      <c r="C7769" t="s">
        <v>40</v>
      </c>
      <c r="D7769" t="s">
        <v>39</v>
      </c>
      <c r="E7769">
        <v>1.7</v>
      </c>
      <c r="F7769">
        <v>13.8</v>
      </c>
      <c r="G7769">
        <v>0.1</v>
      </c>
      <c r="H7769">
        <v>2.8</v>
      </c>
      <c r="I7769">
        <v>13.1</v>
      </c>
      <c r="J7769">
        <v>0.1</v>
      </c>
      <c r="K7769">
        <v>1.4</v>
      </c>
      <c r="L7769">
        <v>1</v>
      </c>
      <c r="M7769">
        <v>0</v>
      </c>
      <c r="N7769">
        <v>0</v>
      </c>
      <c r="O7769">
        <v>1</v>
      </c>
      <c r="P7769">
        <v>1</v>
      </c>
      <c r="Q7769">
        <v>1</v>
      </c>
      <c r="R7769">
        <v>0</v>
      </c>
      <c r="S7769" t="s">
        <v>4496</v>
      </c>
      <c r="T7769" t="e">
        <f>-type trans</f>
        <v>#NAME?</v>
      </c>
      <c r="U7769" t="s">
        <v>4497</v>
      </c>
      <c r="V7769" t="s">
        <v>4498</v>
      </c>
    </row>
    <row r="7770" spans="1:22" x14ac:dyDescent="0.25">
      <c r="A7770" t="s">
        <v>8083</v>
      </c>
      <c r="B7770" t="s">
        <v>39</v>
      </c>
      <c r="C7770" t="s">
        <v>40</v>
      </c>
      <c r="D7770" t="s">
        <v>39</v>
      </c>
      <c r="E7770">
        <v>1.7</v>
      </c>
      <c r="F7770">
        <v>13.8</v>
      </c>
      <c r="G7770">
        <v>0.1</v>
      </c>
      <c r="H7770">
        <v>2.8</v>
      </c>
      <c r="I7770">
        <v>13.1</v>
      </c>
      <c r="J7770">
        <v>0.1</v>
      </c>
      <c r="K7770">
        <v>1.4</v>
      </c>
      <c r="L7770">
        <v>1</v>
      </c>
      <c r="M7770">
        <v>0</v>
      </c>
      <c r="N7770">
        <v>0</v>
      </c>
      <c r="O7770">
        <v>1</v>
      </c>
      <c r="P7770">
        <v>1</v>
      </c>
      <c r="Q7770">
        <v>1</v>
      </c>
      <c r="R7770">
        <v>0</v>
      </c>
      <c r="S7770" t="s">
        <v>4496</v>
      </c>
      <c r="T7770" t="e">
        <f>-type trans</f>
        <v>#NAME?</v>
      </c>
      <c r="U7770" t="s">
        <v>4497</v>
      </c>
      <c r="V7770" t="s">
        <v>4498</v>
      </c>
    </row>
    <row r="7771" spans="1:22" x14ac:dyDescent="0.25">
      <c r="A7771" t="s">
        <v>8084</v>
      </c>
      <c r="B7771" t="s">
        <v>39</v>
      </c>
      <c r="C7771" t="s">
        <v>40</v>
      </c>
      <c r="D7771" t="s">
        <v>39</v>
      </c>
      <c r="E7771">
        <v>1.8</v>
      </c>
      <c r="F7771">
        <v>13.8</v>
      </c>
      <c r="G7771">
        <v>0.1</v>
      </c>
      <c r="H7771">
        <v>6.9</v>
      </c>
      <c r="I7771">
        <v>11.9</v>
      </c>
      <c r="J7771">
        <v>0.1</v>
      </c>
      <c r="K7771">
        <v>2</v>
      </c>
      <c r="L7771">
        <v>1</v>
      </c>
      <c r="M7771">
        <v>1</v>
      </c>
      <c r="N7771">
        <v>0</v>
      </c>
      <c r="O7771">
        <v>1</v>
      </c>
      <c r="P7771">
        <v>1</v>
      </c>
      <c r="Q7771">
        <v>1</v>
      </c>
      <c r="R7771">
        <v>0</v>
      </c>
      <c r="S7771" t="s">
        <v>853</v>
      </c>
      <c r="T7771" t="s">
        <v>854</v>
      </c>
      <c r="U7771" t="s">
        <v>855</v>
      </c>
    </row>
    <row r="7772" spans="1:22" x14ac:dyDescent="0.25">
      <c r="A7772" t="s">
        <v>8085</v>
      </c>
      <c r="B7772" t="s">
        <v>39</v>
      </c>
      <c r="C7772" t="s">
        <v>40</v>
      </c>
      <c r="D7772" t="s">
        <v>39</v>
      </c>
      <c r="E7772">
        <v>1.8</v>
      </c>
      <c r="F7772">
        <v>13.8</v>
      </c>
      <c r="G7772">
        <v>0.6</v>
      </c>
      <c r="H7772">
        <v>66</v>
      </c>
      <c r="I7772">
        <v>8.6999999999999993</v>
      </c>
      <c r="J7772">
        <v>0</v>
      </c>
      <c r="K7772">
        <v>3.2</v>
      </c>
      <c r="L7772">
        <v>3</v>
      </c>
      <c r="M7772">
        <v>0</v>
      </c>
      <c r="N7772">
        <v>0</v>
      </c>
      <c r="O7772">
        <v>3</v>
      </c>
      <c r="P7772">
        <v>3</v>
      </c>
      <c r="Q7772">
        <v>1</v>
      </c>
      <c r="R7772">
        <v>0</v>
      </c>
      <c r="S7772" t="s">
        <v>41</v>
      </c>
      <c r="T7772" t="s">
        <v>42</v>
      </c>
      <c r="U7772" t="s">
        <v>6026</v>
      </c>
      <c r="V7772" t="s">
        <v>2592</v>
      </c>
    </row>
    <row r="7773" spans="1:22" x14ac:dyDescent="0.25">
      <c r="A7773" t="s">
        <v>8086</v>
      </c>
      <c r="B7773" t="s">
        <v>39</v>
      </c>
      <c r="C7773" t="s">
        <v>40</v>
      </c>
      <c r="D7773" t="s">
        <v>39</v>
      </c>
      <c r="E7773">
        <v>1.8</v>
      </c>
      <c r="F7773">
        <v>13.8</v>
      </c>
      <c r="G7773">
        <v>0.6</v>
      </c>
      <c r="H7773">
        <v>66</v>
      </c>
      <c r="I7773">
        <v>8.6999999999999993</v>
      </c>
      <c r="J7773">
        <v>0</v>
      </c>
      <c r="K7773">
        <v>3.2</v>
      </c>
      <c r="L7773">
        <v>3</v>
      </c>
      <c r="M7773">
        <v>0</v>
      </c>
      <c r="N7773">
        <v>0</v>
      </c>
      <c r="O7773">
        <v>3</v>
      </c>
      <c r="P7773">
        <v>3</v>
      </c>
      <c r="Q7773">
        <v>1</v>
      </c>
      <c r="R7773">
        <v>0</v>
      </c>
      <c r="S7773" t="s">
        <v>41</v>
      </c>
      <c r="T7773" t="s">
        <v>42</v>
      </c>
      <c r="U7773" t="s">
        <v>6026</v>
      </c>
      <c r="V7773" t="s">
        <v>2592</v>
      </c>
    </row>
    <row r="7774" spans="1:22" x14ac:dyDescent="0.25">
      <c r="A7774" t="s">
        <v>8087</v>
      </c>
      <c r="B7774" t="s">
        <v>39</v>
      </c>
      <c r="C7774" t="s">
        <v>40</v>
      </c>
      <c r="D7774" t="s">
        <v>39</v>
      </c>
      <c r="E7774">
        <v>1.8</v>
      </c>
      <c r="F7774">
        <v>13.8</v>
      </c>
      <c r="G7774">
        <v>0.6</v>
      </c>
      <c r="H7774">
        <v>66</v>
      </c>
      <c r="I7774">
        <v>8.6999999999999993</v>
      </c>
      <c r="J7774">
        <v>0</v>
      </c>
      <c r="K7774">
        <v>3.2</v>
      </c>
      <c r="L7774">
        <v>3</v>
      </c>
      <c r="M7774">
        <v>0</v>
      </c>
      <c r="N7774">
        <v>0</v>
      </c>
      <c r="O7774">
        <v>3</v>
      </c>
      <c r="P7774">
        <v>3</v>
      </c>
      <c r="Q7774">
        <v>1</v>
      </c>
      <c r="R7774">
        <v>0</v>
      </c>
      <c r="S7774" t="s">
        <v>41</v>
      </c>
      <c r="T7774" t="s">
        <v>42</v>
      </c>
      <c r="U7774" t="s">
        <v>6026</v>
      </c>
      <c r="V7774" t="s">
        <v>2592</v>
      </c>
    </row>
    <row r="7775" spans="1:22" x14ac:dyDescent="0.25">
      <c r="A7775" t="s">
        <v>8088</v>
      </c>
      <c r="B7775" t="s">
        <v>39</v>
      </c>
      <c r="C7775" t="s">
        <v>40</v>
      </c>
      <c r="D7775" t="s">
        <v>39</v>
      </c>
      <c r="E7775">
        <v>1.8</v>
      </c>
      <c r="F7775">
        <v>13.8</v>
      </c>
      <c r="G7775">
        <v>0.6</v>
      </c>
      <c r="H7775">
        <v>66</v>
      </c>
      <c r="I7775">
        <v>8.6999999999999993</v>
      </c>
      <c r="J7775">
        <v>0</v>
      </c>
      <c r="K7775">
        <v>3.2</v>
      </c>
      <c r="L7775">
        <v>3</v>
      </c>
      <c r="M7775">
        <v>0</v>
      </c>
      <c r="N7775">
        <v>0</v>
      </c>
      <c r="O7775">
        <v>3</v>
      </c>
      <c r="P7775">
        <v>3</v>
      </c>
      <c r="Q7775">
        <v>1</v>
      </c>
      <c r="R7775">
        <v>0</v>
      </c>
      <c r="S7775" t="s">
        <v>41</v>
      </c>
      <c r="T7775" t="s">
        <v>42</v>
      </c>
      <c r="U7775" t="s">
        <v>6026</v>
      </c>
      <c r="V7775" t="s">
        <v>2592</v>
      </c>
    </row>
    <row r="7776" spans="1:22" x14ac:dyDescent="0.25">
      <c r="A7776" t="s">
        <v>8089</v>
      </c>
      <c r="B7776" t="s">
        <v>39</v>
      </c>
      <c r="C7776" t="s">
        <v>40</v>
      </c>
      <c r="D7776" t="s">
        <v>39</v>
      </c>
      <c r="E7776">
        <v>1.8</v>
      </c>
      <c r="F7776">
        <v>13.8</v>
      </c>
      <c r="G7776">
        <v>0.6</v>
      </c>
      <c r="H7776">
        <v>66</v>
      </c>
      <c r="I7776">
        <v>8.6999999999999993</v>
      </c>
      <c r="J7776">
        <v>0</v>
      </c>
      <c r="K7776">
        <v>3.2</v>
      </c>
      <c r="L7776">
        <v>3</v>
      </c>
      <c r="M7776">
        <v>0</v>
      </c>
      <c r="N7776">
        <v>0</v>
      </c>
      <c r="O7776">
        <v>3</v>
      </c>
      <c r="P7776">
        <v>3</v>
      </c>
      <c r="Q7776">
        <v>1</v>
      </c>
      <c r="R7776">
        <v>0</v>
      </c>
      <c r="S7776" t="s">
        <v>41</v>
      </c>
      <c r="T7776" t="s">
        <v>42</v>
      </c>
      <c r="U7776" t="s">
        <v>6026</v>
      </c>
      <c r="V7776" t="s">
        <v>2592</v>
      </c>
    </row>
    <row r="7777" spans="1:22" x14ac:dyDescent="0.25">
      <c r="A7777" t="s">
        <v>8090</v>
      </c>
      <c r="B7777" t="s">
        <v>39</v>
      </c>
      <c r="C7777" t="s">
        <v>40</v>
      </c>
      <c r="D7777" t="s">
        <v>39</v>
      </c>
      <c r="E7777">
        <v>1.8</v>
      </c>
      <c r="F7777">
        <v>13.8</v>
      </c>
      <c r="G7777">
        <v>0.6</v>
      </c>
      <c r="H7777">
        <v>66</v>
      </c>
      <c r="I7777">
        <v>8.6999999999999993</v>
      </c>
      <c r="J7777">
        <v>0</v>
      </c>
      <c r="K7777">
        <v>3.2</v>
      </c>
      <c r="L7777">
        <v>3</v>
      </c>
      <c r="M7777">
        <v>0</v>
      </c>
      <c r="N7777">
        <v>0</v>
      </c>
      <c r="O7777">
        <v>3</v>
      </c>
      <c r="P7777">
        <v>3</v>
      </c>
      <c r="Q7777">
        <v>1</v>
      </c>
      <c r="R7777">
        <v>0</v>
      </c>
      <c r="S7777" t="s">
        <v>41</v>
      </c>
      <c r="T7777" t="s">
        <v>42</v>
      </c>
      <c r="U7777" t="s">
        <v>6026</v>
      </c>
      <c r="V7777" t="s">
        <v>2592</v>
      </c>
    </row>
    <row r="7778" spans="1:22" x14ac:dyDescent="0.25">
      <c r="A7778" t="s">
        <v>8091</v>
      </c>
      <c r="B7778" t="s">
        <v>39</v>
      </c>
      <c r="C7778" t="s">
        <v>40</v>
      </c>
      <c r="D7778" t="s">
        <v>39</v>
      </c>
      <c r="E7778">
        <v>1.8</v>
      </c>
      <c r="F7778">
        <v>13.8</v>
      </c>
      <c r="G7778">
        <v>0.2</v>
      </c>
      <c r="H7778">
        <v>6.7</v>
      </c>
      <c r="I7778">
        <v>11.9</v>
      </c>
      <c r="J7778">
        <v>0.1</v>
      </c>
      <c r="K7778">
        <v>2</v>
      </c>
      <c r="L7778">
        <v>2</v>
      </c>
      <c r="M7778">
        <v>0</v>
      </c>
      <c r="N7778">
        <v>0</v>
      </c>
      <c r="O7778">
        <v>2</v>
      </c>
      <c r="P7778">
        <v>2</v>
      </c>
      <c r="Q7778">
        <v>1</v>
      </c>
      <c r="R7778">
        <v>0</v>
      </c>
      <c r="S7778" t="s">
        <v>5269</v>
      </c>
      <c r="T7778" t="s">
        <v>5270</v>
      </c>
    </row>
    <row r="7779" spans="1:22" x14ac:dyDescent="0.25">
      <c r="A7779" t="s">
        <v>8092</v>
      </c>
      <c r="B7779" t="s">
        <v>39</v>
      </c>
      <c r="C7779" t="s">
        <v>40</v>
      </c>
      <c r="D7779" t="s">
        <v>39</v>
      </c>
      <c r="E7779">
        <v>1.8</v>
      </c>
      <c r="F7779">
        <v>13.8</v>
      </c>
      <c r="G7779">
        <v>0</v>
      </c>
      <c r="H7779">
        <v>13</v>
      </c>
      <c r="I7779">
        <v>10.9</v>
      </c>
      <c r="J7779">
        <v>0</v>
      </c>
      <c r="K7779">
        <v>2.4</v>
      </c>
      <c r="L7779">
        <v>2</v>
      </c>
      <c r="M7779">
        <v>0</v>
      </c>
      <c r="N7779">
        <v>0</v>
      </c>
      <c r="O7779">
        <v>2</v>
      </c>
      <c r="P7779">
        <v>2</v>
      </c>
      <c r="Q7779">
        <v>1</v>
      </c>
      <c r="R7779">
        <v>0</v>
      </c>
      <c r="S7779" t="s">
        <v>6368</v>
      </c>
      <c r="T7779" t="s">
        <v>6369</v>
      </c>
      <c r="U7779" t="s">
        <v>6370</v>
      </c>
      <c r="V7779" t="s">
        <v>6371</v>
      </c>
    </row>
    <row r="7780" spans="1:22" x14ac:dyDescent="0.25">
      <c r="A7780" t="s">
        <v>8093</v>
      </c>
      <c r="B7780" t="s">
        <v>39</v>
      </c>
      <c r="C7780" t="s">
        <v>40</v>
      </c>
      <c r="D7780" t="s">
        <v>39</v>
      </c>
      <c r="E7780">
        <v>1.8</v>
      </c>
      <c r="F7780">
        <v>13.7</v>
      </c>
      <c r="G7780">
        <v>0</v>
      </c>
      <c r="H7780">
        <v>4.4000000000000004</v>
      </c>
      <c r="I7780">
        <v>12.5</v>
      </c>
      <c r="J7780">
        <v>0</v>
      </c>
      <c r="K7780">
        <v>1.6</v>
      </c>
      <c r="L7780">
        <v>1</v>
      </c>
      <c r="M7780">
        <v>0</v>
      </c>
      <c r="N7780">
        <v>0</v>
      </c>
      <c r="O7780">
        <v>1</v>
      </c>
      <c r="P7780">
        <v>1</v>
      </c>
      <c r="Q7780">
        <v>1</v>
      </c>
      <c r="R7780">
        <v>0</v>
      </c>
      <c r="S7780" t="s">
        <v>6368</v>
      </c>
      <c r="T7780" t="s">
        <v>6369</v>
      </c>
      <c r="U7780" t="s">
        <v>6370</v>
      </c>
      <c r="V7780" t="s">
        <v>6371</v>
      </c>
    </row>
    <row r="7781" spans="1:22" x14ac:dyDescent="0.25">
      <c r="A7781" t="s">
        <v>8094</v>
      </c>
      <c r="B7781" t="s">
        <v>39</v>
      </c>
      <c r="C7781" t="s">
        <v>40</v>
      </c>
      <c r="D7781" t="s">
        <v>39</v>
      </c>
      <c r="E7781">
        <v>1.8</v>
      </c>
      <c r="F7781">
        <v>13.7</v>
      </c>
      <c r="G7781">
        <v>0.1</v>
      </c>
      <c r="H7781">
        <v>3.9</v>
      </c>
      <c r="I7781">
        <v>12.7</v>
      </c>
      <c r="J7781">
        <v>0.1</v>
      </c>
      <c r="K7781">
        <v>1.6</v>
      </c>
      <c r="L7781">
        <v>1</v>
      </c>
      <c r="M7781">
        <v>0</v>
      </c>
      <c r="N7781">
        <v>0</v>
      </c>
      <c r="O7781">
        <v>1</v>
      </c>
      <c r="P7781">
        <v>1</v>
      </c>
      <c r="Q7781">
        <v>1</v>
      </c>
      <c r="R7781">
        <v>0</v>
      </c>
      <c r="S7781" t="s">
        <v>853</v>
      </c>
      <c r="T7781" t="s">
        <v>854</v>
      </c>
      <c r="U7781" t="s">
        <v>855</v>
      </c>
    </row>
    <row r="7782" spans="1:22" x14ac:dyDescent="0.25">
      <c r="A7782" t="s">
        <v>8095</v>
      </c>
      <c r="B7782" t="s">
        <v>39</v>
      </c>
      <c r="C7782" t="s">
        <v>40</v>
      </c>
      <c r="D7782" t="s">
        <v>39</v>
      </c>
      <c r="E7782">
        <v>1.8</v>
      </c>
      <c r="F7782">
        <v>13.7</v>
      </c>
      <c r="G7782">
        <v>0.7</v>
      </c>
      <c r="H7782">
        <v>3.6</v>
      </c>
      <c r="I7782">
        <v>12.8</v>
      </c>
      <c r="J7782">
        <v>0</v>
      </c>
      <c r="K7782">
        <v>1.8</v>
      </c>
      <c r="L7782">
        <v>2</v>
      </c>
      <c r="M7782">
        <v>0</v>
      </c>
      <c r="N7782">
        <v>0</v>
      </c>
      <c r="O7782">
        <v>2</v>
      </c>
      <c r="P7782">
        <v>2</v>
      </c>
      <c r="Q7782">
        <v>1</v>
      </c>
      <c r="R7782">
        <v>0</v>
      </c>
      <c r="S7782" t="s">
        <v>7103</v>
      </c>
      <c r="T7782" t="s">
        <v>7104</v>
      </c>
      <c r="U7782" t="s">
        <v>7105</v>
      </c>
      <c r="V7782" t="s">
        <v>7106</v>
      </c>
    </row>
    <row r="7783" spans="1:22" x14ac:dyDescent="0.25">
      <c r="A7783" t="s">
        <v>8096</v>
      </c>
      <c r="B7783" t="s">
        <v>39</v>
      </c>
      <c r="C7783" t="s">
        <v>40</v>
      </c>
      <c r="D7783" t="s">
        <v>39</v>
      </c>
      <c r="E7783">
        <v>1.8</v>
      </c>
      <c r="F7783">
        <v>13.7</v>
      </c>
      <c r="G7783">
        <v>0.7</v>
      </c>
      <c r="H7783">
        <v>3.6</v>
      </c>
      <c r="I7783">
        <v>12.8</v>
      </c>
      <c r="J7783">
        <v>0</v>
      </c>
      <c r="K7783">
        <v>1.8</v>
      </c>
      <c r="L7783">
        <v>2</v>
      </c>
      <c r="M7783">
        <v>0</v>
      </c>
      <c r="N7783">
        <v>0</v>
      </c>
      <c r="O7783">
        <v>2</v>
      </c>
      <c r="P7783">
        <v>2</v>
      </c>
      <c r="Q7783">
        <v>1</v>
      </c>
      <c r="R7783">
        <v>0</v>
      </c>
      <c r="S7783" t="s">
        <v>7103</v>
      </c>
      <c r="T7783" t="s">
        <v>7104</v>
      </c>
      <c r="U7783" t="s">
        <v>7105</v>
      </c>
      <c r="V7783" t="s">
        <v>7106</v>
      </c>
    </row>
    <row r="7784" spans="1:22" x14ac:dyDescent="0.25">
      <c r="A7784" t="s">
        <v>8097</v>
      </c>
      <c r="B7784" t="s">
        <v>39</v>
      </c>
      <c r="C7784" t="s">
        <v>40</v>
      </c>
      <c r="D7784" t="s">
        <v>39</v>
      </c>
      <c r="E7784">
        <v>1.8</v>
      </c>
      <c r="F7784">
        <v>13.7</v>
      </c>
      <c r="G7784">
        <v>0.7</v>
      </c>
      <c r="H7784">
        <v>3.6</v>
      </c>
      <c r="I7784">
        <v>12.8</v>
      </c>
      <c r="J7784">
        <v>0</v>
      </c>
      <c r="K7784">
        <v>1.8</v>
      </c>
      <c r="L7784">
        <v>2</v>
      </c>
      <c r="M7784">
        <v>0</v>
      </c>
      <c r="N7784">
        <v>0</v>
      </c>
      <c r="O7784">
        <v>2</v>
      </c>
      <c r="P7784">
        <v>2</v>
      </c>
      <c r="Q7784">
        <v>1</v>
      </c>
      <c r="R7784">
        <v>0</v>
      </c>
      <c r="S7784" t="s">
        <v>7103</v>
      </c>
      <c r="T7784" t="s">
        <v>7104</v>
      </c>
      <c r="U7784" t="s">
        <v>7105</v>
      </c>
      <c r="V7784" t="s">
        <v>7106</v>
      </c>
    </row>
    <row r="7785" spans="1:22" x14ac:dyDescent="0.25">
      <c r="A7785" t="s">
        <v>8098</v>
      </c>
      <c r="B7785" t="s">
        <v>39</v>
      </c>
      <c r="C7785" t="s">
        <v>40</v>
      </c>
      <c r="D7785" t="s">
        <v>39</v>
      </c>
      <c r="E7785">
        <v>1.8</v>
      </c>
      <c r="F7785">
        <v>13.7</v>
      </c>
      <c r="G7785">
        <v>0.2</v>
      </c>
      <c r="H7785">
        <v>4.5</v>
      </c>
      <c r="I7785">
        <v>12.5</v>
      </c>
      <c r="J7785">
        <v>0.2</v>
      </c>
      <c r="K7785">
        <v>1.6</v>
      </c>
      <c r="L7785">
        <v>1</v>
      </c>
      <c r="M7785">
        <v>0</v>
      </c>
      <c r="N7785">
        <v>0</v>
      </c>
      <c r="O7785">
        <v>1</v>
      </c>
      <c r="P7785">
        <v>1</v>
      </c>
      <c r="Q7785">
        <v>1</v>
      </c>
      <c r="R7785">
        <v>0</v>
      </c>
      <c r="S7785" t="s">
        <v>4398</v>
      </c>
      <c r="T7785" t="s">
        <v>4399</v>
      </c>
      <c r="U7785" t="s">
        <v>4400</v>
      </c>
      <c r="V7785" t="s">
        <v>4401</v>
      </c>
    </row>
    <row r="7786" spans="1:22" x14ac:dyDescent="0.25">
      <c r="A7786" t="s">
        <v>8099</v>
      </c>
      <c r="B7786" t="s">
        <v>39</v>
      </c>
      <c r="C7786" t="s">
        <v>40</v>
      </c>
      <c r="D7786" t="s">
        <v>39</v>
      </c>
      <c r="E7786">
        <v>1.8</v>
      </c>
      <c r="F7786">
        <v>13.7</v>
      </c>
      <c r="G7786">
        <v>0.1</v>
      </c>
      <c r="H7786">
        <v>3.9</v>
      </c>
      <c r="I7786">
        <v>12.7</v>
      </c>
      <c r="J7786">
        <v>0.1</v>
      </c>
      <c r="K7786">
        <v>1.6</v>
      </c>
      <c r="L7786">
        <v>1</v>
      </c>
      <c r="M7786">
        <v>0</v>
      </c>
      <c r="N7786">
        <v>0</v>
      </c>
      <c r="O7786">
        <v>1</v>
      </c>
      <c r="P7786">
        <v>1</v>
      </c>
      <c r="Q7786">
        <v>1</v>
      </c>
      <c r="R7786">
        <v>0</v>
      </c>
      <c r="S7786" t="s">
        <v>853</v>
      </c>
      <c r="T7786" t="s">
        <v>854</v>
      </c>
      <c r="U7786" t="s">
        <v>855</v>
      </c>
    </row>
    <row r="7787" spans="1:22" x14ac:dyDescent="0.25">
      <c r="A7787" t="s">
        <v>8100</v>
      </c>
      <c r="B7787" t="s">
        <v>39</v>
      </c>
      <c r="C7787" t="s">
        <v>40</v>
      </c>
      <c r="D7787" t="s">
        <v>39</v>
      </c>
      <c r="E7787">
        <v>1.8</v>
      </c>
      <c r="F7787">
        <v>13.7</v>
      </c>
      <c r="G7787">
        <v>0.1</v>
      </c>
      <c r="H7787">
        <v>3.9</v>
      </c>
      <c r="I7787">
        <v>12.7</v>
      </c>
      <c r="J7787">
        <v>0.1</v>
      </c>
      <c r="K7787">
        <v>1.6</v>
      </c>
      <c r="L7787">
        <v>1</v>
      </c>
      <c r="M7787">
        <v>0</v>
      </c>
      <c r="N7787">
        <v>0</v>
      </c>
      <c r="O7787">
        <v>1</v>
      </c>
      <c r="P7787">
        <v>1</v>
      </c>
      <c r="Q7787">
        <v>1</v>
      </c>
      <c r="R7787">
        <v>0</v>
      </c>
      <c r="S7787" t="s">
        <v>853</v>
      </c>
      <c r="T7787" t="s">
        <v>854</v>
      </c>
      <c r="U7787" t="s">
        <v>855</v>
      </c>
    </row>
    <row r="7788" spans="1:22" x14ac:dyDescent="0.25">
      <c r="A7788" t="s">
        <v>8101</v>
      </c>
      <c r="B7788" t="s">
        <v>39</v>
      </c>
      <c r="C7788" t="s">
        <v>40</v>
      </c>
      <c r="D7788" t="s">
        <v>39</v>
      </c>
      <c r="E7788">
        <v>1.8</v>
      </c>
      <c r="F7788">
        <v>13.7</v>
      </c>
      <c r="G7788">
        <v>0</v>
      </c>
      <c r="H7788">
        <v>5.2</v>
      </c>
      <c r="I7788">
        <v>12.3</v>
      </c>
      <c r="J7788">
        <v>0</v>
      </c>
      <c r="K7788">
        <v>1.8</v>
      </c>
      <c r="L7788">
        <v>1</v>
      </c>
      <c r="M7788">
        <v>0</v>
      </c>
      <c r="N7788">
        <v>0</v>
      </c>
      <c r="O7788">
        <v>1</v>
      </c>
      <c r="P7788">
        <v>1</v>
      </c>
      <c r="Q7788">
        <v>1</v>
      </c>
      <c r="R7788">
        <v>0</v>
      </c>
      <c r="S7788" t="s">
        <v>853</v>
      </c>
      <c r="T7788" t="s">
        <v>854</v>
      </c>
      <c r="U7788" t="s">
        <v>855</v>
      </c>
    </row>
    <row r="7789" spans="1:22" x14ac:dyDescent="0.25">
      <c r="A7789" t="s">
        <v>8102</v>
      </c>
      <c r="B7789" t="s">
        <v>39</v>
      </c>
      <c r="C7789" t="s">
        <v>40</v>
      </c>
      <c r="D7789" t="s">
        <v>39</v>
      </c>
      <c r="E7789">
        <v>1.8</v>
      </c>
      <c r="F7789">
        <v>13.7</v>
      </c>
      <c r="G7789">
        <v>0</v>
      </c>
      <c r="H7789">
        <v>5.2</v>
      </c>
      <c r="I7789">
        <v>12.3</v>
      </c>
      <c r="J7789">
        <v>0</v>
      </c>
      <c r="K7789">
        <v>1.8</v>
      </c>
      <c r="L7789">
        <v>1</v>
      </c>
      <c r="M7789">
        <v>0</v>
      </c>
      <c r="N7789">
        <v>0</v>
      </c>
      <c r="O7789">
        <v>1</v>
      </c>
      <c r="P7789">
        <v>1</v>
      </c>
      <c r="Q7789">
        <v>1</v>
      </c>
      <c r="R7789">
        <v>0</v>
      </c>
      <c r="S7789" t="s">
        <v>853</v>
      </c>
      <c r="T7789" t="s">
        <v>854</v>
      </c>
      <c r="U7789" t="s">
        <v>855</v>
      </c>
    </row>
    <row r="7790" spans="1:22" x14ac:dyDescent="0.25">
      <c r="A7790" t="s">
        <v>8103</v>
      </c>
      <c r="B7790" t="s">
        <v>39</v>
      </c>
      <c r="C7790" t="s">
        <v>40</v>
      </c>
      <c r="D7790" t="s">
        <v>39</v>
      </c>
      <c r="E7790">
        <v>1.8</v>
      </c>
      <c r="F7790">
        <v>13.7</v>
      </c>
      <c r="G7790">
        <v>0</v>
      </c>
      <c r="H7790">
        <v>5.2</v>
      </c>
      <c r="I7790">
        <v>12.3</v>
      </c>
      <c r="J7790">
        <v>0</v>
      </c>
      <c r="K7790">
        <v>1.8</v>
      </c>
      <c r="L7790">
        <v>1</v>
      </c>
      <c r="M7790">
        <v>0</v>
      </c>
      <c r="N7790">
        <v>0</v>
      </c>
      <c r="O7790">
        <v>1</v>
      </c>
      <c r="P7790">
        <v>1</v>
      </c>
      <c r="Q7790">
        <v>1</v>
      </c>
      <c r="R7790">
        <v>0</v>
      </c>
      <c r="S7790" t="s">
        <v>853</v>
      </c>
      <c r="T7790" t="s">
        <v>854</v>
      </c>
      <c r="U7790" t="s">
        <v>855</v>
      </c>
    </row>
    <row r="7791" spans="1:22" x14ac:dyDescent="0.25">
      <c r="A7791" t="s">
        <v>8104</v>
      </c>
      <c r="B7791" t="s">
        <v>39</v>
      </c>
      <c r="C7791" t="s">
        <v>40</v>
      </c>
      <c r="D7791" t="s">
        <v>39</v>
      </c>
      <c r="E7791">
        <v>1.8</v>
      </c>
      <c r="F7791">
        <v>13.7</v>
      </c>
      <c r="G7791">
        <v>0.1</v>
      </c>
      <c r="H7791">
        <v>3.1</v>
      </c>
      <c r="I7791">
        <v>13</v>
      </c>
      <c r="J7791">
        <v>0.1</v>
      </c>
      <c r="K7791">
        <v>1.4</v>
      </c>
      <c r="L7791">
        <v>1</v>
      </c>
      <c r="M7791">
        <v>0</v>
      </c>
      <c r="N7791">
        <v>0</v>
      </c>
      <c r="O7791">
        <v>1</v>
      </c>
      <c r="P7791">
        <v>1</v>
      </c>
      <c r="Q7791">
        <v>1</v>
      </c>
      <c r="R7791">
        <v>0</v>
      </c>
      <c r="S7791" t="s">
        <v>4496</v>
      </c>
      <c r="T7791" t="e">
        <f>-type trans</f>
        <v>#NAME?</v>
      </c>
      <c r="U7791" t="s">
        <v>4497</v>
      </c>
      <c r="V7791" t="s">
        <v>4498</v>
      </c>
    </row>
    <row r="7792" spans="1:22" x14ac:dyDescent="0.25">
      <c r="A7792" t="s">
        <v>8105</v>
      </c>
      <c r="B7792" t="s">
        <v>39</v>
      </c>
      <c r="C7792" t="s">
        <v>40</v>
      </c>
      <c r="D7792" t="s">
        <v>39</v>
      </c>
      <c r="E7792">
        <v>1.8</v>
      </c>
      <c r="F7792">
        <v>13.7</v>
      </c>
      <c r="G7792">
        <v>0.2</v>
      </c>
      <c r="H7792">
        <v>4.5999999999999996</v>
      </c>
      <c r="I7792">
        <v>12.4</v>
      </c>
      <c r="J7792">
        <v>0.2</v>
      </c>
      <c r="K7792">
        <v>1.7</v>
      </c>
      <c r="L7792">
        <v>1</v>
      </c>
      <c r="M7792">
        <v>1</v>
      </c>
      <c r="N7792">
        <v>0</v>
      </c>
      <c r="O7792">
        <v>1</v>
      </c>
      <c r="P7792">
        <v>1</v>
      </c>
      <c r="Q7792">
        <v>1</v>
      </c>
      <c r="R7792">
        <v>0</v>
      </c>
      <c r="S7792" t="s">
        <v>853</v>
      </c>
      <c r="T7792" t="s">
        <v>854</v>
      </c>
      <c r="U7792" t="s">
        <v>855</v>
      </c>
    </row>
    <row r="7793" spans="1:22" x14ac:dyDescent="0.25">
      <c r="A7793" t="s">
        <v>8106</v>
      </c>
      <c r="B7793" t="s">
        <v>39</v>
      </c>
      <c r="C7793" t="s">
        <v>40</v>
      </c>
      <c r="D7793" t="s">
        <v>39</v>
      </c>
      <c r="E7793">
        <v>1.8</v>
      </c>
      <c r="F7793">
        <v>13.7</v>
      </c>
      <c r="G7793">
        <v>0.2</v>
      </c>
      <c r="H7793">
        <v>4.5999999999999996</v>
      </c>
      <c r="I7793">
        <v>12.4</v>
      </c>
      <c r="J7793">
        <v>0.2</v>
      </c>
      <c r="K7793">
        <v>1.7</v>
      </c>
      <c r="L7793">
        <v>1</v>
      </c>
      <c r="M7793">
        <v>1</v>
      </c>
      <c r="N7793">
        <v>0</v>
      </c>
      <c r="O7793">
        <v>1</v>
      </c>
      <c r="P7793">
        <v>1</v>
      </c>
      <c r="Q7793">
        <v>1</v>
      </c>
      <c r="R7793">
        <v>0</v>
      </c>
      <c r="S7793" t="s">
        <v>853</v>
      </c>
      <c r="T7793" t="s">
        <v>854</v>
      </c>
      <c r="U7793" t="s">
        <v>855</v>
      </c>
    </row>
    <row r="7794" spans="1:22" x14ac:dyDescent="0.25">
      <c r="A7794" t="s">
        <v>8107</v>
      </c>
      <c r="B7794" t="s">
        <v>39</v>
      </c>
      <c r="C7794" t="s">
        <v>40</v>
      </c>
      <c r="D7794" t="s">
        <v>39</v>
      </c>
      <c r="E7794">
        <v>1.8</v>
      </c>
      <c r="F7794">
        <v>13.7</v>
      </c>
      <c r="G7794">
        <v>0.2</v>
      </c>
      <c r="H7794">
        <v>4.5999999999999996</v>
      </c>
      <c r="I7794">
        <v>12.4</v>
      </c>
      <c r="J7794">
        <v>0.2</v>
      </c>
      <c r="K7794">
        <v>1.7</v>
      </c>
      <c r="L7794">
        <v>1</v>
      </c>
      <c r="M7794">
        <v>1</v>
      </c>
      <c r="N7794">
        <v>0</v>
      </c>
      <c r="O7794">
        <v>1</v>
      </c>
      <c r="P7794">
        <v>1</v>
      </c>
      <c r="Q7794">
        <v>1</v>
      </c>
      <c r="R7794">
        <v>0</v>
      </c>
      <c r="S7794" t="s">
        <v>853</v>
      </c>
      <c r="T7794" t="s">
        <v>854</v>
      </c>
      <c r="U7794" t="s">
        <v>855</v>
      </c>
    </row>
    <row r="7795" spans="1:22" x14ac:dyDescent="0.25">
      <c r="A7795" t="s">
        <v>8108</v>
      </c>
      <c r="B7795" t="s">
        <v>39</v>
      </c>
      <c r="C7795" t="s">
        <v>40</v>
      </c>
      <c r="D7795" t="s">
        <v>39</v>
      </c>
      <c r="E7795">
        <v>1.8</v>
      </c>
      <c r="F7795">
        <v>13.7</v>
      </c>
      <c r="G7795">
        <v>0.8</v>
      </c>
      <c r="H7795">
        <v>1.8</v>
      </c>
      <c r="I7795">
        <v>13.7</v>
      </c>
      <c r="J7795">
        <v>0.8</v>
      </c>
      <c r="K7795">
        <v>1.9</v>
      </c>
      <c r="L7795">
        <v>2</v>
      </c>
      <c r="M7795">
        <v>0</v>
      </c>
      <c r="N7795">
        <v>0</v>
      </c>
      <c r="O7795">
        <v>2</v>
      </c>
      <c r="P7795">
        <v>2</v>
      </c>
      <c r="Q7795">
        <v>1</v>
      </c>
      <c r="R7795">
        <v>0</v>
      </c>
      <c r="S7795" t="s">
        <v>7057</v>
      </c>
      <c r="T7795" t="s">
        <v>7058</v>
      </c>
      <c r="U7795" t="s">
        <v>7059</v>
      </c>
      <c r="V7795" t="s">
        <v>7060</v>
      </c>
    </row>
    <row r="7796" spans="1:22" x14ac:dyDescent="0.25">
      <c r="A7796" t="s">
        <v>8109</v>
      </c>
      <c r="B7796" t="s">
        <v>39</v>
      </c>
      <c r="C7796" t="s">
        <v>40</v>
      </c>
      <c r="D7796" t="s">
        <v>39</v>
      </c>
      <c r="E7796">
        <v>1.8</v>
      </c>
      <c r="F7796">
        <v>13.7</v>
      </c>
      <c r="G7796">
        <v>0.2</v>
      </c>
      <c r="H7796">
        <v>4.7</v>
      </c>
      <c r="I7796">
        <v>12.4</v>
      </c>
      <c r="J7796">
        <v>0.2</v>
      </c>
      <c r="K7796">
        <v>1.6</v>
      </c>
      <c r="L7796">
        <v>1</v>
      </c>
      <c r="M7796">
        <v>0</v>
      </c>
      <c r="N7796">
        <v>0</v>
      </c>
      <c r="O7796">
        <v>1</v>
      </c>
      <c r="P7796">
        <v>1</v>
      </c>
      <c r="Q7796">
        <v>1</v>
      </c>
      <c r="R7796">
        <v>0</v>
      </c>
      <c r="S7796" t="s">
        <v>4398</v>
      </c>
      <c r="T7796" t="s">
        <v>4399</v>
      </c>
      <c r="U7796" t="s">
        <v>4400</v>
      </c>
      <c r="V7796" t="s">
        <v>4401</v>
      </c>
    </row>
    <row r="7797" spans="1:22" x14ac:dyDescent="0.25">
      <c r="A7797" t="s">
        <v>8110</v>
      </c>
      <c r="B7797" t="s">
        <v>39</v>
      </c>
      <c r="C7797" t="s">
        <v>40</v>
      </c>
      <c r="D7797" t="s">
        <v>39</v>
      </c>
      <c r="E7797">
        <v>1.8</v>
      </c>
      <c r="F7797">
        <v>13.7</v>
      </c>
      <c r="G7797">
        <v>2</v>
      </c>
      <c r="H7797">
        <v>3</v>
      </c>
      <c r="I7797">
        <v>13</v>
      </c>
      <c r="J7797">
        <v>0.8</v>
      </c>
      <c r="K7797">
        <v>1.9</v>
      </c>
      <c r="L7797">
        <v>2</v>
      </c>
      <c r="M7797">
        <v>0</v>
      </c>
      <c r="N7797">
        <v>0</v>
      </c>
      <c r="O7797">
        <v>2</v>
      </c>
      <c r="P7797">
        <v>2</v>
      </c>
      <c r="Q7797">
        <v>1</v>
      </c>
      <c r="R7797">
        <v>0</v>
      </c>
      <c r="S7797" t="s">
        <v>853</v>
      </c>
      <c r="T7797" t="s">
        <v>854</v>
      </c>
      <c r="U7797" t="s">
        <v>855</v>
      </c>
    </row>
    <row r="7798" spans="1:22" x14ac:dyDescent="0.25">
      <c r="A7798" t="s">
        <v>8111</v>
      </c>
      <c r="B7798" t="s">
        <v>39</v>
      </c>
      <c r="C7798" t="s">
        <v>40</v>
      </c>
      <c r="D7798" t="s">
        <v>39</v>
      </c>
      <c r="E7798">
        <v>1.8</v>
      </c>
      <c r="F7798">
        <v>13.7</v>
      </c>
      <c r="G7798">
        <v>0</v>
      </c>
      <c r="H7798">
        <v>6.9</v>
      </c>
      <c r="I7798">
        <v>11.9</v>
      </c>
      <c r="J7798">
        <v>0</v>
      </c>
      <c r="K7798">
        <v>2</v>
      </c>
      <c r="L7798">
        <v>1</v>
      </c>
      <c r="M7798">
        <v>0</v>
      </c>
      <c r="N7798">
        <v>0</v>
      </c>
      <c r="O7798">
        <v>1</v>
      </c>
      <c r="P7798">
        <v>1</v>
      </c>
      <c r="Q7798">
        <v>1</v>
      </c>
      <c r="R7798">
        <v>0</v>
      </c>
      <c r="S7798" t="s">
        <v>853</v>
      </c>
      <c r="T7798" t="s">
        <v>854</v>
      </c>
      <c r="U7798" t="s">
        <v>855</v>
      </c>
    </row>
    <row r="7799" spans="1:22" x14ac:dyDescent="0.25">
      <c r="A7799" t="s">
        <v>8112</v>
      </c>
      <c r="B7799" t="s">
        <v>39</v>
      </c>
      <c r="C7799" t="s">
        <v>40</v>
      </c>
      <c r="D7799" t="s">
        <v>39</v>
      </c>
      <c r="E7799">
        <v>1.8</v>
      </c>
      <c r="F7799">
        <v>13.7</v>
      </c>
      <c r="G7799">
        <v>0</v>
      </c>
      <c r="H7799">
        <v>6.9</v>
      </c>
      <c r="I7799">
        <v>11.9</v>
      </c>
      <c r="J7799">
        <v>0</v>
      </c>
      <c r="K7799">
        <v>2</v>
      </c>
      <c r="L7799">
        <v>1</v>
      </c>
      <c r="M7799">
        <v>0</v>
      </c>
      <c r="N7799">
        <v>0</v>
      </c>
      <c r="O7799">
        <v>1</v>
      </c>
      <c r="P7799">
        <v>1</v>
      </c>
      <c r="Q7799">
        <v>1</v>
      </c>
      <c r="R7799">
        <v>0</v>
      </c>
      <c r="S7799" t="s">
        <v>853</v>
      </c>
      <c r="T7799" t="s">
        <v>854</v>
      </c>
      <c r="U7799" t="s">
        <v>855</v>
      </c>
    </row>
    <row r="7800" spans="1:22" x14ac:dyDescent="0.25">
      <c r="A7800" t="s">
        <v>8113</v>
      </c>
      <c r="B7800" t="s">
        <v>39</v>
      </c>
      <c r="C7800" t="s">
        <v>40</v>
      </c>
      <c r="D7800" t="s">
        <v>39</v>
      </c>
      <c r="E7800">
        <v>1.8</v>
      </c>
      <c r="F7800">
        <v>13.7</v>
      </c>
      <c r="G7800">
        <v>0</v>
      </c>
      <c r="H7800">
        <v>6.9</v>
      </c>
      <c r="I7800">
        <v>11.9</v>
      </c>
      <c r="J7800">
        <v>0</v>
      </c>
      <c r="K7800">
        <v>2</v>
      </c>
      <c r="L7800">
        <v>1</v>
      </c>
      <c r="M7800">
        <v>0</v>
      </c>
      <c r="N7800">
        <v>0</v>
      </c>
      <c r="O7800">
        <v>1</v>
      </c>
      <c r="P7800">
        <v>1</v>
      </c>
      <c r="Q7800">
        <v>1</v>
      </c>
      <c r="R7800">
        <v>0</v>
      </c>
      <c r="S7800" t="s">
        <v>853</v>
      </c>
      <c r="T7800" t="s">
        <v>854</v>
      </c>
      <c r="U7800" t="s">
        <v>855</v>
      </c>
    </row>
    <row r="7801" spans="1:22" x14ac:dyDescent="0.25">
      <c r="A7801" t="s">
        <v>8114</v>
      </c>
      <c r="B7801" t="s">
        <v>39</v>
      </c>
      <c r="C7801" t="s">
        <v>40</v>
      </c>
      <c r="D7801" t="s">
        <v>39</v>
      </c>
      <c r="E7801">
        <v>1.8</v>
      </c>
      <c r="F7801">
        <v>13.7</v>
      </c>
      <c r="G7801">
        <v>0</v>
      </c>
      <c r="H7801">
        <v>6.9</v>
      </c>
      <c r="I7801">
        <v>11.9</v>
      </c>
      <c r="J7801">
        <v>0</v>
      </c>
      <c r="K7801">
        <v>2</v>
      </c>
      <c r="L7801">
        <v>1</v>
      </c>
      <c r="M7801">
        <v>0</v>
      </c>
      <c r="N7801">
        <v>0</v>
      </c>
      <c r="O7801">
        <v>1</v>
      </c>
      <c r="P7801">
        <v>1</v>
      </c>
      <c r="Q7801">
        <v>1</v>
      </c>
      <c r="R7801">
        <v>0</v>
      </c>
      <c r="S7801" t="s">
        <v>853</v>
      </c>
      <c r="T7801" t="s">
        <v>854</v>
      </c>
      <c r="U7801" t="s">
        <v>855</v>
      </c>
    </row>
    <row r="7802" spans="1:22" x14ac:dyDescent="0.25">
      <c r="A7802" t="s">
        <v>8115</v>
      </c>
      <c r="B7802" t="s">
        <v>39</v>
      </c>
      <c r="C7802" t="s">
        <v>40</v>
      </c>
      <c r="D7802" t="s">
        <v>39</v>
      </c>
      <c r="E7802">
        <v>1.8</v>
      </c>
      <c r="F7802">
        <v>13.7</v>
      </c>
      <c r="G7802">
        <v>0</v>
      </c>
      <c r="H7802">
        <v>6.9</v>
      </c>
      <c r="I7802">
        <v>11.9</v>
      </c>
      <c r="J7802">
        <v>0</v>
      </c>
      <c r="K7802">
        <v>2</v>
      </c>
      <c r="L7802">
        <v>1</v>
      </c>
      <c r="M7802">
        <v>0</v>
      </c>
      <c r="N7802">
        <v>0</v>
      </c>
      <c r="O7802">
        <v>1</v>
      </c>
      <c r="P7802">
        <v>1</v>
      </c>
      <c r="Q7802">
        <v>1</v>
      </c>
      <c r="R7802">
        <v>0</v>
      </c>
      <c r="S7802" t="s">
        <v>853</v>
      </c>
      <c r="T7802" t="s">
        <v>854</v>
      </c>
      <c r="U7802" t="s">
        <v>855</v>
      </c>
    </row>
    <row r="7803" spans="1:22" x14ac:dyDescent="0.25">
      <c r="A7803" t="s">
        <v>8116</v>
      </c>
      <c r="B7803" t="s">
        <v>39</v>
      </c>
      <c r="C7803" t="s">
        <v>40</v>
      </c>
      <c r="D7803" t="s">
        <v>39</v>
      </c>
      <c r="E7803">
        <v>1.8</v>
      </c>
      <c r="F7803">
        <v>13.7</v>
      </c>
      <c r="G7803">
        <v>0.1</v>
      </c>
      <c r="H7803">
        <v>2.9</v>
      </c>
      <c r="I7803">
        <v>13.1</v>
      </c>
      <c r="J7803">
        <v>0.1</v>
      </c>
      <c r="K7803">
        <v>1.3</v>
      </c>
      <c r="L7803">
        <v>1</v>
      </c>
      <c r="M7803">
        <v>0</v>
      </c>
      <c r="N7803">
        <v>0</v>
      </c>
      <c r="O7803">
        <v>1</v>
      </c>
      <c r="P7803">
        <v>1</v>
      </c>
      <c r="Q7803">
        <v>1</v>
      </c>
      <c r="R7803">
        <v>0</v>
      </c>
      <c r="S7803" t="s">
        <v>853</v>
      </c>
      <c r="T7803" t="s">
        <v>854</v>
      </c>
      <c r="U7803" t="s">
        <v>855</v>
      </c>
    </row>
    <row r="7804" spans="1:22" x14ac:dyDescent="0.25">
      <c r="A7804" t="s">
        <v>8117</v>
      </c>
      <c r="B7804" t="s">
        <v>39</v>
      </c>
      <c r="C7804" t="s">
        <v>40</v>
      </c>
      <c r="D7804" t="s">
        <v>39</v>
      </c>
      <c r="E7804">
        <v>1.8</v>
      </c>
      <c r="F7804">
        <v>13.7</v>
      </c>
      <c r="G7804">
        <v>0.1</v>
      </c>
      <c r="H7804">
        <v>2.9</v>
      </c>
      <c r="I7804">
        <v>13.1</v>
      </c>
      <c r="J7804">
        <v>0.1</v>
      </c>
      <c r="K7804">
        <v>1.3</v>
      </c>
      <c r="L7804">
        <v>1</v>
      </c>
      <c r="M7804">
        <v>0</v>
      </c>
      <c r="N7804">
        <v>0</v>
      </c>
      <c r="O7804">
        <v>1</v>
      </c>
      <c r="P7804">
        <v>1</v>
      </c>
      <c r="Q7804">
        <v>1</v>
      </c>
      <c r="R7804">
        <v>0</v>
      </c>
      <c r="S7804" t="s">
        <v>853</v>
      </c>
      <c r="T7804" t="s">
        <v>854</v>
      </c>
      <c r="U7804" t="s">
        <v>855</v>
      </c>
    </row>
    <row r="7805" spans="1:22" x14ac:dyDescent="0.25">
      <c r="A7805" t="s">
        <v>8118</v>
      </c>
      <c r="B7805" t="s">
        <v>39</v>
      </c>
      <c r="C7805" t="s">
        <v>40</v>
      </c>
      <c r="D7805" t="s">
        <v>39</v>
      </c>
      <c r="E7805">
        <v>1.8</v>
      </c>
      <c r="F7805">
        <v>13.7</v>
      </c>
      <c r="G7805">
        <v>0.1</v>
      </c>
      <c r="H7805">
        <v>2.9</v>
      </c>
      <c r="I7805">
        <v>13.1</v>
      </c>
      <c r="J7805">
        <v>0.1</v>
      </c>
      <c r="K7805">
        <v>1.3</v>
      </c>
      <c r="L7805">
        <v>1</v>
      </c>
      <c r="M7805">
        <v>0</v>
      </c>
      <c r="N7805">
        <v>0</v>
      </c>
      <c r="O7805">
        <v>1</v>
      </c>
      <c r="P7805">
        <v>1</v>
      </c>
      <c r="Q7805">
        <v>1</v>
      </c>
      <c r="R7805">
        <v>0</v>
      </c>
      <c r="S7805" t="s">
        <v>853</v>
      </c>
      <c r="T7805" t="s">
        <v>854</v>
      </c>
      <c r="U7805" t="s">
        <v>855</v>
      </c>
    </row>
    <row r="7806" spans="1:22" x14ac:dyDescent="0.25">
      <c r="A7806" t="s">
        <v>8119</v>
      </c>
      <c r="B7806" t="s">
        <v>39</v>
      </c>
      <c r="C7806" t="s">
        <v>40</v>
      </c>
      <c r="D7806" t="s">
        <v>39</v>
      </c>
      <c r="E7806">
        <v>1.8</v>
      </c>
      <c r="F7806">
        <v>13.7</v>
      </c>
      <c r="G7806">
        <v>0.1</v>
      </c>
      <c r="H7806">
        <v>2.9</v>
      </c>
      <c r="I7806">
        <v>13.1</v>
      </c>
      <c r="J7806">
        <v>0.1</v>
      </c>
      <c r="K7806">
        <v>1.3</v>
      </c>
      <c r="L7806">
        <v>1</v>
      </c>
      <c r="M7806">
        <v>0</v>
      </c>
      <c r="N7806">
        <v>0</v>
      </c>
      <c r="O7806">
        <v>1</v>
      </c>
      <c r="P7806">
        <v>1</v>
      </c>
      <c r="Q7806">
        <v>1</v>
      </c>
      <c r="R7806">
        <v>0</v>
      </c>
      <c r="S7806" t="s">
        <v>853</v>
      </c>
      <c r="T7806" t="s">
        <v>854</v>
      </c>
      <c r="U7806" t="s">
        <v>855</v>
      </c>
    </row>
    <row r="7807" spans="1:22" x14ac:dyDescent="0.25">
      <c r="A7807" t="s">
        <v>8120</v>
      </c>
      <c r="B7807" t="s">
        <v>39</v>
      </c>
      <c r="C7807" t="s">
        <v>40</v>
      </c>
      <c r="D7807" t="s">
        <v>39</v>
      </c>
      <c r="E7807">
        <v>1.9</v>
      </c>
      <c r="F7807">
        <v>13.7</v>
      </c>
      <c r="G7807">
        <v>1.8</v>
      </c>
      <c r="H7807">
        <v>2.9</v>
      </c>
      <c r="I7807">
        <v>13.1</v>
      </c>
      <c r="J7807">
        <v>0.3</v>
      </c>
      <c r="K7807">
        <v>2</v>
      </c>
      <c r="L7807">
        <v>2</v>
      </c>
      <c r="M7807">
        <v>0</v>
      </c>
      <c r="N7807">
        <v>0</v>
      </c>
      <c r="O7807">
        <v>2</v>
      </c>
      <c r="P7807">
        <v>2</v>
      </c>
      <c r="Q7807">
        <v>1</v>
      </c>
      <c r="R7807">
        <v>0</v>
      </c>
      <c r="S7807" t="s">
        <v>853</v>
      </c>
      <c r="T7807" t="s">
        <v>854</v>
      </c>
      <c r="U7807" t="s">
        <v>855</v>
      </c>
    </row>
    <row r="7808" spans="1:22" x14ac:dyDescent="0.25">
      <c r="A7808" t="s">
        <v>8121</v>
      </c>
      <c r="B7808" t="s">
        <v>39</v>
      </c>
      <c r="C7808" t="s">
        <v>40</v>
      </c>
      <c r="D7808" t="s">
        <v>39</v>
      </c>
      <c r="E7808">
        <v>1.9</v>
      </c>
      <c r="F7808">
        <v>13.7</v>
      </c>
      <c r="G7808">
        <v>0</v>
      </c>
      <c r="H7808">
        <v>4.0999999999999996</v>
      </c>
      <c r="I7808">
        <v>12.6</v>
      </c>
      <c r="J7808">
        <v>0</v>
      </c>
      <c r="K7808">
        <v>1.5</v>
      </c>
      <c r="L7808">
        <v>1</v>
      </c>
      <c r="M7808">
        <v>0</v>
      </c>
      <c r="N7808">
        <v>0</v>
      </c>
      <c r="O7808">
        <v>1</v>
      </c>
      <c r="P7808">
        <v>1</v>
      </c>
      <c r="Q7808">
        <v>1</v>
      </c>
      <c r="R7808">
        <v>0</v>
      </c>
      <c r="S7808" t="s">
        <v>4338</v>
      </c>
      <c r="T7808" t="s">
        <v>7126</v>
      </c>
      <c r="U7808" t="s">
        <v>6589</v>
      </c>
    </row>
    <row r="7809" spans="1:22" x14ac:dyDescent="0.25">
      <c r="A7809" t="s">
        <v>8122</v>
      </c>
      <c r="B7809" t="s">
        <v>39</v>
      </c>
      <c r="C7809" t="s">
        <v>40</v>
      </c>
      <c r="D7809" t="s">
        <v>39</v>
      </c>
      <c r="E7809">
        <v>1.9</v>
      </c>
      <c r="F7809">
        <v>13.7</v>
      </c>
      <c r="G7809">
        <v>0</v>
      </c>
      <c r="H7809">
        <v>4.0999999999999996</v>
      </c>
      <c r="I7809">
        <v>12.6</v>
      </c>
      <c r="J7809">
        <v>0</v>
      </c>
      <c r="K7809">
        <v>1.5</v>
      </c>
      <c r="L7809">
        <v>1</v>
      </c>
      <c r="M7809">
        <v>0</v>
      </c>
      <c r="N7809">
        <v>0</v>
      </c>
      <c r="O7809">
        <v>1</v>
      </c>
      <c r="P7809">
        <v>1</v>
      </c>
      <c r="Q7809">
        <v>1</v>
      </c>
      <c r="R7809">
        <v>0</v>
      </c>
      <c r="S7809" t="s">
        <v>4338</v>
      </c>
      <c r="T7809" t="s">
        <v>7126</v>
      </c>
      <c r="U7809" t="s">
        <v>6589</v>
      </c>
    </row>
    <row r="7810" spans="1:22" x14ac:dyDescent="0.25">
      <c r="A7810" t="s">
        <v>8123</v>
      </c>
      <c r="B7810" t="s">
        <v>39</v>
      </c>
      <c r="C7810" t="s">
        <v>40</v>
      </c>
      <c r="D7810" t="s">
        <v>39</v>
      </c>
      <c r="E7810">
        <v>1.9</v>
      </c>
      <c r="F7810">
        <v>13.7</v>
      </c>
      <c r="G7810">
        <v>0</v>
      </c>
      <c r="H7810">
        <v>4.0999999999999996</v>
      </c>
      <c r="I7810">
        <v>12.6</v>
      </c>
      <c r="J7810">
        <v>0</v>
      </c>
      <c r="K7810">
        <v>1.5</v>
      </c>
      <c r="L7810">
        <v>1</v>
      </c>
      <c r="M7810">
        <v>0</v>
      </c>
      <c r="N7810">
        <v>0</v>
      </c>
      <c r="O7810">
        <v>1</v>
      </c>
      <c r="P7810">
        <v>1</v>
      </c>
      <c r="Q7810">
        <v>1</v>
      </c>
      <c r="R7810">
        <v>0</v>
      </c>
      <c r="S7810" t="s">
        <v>4338</v>
      </c>
      <c r="T7810" t="s">
        <v>7126</v>
      </c>
      <c r="U7810" t="s">
        <v>6589</v>
      </c>
    </row>
    <row r="7811" spans="1:22" x14ac:dyDescent="0.25">
      <c r="A7811" t="s">
        <v>8124</v>
      </c>
      <c r="B7811" t="s">
        <v>39</v>
      </c>
      <c r="C7811" t="s">
        <v>40</v>
      </c>
      <c r="D7811" t="s">
        <v>39</v>
      </c>
      <c r="E7811">
        <v>1.9</v>
      </c>
      <c r="F7811">
        <v>13.7</v>
      </c>
      <c r="G7811">
        <v>1.7</v>
      </c>
      <c r="H7811" s="1">
        <v>210</v>
      </c>
      <c r="I7811">
        <v>7.1</v>
      </c>
      <c r="J7811">
        <v>0.2</v>
      </c>
      <c r="K7811">
        <v>3.8</v>
      </c>
      <c r="L7811">
        <v>4</v>
      </c>
      <c r="M7811">
        <v>0</v>
      </c>
      <c r="N7811">
        <v>0</v>
      </c>
      <c r="O7811">
        <v>4</v>
      </c>
      <c r="P7811">
        <v>4</v>
      </c>
      <c r="Q7811">
        <v>1</v>
      </c>
      <c r="R7811">
        <v>0</v>
      </c>
      <c r="S7811" t="s">
        <v>853</v>
      </c>
      <c r="T7811" t="s">
        <v>854</v>
      </c>
      <c r="U7811" t="s">
        <v>855</v>
      </c>
    </row>
    <row r="7812" spans="1:22" x14ac:dyDescent="0.25">
      <c r="A7812" t="s">
        <v>8125</v>
      </c>
      <c r="B7812" t="s">
        <v>39</v>
      </c>
      <c r="C7812" t="s">
        <v>40</v>
      </c>
      <c r="D7812" t="s">
        <v>39</v>
      </c>
      <c r="E7812">
        <v>1.9</v>
      </c>
      <c r="F7812">
        <v>13.7</v>
      </c>
      <c r="G7812">
        <v>1.7</v>
      </c>
      <c r="H7812" s="1">
        <v>210</v>
      </c>
      <c r="I7812">
        <v>7.1</v>
      </c>
      <c r="J7812">
        <v>0.2</v>
      </c>
      <c r="K7812">
        <v>3.8</v>
      </c>
      <c r="L7812">
        <v>4</v>
      </c>
      <c r="M7812">
        <v>0</v>
      </c>
      <c r="N7812">
        <v>0</v>
      </c>
      <c r="O7812">
        <v>4</v>
      </c>
      <c r="P7812">
        <v>4</v>
      </c>
      <c r="Q7812">
        <v>1</v>
      </c>
      <c r="R7812">
        <v>0</v>
      </c>
      <c r="S7812" t="s">
        <v>853</v>
      </c>
      <c r="T7812" t="s">
        <v>854</v>
      </c>
      <c r="U7812" t="s">
        <v>855</v>
      </c>
    </row>
    <row r="7813" spans="1:22" x14ac:dyDescent="0.25">
      <c r="A7813" t="s">
        <v>8126</v>
      </c>
      <c r="B7813" t="s">
        <v>39</v>
      </c>
      <c r="C7813" t="s">
        <v>40</v>
      </c>
      <c r="D7813" t="s">
        <v>39</v>
      </c>
      <c r="E7813">
        <v>1.9</v>
      </c>
      <c r="F7813">
        <v>13.7</v>
      </c>
      <c r="G7813">
        <v>1.7</v>
      </c>
      <c r="H7813" s="1">
        <v>210</v>
      </c>
      <c r="I7813">
        <v>7.1</v>
      </c>
      <c r="J7813">
        <v>0.2</v>
      </c>
      <c r="K7813">
        <v>3.8</v>
      </c>
      <c r="L7813">
        <v>4</v>
      </c>
      <c r="M7813">
        <v>0</v>
      </c>
      <c r="N7813">
        <v>0</v>
      </c>
      <c r="O7813">
        <v>4</v>
      </c>
      <c r="P7813">
        <v>4</v>
      </c>
      <c r="Q7813">
        <v>1</v>
      </c>
      <c r="R7813">
        <v>0</v>
      </c>
      <c r="S7813" t="s">
        <v>853</v>
      </c>
      <c r="T7813" t="s">
        <v>854</v>
      </c>
      <c r="U7813" t="s">
        <v>855</v>
      </c>
    </row>
    <row r="7814" spans="1:22" x14ac:dyDescent="0.25">
      <c r="A7814" t="s">
        <v>8127</v>
      </c>
      <c r="B7814" t="s">
        <v>39</v>
      </c>
      <c r="C7814" t="s">
        <v>40</v>
      </c>
      <c r="D7814" t="s">
        <v>39</v>
      </c>
      <c r="E7814">
        <v>1.9</v>
      </c>
      <c r="F7814">
        <v>13.7</v>
      </c>
      <c r="G7814">
        <v>1.7</v>
      </c>
      <c r="H7814" s="1">
        <v>210</v>
      </c>
      <c r="I7814">
        <v>7.1</v>
      </c>
      <c r="J7814">
        <v>0.2</v>
      </c>
      <c r="K7814">
        <v>3.8</v>
      </c>
      <c r="L7814">
        <v>4</v>
      </c>
      <c r="M7814">
        <v>0</v>
      </c>
      <c r="N7814">
        <v>0</v>
      </c>
      <c r="O7814">
        <v>4</v>
      </c>
      <c r="P7814">
        <v>4</v>
      </c>
      <c r="Q7814">
        <v>1</v>
      </c>
      <c r="R7814">
        <v>0</v>
      </c>
      <c r="S7814" t="s">
        <v>853</v>
      </c>
      <c r="T7814" t="s">
        <v>854</v>
      </c>
      <c r="U7814" t="s">
        <v>855</v>
      </c>
    </row>
    <row r="7815" spans="1:22" x14ac:dyDescent="0.25">
      <c r="A7815" t="s">
        <v>8128</v>
      </c>
      <c r="B7815" t="s">
        <v>39</v>
      </c>
      <c r="C7815" t="s">
        <v>40</v>
      </c>
      <c r="D7815" t="s">
        <v>39</v>
      </c>
      <c r="E7815">
        <v>1.9</v>
      </c>
      <c r="F7815">
        <v>13.7</v>
      </c>
      <c r="G7815">
        <v>0.2</v>
      </c>
      <c r="H7815">
        <v>6.4</v>
      </c>
      <c r="I7815">
        <v>12</v>
      </c>
      <c r="J7815">
        <v>0.2</v>
      </c>
      <c r="K7815">
        <v>1.9</v>
      </c>
      <c r="L7815">
        <v>1</v>
      </c>
      <c r="M7815">
        <v>0</v>
      </c>
      <c r="N7815">
        <v>0</v>
      </c>
      <c r="O7815">
        <v>1</v>
      </c>
      <c r="P7815">
        <v>1</v>
      </c>
      <c r="Q7815">
        <v>1</v>
      </c>
      <c r="R7815">
        <v>0</v>
      </c>
      <c r="S7815" t="s">
        <v>7103</v>
      </c>
      <c r="T7815" t="s">
        <v>7104</v>
      </c>
      <c r="U7815" t="s">
        <v>7105</v>
      </c>
      <c r="V7815" t="s">
        <v>7106</v>
      </c>
    </row>
    <row r="7816" spans="1:22" x14ac:dyDescent="0.25">
      <c r="A7816" t="s">
        <v>8129</v>
      </c>
      <c r="B7816" t="s">
        <v>39</v>
      </c>
      <c r="C7816" t="s">
        <v>40</v>
      </c>
      <c r="D7816" t="s">
        <v>39</v>
      </c>
      <c r="E7816">
        <v>1.9</v>
      </c>
      <c r="F7816">
        <v>13.7</v>
      </c>
      <c r="G7816">
        <v>0.2</v>
      </c>
      <c r="H7816">
        <v>6.4</v>
      </c>
      <c r="I7816">
        <v>12</v>
      </c>
      <c r="J7816">
        <v>0.2</v>
      </c>
      <c r="K7816">
        <v>1.9</v>
      </c>
      <c r="L7816">
        <v>1</v>
      </c>
      <c r="M7816">
        <v>0</v>
      </c>
      <c r="N7816">
        <v>0</v>
      </c>
      <c r="O7816">
        <v>1</v>
      </c>
      <c r="P7816">
        <v>1</v>
      </c>
      <c r="Q7816">
        <v>1</v>
      </c>
      <c r="R7816">
        <v>0</v>
      </c>
      <c r="S7816" t="s">
        <v>7103</v>
      </c>
      <c r="T7816" t="s">
        <v>7104</v>
      </c>
      <c r="U7816" t="s">
        <v>7105</v>
      </c>
      <c r="V7816" t="s">
        <v>7106</v>
      </c>
    </row>
    <row r="7817" spans="1:22" x14ac:dyDescent="0.25">
      <c r="A7817" t="s">
        <v>8130</v>
      </c>
      <c r="B7817" t="s">
        <v>39</v>
      </c>
      <c r="C7817" t="s">
        <v>40</v>
      </c>
      <c r="D7817" t="s">
        <v>39</v>
      </c>
      <c r="E7817">
        <v>1.9</v>
      </c>
      <c r="F7817">
        <v>13.7</v>
      </c>
      <c r="G7817">
        <v>0.2</v>
      </c>
      <c r="H7817">
        <v>6.4</v>
      </c>
      <c r="I7817">
        <v>12</v>
      </c>
      <c r="J7817">
        <v>0.2</v>
      </c>
      <c r="K7817">
        <v>1.9</v>
      </c>
      <c r="L7817">
        <v>1</v>
      </c>
      <c r="M7817">
        <v>0</v>
      </c>
      <c r="N7817">
        <v>0</v>
      </c>
      <c r="O7817">
        <v>1</v>
      </c>
      <c r="P7817">
        <v>1</v>
      </c>
      <c r="Q7817">
        <v>1</v>
      </c>
      <c r="R7817">
        <v>0</v>
      </c>
      <c r="S7817" t="s">
        <v>7103</v>
      </c>
      <c r="T7817" t="s">
        <v>7104</v>
      </c>
      <c r="U7817" t="s">
        <v>7105</v>
      </c>
      <c r="V7817" t="s">
        <v>7106</v>
      </c>
    </row>
    <row r="7818" spans="1:22" x14ac:dyDescent="0.25">
      <c r="A7818" t="s">
        <v>8131</v>
      </c>
      <c r="B7818" t="s">
        <v>39</v>
      </c>
      <c r="C7818" t="s">
        <v>40</v>
      </c>
      <c r="D7818" t="s">
        <v>39</v>
      </c>
      <c r="E7818">
        <v>1.9</v>
      </c>
      <c r="F7818">
        <v>13.7</v>
      </c>
      <c r="G7818">
        <v>0.2</v>
      </c>
      <c r="H7818">
        <v>6.4</v>
      </c>
      <c r="I7818">
        <v>12</v>
      </c>
      <c r="J7818">
        <v>0.2</v>
      </c>
      <c r="K7818">
        <v>1.9</v>
      </c>
      <c r="L7818">
        <v>1</v>
      </c>
      <c r="M7818">
        <v>0</v>
      </c>
      <c r="N7818">
        <v>0</v>
      </c>
      <c r="O7818">
        <v>1</v>
      </c>
      <c r="P7818">
        <v>1</v>
      </c>
      <c r="Q7818">
        <v>1</v>
      </c>
      <c r="R7818">
        <v>0</v>
      </c>
      <c r="S7818" t="s">
        <v>7103</v>
      </c>
      <c r="T7818" t="s">
        <v>7104</v>
      </c>
      <c r="U7818" t="s">
        <v>7105</v>
      </c>
      <c r="V7818" t="s">
        <v>7106</v>
      </c>
    </row>
    <row r="7819" spans="1:22" x14ac:dyDescent="0.25">
      <c r="A7819" t="s">
        <v>8132</v>
      </c>
      <c r="B7819" t="s">
        <v>39</v>
      </c>
      <c r="C7819" t="s">
        <v>40</v>
      </c>
      <c r="D7819" t="s">
        <v>39</v>
      </c>
      <c r="E7819">
        <v>1.9</v>
      </c>
      <c r="F7819">
        <v>13.7</v>
      </c>
      <c r="G7819">
        <v>2.5</v>
      </c>
      <c r="H7819" s="1">
        <v>320</v>
      </c>
      <c r="I7819">
        <v>6.5</v>
      </c>
      <c r="J7819">
        <v>0</v>
      </c>
      <c r="K7819">
        <v>3.5</v>
      </c>
      <c r="L7819">
        <v>3</v>
      </c>
      <c r="M7819">
        <v>0</v>
      </c>
      <c r="N7819">
        <v>0</v>
      </c>
      <c r="O7819">
        <v>3</v>
      </c>
      <c r="P7819">
        <v>3</v>
      </c>
      <c r="Q7819">
        <v>2</v>
      </c>
      <c r="R7819">
        <v>0</v>
      </c>
      <c r="S7819" t="s">
        <v>7334</v>
      </c>
      <c r="T7819" t="s">
        <v>7335</v>
      </c>
      <c r="U7819" t="s">
        <v>7336</v>
      </c>
      <c r="V7819" t="s">
        <v>7337</v>
      </c>
    </row>
    <row r="7820" spans="1:22" x14ac:dyDescent="0.25">
      <c r="A7820" t="s">
        <v>8133</v>
      </c>
      <c r="B7820" t="s">
        <v>39</v>
      </c>
      <c r="C7820" t="s">
        <v>40</v>
      </c>
      <c r="D7820" t="s">
        <v>39</v>
      </c>
      <c r="E7820">
        <v>1.9</v>
      </c>
      <c r="F7820">
        <v>13.7</v>
      </c>
      <c r="G7820">
        <v>0.5</v>
      </c>
      <c r="H7820" s="1">
        <v>580</v>
      </c>
      <c r="I7820">
        <v>5.7</v>
      </c>
      <c r="J7820">
        <v>0.1</v>
      </c>
      <c r="K7820">
        <v>3</v>
      </c>
      <c r="L7820">
        <v>2</v>
      </c>
      <c r="M7820">
        <v>0</v>
      </c>
      <c r="N7820">
        <v>0</v>
      </c>
      <c r="O7820">
        <v>2</v>
      </c>
      <c r="P7820">
        <v>2</v>
      </c>
      <c r="Q7820">
        <v>2</v>
      </c>
      <c r="R7820">
        <v>0</v>
      </c>
      <c r="S7820" t="s">
        <v>7334</v>
      </c>
      <c r="T7820" t="s">
        <v>7335</v>
      </c>
      <c r="U7820" t="s">
        <v>7336</v>
      </c>
      <c r="V7820" t="s">
        <v>7337</v>
      </c>
    </row>
    <row r="7821" spans="1:22" x14ac:dyDescent="0.25">
      <c r="A7821" t="s">
        <v>8134</v>
      </c>
      <c r="B7821" t="s">
        <v>39</v>
      </c>
      <c r="C7821" t="s">
        <v>40</v>
      </c>
      <c r="D7821" t="s">
        <v>39</v>
      </c>
      <c r="E7821">
        <v>1.9</v>
      </c>
      <c r="F7821">
        <v>13.7</v>
      </c>
      <c r="G7821">
        <v>0</v>
      </c>
      <c r="H7821" s="1">
        <v>210</v>
      </c>
      <c r="I7821">
        <v>7.1</v>
      </c>
      <c r="J7821">
        <v>0</v>
      </c>
      <c r="K7821">
        <v>3.5</v>
      </c>
      <c r="L7821">
        <v>4</v>
      </c>
      <c r="M7821">
        <v>0</v>
      </c>
      <c r="N7821">
        <v>0</v>
      </c>
      <c r="O7821">
        <v>4</v>
      </c>
      <c r="P7821">
        <v>4</v>
      </c>
      <c r="Q7821">
        <v>1</v>
      </c>
      <c r="R7821">
        <v>0</v>
      </c>
      <c r="S7821" t="s">
        <v>41</v>
      </c>
      <c r="T7821" t="s">
        <v>42</v>
      </c>
      <c r="U7821" t="s">
        <v>6026</v>
      </c>
      <c r="V7821" t="s">
        <v>2592</v>
      </c>
    </row>
    <row r="7822" spans="1:22" x14ac:dyDescent="0.25">
      <c r="A7822" t="s">
        <v>8135</v>
      </c>
      <c r="B7822" t="s">
        <v>39</v>
      </c>
      <c r="C7822" t="s">
        <v>40</v>
      </c>
      <c r="D7822" t="s">
        <v>39</v>
      </c>
      <c r="E7822">
        <v>1.9</v>
      </c>
      <c r="F7822">
        <v>13.7</v>
      </c>
      <c r="G7822">
        <v>0.2</v>
      </c>
      <c r="H7822">
        <v>6.4</v>
      </c>
      <c r="I7822">
        <v>12</v>
      </c>
      <c r="J7822">
        <v>0.2</v>
      </c>
      <c r="K7822">
        <v>1.9</v>
      </c>
      <c r="L7822">
        <v>1</v>
      </c>
      <c r="M7822">
        <v>0</v>
      </c>
      <c r="N7822">
        <v>0</v>
      </c>
      <c r="O7822">
        <v>1</v>
      </c>
      <c r="P7822">
        <v>1</v>
      </c>
      <c r="Q7822">
        <v>1</v>
      </c>
      <c r="R7822">
        <v>0</v>
      </c>
      <c r="S7822" t="s">
        <v>7103</v>
      </c>
      <c r="T7822" t="s">
        <v>7104</v>
      </c>
      <c r="U7822" t="s">
        <v>7105</v>
      </c>
      <c r="V7822" t="s">
        <v>7106</v>
      </c>
    </row>
    <row r="7823" spans="1:22" x14ac:dyDescent="0.25">
      <c r="A7823" t="s">
        <v>8136</v>
      </c>
      <c r="B7823" t="s">
        <v>39</v>
      </c>
      <c r="C7823" t="s">
        <v>40</v>
      </c>
      <c r="D7823" t="s">
        <v>39</v>
      </c>
      <c r="E7823">
        <v>1.9</v>
      </c>
      <c r="F7823">
        <v>13.7</v>
      </c>
      <c r="G7823">
        <v>0.2</v>
      </c>
      <c r="H7823">
        <v>6.4</v>
      </c>
      <c r="I7823">
        <v>12</v>
      </c>
      <c r="J7823">
        <v>0.2</v>
      </c>
      <c r="K7823">
        <v>1.9</v>
      </c>
      <c r="L7823">
        <v>1</v>
      </c>
      <c r="M7823">
        <v>0</v>
      </c>
      <c r="N7823">
        <v>0</v>
      </c>
      <c r="O7823">
        <v>1</v>
      </c>
      <c r="P7823">
        <v>1</v>
      </c>
      <c r="Q7823">
        <v>1</v>
      </c>
      <c r="R7823">
        <v>0</v>
      </c>
      <c r="S7823" t="s">
        <v>7103</v>
      </c>
      <c r="T7823" t="s">
        <v>7104</v>
      </c>
      <c r="U7823" t="s">
        <v>7105</v>
      </c>
      <c r="V7823" t="s">
        <v>7106</v>
      </c>
    </row>
    <row r="7824" spans="1:22" x14ac:dyDescent="0.25">
      <c r="A7824" t="s">
        <v>8137</v>
      </c>
      <c r="B7824" t="s">
        <v>39</v>
      </c>
      <c r="C7824" t="s">
        <v>40</v>
      </c>
      <c r="D7824" t="s">
        <v>39</v>
      </c>
      <c r="E7824">
        <v>1.9</v>
      </c>
      <c r="F7824">
        <v>13.7</v>
      </c>
      <c r="G7824">
        <v>0.2</v>
      </c>
      <c r="H7824">
        <v>6.4</v>
      </c>
      <c r="I7824">
        <v>12</v>
      </c>
      <c r="J7824">
        <v>0.2</v>
      </c>
      <c r="K7824">
        <v>1.9</v>
      </c>
      <c r="L7824">
        <v>1</v>
      </c>
      <c r="M7824">
        <v>0</v>
      </c>
      <c r="N7824">
        <v>0</v>
      </c>
      <c r="O7824">
        <v>1</v>
      </c>
      <c r="P7824">
        <v>1</v>
      </c>
      <c r="Q7824">
        <v>1</v>
      </c>
      <c r="R7824">
        <v>0</v>
      </c>
      <c r="S7824" t="s">
        <v>7103</v>
      </c>
      <c r="T7824" t="s">
        <v>7104</v>
      </c>
      <c r="U7824" t="s">
        <v>7105</v>
      </c>
      <c r="V7824" t="s">
        <v>7106</v>
      </c>
    </row>
    <row r="7825" spans="1:22" x14ac:dyDescent="0.25">
      <c r="A7825" t="s">
        <v>8138</v>
      </c>
      <c r="B7825" t="s">
        <v>39</v>
      </c>
      <c r="C7825" t="s">
        <v>40</v>
      </c>
      <c r="D7825" t="s">
        <v>39</v>
      </c>
      <c r="E7825">
        <v>1.9</v>
      </c>
      <c r="F7825">
        <v>13.7</v>
      </c>
      <c r="G7825">
        <v>0.2</v>
      </c>
      <c r="H7825">
        <v>6.4</v>
      </c>
      <c r="I7825">
        <v>12</v>
      </c>
      <c r="J7825">
        <v>0.2</v>
      </c>
      <c r="K7825">
        <v>1.9</v>
      </c>
      <c r="L7825">
        <v>1</v>
      </c>
      <c r="M7825">
        <v>0</v>
      </c>
      <c r="N7825">
        <v>0</v>
      </c>
      <c r="O7825">
        <v>1</v>
      </c>
      <c r="P7825">
        <v>1</v>
      </c>
      <c r="Q7825">
        <v>1</v>
      </c>
      <c r="R7825">
        <v>0</v>
      </c>
      <c r="S7825" t="s">
        <v>7103</v>
      </c>
      <c r="T7825" t="s">
        <v>7104</v>
      </c>
      <c r="U7825" t="s">
        <v>7105</v>
      </c>
      <c r="V7825" t="s">
        <v>7106</v>
      </c>
    </row>
    <row r="7826" spans="1:22" x14ac:dyDescent="0.25">
      <c r="A7826" t="s">
        <v>8139</v>
      </c>
      <c r="B7826" t="s">
        <v>39</v>
      </c>
      <c r="C7826" t="s">
        <v>40</v>
      </c>
      <c r="D7826" t="s">
        <v>39</v>
      </c>
      <c r="E7826">
        <v>1.9</v>
      </c>
      <c r="F7826">
        <v>13.7</v>
      </c>
      <c r="G7826">
        <v>0.2</v>
      </c>
      <c r="H7826">
        <v>6.4</v>
      </c>
      <c r="I7826">
        <v>12</v>
      </c>
      <c r="J7826">
        <v>0.2</v>
      </c>
      <c r="K7826">
        <v>1.9</v>
      </c>
      <c r="L7826">
        <v>1</v>
      </c>
      <c r="M7826">
        <v>0</v>
      </c>
      <c r="N7826">
        <v>0</v>
      </c>
      <c r="O7826">
        <v>1</v>
      </c>
      <c r="P7826">
        <v>1</v>
      </c>
      <c r="Q7826">
        <v>1</v>
      </c>
      <c r="R7826">
        <v>0</v>
      </c>
      <c r="S7826" t="s">
        <v>7103</v>
      </c>
      <c r="T7826" t="s">
        <v>7104</v>
      </c>
      <c r="U7826" t="s">
        <v>7105</v>
      </c>
      <c r="V7826" t="s">
        <v>7106</v>
      </c>
    </row>
    <row r="7827" spans="1:22" x14ac:dyDescent="0.25">
      <c r="A7827" t="s">
        <v>8140</v>
      </c>
      <c r="B7827" t="s">
        <v>39</v>
      </c>
      <c r="C7827" t="s">
        <v>40</v>
      </c>
      <c r="D7827" t="s">
        <v>39</v>
      </c>
      <c r="E7827">
        <v>1.9</v>
      </c>
      <c r="F7827">
        <v>13.7</v>
      </c>
      <c r="G7827">
        <v>0.2</v>
      </c>
      <c r="H7827">
        <v>6.4</v>
      </c>
      <c r="I7827">
        <v>12</v>
      </c>
      <c r="J7827">
        <v>0.2</v>
      </c>
      <c r="K7827">
        <v>1.9</v>
      </c>
      <c r="L7827">
        <v>1</v>
      </c>
      <c r="M7827">
        <v>0</v>
      </c>
      <c r="N7827">
        <v>0</v>
      </c>
      <c r="O7827">
        <v>1</v>
      </c>
      <c r="P7827">
        <v>1</v>
      </c>
      <c r="Q7827">
        <v>1</v>
      </c>
      <c r="R7827">
        <v>0</v>
      </c>
      <c r="S7827" t="s">
        <v>7103</v>
      </c>
      <c r="T7827" t="s">
        <v>7104</v>
      </c>
      <c r="U7827" t="s">
        <v>7105</v>
      </c>
      <c r="V7827" t="s">
        <v>7106</v>
      </c>
    </row>
    <row r="7828" spans="1:22" x14ac:dyDescent="0.25">
      <c r="A7828" t="s">
        <v>8141</v>
      </c>
      <c r="B7828" t="s">
        <v>39</v>
      </c>
      <c r="C7828" t="s">
        <v>40</v>
      </c>
      <c r="D7828" t="s">
        <v>39</v>
      </c>
      <c r="E7828">
        <v>1.9</v>
      </c>
      <c r="F7828">
        <v>13.7</v>
      </c>
      <c r="G7828">
        <v>0.5</v>
      </c>
      <c r="H7828" s="1">
        <v>580</v>
      </c>
      <c r="I7828">
        <v>5.7</v>
      </c>
      <c r="J7828">
        <v>0.1</v>
      </c>
      <c r="K7828">
        <v>3</v>
      </c>
      <c r="L7828">
        <v>2</v>
      </c>
      <c r="M7828">
        <v>0</v>
      </c>
      <c r="N7828">
        <v>0</v>
      </c>
      <c r="O7828">
        <v>2</v>
      </c>
      <c r="P7828">
        <v>2</v>
      </c>
      <c r="Q7828">
        <v>2</v>
      </c>
      <c r="R7828">
        <v>0</v>
      </c>
      <c r="S7828" t="s">
        <v>7334</v>
      </c>
      <c r="T7828" t="s">
        <v>7335</v>
      </c>
      <c r="U7828" t="s">
        <v>7336</v>
      </c>
      <c r="V7828" t="s">
        <v>7337</v>
      </c>
    </row>
    <row r="7829" spans="1:22" x14ac:dyDescent="0.25">
      <c r="A7829" t="s">
        <v>8142</v>
      </c>
      <c r="B7829" t="s">
        <v>39</v>
      </c>
      <c r="C7829" t="s">
        <v>40</v>
      </c>
      <c r="D7829" t="s">
        <v>39</v>
      </c>
      <c r="E7829">
        <v>1.9</v>
      </c>
      <c r="F7829">
        <v>13.7</v>
      </c>
      <c r="G7829">
        <v>0.1</v>
      </c>
      <c r="H7829">
        <v>4.2</v>
      </c>
      <c r="I7829">
        <v>12.5</v>
      </c>
      <c r="J7829">
        <v>0.1</v>
      </c>
      <c r="K7829">
        <v>1.7</v>
      </c>
      <c r="L7829">
        <v>1</v>
      </c>
      <c r="M7829">
        <v>0</v>
      </c>
      <c r="N7829">
        <v>0</v>
      </c>
      <c r="O7829">
        <v>1</v>
      </c>
      <c r="P7829">
        <v>1</v>
      </c>
      <c r="Q7829">
        <v>1</v>
      </c>
      <c r="R7829">
        <v>0</v>
      </c>
      <c r="S7829" t="s">
        <v>853</v>
      </c>
      <c r="T7829" t="s">
        <v>854</v>
      </c>
      <c r="U7829" t="s">
        <v>855</v>
      </c>
    </row>
    <row r="7830" spans="1:22" x14ac:dyDescent="0.25">
      <c r="A7830" t="s">
        <v>8143</v>
      </c>
      <c r="B7830" t="s">
        <v>39</v>
      </c>
      <c r="C7830" t="s">
        <v>40</v>
      </c>
      <c r="D7830" t="s">
        <v>39</v>
      </c>
      <c r="E7830">
        <v>1.9</v>
      </c>
      <c r="F7830">
        <v>13.7</v>
      </c>
      <c r="G7830">
        <v>0</v>
      </c>
      <c r="H7830">
        <v>7.1</v>
      </c>
      <c r="I7830">
        <v>11.8</v>
      </c>
      <c r="J7830">
        <v>0</v>
      </c>
      <c r="K7830">
        <v>2</v>
      </c>
      <c r="L7830">
        <v>1</v>
      </c>
      <c r="M7830">
        <v>0</v>
      </c>
      <c r="N7830">
        <v>0</v>
      </c>
      <c r="O7830">
        <v>1</v>
      </c>
      <c r="P7830">
        <v>1</v>
      </c>
      <c r="Q7830">
        <v>1</v>
      </c>
      <c r="R7830">
        <v>0</v>
      </c>
      <c r="S7830" t="s">
        <v>41</v>
      </c>
      <c r="T7830" t="s">
        <v>42</v>
      </c>
      <c r="U7830" t="s">
        <v>6026</v>
      </c>
      <c r="V7830" t="s">
        <v>2592</v>
      </c>
    </row>
    <row r="7831" spans="1:22" x14ac:dyDescent="0.25">
      <c r="A7831" t="s">
        <v>8144</v>
      </c>
      <c r="B7831" t="s">
        <v>39</v>
      </c>
      <c r="C7831" t="s">
        <v>40</v>
      </c>
      <c r="D7831" t="s">
        <v>39</v>
      </c>
      <c r="E7831">
        <v>1.9</v>
      </c>
      <c r="F7831">
        <v>13.7</v>
      </c>
      <c r="G7831">
        <v>0.6</v>
      </c>
      <c r="H7831" s="1">
        <v>490</v>
      </c>
      <c r="I7831">
        <v>5.9</v>
      </c>
      <c r="J7831">
        <v>0.2</v>
      </c>
      <c r="K7831">
        <v>2.9</v>
      </c>
      <c r="L7831">
        <v>2</v>
      </c>
      <c r="M7831">
        <v>0</v>
      </c>
      <c r="N7831">
        <v>0</v>
      </c>
      <c r="O7831">
        <v>2</v>
      </c>
      <c r="P7831">
        <v>2</v>
      </c>
      <c r="Q7831">
        <v>2</v>
      </c>
      <c r="R7831">
        <v>0</v>
      </c>
      <c r="S7831" t="s">
        <v>7334</v>
      </c>
      <c r="T7831" t="s">
        <v>7335</v>
      </c>
      <c r="U7831" t="s">
        <v>7336</v>
      </c>
      <c r="V7831" t="s">
        <v>7337</v>
      </c>
    </row>
    <row r="7832" spans="1:22" x14ac:dyDescent="0.25">
      <c r="A7832" t="s">
        <v>8145</v>
      </c>
      <c r="B7832" t="s">
        <v>39</v>
      </c>
      <c r="C7832" t="s">
        <v>40</v>
      </c>
      <c r="D7832" t="s">
        <v>39</v>
      </c>
      <c r="E7832">
        <v>1.9</v>
      </c>
      <c r="F7832">
        <v>13.6</v>
      </c>
      <c r="G7832">
        <v>0.8</v>
      </c>
      <c r="H7832">
        <v>7.7</v>
      </c>
      <c r="I7832">
        <v>11.7</v>
      </c>
      <c r="J7832">
        <v>0</v>
      </c>
      <c r="K7832">
        <v>2</v>
      </c>
      <c r="L7832">
        <v>2</v>
      </c>
      <c r="M7832">
        <v>0</v>
      </c>
      <c r="N7832">
        <v>0</v>
      </c>
      <c r="O7832">
        <v>2</v>
      </c>
      <c r="P7832">
        <v>2</v>
      </c>
      <c r="Q7832">
        <v>1</v>
      </c>
      <c r="R7832">
        <v>0</v>
      </c>
      <c r="S7832" t="s">
        <v>853</v>
      </c>
      <c r="T7832" t="s">
        <v>854</v>
      </c>
      <c r="U7832" t="s">
        <v>855</v>
      </c>
    </row>
    <row r="7833" spans="1:22" x14ac:dyDescent="0.25">
      <c r="A7833" t="s">
        <v>8146</v>
      </c>
      <c r="B7833" t="s">
        <v>39</v>
      </c>
      <c r="C7833" t="s">
        <v>40</v>
      </c>
      <c r="D7833" t="s">
        <v>39</v>
      </c>
      <c r="E7833">
        <v>1.9</v>
      </c>
      <c r="F7833">
        <v>13.6</v>
      </c>
      <c r="G7833">
        <v>0</v>
      </c>
      <c r="H7833">
        <v>5.7</v>
      </c>
      <c r="I7833">
        <v>12.1</v>
      </c>
      <c r="J7833">
        <v>0</v>
      </c>
      <c r="K7833">
        <v>1.8</v>
      </c>
      <c r="L7833">
        <v>1</v>
      </c>
      <c r="M7833">
        <v>0</v>
      </c>
      <c r="N7833">
        <v>0</v>
      </c>
      <c r="O7833">
        <v>1</v>
      </c>
      <c r="P7833">
        <v>1</v>
      </c>
      <c r="Q7833">
        <v>1</v>
      </c>
      <c r="R7833">
        <v>0</v>
      </c>
      <c r="S7833" t="s">
        <v>6697</v>
      </c>
      <c r="T7833" t="s">
        <v>6698</v>
      </c>
      <c r="U7833" t="s">
        <v>6699</v>
      </c>
    </row>
    <row r="7834" spans="1:22" x14ac:dyDescent="0.25">
      <c r="A7834" t="s">
        <v>8147</v>
      </c>
      <c r="B7834" t="s">
        <v>39</v>
      </c>
      <c r="C7834" t="s">
        <v>40</v>
      </c>
      <c r="D7834" t="s">
        <v>39</v>
      </c>
      <c r="E7834">
        <v>1.9</v>
      </c>
      <c r="F7834">
        <v>13.6</v>
      </c>
      <c r="G7834">
        <v>0</v>
      </c>
      <c r="H7834">
        <v>5.7</v>
      </c>
      <c r="I7834">
        <v>12.1</v>
      </c>
      <c r="J7834">
        <v>0</v>
      </c>
      <c r="K7834">
        <v>1.8</v>
      </c>
      <c r="L7834">
        <v>1</v>
      </c>
      <c r="M7834">
        <v>0</v>
      </c>
      <c r="N7834">
        <v>0</v>
      </c>
      <c r="O7834">
        <v>1</v>
      </c>
      <c r="P7834">
        <v>1</v>
      </c>
      <c r="Q7834">
        <v>1</v>
      </c>
      <c r="R7834">
        <v>0</v>
      </c>
      <c r="S7834" t="s">
        <v>6697</v>
      </c>
      <c r="T7834" t="s">
        <v>6698</v>
      </c>
      <c r="U7834" t="s">
        <v>6699</v>
      </c>
    </row>
    <row r="7835" spans="1:22" x14ac:dyDescent="0.25">
      <c r="A7835" t="s">
        <v>8148</v>
      </c>
      <c r="B7835" t="s">
        <v>39</v>
      </c>
      <c r="C7835" t="s">
        <v>40</v>
      </c>
      <c r="D7835" t="s">
        <v>39</v>
      </c>
      <c r="E7835">
        <v>1.9</v>
      </c>
      <c r="F7835">
        <v>13.6</v>
      </c>
      <c r="G7835">
        <v>0.2</v>
      </c>
      <c r="H7835">
        <v>8.5</v>
      </c>
      <c r="I7835">
        <v>11.6</v>
      </c>
      <c r="J7835">
        <v>0.1</v>
      </c>
      <c r="K7835">
        <v>2.1</v>
      </c>
      <c r="L7835">
        <v>2</v>
      </c>
      <c r="M7835">
        <v>0</v>
      </c>
      <c r="N7835">
        <v>0</v>
      </c>
      <c r="O7835">
        <v>2</v>
      </c>
      <c r="P7835">
        <v>2</v>
      </c>
      <c r="Q7835">
        <v>1</v>
      </c>
      <c r="R7835">
        <v>0</v>
      </c>
      <c r="S7835" t="s">
        <v>853</v>
      </c>
      <c r="T7835" t="s">
        <v>854</v>
      </c>
      <c r="U7835" t="s">
        <v>855</v>
      </c>
    </row>
    <row r="7836" spans="1:22" x14ac:dyDescent="0.25">
      <c r="A7836" t="s">
        <v>8149</v>
      </c>
      <c r="B7836" t="s">
        <v>39</v>
      </c>
      <c r="C7836" t="s">
        <v>40</v>
      </c>
      <c r="D7836" t="s">
        <v>39</v>
      </c>
      <c r="E7836">
        <v>1.9</v>
      </c>
      <c r="F7836">
        <v>13.6</v>
      </c>
      <c r="G7836">
        <v>0.1</v>
      </c>
      <c r="H7836">
        <v>3.2</v>
      </c>
      <c r="I7836">
        <v>12.9</v>
      </c>
      <c r="J7836">
        <v>0.1</v>
      </c>
      <c r="K7836">
        <v>1.3</v>
      </c>
      <c r="L7836">
        <v>1</v>
      </c>
      <c r="M7836">
        <v>0</v>
      </c>
      <c r="N7836">
        <v>0</v>
      </c>
      <c r="O7836">
        <v>1</v>
      </c>
      <c r="P7836">
        <v>1</v>
      </c>
      <c r="Q7836">
        <v>1</v>
      </c>
      <c r="R7836">
        <v>0</v>
      </c>
      <c r="S7836" t="s">
        <v>4496</v>
      </c>
      <c r="T7836" t="e">
        <f>-type trans</f>
        <v>#NAME?</v>
      </c>
      <c r="U7836" t="s">
        <v>4497</v>
      </c>
      <c r="V7836" t="s">
        <v>4498</v>
      </c>
    </row>
    <row r="7837" spans="1:22" x14ac:dyDescent="0.25">
      <c r="A7837" t="s">
        <v>8150</v>
      </c>
      <c r="B7837" t="s">
        <v>39</v>
      </c>
      <c r="C7837" t="s">
        <v>40</v>
      </c>
      <c r="D7837" t="s">
        <v>39</v>
      </c>
      <c r="E7837">
        <v>2</v>
      </c>
      <c r="F7837">
        <v>13.6</v>
      </c>
      <c r="G7837">
        <v>0.1</v>
      </c>
      <c r="H7837">
        <v>6.9</v>
      </c>
      <c r="I7837">
        <v>11.9</v>
      </c>
      <c r="J7837">
        <v>0.1</v>
      </c>
      <c r="K7837">
        <v>1.9</v>
      </c>
      <c r="L7837">
        <v>1</v>
      </c>
      <c r="M7837">
        <v>1</v>
      </c>
      <c r="N7837">
        <v>0</v>
      </c>
      <c r="O7837">
        <v>1</v>
      </c>
      <c r="P7837">
        <v>1</v>
      </c>
      <c r="Q7837">
        <v>1</v>
      </c>
      <c r="R7837">
        <v>0</v>
      </c>
      <c r="S7837" t="s">
        <v>4091</v>
      </c>
      <c r="T7837" t="s">
        <v>4092</v>
      </c>
      <c r="U7837" t="s">
        <v>4093</v>
      </c>
      <c r="V7837" t="s">
        <v>4094</v>
      </c>
    </row>
    <row r="7838" spans="1:22" x14ac:dyDescent="0.25">
      <c r="A7838" t="s">
        <v>8151</v>
      </c>
      <c r="B7838" t="s">
        <v>39</v>
      </c>
      <c r="C7838" t="s">
        <v>40</v>
      </c>
      <c r="D7838" t="s">
        <v>39</v>
      </c>
      <c r="E7838">
        <v>2</v>
      </c>
      <c r="F7838">
        <v>13.6</v>
      </c>
      <c r="G7838">
        <v>0.6</v>
      </c>
      <c r="H7838">
        <v>3.7</v>
      </c>
      <c r="I7838">
        <v>12.7</v>
      </c>
      <c r="J7838">
        <v>0.1</v>
      </c>
      <c r="K7838">
        <v>1.8</v>
      </c>
      <c r="L7838">
        <v>2</v>
      </c>
      <c r="M7838">
        <v>0</v>
      </c>
      <c r="N7838">
        <v>0</v>
      </c>
      <c r="O7838">
        <v>2</v>
      </c>
      <c r="P7838">
        <v>2</v>
      </c>
      <c r="Q7838">
        <v>1</v>
      </c>
      <c r="R7838">
        <v>0</v>
      </c>
      <c r="S7838" t="s">
        <v>7232</v>
      </c>
      <c r="T7838" t="s">
        <v>7233</v>
      </c>
      <c r="U7838" t="s">
        <v>7234</v>
      </c>
    </row>
    <row r="7839" spans="1:22" x14ac:dyDescent="0.25">
      <c r="A7839" t="s">
        <v>8152</v>
      </c>
      <c r="B7839" t="s">
        <v>39</v>
      </c>
      <c r="C7839" t="s">
        <v>40</v>
      </c>
      <c r="D7839" t="s">
        <v>39</v>
      </c>
      <c r="E7839">
        <v>2</v>
      </c>
      <c r="F7839">
        <v>13.6</v>
      </c>
      <c r="G7839">
        <v>0</v>
      </c>
      <c r="H7839">
        <v>3.5</v>
      </c>
      <c r="I7839">
        <v>12.8</v>
      </c>
      <c r="J7839">
        <v>0</v>
      </c>
      <c r="K7839">
        <v>1.4</v>
      </c>
      <c r="L7839">
        <v>1</v>
      </c>
      <c r="M7839">
        <v>0</v>
      </c>
      <c r="N7839">
        <v>0</v>
      </c>
      <c r="O7839">
        <v>1</v>
      </c>
      <c r="P7839">
        <v>1</v>
      </c>
      <c r="Q7839">
        <v>1</v>
      </c>
      <c r="R7839">
        <v>0</v>
      </c>
      <c r="S7839" t="s">
        <v>4496</v>
      </c>
      <c r="T7839" t="e">
        <f>-type trans</f>
        <v>#NAME?</v>
      </c>
      <c r="U7839" t="s">
        <v>4497</v>
      </c>
      <c r="V7839" t="s">
        <v>6649</v>
      </c>
    </row>
    <row r="7840" spans="1:22" x14ac:dyDescent="0.25">
      <c r="A7840" t="s">
        <v>8153</v>
      </c>
      <c r="B7840" t="s">
        <v>39</v>
      </c>
      <c r="C7840" t="s">
        <v>40</v>
      </c>
      <c r="D7840" t="s">
        <v>39</v>
      </c>
      <c r="E7840">
        <v>2</v>
      </c>
      <c r="F7840">
        <v>13.6</v>
      </c>
      <c r="G7840">
        <v>0</v>
      </c>
      <c r="H7840">
        <v>88</v>
      </c>
      <c r="I7840">
        <v>8.3000000000000007</v>
      </c>
      <c r="J7840">
        <v>0</v>
      </c>
      <c r="K7840">
        <v>2.4</v>
      </c>
      <c r="L7840">
        <v>2</v>
      </c>
      <c r="M7840">
        <v>0</v>
      </c>
      <c r="N7840">
        <v>0</v>
      </c>
      <c r="O7840">
        <v>2</v>
      </c>
      <c r="P7840">
        <v>2</v>
      </c>
      <c r="Q7840">
        <v>1</v>
      </c>
      <c r="R7840">
        <v>0</v>
      </c>
      <c r="S7840" t="s">
        <v>4496</v>
      </c>
      <c r="T7840" t="e">
        <f>-type trans</f>
        <v>#NAME?</v>
      </c>
      <c r="U7840" t="s">
        <v>4497</v>
      </c>
      <c r="V7840" t="s">
        <v>6575</v>
      </c>
    </row>
    <row r="7841" spans="1:22" x14ac:dyDescent="0.25">
      <c r="A7841" t="s">
        <v>8154</v>
      </c>
      <c r="B7841" t="s">
        <v>39</v>
      </c>
      <c r="C7841" t="s">
        <v>40</v>
      </c>
      <c r="D7841" t="s">
        <v>39</v>
      </c>
      <c r="E7841">
        <v>2</v>
      </c>
      <c r="F7841">
        <v>13.6</v>
      </c>
      <c r="G7841">
        <v>0.5</v>
      </c>
      <c r="H7841">
        <v>4</v>
      </c>
      <c r="I7841">
        <v>12.6</v>
      </c>
      <c r="J7841">
        <v>0.5</v>
      </c>
      <c r="K7841">
        <v>1.5</v>
      </c>
      <c r="L7841">
        <v>1</v>
      </c>
      <c r="M7841">
        <v>0</v>
      </c>
      <c r="N7841">
        <v>0</v>
      </c>
      <c r="O7841">
        <v>1</v>
      </c>
      <c r="P7841">
        <v>1</v>
      </c>
      <c r="Q7841">
        <v>1</v>
      </c>
      <c r="R7841">
        <v>0</v>
      </c>
      <c r="S7841" t="s">
        <v>853</v>
      </c>
      <c r="T7841" t="s">
        <v>854</v>
      </c>
      <c r="U7841" t="s">
        <v>855</v>
      </c>
    </row>
    <row r="7842" spans="1:22" x14ac:dyDescent="0.25">
      <c r="A7842" t="s">
        <v>8155</v>
      </c>
      <c r="B7842" t="s">
        <v>39</v>
      </c>
      <c r="C7842" t="s">
        <v>40</v>
      </c>
      <c r="D7842" t="s">
        <v>39</v>
      </c>
      <c r="E7842">
        <v>2</v>
      </c>
      <c r="F7842">
        <v>13.6</v>
      </c>
      <c r="G7842">
        <v>0.5</v>
      </c>
      <c r="H7842">
        <v>4</v>
      </c>
      <c r="I7842">
        <v>12.6</v>
      </c>
      <c r="J7842">
        <v>0.5</v>
      </c>
      <c r="K7842">
        <v>1.5</v>
      </c>
      <c r="L7842">
        <v>1</v>
      </c>
      <c r="M7842">
        <v>0</v>
      </c>
      <c r="N7842">
        <v>0</v>
      </c>
      <c r="O7842">
        <v>1</v>
      </c>
      <c r="P7842">
        <v>1</v>
      </c>
      <c r="Q7842">
        <v>1</v>
      </c>
      <c r="R7842">
        <v>0</v>
      </c>
      <c r="S7842" t="s">
        <v>853</v>
      </c>
      <c r="T7842" t="s">
        <v>854</v>
      </c>
      <c r="U7842" t="s">
        <v>855</v>
      </c>
    </row>
    <row r="7843" spans="1:22" x14ac:dyDescent="0.25">
      <c r="A7843" t="s">
        <v>8156</v>
      </c>
      <c r="B7843" t="s">
        <v>39</v>
      </c>
      <c r="C7843" t="s">
        <v>40</v>
      </c>
      <c r="D7843" t="s">
        <v>39</v>
      </c>
      <c r="E7843">
        <v>2</v>
      </c>
      <c r="F7843">
        <v>13.6</v>
      </c>
      <c r="G7843">
        <v>0.5</v>
      </c>
      <c r="H7843">
        <v>4</v>
      </c>
      <c r="I7843">
        <v>12.6</v>
      </c>
      <c r="J7843">
        <v>0.5</v>
      </c>
      <c r="K7843">
        <v>1.5</v>
      </c>
      <c r="L7843">
        <v>1</v>
      </c>
      <c r="M7843">
        <v>0</v>
      </c>
      <c r="N7843">
        <v>0</v>
      </c>
      <c r="O7843">
        <v>1</v>
      </c>
      <c r="P7843">
        <v>1</v>
      </c>
      <c r="Q7843">
        <v>1</v>
      </c>
      <c r="R7843">
        <v>0</v>
      </c>
      <c r="S7843" t="s">
        <v>853</v>
      </c>
      <c r="T7843" t="s">
        <v>854</v>
      </c>
      <c r="U7843" t="s">
        <v>855</v>
      </c>
    </row>
    <row r="7844" spans="1:22" x14ac:dyDescent="0.25">
      <c r="A7844" t="s">
        <v>8157</v>
      </c>
      <c r="B7844" t="s">
        <v>39</v>
      </c>
      <c r="C7844" t="s">
        <v>40</v>
      </c>
      <c r="D7844" t="s">
        <v>39</v>
      </c>
      <c r="E7844">
        <v>2</v>
      </c>
      <c r="F7844">
        <v>13.6</v>
      </c>
      <c r="G7844">
        <v>0.5</v>
      </c>
      <c r="H7844">
        <v>4</v>
      </c>
      <c r="I7844">
        <v>12.6</v>
      </c>
      <c r="J7844">
        <v>0.5</v>
      </c>
      <c r="K7844">
        <v>1.5</v>
      </c>
      <c r="L7844">
        <v>1</v>
      </c>
      <c r="M7844">
        <v>0</v>
      </c>
      <c r="N7844">
        <v>0</v>
      </c>
      <c r="O7844">
        <v>1</v>
      </c>
      <c r="P7844">
        <v>1</v>
      </c>
      <c r="Q7844">
        <v>1</v>
      </c>
      <c r="R7844">
        <v>0</v>
      </c>
      <c r="S7844" t="s">
        <v>853</v>
      </c>
      <c r="T7844" t="s">
        <v>854</v>
      </c>
      <c r="U7844" t="s">
        <v>855</v>
      </c>
    </row>
    <row r="7845" spans="1:22" x14ac:dyDescent="0.25">
      <c r="A7845" t="s">
        <v>8158</v>
      </c>
      <c r="B7845" t="s">
        <v>39</v>
      </c>
      <c r="C7845" t="s">
        <v>40</v>
      </c>
      <c r="D7845" t="s">
        <v>39</v>
      </c>
      <c r="E7845">
        <v>2</v>
      </c>
      <c r="F7845">
        <v>13.6</v>
      </c>
      <c r="G7845">
        <v>0.5</v>
      </c>
      <c r="H7845">
        <v>4</v>
      </c>
      <c r="I7845">
        <v>12.6</v>
      </c>
      <c r="J7845">
        <v>0.5</v>
      </c>
      <c r="K7845">
        <v>1.5</v>
      </c>
      <c r="L7845">
        <v>1</v>
      </c>
      <c r="M7845">
        <v>0</v>
      </c>
      <c r="N7845">
        <v>0</v>
      </c>
      <c r="O7845">
        <v>1</v>
      </c>
      <c r="P7845">
        <v>1</v>
      </c>
      <c r="Q7845">
        <v>1</v>
      </c>
      <c r="R7845">
        <v>0</v>
      </c>
      <c r="S7845" t="s">
        <v>853</v>
      </c>
      <c r="T7845" t="s">
        <v>854</v>
      </c>
      <c r="U7845" t="s">
        <v>855</v>
      </c>
    </row>
    <row r="7846" spans="1:22" x14ac:dyDescent="0.25">
      <c r="A7846" t="s">
        <v>8159</v>
      </c>
      <c r="B7846" t="s">
        <v>39</v>
      </c>
      <c r="C7846" t="s">
        <v>40</v>
      </c>
      <c r="D7846" t="s">
        <v>39</v>
      </c>
      <c r="E7846">
        <v>2</v>
      </c>
      <c r="F7846">
        <v>13.6</v>
      </c>
      <c r="G7846">
        <v>0</v>
      </c>
      <c r="H7846" s="1">
        <v>380</v>
      </c>
      <c r="I7846">
        <v>6.3</v>
      </c>
      <c r="J7846">
        <v>0</v>
      </c>
      <c r="K7846">
        <v>2.4</v>
      </c>
      <c r="L7846">
        <v>2</v>
      </c>
      <c r="M7846">
        <v>0</v>
      </c>
      <c r="N7846">
        <v>0</v>
      </c>
      <c r="O7846">
        <v>2</v>
      </c>
      <c r="P7846">
        <v>2</v>
      </c>
      <c r="Q7846">
        <v>2</v>
      </c>
      <c r="R7846">
        <v>0</v>
      </c>
      <c r="S7846" t="s">
        <v>853</v>
      </c>
      <c r="T7846" t="s">
        <v>854</v>
      </c>
      <c r="U7846" t="s">
        <v>855</v>
      </c>
    </row>
    <row r="7847" spans="1:22" x14ac:dyDescent="0.25">
      <c r="A7847" t="s">
        <v>8160</v>
      </c>
      <c r="B7847" t="s">
        <v>39</v>
      </c>
      <c r="C7847" t="s">
        <v>40</v>
      </c>
      <c r="D7847" t="s">
        <v>39</v>
      </c>
      <c r="E7847">
        <v>2</v>
      </c>
      <c r="F7847">
        <v>13.6</v>
      </c>
      <c r="G7847">
        <v>0</v>
      </c>
      <c r="H7847">
        <v>7.4</v>
      </c>
      <c r="I7847">
        <v>11.8</v>
      </c>
      <c r="J7847">
        <v>0</v>
      </c>
      <c r="K7847">
        <v>2</v>
      </c>
      <c r="L7847">
        <v>1</v>
      </c>
      <c r="M7847">
        <v>0</v>
      </c>
      <c r="N7847">
        <v>0</v>
      </c>
      <c r="O7847">
        <v>1</v>
      </c>
      <c r="P7847">
        <v>1</v>
      </c>
      <c r="Q7847">
        <v>1</v>
      </c>
      <c r="R7847">
        <v>0</v>
      </c>
      <c r="S7847" t="s">
        <v>8161</v>
      </c>
      <c r="T7847" t="s">
        <v>8162</v>
      </c>
      <c r="U7847" t="s">
        <v>8163</v>
      </c>
      <c r="V7847" t="s">
        <v>4093</v>
      </c>
    </row>
    <row r="7848" spans="1:22" x14ac:dyDescent="0.25">
      <c r="A7848" t="s">
        <v>8164</v>
      </c>
      <c r="B7848" t="s">
        <v>39</v>
      </c>
      <c r="C7848" t="s">
        <v>40</v>
      </c>
      <c r="D7848" t="s">
        <v>39</v>
      </c>
      <c r="E7848">
        <v>2</v>
      </c>
      <c r="F7848">
        <v>13.6</v>
      </c>
      <c r="G7848">
        <v>0.4</v>
      </c>
      <c r="H7848">
        <v>2</v>
      </c>
      <c r="I7848">
        <v>13.6</v>
      </c>
      <c r="J7848">
        <v>0.4</v>
      </c>
      <c r="K7848">
        <v>1.9</v>
      </c>
      <c r="L7848">
        <v>2</v>
      </c>
      <c r="M7848">
        <v>0</v>
      </c>
      <c r="N7848">
        <v>0</v>
      </c>
      <c r="O7848">
        <v>2</v>
      </c>
      <c r="P7848">
        <v>2</v>
      </c>
      <c r="Q7848">
        <v>1</v>
      </c>
      <c r="R7848">
        <v>0</v>
      </c>
      <c r="S7848" t="s">
        <v>4091</v>
      </c>
      <c r="T7848" t="s">
        <v>4092</v>
      </c>
      <c r="U7848" t="s">
        <v>4261</v>
      </c>
    </row>
    <row r="7849" spans="1:22" x14ac:dyDescent="0.25">
      <c r="A7849" t="s">
        <v>8165</v>
      </c>
      <c r="B7849" t="s">
        <v>39</v>
      </c>
      <c r="C7849" t="s">
        <v>40</v>
      </c>
      <c r="D7849" t="s">
        <v>39</v>
      </c>
      <c r="E7849">
        <v>2</v>
      </c>
      <c r="F7849">
        <v>13.6</v>
      </c>
      <c r="G7849">
        <v>0.4</v>
      </c>
      <c r="H7849">
        <v>2</v>
      </c>
      <c r="I7849">
        <v>13.6</v>
      </c>
      <c r="J7849">
        <v>0.4</v>
      </c>
      <c r="K7849">
        <v>1.9</v>
      </c>
      <c r="L7849">
        <v>2</v>
      </c>
      <c r="M7849">
        <v>0</v>
      </c>
      <c r="N7849">
        <v>0</v>
      </c>
      <c r="O7849">
        <v>2</v>
      </c>
      <c r="P7849">
        <v>2</v>
      </c>
      <c r="Q7849">
        <v>1</v>
      </c>
      <c r="R7849">
        <v>0</v>
      </c>
      <c r="S7849" t="s">
        <v>4091</v>
      </c>
      <c r="T7849" t="s">
        <v>4092</v>
      </c>
      <c r="U7849" t="s">
        <v>4261</v>
      </c>
    </row>
    <row r="7850" spans="1:22" x14ac:dyDescent="0.25">
      <c r="A7850" t="s">
        <v>8166</v>
      </c>
      <c r="B7850" t="s">
        <v>39</v>
      </c>
      <c r="C7850" t="s">
        <v>40</v>
      </c>
      <c r="D7850" t="s">
        <v>39</v>
      </c>
      <c r="E7850">
        <v>2</v>
      </c>
      <c r="F7850">
        <v>13.6</v>
      </c>
      <c r="G7850">
        <v>0</v>
      </c>
      <c r="H7850">
        <v>14</v>
      </c>
      <c r="I7850">
        <v>10.9</v>
      </c>
      <c r="J7850">
        <v>0</v>
      </c>
      <c r="K7850">
        <v>2.2000000000000002</v>
      </c>
      <c r="L7850">
        <v>2</v>
      </c>
      <c r="M7850">
        <v>0</v>
      </c>
      <c r="N7850">
        <v>0</v>
      </c>
      <c r="O7850">
        <v>2</v>
      </c>
      <c r="P7850">
        <v>2</v>
      </c>
      <c r="Q7850">
        <v>1</v>
      </c>
      <c r="R7850">
        <v>0</v>
      </c>
      <c r="S7850" t="s">
        <v>4496</v>
      </c>
      <c r="T7850" t="e">
        <f>-type trans</f>
        <v>#NAME?</v>
      </c>
      <c r="U7850" t="s">
        <v>6151</v>
      </c>
      <c r="V7850" t="s">
        <v>6152</v>
      </c>
    </row>
    <row r="7851" spans="1:22" x14ac:dyDescent="0.25">
      <c r="A7851" t="s">
        <v>8167</v>
      </c>
      <c r="B7851" t="s">
        <v>39</v>
      </c>
      <c r="C7851" t="s">
        <v>40</v>
      </c>
      <c r="D7851" t="s">
        <v>39</v>
      </c>
      <c r="E7851">
        <v>2</v>
      </c>
      <c r="F7851">
        <v>13.6</v>
      </c>
      <c r="G7851">
        <v>0</v>
      </c>
      <c r="H7851">
        <v>14</v>
      </c>
      <c r="I7851">
        <v>10.9</v>
      </c>
      <c r="J7851">
        <v>0</v>
      </c>
      <c r="K7851">
        <v>2.2000000000000002</v>
      </c>
      <c r="L7851">
        <v>2</v>
      </c>
      <c r="M7851">
        <v>0</v>
      </c>
      <c r="N7851">
        <v>0</v>
      </c>
      <c r="O7851">
        <v>2</v>
      </c>
      <c r="P7851">
        <v>2</v>
      </c>
      <c r="Q7851">
        <v>1</v>
      </c>
      <c r="R7851">
        <v>0</v>
      </c>
      <c r="S7851" t="s">
        <v>4496</v>
      </c>
      <c r="T7851" t="e">
        <f>-type trans</f>
        <v>#NAME?</v>
      </c>
      <c r="U7851" t="s">
        <v>6151</v>
      </c>
      <c r="V7851" t="s">
        <v>6152</v>
      </c>
    </row>
    <row r="7852" spans="1:22" x14ac:dyDescent="0.25">
      <c r="A7852" t="s">
        <v>8168</v>
      </c>
      <c r="B7852" t="s">
        <v>39</v>
      </c>
      <c r="C7852" t="s">
        <v>40</v>
      </c>
      <c r="D7852" t="s">
        <v>39</v>
      </c>
      <c r="E7852">
        <v>2</v>
      </c>
      <c r="F7852">
        <v>13.6</v>
      </c>
      <c r="G7852">
        <v>0</v>
      </c>
      <c r="H7852">
        <v>14</v>
      </c>
      <c r="I7852">
        <v>10.9</v>
      </c>
      <c r="J7852">
        <v>0</v>
      </c>
      <c r="K7852">
        <v>2.2000000000000002</v>
      </c>
      <c r="L7852">
        <v>2</v>
      </c>
      <c r="M7852">
        <v>0</v>
      </c>
      <c r="N7852">
        <v>0</v>
      </c>
      <c r="O7852">
        <v>2</v>
      </c>
      <c r="P7852">
        <v>2</v>
      </c>
      <c r="Q7852">
        <v>1</v>
      </c>
      <c r="R7852">
        <v>0</v>
      </c>
      <c r="S7852" t="s">
        <v>4496</v>
      </c>
      <c r="T7852" t="e">
        <f>-type trans</f>
        <v>#NAME?</v>
      </c>
      <c r="U7852" t="s">
        <v>6151</v>
      </c>
      <c r="V7852" t="s">
        <v>6152</v>
      </c>
    </row>
    <row r="7853" spans="1:22" x14ac:dyDescent="0.25">
      <c r="A7853" t="s">
        <v>8169</v>
      </c>
      <c r="B7853" t="s">
        <v>39</v>
      </c>
      <c r="C7853" t="s">
        <v>40</v>
      </c>
      <c r="D7853" t="s">
        <v>39</v>
      </c>
      <c r="E7853">
        <v>2</v>
      </c>
      <c r="F7853">
        <v>13.6</v>
      </c>
      <c r="G7853">
        <v>0</v>
      </c>
      <c r="H7853">
        <v>14</v>
      </c>
      <c r="I7853">
        <v>10.9</v>
      </c>
      <c r="J7853">
        <v>0</v>
      </c>
      <c r="K7853">
        <v>2.2000000000000002</v>
      </c>
      <c r="L7853">
        <v>2</v>
      </c>
      <c r="M7853">
        <v>0</v>
      </c>
      <c r="N7853">
        <v>0</v>
      </c>
      <c r="O7853">
        <v>2</v>
      </c>
      <c r="P7853">
        <v>2</v>
      </c>
      <c r="Q7853">
        <v>1</v>
      </c>
      <c r="R7853">
        <v>0</v>
      </c>
      <c r="S7853" t="s">
        <v>4496</v>
      </c>
      <c r="T7853" t="e">
        <f>-type trans</f>
        <v>#NAME?</v>
      </c>
      <c r="U7853" t="s">
        <v>6151</v>
      </c>
      <c r="V7853" t="s">
        <v>6152</v>
      </c>
    </row>
    <row r="7854" spans="1:22" x14ac:dyDescent="0.25">
      <c r="A7854" t="s">
        <v>8170</v>
      </c>
      <c r="B7854" t="s">
        <v>39</v>
      </c>
      <c r="C7854" t="s">
        <v>40</v>
      </c>
      <c r="D7854" t="s">
        <v>39</v>
      </c>
      <c r="E7854">
        <v>2</v>
      </c>
      <c r="F7854">
        <v>13.6</v>
      </c>
      <c r="G7854">
        <v>0</v>
      </c>
      <c r="H7854">
        <v>14</v>
      </c>
      <c r="I7854">
        <v>10.9</v>
      </c>
      <c r="J7854">
        <v>0</v>
      </c>
      <c r="K7854">
        <v>2.2000000000000002</v>
      </c>
      <c r="L7854">
        <v>2</v>
      </c>
      <c r="M7854">
        <v>0</v>
      </c>
      <c r="N7854">
        <v>0</v>
      </c>
      <c r="O7854">
        <v>2</v>
      </c>
      <c r="P7854">
        <v>2</v>
      </c>
      <c r="Q7854">
        <v>1</v>
      </c>
      <c r="R7854">
        <v>0</v>
      </c>
      <c r="S7854" t="s">
        <v>4496</v>
      </c>
      <c r="T7854" t="e">
        <f>-type trans</f>
        <v>#NAME?</v>
      </c>
      <c r="U7854" t="s">
        <v>6151</v>
      </c>
      <c r="V7854" t="s">
        <v>6152</v>
      </c>
    </row>
    <row r="7855" spans="1:22" x14ac:dyDescent="0.25">
      <c r="A7855" t="s">
        <v>8171</v>
      </c>
      <c r="B7855" t="s">
        <v>39</v>
      </c>
      <c r="C7855" t="s">
        <v>40</v>
      </c>
      <c r="D7855" t="s">
        <v>39</v>
      </c>
      <c r="E7855">
        <v>2</v>
      </c>
      <c r="F7855">
        <v>13.6</v>
      </c>
      <c r="G7855">
        <v>0</v>
      </c>
      <c r="H7855">
        <v>14</v>
      </c>
      <c r="I7855">
        <v>10.9</v>
      </c>
      <c r="J7855">
        <v>0</v>
      </c>
      <c r="K7855">
        <v>2.2000000000000002</v>
      </c>
      <c r="L7855">
        <v>2</v>
      </c>
      <c r="M7855">
        <v>0</v>
      </c>
      <c r="N7855">
        <v>0</v>
      </c>
      <c r="O7855">
        <v>2</v>
      </c>
      <c r="P7855">
        <v>2</v>
      </c>
      <c r="Q7855">
        <v>1</v>
      </c>
      <c r="R7855">
        <v>0</v>
      </c>
      <c r="S7855" t="s">
        <v>4496</v>
      </c>
      <c r="T7855" t="e">
        <f>-type trans</f>
        <v>#NAME?</v>
      </c>
      <c r="U7855" t="s">
        <v>6151</v>
      </c>
      <c r="V7855" t="s">
        <v>6152</v>
      </c>
    </row>
    <row r="7856" spans="1:22" x14ac:dyDescent="0.25">
      <c r="A7856" t="s">
        <v>8172</v>
      </c>
      <c r="B7856" t="s">
        <v>39</v>
      </c>
      <c r="C7856" t="s">
        <v>40</v>
      </c>
      <c r="D7856" t="s">
        <v>39</v>
      </c>
      <c r="E7856">
        <v>2</v>
      </c>
      <c r="F7856">
        <v>13.6</v>
      </c>
      <c r="G7856">
        <v>0</v>
      </c>
      <c r="H7856">
        <v>14</v>
      </c>
      <c r="I7856">
        <v>10.9</v>
      </c>
      <c r="J7856">
        <v>0</v>
      </c>
      <c r="K7856">
        <v>2.2000000000000002</v>
      </c>
      <c r="L7856">
        <v>2</v>
      </c>
      <c r="M7856">
        <v>0</v>
      </c>
      <c r="N7856">
        <v>0</v>
      </c>
      <c r="O7856">
        <v>2</v>
      </c>
      <c r="P7856">
        <v>2</v>
      </c>
      <c r="Q7856">
        <v>1</v>
      </c>
      <c r="R7856">
        <v>0</v>
      </c>
      <c r="S7856" t="s">
        <v>4496</v>
      </c>
      <c r="T7856" t="e">
        <f>-type trans</f>
        <v>#NAME?</v>
      </c>
      <c r="U7856" t="s">
        <v>6151</v>
      </c>
      <c r="V7856" t="s">
        <v>6152</v>
      </c>
    </row>
    <row r="7857" spans="1:22" x14ac:dyDescent="0.25">
      <c r="A7857" t="s">
        <v>8173</v>
      </c>
      <c r="B7857" t="s">
        <v>39</v>
      </c>
      <c r="C7857" t="s">
        <v>40</v>
      </c>
      <c r="D7857" t="s">
        <v>39</v>
      </c>
      <c r="E7857">
        <v>2</v>
      </c>
      <c r="F7857">
        <v>13.6</v>
      </c>
      <c r="G7857">
        <v>0.1</v>
      </c>
      <c r="H7857">
        <v>66</v>
      </c>
      <c r="I7857">
        <v>8.6999999999999993</v>
      </c>
      <c r="J7857">
        <v>0</v>
      </c>
      <c r="K7857">
        <v>2.9</v>
      </c>
      <c r="L7857">
        <v>2</v>
      </c>
      <c r="M7857">
        <v>0</v>
      </c>
      <c r="N7857">
        <v>0</v>
      </c>
      <c r="O7857">
        <v>2</v>
      </c>
      <c r="P7857">
        <v>2</v>
      </c>
      <c r="Q7857">
        <v>1</v>
      </c>
      <c r="R7857">
        <v>0</v>
      </c>
      <c r="S7857" t="s">
        <v>41</v>
      </c>
      <c r="T7857" t="s">
        <v>42</v>
      </c>
      <c r="U7857" t="s">
        <v>6026</v>
      </c>
      <c r="V7857" t="s">
        <v>2592</v>
      </c>
    </row>
    <row r="7858" spans="1:22" x14ac:dyDescent="0.25">
      <c r="A7858" t="s">
        <v>8174</v>
      </c>
      <c r="B7858" t="s">
        <v>39</v>
      </c>
      <c r="C7858" t="s">
        <v>40</v>
      </c>
      <c r="D7858" t="s">
        <v>39</v>
      </c>
      <c r="E7858">
        <v>2</v>
      </c>
      <c r="F7858">
        <v>13.6</v>
      </c>
      <c r="G7858">
        <v>0.1</v>
      </c>
      <c r="H7858">
        <v>66</v>
      </c>
      <c r="I7858">
        <v>8.6999999999999993</v>
      </c>
      <c r="J7858">
        <v>0</v>
      </c>
      <c r="K7858">
        <v>2.9</v>
      </c>
      <c r="L7858">
        <v>2</v>
      </c>
      <c r="M7858">
        <v>0</v>
      </c>
      <c r="N7858">
        <v>0</v>
      </c>
      <c r="O7858">
        <v>2</v>
      </c>
      <c r="P7858">
        <v>2</v>
      </c>
      <c r="Q7858">
        <v>1</v>
      </c>
      <c r="R7858">
        <v>0</v>
      </c>
      <c r="S7858" t="s">
        <v>41</v>
      </c>
      <c r="T7858" t="s">
        <v>42</v>
      </c>
      <c r="U7858" t="s">
        <v>6026</v>
      </c>
      <c r="V7858" t="s">
        <v>2592</v>
      </c>
    </row>
    <row r="7859" spans="1:22" x14ac:dyDescent="0.25">
      <c r="A7859" t="s">
        <v>8175</v>
      </c>
      <c r="B7859" t="s">
        <v>39</v>
      </c>
      <c r="C7859" t="s">
        <v>40</v>
      </c>
      <c r="D7859" t="s">
        <v>39</v>
      </c>
      <c r="E7859">
        <v>2</v>
      </c>
      <c r="F7859">
        <v>13.6</v>
      </c>
      <c r="G7859">
        <v>0.1</v>
      </c>
      <c r="H7859">
        <v>66</v>
      </c>
      <c r="I7859">
        <v>8.6999999999999993</v>
      </c>
      <c r="J7859">
        <v>0</v>
      </c>
      <c r="K7859">
        <v>2.9</v>
      </c>
      <c r="L7859">
        <v>2</v>
      </c>
      <c r="M7859">
        <v>0</v>
      </c>
      <c r="N7859">
        <v>0</v>
      </c>
      <c r="O7859">
        <v>2</v>
      </c>
      <c r="P7859">
        <v>2</v>
      </c>
      <c r="Q7859">
        <v>1</v>
      </c>
      <c r="R7859">
        <v>0</v>
      </c>
      <c r="S7859" t="s">
        <v>41</v>
      </c>
      <c r="T7859" t="s">
        <v>42</v>
      </c>
      <c r="U7859" t="s">
        <v>6026</v>
      </c>
      <c r="V7859" t="s">
        <v>2592</v>
      </c>
    </row>
    <row r="7860" spans="1:22" x14ac:dyDescent="0.25">
      <c r="A7860" t="s">
        <v>8176</v>
      </c>
      <c r="B7860" t="s">
        <v>39</v>
      </c>
      <c r="C7860" t="s">
        <v>40</v>
      </c>
      <c r="D7860" t="s">
        <v>39</v>
      </c>
      <c r="E7860">
        <v>2</v>
      </c>
      <c r="F7860">
        <v>13.6</v>
      </c>
      <c r="G7860">
        <v>0.1</v>
      </c>
      <c r="H7860">
        <v>66</v>
      </c>
      <c r="I7860">
        <v>8.6999999999999993</v>
      </c>
      <c r="J7860">
        <v>0</v>
      </c>
      <c r="K7860">
        <v>2.9</v>
      </c>
      <c r="L7860">
        <v>2</v>
      </c>
      <c r="M7860">
        <v>0</v>
      </c>
      <c r="N7860">
        <v>0</v>
      </c>
      <c r="O7860">
        <v>2</v>
      </c>
      <c r="P7860">
        <v>2</v>
      </c>
      <c r="Q7860">
        <v>1</v>
      </c>
      <c r="R7860">
        <v>0</v>
      </c>
      <c r="S7860" t="s">
        <v>41</v>
      </c>
      <c r="T7860" t="s">
        <v>42</v>
      </c>
      <c r="U7860" t="s">
        <v>6026</v>
      </c>
      <c r="V7860" t="s">
        <v>2592</v>
      </c>
    </row>
    <row r="7861" spans="1:22" x14ac:dyDescent="0.25">
      <c r="A7861" t="s">
        <v>8177</v>
      </c>
      <c r="B7861" t="s">
        <v>39</v>
      </c>
      <c r="C7861" t="s">
        <v>40</v>
      </c>
      <c r="D7861" t="s">
        <v>39</v>
      </c>
      <c r="E7861">
        <v>2</v>
      </c>
      <c r="F7861">
        <v>13.6</v>
      </c>
      <c r="G7861">
        <v>0</v>
      </c>
      <c r="H7861">
        <v>4.5999999999999996</v>
      </c>
      <c r="I7861">
        <v>12.4</v>
      </c>
      <c r="J7861">
        <v>0</v>
      </c>
      <c r="K7861">
        <v>1.6</v>
      </c>
      <c r="L7861">
        <v>1</v>
      </c>
      <c r="M7861">
        <v>0</v>
      </c>
      <c r="N7861">
        <v>0</v>
      </c>
      <c r="O7861">
        <v>1</v>
      </c>
      <c r="P7861">
        <v>1</v>
      </c>
      <c r="Q7861">
        <v>1</v>
      </c>
      <c r="R7861">
        <v>0</v>
      </c>
      <c r="S7861" t="s">
        <v>853</v>
      </c>
      <c r="T7861" t="s">
        <v>854</v>
      </c>
      <c r="U7861" t="s">
        <v>855</v>
      </c>
    </row>
    <row r="7862" spans="1:22" x14ac:dyDescent="0.25">
      <c r="A7862" t="s">
        <v>8178</v>
      </c>
      <c r="B7862" t="s">
        <v>39</v>
      </c>
      <c r="C7862" t="s">
        <v>40</v>
      </c>
      <c r="D7862" t="s">
        <v>39</v>
      </c>
      <c r="E7862">
        <v>2</v>
      </c>
      <c r="F7862">
        <v>13.6</v>
      </c>
      <c r="G7862">
        <v>0.2</v>
      </c>
      <c r="H7862" s="1">
        <v>380</v>
      </c>
      <c r="I7862">
        <v>6.3</v>
      </c>
      <c r="J7862">
        <v>0</v>
      </c>
      <c r="K7862">
        <v>3.1</v>
      </c>
      <c r="L7862">
        <v>2</v>
      </c>
      <c r="M7862">
        <v>0</v>
      </c>
      <c r="N7862">
        <v>0</v>
      </c>
      <c r="O7862">
        <v>2</v>
      </c>
      <c r="P7862">
        <v>2</v>
      </c>
      <c r="Q7862">
        <v>1</v>
      </c>
      <c r="R7862">
        <v>0</v>
      </c>
      <c r="S7862" t="s">
        <v>7334</v>
      </c>
      <c r="T7862" t="s">
        <v>7335</v>
      </c>
      <c r="U7862" t="s">
        <v>7336</v>
      </c>
      <c r="V7862" t="s">
        <v>7337</v>
      </c>
    </row>
    <row r="7863" spans="1:22" x14ac:dyDescent="0.25">
      <c r="A7863" t="s">
        <v>8179</v>
      </c>
      <c r="B7863" t="s">
        <v>39</v>
      </c>
      <c r="C7863" t="s">
        <v>40</v>
      </c>
      <c r="D7863" t="s">
        <v>39</v>
      </c>
      <c r="E7863">
        <v>2</v>
      </c>
      <c r="F7863">
        <v>13.6</v>
      </c>
      <c r="G7863">
        <v>0.2</v>
      </c>
      <c r="H7863" s="1">
        <v>380</v>
      </c>
      <c r="I7863">
        <v>6.3</v>
      </c>
      <c r="J7863">
        <v>0</v>
      </c>
      <c r="K7863">
        <v>3.1</v>
      </c>
      <c r="L7863">
        <v>2</v>
      </c>
      <c r="M7863">
        <v>0</v>
      </c>
      <c r="N7863">
        <v>0</v>
      </c>
      <c r="O7863">
        <v>2</v>
      </c>
      <c r="P7863">
        <v>2</v>
      </c>
      <c r="Q7863">
        <v>1</v>
      </c>
      <c r="R7863">
        <v>0</v>
      </c>
      <c r="S7863" t="s">
        <v>7334</v>
      </c>
      <c r="T7863" t="s">
        <v>7335</v>
      </c>
      <c r="U7863" t="s">
        <v>7336</v>
      </c>
      <c r="V7863" t="s">
        <v>7337</v>
      </c>
    </row>
    <row r="7864" spans="1:22" x14ac:dyDescent="0.25">
      <c r="A7864" t="s">
        <v>8180</v>
      </c>
      <c r="B7864" t="s">
        <v>39</v>
      </c>
      <c r="C7864" t="s">
        <v>40</v>
      </c>
      <c r="D7864" t="s">
        <v>39</v>
      </c>
      <c r="E7864">
        <v>2</v>
      </c>
      <c r="F7864">
        <v>13.6</v>
      </c>
      <c r="G7864">
        <v>0.2</v>
      </c>
      <c r="H7864" s="1">
        <v>380</v>
      </c>
      <c r="I7864">
        <v>6.3</v>
      </c>
      <c r="J7864">
        <v>0</v>
      </c>
      <c r="K7864">
        <v>3.1</v>
      </c>
      <c r="L7864">
        <v>2</v>
      </c>
      <c r="M7864">
        <v>0</v>
      </c>
      <c r="N7864">
        <v>0</v>
      </c>
      <c r="O7864">
        <v>2</v>
      </c>
      <c r="P7864">
        <v>2</v>
      </c>
      <c r="Q7864">
        <v>1</v>
      </c>
      <c r="R7864">
        <v>0</v>
      </c>
      <c r="S7864" t="s">
        <v>7334</v>
      </c>
      <c r="T7864" t="s">
        <v>7335</v>
      </c>
      <c r="U7864" t="s">
        <v>7336</v>
      </c>
      <c r="V7864" t="s">
        <v>7337</v>
      </c>
    </row>
    <row r="7865" spans="1:22" x14ac:dyDescent="0.25">
      <c r="A7865" t="s">
        <v>8181</v>
      </c>
      <c r="B7865" t="s">
        <v>39</v>
      </c>
      <c r="C7865" t="s">
        <v>40</v>
      </c>
      <c r="D7865" t="s">
        <v>39</v>
      </c>
      <c r="E7865">
        <v>2</v>
      </c>
      <c r="F7865">
        <v>13.6</v>
      </c>
      <c r="G7865">
        <v>0.2</v>
      </c>
      <c r="H7865" s="1">
        <v>380</v>
      </c>
      <c r="I7865">
        <v>6.3</v>
      </c>
      <c r="J7865">
        <v>0</v>
      </c>
      <c r="K7865">
        <v>3.1</v>
      </c>
      <c r="L7865">
        <v>2</v>
      </c>
      <c r="M7865">
        <v>0</v>
      </c>
      <c r="N7865">
        <v>0</v>
      </c>
      <c r="O7865">
        <v>2</v>
      </c>
      <c r="P7865">
        <v>2</v>
      </c>
      <c r="Q7865">
        <v>1</v>
      </c>
      <c r="R7865">
        <v>0</v>
      </c>
      <c r="S7865" t="s">
        <v>7334</v>
      </c>
      <c r="T7865" t="s">
        <v>7335</v>
      </c>
      <c r="U7865" t="s">
        <v>7336</v>
      </c>
      <c r="V7865" t="s">
        <v>7337</v>
      </c>
    </row>
    <row r="7866" spans="1:22" x14ac:dyDescent="0.25">
      <c r="A7866" t="s">
        <v>8182</v>
      </c>
      <c r="B7866" t="s">
        <v>39</v>
      </c>
      <c r="C7866" t="s">
        <v>40</v>
      </c>
      <c r="D7866" t="s">
        <v>39</v>
      </c>
      <c r="E7866">
        <v>2</v>
      </c>
      <c r="F7866">
        <v>13.6</v>
      </c>
      <c r="G7866">
        <v>0.6</v>
      </c>
      <c r="H7866" s="1">
        <v>690</v>
      </c>
      <c r="I7866">
        <v>5.5</v>
      </c>
      <c r="J7866">
        <v>0.1</v>
      </c>
      <c r="K7866">
        <v>3</v>
      </c>
      <c r="L7866">
        <v>2</v>
      </c>
      <c r="M7866">
        <v>0</v>
      </c>
      <c r="N7866">
        <v>0</v>
      </c>
      <c r="O7866">
        <v>2</v>
      </c>
      <c r="P7866">
        <v>2</v>
      </c>
      <c r="Q7866">
        <v>2</v>
      </c>
      <c r="R7866">
        <v>0</v>
      </c>
      <c r="S7866" t="s">
        <v>7334</v>
      </c>
      <c r="T7866" t="s">
        <v>7335</v>
      </c>
      <c r="U7866" t="s">
        <v>7336</v>
      </c>
      <c r="V7866" t="s">
        <v>7337</v>
      </c>
    </row>
    <row r="7867" spans="1:22" x14ac:dyDescent="0.25">
      <c r="A7867" t="s">
        <v>8183</v>
      </c>
      <c r="B7867" t="s">
        <v>39</v>
      </c>
      <c r="C7867" t="s">
        <v>40</v>
      </c>
      <c r="D7867" t="s">
        <v>39</v>
      </c>
      <c r="E7867">
        <v>2</v>
      </c>
      <c r="F7867">
        <v>13.6</v>
      </c>
      <c r="G7867">
        <v>0.6</v>
      </c>
      <c r="H7867" s="1">
        <v>690</v>
      </c>
      <c r="I7867">
        <v>5.5</v>
      </c>
      <c r="J7867">
        <v>0.1</v>
      </c>
      <c r="K7867">
        <v>3</v>
      </c>
      <c r="L7867">
        <v>2</v>
      </c>
      <c r="M7867">
        <v>0</v>
      </c>
      <c r="N7867">
        <v>0</v>
      </c>
      <c r="O7867">
        <v>2</v>
      </c>
      <c r="P7867">
        <v>2</v>
      </c>
      <c r="Q7867">
        <v>2</v>
      </c>
      <c r="R7867">
        <v>0</v>
      </c>
      <c r="S7867" t="s">
        <v>7334</v>
      </c>
      <c r="T7867" t="s">
        <v>7335</v>
      </c>
      <c r="U7867" t="s">
        <v>7336</v>
      </c>
      <c r="V7867" t="s">
        <v>7337</v>
      </c>
    </row>
    <row r="7868" spans="1:22" x14ac:dyDescent="0.25">
      <c r="A7868" t="s">
        <v>8184</v>
      </c>
      <c r="B7868" t="s">
        <v>39</v>
      </c>
      <c r="C7868" t="s">
        <v>40</v>
      </c>
      <c r="D7868" t="s">
        <v>39</v>
      </c>
      <c r="E7868">
        <v>2</v>
      </c>
      <c r="F7868">
        <v>13.6</v>
      </c>
      <c r="G7868">
        <v>0.6</v>
      </c>
      <c r="H7868" s="1">
        <v>690</v>
      </c>
      <c r="I7868">
        <v>5.5</v>
      </c>
      <c r="J7868">
        <v>0.1</v>
      </c>
      <c r="K7868">
        <v>3</v>
      </c>
      <c r="L7868">
        <v>2</v>
      </c>
      <c r="M7868">
        <v>0</v>
      </c>
      <c r="N7868">
        <v>0</v>
      </c>
      <c r="O7868">
        <v>2</v>
      </c>
      <c r="P7868">
        <v>2</v>
      </c>
      <c r="Q7868">
        <v>2</v>
      </c>
      <c r="R7868">
        <v>0</v>
      </c>
      <c r="S7868" t="s">
        <v>7334</v>
      </c>
      <c r="T7868" t="s">
        <v>7335</v>
      </c>
      <c r="U7868" t="s">
        <v>7336</v>
      </c>
      <c r="V7868" t="s">
        <v>7337</v>
      </c>
    </row>
    <row r="7869" spans="1:22" x14ac:dyDescent="0.25">
      <c r="A7869" t="s">
        <v>8185</v>
      </c>
      <c r="B7869" t="s">
        <v>39</v>
      </c>
      <c r="C7869" t="s">
        <v>40</v>
      </c>
      <c r="D7869" t="s">
        <v>39</v>
      </c>
      <c r="E7869">
        <v>2</v>
      </c>
      <c r="F7869">
        <v>13.6</v>
      </c>
      <c r="G7869">
        <v>0</v>
      </c>
      <c r="H7869">
        <v>4.7</v>
      </c>
      <c r="I7869">
        <v>12.4</v>
      </c>
      <c r="J7869">
        <v>0</v>
      </c>
      <c r="K7869">
        <v>1.6</v>
      </c>
      <c r="L7869">
        <v>1</v>
      </c>
      <c r="M7869">
        <v>1</v>
      </c>
      <c r="N7869">
        <v>0</v>
      </c>
      <c r="O7869">
        <v>1</v>
      </c>
      <c r="P7869">
        <v>1</v>
      </c>
      <c r="Q7869">
        <v>1</v>
      </c>
      <c r="R7869">
        <v>0</v>
      </c>
      <c r="S7869" t="s">
        <v>853</v>
      </c>
      <c r="T7869" t="s">
        <v>854</v>
      </c>
      <c r="U7869" t="s">
        <v>855</v>
      </c>
    </row>
    <row r="7870" spans="1:22" x14ac:dyDescent="0.25">
      <c r="A7870" t="s">
        <v>8186</v>
      </c>
      <c r="B7870" t="s">
        <v>39</v>
      </c>
      <c r="C7870" t="s">
        <v>40</v>
      </c>
      <c r="D7870" t="s">
        <v>39</v>
      </c>
      <c r="E7870">
        <v>2</v>
      </c>
      <c r="F7870">
        <v>13.6</v>
      </c>
      <c r="G7870">
        <v>0.1</v>
      </c>
      <c r="H7870">
        <v>2.7</v>
      </c>
      <c r="I7870">
        <v>13.2</v>
      </c>
      <c r="J7870">
        <v>0.1</v>
      </c>
      <c r="K7870">
        <v>1.3</v>
      </c>
      <c r="L7870">
        <v>1</v>
      </c>
      <c r="M7870">
        <v>0</v>
      </c>
      <c r="N7870">
        <v>0</v>
      </c>
      <c r="O7870">
        <v>1</v>
      </c>
      <c r="P7870">
        <v>1</v>
      </c>
      <c r="Q7870">
        <v>1</v>
      </c>
      <c r="R7870">
        <v>0</v>
      </c>
      <c r="S7870" t="s">
        <v>853</v>
      </c>
      <c r="T7870" t="s">
        <v>854</v>
      </c>
      <c r="U7870" t="s">
        <v>855</v>
      </c>
    </row>
    <row r="7871" spans="1:22" x14ac:dyDescent="0.25">
      <c r="A7871" t="s">
        <v>8187</v>
      </c>
      <c r="B7871" t="s">
        <v>39</v>
      </c>
      <c r="C7871" t="s">
        <v>40</v>
      </c>
      <c r="D7871" t="s">
        <v>39</v>
      </c>
      <c r="E7871">
        <v>2</v>
      </c>
      <c r="F7871">
        <v>13.6</v>
      </c>
      <c r="G7871">
        <v>0.1</v>
      </c>
      <c r="H7871">
        <v>4.4000000000000004</v>
      </c>
      <c r="I7871">
        <v>12.5</v>
      </c>
      <c r="J7871">
        <v>0</v>
      </c>
      <c r="K7871">
        <v>1.6</v>
      </c>
      <c r="L7871">
        <v>2</v>
      </c>
      <c r="M7871">
        <v>0</v>
      </c>
      <c r="N7871">
        <v>0</v>
      </c>
      <c r="O7871">
        <v>2</v>
      </c>
      <c r="P7871">
        <v>2</v>
      </c>
      <c r="Q7871">
        <v>1</v>
      </c>
      <c r="R7871">
        <v>0</v>
      </c>
      <c r="S7871" t="s">
        <v>853</v>
      </c>
      <c r="T7871" t="s">
        <v>854</v>
      </c>
      <c r="U7871" t="s">
        <v>855</v>
      </c>
    </row>
    <row r="7872" spans="1:22" x14ac:dyDescent="0.25">
      <c r="A7872" t="s">
        <v>8188</v>
      </c>
      <c r="B7872" t="s">
        <v>39</v>
      </c>
      <c r="C7872" t="s">
        <v>40</v>
      </c>
      <c r="D7872" t="s">
        <v>39</v>
      </c>
      <c r="E7872">
        <v>2.1</v>
      </c>
      <c r="F7872">
        <v>13.6</v>
      </c>
      <c r="G7872">
        <v>0.7</v>
      </c>
      <c r="H7872">
        <v>32</v>
      </c>
      <c r="I7872">
        <v>9.6999999999999993</v>
      </c>
      <c r="J7872">
        <v>0.7</v>
      </c>
      <c r="K7872">
        <v>2.5</v>
      </c>
      <c r="L7872">
        <v>1</v>
      </c>
      <c r="M7872">
        <v>1</v>
      </c>
      <c r="N7872">
        <v>0</v>
      </c>
      <c r="O7872">
        <v>1</v>
      </c>
      <c r="P7872">
        <v>1</v>
      </c>
      <c r="Q7872">
        <v>1</v>
      </c>
      <c r="R7872">
        <v>0</v>
      </c>
      <c r="S7872" t="s">
        <v>853</v>
      </c>
      <c r="T7872" t="s">
        <v>854</v>
      </c>
      <c r="U7872" t="s">
        <v>855</v>
      </c>
    </row>
    <row r="7873" spans="1:22" x14ac:dyDescent="0.25">
      <c r="A7873" t="s">
        <v>8189</v>
      </c>
      <c r="B7873" t="s">
        <v>39</v>
      </c>
      <c r="C7873" t="s">
        <v>40</v>
      </c>
      <c r="D7873" t="s">
        <v>39</v>
      </c>
      <c r="E7873">
        <v>2.1</v>
      </c>
      <c r="F7873">
        <v>13.5</v>
      </c>
      <c r="G7873">
        <v>0.1</v>
      </c>
      <c r="H7873">
        <v>3.4</v>
      </c>
      <c r="I7873">
        <v>12.8</v>
      </c>
      <c r="J7873">
        <v>0.1</v>
      </c>
      <c r="K7873">
        <v>1.3</v>
      </c>
      <c r="L7873">
        <v>1</v>
      </c>
      <c r="M7873">
        <v>0</v>
      </c>
      <c r="N7873">
        <v>0</v>
      </c>
      <c r="O7873">
        <v>1</v>
      </c>
      <c r="P7873">
        <v>1</v>
      </c>
      <c r="Q7873">
        <v>1</v>
      </c>
      <c r="R7873">
        <v>0</v>
      </c>
      <c r="S7873" t="s">
        <v>853</v>
      </c>
      <c r="T7873" t="s">
        <v>854</v>
      </c>
      <c r="U7873" t="s">
        <v>855</v>
      </c>
    </row>
    <row r="7874" spans="1:22" x14ac:dyDescent="0.25">
      <c r="A7874" t="s">
        <v>8190</v>
      </c>
      <c r="B7874" t="s">
        <v>39</v>
      </c>
      <c r="C7874" t="s">
        <v>40</v>
      </c>
      <c r="D7874" t="s">
        <v>39</v>
      </c>
      <c r="E7874">
        <v>2.1</v>
      </c>
      <c r="F7874">
        <v>13.5</v>
      </c>
      <c r="G7874">
        <v>0</v>
      </c>
      <c r="H7874">
        <v>6.8</v>
      </c>
      <c r="I7874">
        <v>11.9</v>
      </c>
      <c r="J7874">
        <v>0</v>
      </c>
      <c r="K7874">
        <v>1.9</v>
      </c>
      <c r="L7874">
        <v>1</v>
      </c>
      <c r="M7874">
        <v>1</v>
      </c>
      <c r="N7874">
        <v>0</v>
      </c>
      <c r="O7874">
        <v>1</v>
      </c>
      <c r="P7874">
        <v>1</v>
      </c>
      <c r="Q7874">
        <v>1</v>
      </c>
      <c r="R7874">
        <v>0</v>
      </c>
      <c r="S7874" t="s">
        <v>8191</v>
      </c>
      <c r="T7874" t="s">
        <v>8192</v>
      </c>
      <c r="U7874" t="s">
        <v>8193</v>
      </c>
    </row>
    <row r="7875" spans="1:22" x14ac:dyDescent="0.25">
      <c r="A7875" t="s">
        <v>8194</v>
      </c>
      <c r="B7875" t="s">
        <v>39</v>
      </c>
      <c r="C7875" t="s">
        <v>40</v>
      </c>
      <c r="D7875" t="s">
        <v>39</v>
      </c>
      <c r="E7875">
        <v>2.1</v>
      </c>
      <c r="F7875">
        <v>13.5</v>
      </c>
      <c r="G7875">
        <v>0.5</v>
      </c>
      <c r="H7875" s="1">
        <v>600</v>
      </c>
      <c r="I7875">
        <v>5.6</v>
      </c>
      <c r="J7875">
        <v>0.1</v>
      </c>
      <c r="K7875">
        <v>3</v>
      </c>
      <c r="L7875">
        <v>2</v>
      </c>
      <c r="M7875">
        <v>0</v>
      </c>
      <c r="N7875">
        <v>0</v>
      </c>
      <c r="O7875">
        <v>2</v>
      </c>
      <c r="P7875">
        <v>2</v>
      </c>
      <c r="Q7875">
        <v>1</v>
      </c>
      <c r="R7875">
        <v>0</v>
      </c>
      <c r="S7875" t="s">
        <v>7334</v>
      </c>
      <c r="T7875" t="s">
        <v>7335</v>
      </c>
      <c r="U7875" t="s">
        <v>7336</v>
      </c>
      <c r="V7875" t="s">
        <v>7337</v>
      </c>
    </row>
    <row r="7876" spans="1:22" x14ac:dyDescent="0.25">
      <c r="A7876" t="s">
        <v>8195</v>
      </c>
      <c r="B7876" t="s">
        <v>39</v>
      </c>
      <c r="C7876" t="s">
        <v>40</v>
      </c>
      <c r="D7876" t="s">
        <v>39</v>
      </c>
      <c r="E7876">
        <v>2.1</v>
      </c>
      <c r="F7876">
        <v>13.5</v>
      </c>
      <c r="G7876">
        <v>0</v>
      </c>
      <c r="H7876">
        <v>8.8000000000000007</v>
      </c>
      <c r="I7876">
        <v>11.5</v>
      </c>
      <c r="J7876">
        <v>0</v>
      </c>
      <c r="K7876">
        <v>1.9</v>
      </c>
      <c r="L7876">
        <v>2</v>
      </c>
      <c r="M7876">
        <v>0</v>
      </c>
      <c r="N7876">
        <v>0</v>
      </c>
      <c r="O7876">
        <v>2</v>
      </c>
      <c r="P7876">
        <v>2</v>
      </c>
      <c r="Q7876">
        <v>1</v>
      </c>
      <c r="R7876">
        <v>0</v>
      </c>
      <c r="S7876" t="s">
        <v>5269</v>
      </c>
      <c r="T7876" t="s">
        <v>5270</v>
      </c>
    </row>
    <row r="7877" spans="1:22" x14ac:dyDescent="0.25">
      <c r="A7877" t="s">
        <v>8196</v>
      </c>
      <c r="B7877" t="s">
        <v>39</v>
      </c>
      <c r="C7877" t="s">
        <v>40</v>
      </c>
      <c r="D7877" t="s">
        <v>39</v>
      </c>
      <c r="E7877">
        <v>2.1</v>
      </c>
      <c r="F7877">
        <v>13.5</v>
      </c>
      <c r="G7877">
        <v>0.1</v>
      </c>
      <c r="H7877">
        <v>12</v>
      </c>
      <c r="I7877">
        <v>11.2</v>
      </c>
      <c r="J7877">
        <v>0.2</v>
      </c>
      <c r="K7877">
        <v>2.1</v>
      </c>
      <c r="L7877">
        <v>2</v>
      </c>
      <c r="M7877">
        <v>0</v>
      </c>
      <c r="N7877">
        <v>0</v>
      </c>
      <c r="O7877">
        <v>2</v>
      </c>
      <c r="P7877">
        <v>2</v>
      </c>
      <c r="Q7877">
        <v>1</v>
      </c>
      <c r="R7877">
        <v>0</v>
      </c>
      <c r="S7877" t="s">
        <v>853</v>
      </c>
      <c r="T7877" t="s">
        <v>854</v>
      </c>
      <c r="U7877" t="s">
        <v>855</v>
      </c>
    </row>
    <row r="7878" spans="1:22" x14ac:dyDescent="0.25">
      <c r="A7878" t="s">
        <v>8197</v>
      </c>
      <c r="B7878" t="s">
        <v>39</v>
      </c>
      <c r="C7878" t="s">
        <v>40</v>
      </c>
      <c r="D7878" t="s">
        <v>39</v>
      </c>
      <c r="E7878">
        <v>2.1</v>
      </c>
      <c r="F7878">
        <v>13.5</v>
      </c>
      <c r="G7878">
        <v>0</v>
      </c>
      <c r="H7878">
        <v>3.8</v>
      </c>
      <c r="I7878">
        <v>12.7</v>
      </c>
      <c r="J7878">
        <v>0</v>
      </c>
      <c r="K7878">
        <v>1.4</v>
      </c>
      <c r="L7878">
        <v>1</v>
      </c>
      <c r="M7878">
        <v>0</v>
      </c>
      <c r="N7878">
        <v>0</v>
      </c>
      <c r="O7878">
        <v>1</v>
      </c>
      <c r="P7878">
        <v>1</v>
      </c>
      <c r="Q7878">
        <v>1</v>
      </c>
      <c r="R7878">
        <v>0</v>
      </c>
      <c r="S7878" t="s">
        <v>853</v>
      </c>
      <c r="T7878" t="s">
        <v>854</v>
      </c>
      <c r="U7878" t="s">
        <v>855</v>
      </c>
    </row>
    <row r="7879" spans="1:22" x14ac:dyDescent="0.25">
      <c r="A7879" t="s">
        <v>8198</v>
      </c>
      <c r="B7879" t="s">
        <v>39</v>
      </c>
      <c r="C7879" t="s">
        <v>40</v>
      </c>
      <c r="D7879" t="s">
        <v>39</v>
      </c>
      <c r="E7879">
        <v>2.1</v>
      </c>
      <c r="F7879">
        <v>13.5</v>
      </c>
      <c r="G7879">
        <v>0</v>
      </c>
      <c r="H7879">
        <v>19</v>
      </c>
      <c r="I7879">
        <v>10.4</v>
      </c>
      <c r="J7879">
        <v>0</v>
      </c>
      <c r="K7879">
        <v>2.6</v>
      </c>
      <c r="L7879">
        <v>2</v>
      </c>
      <c r="M7879">
        <v>0</v>
      </c>
      <c r="N7879">
        <v>0</v>
      </c>
      <c r="O7879">
        <v>2</v>
      </c>
      <c r="P7879">
        <v>2</v>
      </c>
      <c r="Q7879">
        <v>1</v>
      </c>
      <c r="R7879">
        <v>0</v>
      </c>
      <c r="S7879" t="s">
        <v>41</v>
      </c>
      <c r="T7879" t="s">
        <v>42</v>
      </c>
      <c r="U7879" t="s">
        <v>6026</v>
      </c>
      <c r="V7879" t="s">
        <v>2592</v>
      </c>
    </row>
    <row r="7880" spans="1:22" x14ac:dyDescent="0.25">
      <c r="A7880" t="s">
        <v>8199</v>
      </c>
      <c r="B7880" t="s">
        <v>39</v>
      </c>
      <c r="C7880" t="s">
        <v>40</v>
      </c>
      <c r="D7880" t="s">
        <v>39</v>
      </c>
      <c r="E7880">
        <v>2.1</v>
      </c>
      <c r="F7880">
        <v>13.5</v>
      </c>
      <c r="G7880">
        <v>0</v>
      </c>
      <c r="H7880">
        <v>6</v>
      </c>
      <c r="I7880">
        <v>12.1</v>
      </c>
      <c r="J7880">
        <v>0</v>
      </c>
      <c r="K7880">
        <v>1.8</v>
      </c>
      <c r="L7880">
        <v>1</v>
      </c>
      <c r="M7880">
        <v>1</v>
      </c>
      <c r="N7880">
        <v>0</v>
      </c>
      <c r="O7880">
        <v>1</v>
      </c>
      <c r="P7880">
        <v>1</v>
      </c>
      <c r="Q7880">
        <v>1</v>
      </c>
      <c r="R7880">
        <v>0</v>
      </c>
      <c r="S7880" t="s">
        <v>853</v>
      </c>
      <c r="T7880" t="s">
        <v>854</v>
      </c>
      <c r="U7880" t="s">
        <v>855</v>
      </c>
    </row>
    <row r="7881" spans="1:22" x14ac:dyDescent="0.25">
      <c r="A7881" t="s">
        <v>8200</v>
      </c>
      <c r="B7881" t="s">
        <v>39</v>
      </c>
      <c r="C7881" t="s">
        <v>40</v>
      </c>
      <c r="D7881" t="s">
        <v>39</v>
      </c>
      <c r="E7881">
        <v>2.1</v>
      </c>
      <c r="F7881">
        <v>13.5</v>
      </c>
      <c r="G7881">
        <v>0</v>
      </c>
      <c r="H7881">
        <v>4.7</v>
      </c>
      <c r="I7881">
        <v>12.4</v>
      </c>
      <c r="J7881">
        <v>0</v>
      </c>
      <c r="K7881">
        <v>1.5</v>
      </c>
      <c r="L7881">
        <v>1</v>
      </c>
      <c r="M7881">
        <v>0</v>
      </c>
      <c r="N7881">
        <v>0</v>
      </c>
      <c r="O7881">
        <v>1</v>
      </c>
      <c r="P7881">
        <v>1</v>
      </c>
      <c r="Q7881">
        <v>1</v>
      </c>
      <c r="R7881">
        <v>0</v>
      </c>
      <c r="S7881" t="s">
        <v>6368</v>
      </c>
      <c r="T7881" t="s">
        <v>6369</v>
      </c>
      <c r="U7881" t="s">
        <v>6370</v>
      </c>
      <c r="V7881" t="s">
        <v>6371</v>
      </c>
    </row>
    <row r="7882" spans="1:22" x14ac:dyDescent="0.25">
      <c r="A7882" t="s">
        <v>8201</v>
      </c>
      <c r="B7882" t="s">
        <v>39</v>
      </c>
      <c r="C7882" t="s">
        <v>40</v>
      </c>
      <c r="D7882" t="s">
        <v>39</v>
      </c>
      <c r="E7882">
        <v>2.1</v>
      </c>
      <c r="F7882">
        <v>13.5</v>
      </c>
      <c r="G7882">
        <v>0.5</v>
      </c>
      <c r="H7882">
        <v>4.8</v>
      </c>
      <c r="I7882">
        <v>12.4</v>
      </c>
      <c r="J7882">
        <v>0.5</v>
      </c>
      <c r="K7882">
        <v>1.7</v>
      </c>
      <c r="L7882">
        <v>1</v>
      </c>
      <c r="M7882">
        <v>0</v>
      </c>
      <c r="N7882">
        <v>0</v>
      </c>
      <c r="O7882">
        <v>1</v>
      </c>
      <c r="P7882">
        <v>1</v>
      </c>
      <c r="Q7882">
        <v>1</v>
      </c>
      <c r="R7882">
        <v>0</v>
      </c>
      <c r="S7882" t="s">
        <v>41</v>
      </c>
      <c r="T7882" t="s">
        <v>42</v>
      </c>
      <c r="U7882" t="s">
        <v>909</v>
      </c>
      <c r="V7882" t="s">
        <v>58</v>
      </c>
    </row>
    <row r="7883" spans="1:22" x14ac:dyDescent="0.25">
      <c r="A7883" t="s">
        <v>8202</v>
      </c>
      <c r="B7883" t="s">
        <v>39</v>
      </c>
      <c r="C7883" t="s">
        <v>40</v>
      </c>
      <c r="D7883" t="s">
        <v>39</v>
      </c>
      <c r="E7883">
        <v>2.1</v>
      </c>
      <c r="F7883">
        <v>13.5</v>
      </c>
      <c r="G7883">
        <v>0.5</v>
      </c>
      <c r="H7883">
        <v>4.8</v>
      </c>
      <c r="I7883">
        <v>12.4</v>
      </c>
      <c r="J7883">
        <v>0.5</v>
      </c>
      <c r="K7883">
        <v>1.7</v>
      </c>
      <c r="L7883">
        <v>1</v>
      </c>
      <c r="M7883">
        <v>0</v>
      </c>
      <c r="N7883">
        <v>0</v>
      </c>
      <c r="O7883">
        <v>1</v>
      </c>
      <c r="P7883">
        <v>1</v>
      </c>
      <c r="Q7883">
        <v>1</v>
      </c>
      <c r="R7883">
        <v>0</v>
      </c>
      <c r="S7883" t="s">
        <v>41</v>
      </c>
      <c r="T7883" t="s">
        <v>42</v>
      </c>
      <c r="U7883" t="s">
        <v>909</v>
      </c>
      <c r="V7883" t="s">
        <v>58</v>
      </c>
    </row>
    <row r="7884" spans="1:22" x14ac:dyDescent="0.25">
      <c r="A7884" t="s">
        <v>8203</v>
      </c>
      <c r="B7884" t="s">
        <v>39</v>
      </c>
      <c r="C7884" t="s">
        <v>40</v>
      </c>
      <c r="D7884" t="s">
        <v>39</v>
      </c>
      <c r="E7884">
        <v>2.1</v>
      </c>
      <c r="F7884">
        <v>13.5</v>
      </c>
      <c r="G7884">
        <v>0.5</v>
      </c>
      <c r="H7884">
        <v>4.8</v>
      </c>
      <c r="I7884">
        <v>12.4</v>
      </c>
      <c r="J7884">
        <v>0.5</v>
      </c>
      <c r="K7884">
        <v>1.7</v>
      </c>
      <c r="L7884">
        <v>1</v>
      </c>
      <c r="M7884">
        <v>0</v>
      </c>
      <c r="N7884">
        <v>0</v>
      </c>
      <c r="O7884">
        <v>1</v>
      </c>
      <c r="P7884">
        <v>1</v>
      </c>
      <c r="Q7884">
        <v>1</v>
      </c>
      <c r="R7884">
        <v>0</v>
      </c>
      <c r="S7884" t="s">
        <v>41</v>
      </c>
      <c r="T7884" t="s">
        <v>42</v>
      </c>
      <c r="U7884" t="s">
        <v>909</v>
      </c>
      <c r="V7884" t="s">
        <v>58</v>
      </c>
    </row>
    <row r="7885" spans="1:22" x14ac:dyDescent="0.25">
      <c r="A7885" t="s">
        <v>8204</v>
      </c>
      <c r="B7885" t="s">
        <v>39</v>
      </c>
      <c r="C7885" t="s">
        <v>40</v>
      </c>
      <c r="D7885" t="s">
        <v>39</v>
      </c>
      <c r="E7885">
        <v>2.1</v>
      </c>
      <c r="F7885">
        <v>13.5</v>
      </c>
      <c r="G7885">
        <v>0.5</v>
      </c>
      <c r="H7885">
        <v>4.8</v>
      </c>
      <c r="I7885">
        <v>12.4</v>
      </c>
      <c r="J7885">
        <v>0.5</v>
      </c>
      <c r="K7885">
        <v>1.7</v>
      </c>
      <c r="L7885">
        <v>1</v>
      </c>
      <c r="M7885">
        <v>0</v>
      </c>
      <c r="N7885">
        <v>0</v>
      </c>
      <c r="O7885">
        <v>1</v>
      </c>
      <c r="P7885">
        <v>1</v>
      </c>
      <c r="Q7885">
        <v>1</v>
      </c>
      <c r="R7885">
        <v>0</v>
      </c>
      <c r="S7885" t="s">
        <v>41</v>
      </c>
      <c r="T7885" t="s">
        <v>42</v>
      </c>
      <c r="U7885" t="s">
        <v>909</v>
      </c>
      <c r="V7885" t="s">
        <v>58</v>
      </c>
    </row>
    <row r="7886" spans="1:22" x14ac:dyDescent="0.25">
      <c r="A7886" t="s">
        <v>8205</v>
      </c>
      <c r="B7886" t="s">
        <v>39</v>
      </c>
      <c r="C7886" t="s">
        <v>40</v>
      </c>
      <c r="D7886" t="s">
        <v>39</v>
      </c>
      <c r="E7886">
        <v>2.1</v>
      </c>
      <c r="F7886">
        <v>13.5</v>
      </c>
      <c r="G7886">
        <v>0.5</v>
      </c>
      <c r="H7886">
        <v>4.8</v>
      </c>
      <c r="I7886">
        <v>12.4</v>
      </c>
      <c r="J7886">
        <v>0.5</v>
      </c>
      <c r="K7886">
        <v>1.7</v>
      </c>
      <c r="L7886">
        <v>1</v>
      </c>
      <c r="M7886">
        <v>0</v>
      </c>
      <c r="N7886">
        <v>0</v>
      </c>
      <c r="O7886">
        <v>1</v>
      </c>
      <c r="P7886">
        <v>1</v>
      </c>
      <c r="Q7886">
        <v>1</v>
      </c>
      <c r="R7886">
        <v>0</v>
      </c>
      <c r="S7886" t="s">
        <v>41</v>
      </c>
      <c r="T7886" t="s">
        <v>42</v>
      </c>
      <c r="U7886" t="s">
        <v>909</v>
      </c>
      <c r="V7886" t="s">
        <v>58</v>
      </c>
    </row>
    <row r="7887" spans="1:22" x14ac:dyDescent="0.25">
      <c r="A7887" t="s">
        <v>8206</v>
      </c>
      <c r="B7887" t="s">
        <v>39</v>
      </c>
      <c r="C7887" t="s">
        <v>40</v>
      </c>
      <c r="D7887" t="s">
        <v>39</v>
      </c>
      <c r="E7887">
        <v>2.1</v>
      </c>
      <c r="F7887">
        <v>13.5</v>
      </c>
      <c r="G7887">
        <v>0.5</v>
      </c>
      <c r="H7887">
        <v>4.8</v>
      </c>
      <c r="I7887">
        <v>12.4</v>
      </c>
      <c r="J7887">
        <v>0.5</v>
      </c>
      <c r="K7887">
        <v>1.7</v>
      </c>
      <c r="L7887">
        <v>1</v>
      </c>
      <c r="M7887">
        <v>0</v>
      </c>
      <c r="N7887">
        <v>0</v>
      </c>
      <c r="O7887">
        <v>1</v>
      </c>
      <c r="P7887">
        <v>1</v>
      </c>
      <c r="Q7887">
        <v>1</v>
      </c>
      <c r="R7887">
        <v>0</v>
      </c>
      <c r="S7887" t="s">
        <v>41</v>
      </c>
      <c r="T7887" t="s">
        <v>42</v>
      </c>
      <c r="U7887" t="s">
        <v>909</v>
      </c>
      <c r="V7887" t="s">
        <v>58</v>
      </c>
    </row>
    <row r="7888" spans="1:22" x14ac:dyDescent="0.25">
      <c r="A7888" t="s">
        <v>8207</v>
      </c>
      <c r="B7888" t="s">
        <v>39</v>
      </c>
      <c r="C7888" t="s">
        <v>40</v>
      </c>
      <c r="D7888" t="s">
        <v>39</v>
      </c>
      <c r="E7888">
        <v>2.1</v>
      </c>
      <c r="F7888">
        <v>13.5</v>
      </c>
      <c r="G7888">
        <v>1.4</v>
      </c>
      <c r="H7888">
        <v>4.7</v>
      </c>
      <c r="I7888">
        <v>12.4</v>
      </c>
      <c r="J7888">
        <v>0.1</v>
      </c>
      <c r="K7888">
        <v>2.2000000000000002</v>
      </c>
      <c r="L7888">
        <v>2</v>
      </c>
      <c r="M7888">
        <v>0</v>
      </c>
      <c r="N7888">
        <v>0</v>
      </c>
      <c r="O7888">
        <v>2</v>
      </c>
      <c r="P7888">
        <v>2</v>
      </c>
      <c r="Q7888">
        <v>1</v>
      </c>
      <c r="R7888">
        <v>0</v>
      </c>
      <c r="S7888" t="s">
        <v>891</v>
      </c>
      <c r="T7888" t="s">
        <v>892</v>
      </c>
      <c r="U7888" t="s">
        <v>893</v>
      </c>
      <c r="V7888" t="s">
        <v>911</v>
      </c>
    </row>
    <row r="7889" spans="1:22" x14ac:dyDescent="0.25">
      <c r="A7889" t="s">
        <v>8208</v>
      </c>
      <c r="B7889" t="s">
        <v>39</v>
      </c>
      <c r="C7889" t="s">
        <v>40</v>
      </c>
      <c r="D7889" t="s">
        <v>39</v>
      </c>
      <c r="E7889">
        <v>2.1</v>
      </c>
      <c r="F7889">
        <v>13.5</v>
      </c>
      <c r="G7889">
        <v>0</v>
      </c>
      <c r="H7889">
        <v>8.9</v>
      </c>
      <c r="I7889">
        <v>11.5</v>
      </c>
      <c r="J7889">
        <v>0</v>
      </c>
      <c r="K7889">
        <v>2.1</v>
      </c>
      <c r="L7889">
        <v>1</v>
      </c>
      <c r="M7889">
        <v>0</v>
      </c>
      <c r="N7889">
        <v>0</v>
      </c>
      <c r="O7889">
        <v>1</v>
      </c>
      <c r="P7889">
        <v>1</v>
      </c>
      <c r="Q7889">
        <v>1</v>
      </c>
      <c r="R7889">
        <v>0</v>
      </c>
      <c r="S7889" t="s">
        <v>853</v>
      </c>
      <c r="T7889" t="s">
        <v>854</v>
      </c>
      <c r="U7889" t="s">
        <v>855</v>
      </c>
    </row>
    <row r="7890" spans="1:22" x14ac:dyDescent="0.25">
      <c r="A7890" t="s">
        <v>8209</v>
      </c>
      <c r="B7890" t="s">
        <v>39</v>
      </c>
      <c r="C7890" t="s">
        <v>40</v>
      </c>
      <c r="D7890" t="s">
        <v>39</v>
      </c>
      <c r="E7890">
        <v>2.1</v>
      </c>
      <c r="F7890">
        <v>13.5</v>
      </c>
      <c r="G7890">
        <v>0.5</v>
      </c>
      <c r="H7890">
        <v>7.3</v>
      </c>
      <c r="I7890">
        <v>11.8</v>
      </c>
      <c r="J7890">
        <v>0.1</v>
      </c>
      <c r="K7890">
        <v>2</v>
      </c>
      <c r="L7890">
        <v>2</v>
      </c>
      <c r="M7890">
        <v>0</v>
      </c>
      <c r="N7890">
        <v>0</v>
      </c>
      <c r="O7890">
        <v>2</v>
      </c>
      <c r="P7890">
        <v>2</v>
      </c>
      <c r="Q7890">
        <v>1</v>
      </c>
      <c r="R7890">
        <v>0</v>
      </c>
      <c r="S7890" t="s">
        <v>853</v>
      </c>
      <c r="T7890" t="s">
        <v>854</v>
      </c>
      <c r="U7890" t="s">
        <v>855</v>
      </c>
    </row>
    <row r="7891" spans="1:22" x14ac:dyDescent="0.25">
      <c r="A7891" t="s">
        <v>8210</v>
      </c>
      <c r="B7891" t="s">
        <v>39</v>
      </c>
      <c r="C7891" t="s">
        <v>40</v>
      </c>
      <c r="D7891" t="s">
        <v>39</v>
      </c>
      <c r="E7891">
        <v>2.2000000000000002</v>
      </c>
      <c r="F7891">
        <v>13.5</v>
      </c>
      <c r="G7891">
        <v>0</v>
      </c>
      <c r="H7891">
        <v>2.8</v>
      </c>
      <c r="I7891">
        <v>13.1</v>
      </c>
      <c r="J7891">
        <v>0</v>
      </c>
      <c r="K7891">
        <v>1.2</v>
      </c>
      <c r="L7891">
        <v>1</v>
      </c>
      <c r="M7891">
        <v>0</v>
      </c>
      <c r="N7891">
        <v>0</v>
      </c>
      <c r="O7891">
        <v>1</v>
      </c>
      <c r="P7891">
        <v>1</v>
      </c>
      <c r="Q7891">
        <v>1</v>
      </c>
      <c r="R7891">
        <v>0</v>
      </c>
      <c r="S7891" t="s">
        <v>853</v>
      </c>
      <c r="T7891" t="s">
        <v>854</v>
      </c>
      <c r="U7891" t="s">
        <v>855</v>
      </c>
    </row>
    <row r="7892" spans="1:22" x14ac:dyDescent="0.25">
      <c r="A7892" t="s">
        <v>8211</v>
      </c>
      <c r="B7892" t="s">
        <v>39</v>
      </c>
      <c r="C7892" t="s">
        <v>40</v>
      </c>
      <c r="D7892" t="s">
        <v>39</v>
      </c>
      <c r="E7892">
        <v>2.2000000000000002</v>
      </c>
      <c r="F7892">
        <v>13.5</v>
      </c>
      <c r="G7892">
        <v>0</v>
      </c>
      <c r="H7892">
        <v>3.2</v>
      </c>
      <c r="I7892">
        <v>12.9</v>
      </c>
      <c r="J7892">
        <v>0</v>
      </c>
      <c r="K7892">
        <v>1.3</v>
      </c>
      <c r="L7892">
        <v>1</v>
      </c>
      <c r="M7892">
        <v>0</v>
      </c>
      <c r="N7892">
        <v>0</v>
      </c>
      <c r="O7892">
        <v>1</v>
      </c>
      <c r="P7892">
        <v>1</v>
      </c>
      <c r="Q7892">
        <v>1</v>
      </c>
      <c r="R7892">
        <v>0</v>
      </c>
      <c r="S7892" t="s">
        <v>853</v>
      </c>
      <c r="T7892" t="s">
        <v>854</v>
      </c>
      <c r="U7892" t="s">
        <v>855</v>
      </c>
    </row>
    <row r="7893" spans="1:22" x14ac:dyDescent="0.25">
      <c r="A7893" t="s">
        <v>8212</v>
      </c>
      <c r="B7893" t="s">
        <v>39</v>
      </c>
      <c r="C7893" t="s">
        <v>40</v>
      </c>
      <c r="D7893" t="s">
        <v>39</v>
      </c>
      <c r="E7893">
        <v>2.2000000000000002</v>
      </c>
      <c r="F7893">
        <v>13.5</v>
      </c>
      <c r="G7893">
        <v>0</v>
      </c>
      <c r="H7893">
        <v>5.7</v>
      </c>
      <c r="I7893">
        <v>12.1</v>
      </c>
      <c r="J7893">
        <v>0</v>
      </c>
      <c r="K7893">
        <v>1.6</v>
      </c>
      <c r="L7893">
        <v>1</v>
      </c>
      <c r="M7893">
        <v>0</v>
      </c>
      <c r="N7893">
        <v>0</v>
      </c>
      <c r="O7893">
        <v>1</v>
      </c>
      <c r="P7893">
        <v>1</v>
      </c>
      <c r="Q7893">
        <v>1</v>
      </c>
      <c r="R7893">
        <v>0</v>
      </c>
      <c r="S7893" t="s">
        <v>853</v>
      </c>
      <c r="T7893" t="s">
        <v>854</v>
      </c>
      <c r="U7893" t="s">
        <v>855</v>
      </c>
    </row>
    <row r="7894" spans="1:22" x14ac:dyDescent="0.25">
      <c r="A7894" t="s">
        <v>8213</v>
      </c>
      <c r="B7894" t="s">
        <v>39</v>
      </c>
      <c r="C7894" t="s">
        <v>40</v>
      </c>
      <c r="D7894" t="s">
        <v>39</v>
      </c>
      <c r="E7894">
        <v>2.2000000000000002</v>
      </c>
      <c r="F7894">
        <v>13.5</v>
      </c>
      <c r="G7894">
        <v>0</v>
      </c>
      <c r="H7894">
        <v>4.0999999999999996</v>
      </c>
      <c r="I7894">
        <v>12.6</v>
      </c>
      <c r="J7894">
        <v>0</v>
      </c>
      <c r="K7894">
        <v>1.4</v>
      </c>
      <c r="L7894">
        <v>1</v>
      </c>
      <c r="M7894">
        <v>0</v>
      </c>
      <c r="N7894">
        <v>0</v>
      </c>
      <c r="O7894">
        <v>1</v>
      </c>
      <c r="P7894">
        <v>1</v>
      </c>
      <c r="Q7894">
        <v>1</v>
      </c>
      <c r="R7894">
        <v>0</v>
      </c>
      <c r="S7894" t="s">
        <v>7975</v>
      </c>
      <c r="T7894" t="s">
        <v>7976</v>
      </c>
      <c r="U7894" t="e">
        <f>--protein-cys</f>
        <v>#NAME?</v>
      </c>
      <c r="V7894" t="s">
        <v>7977</v>
      </c>
    </row>
    <row r="7895" spans="1:22" x14ac:dyDescent="0.25">
      <c r="A7895" t="s">
        <v>8214</v>
      </c>
      <c r="B7895" t="s">
        <v>39</v>
      </c>
      <c r="C7895" t="s">
        <v>40</v>
      </c>
      <c r="D7895" t="s">
        <v>39</v>
      </c>
      <c r="E7895">
        <v>2.2000000000000002</v>
      </c>
      <c r="F7895">
        <v>13.5</v>
      </c>
      <c r="G7895">
        <v>0</v>
      </c>
      <c r="H7895">
        <v>35</v>
      </c>
      <c r="I7895">
        <v>9.6</v>
      </c>
      <c r="J7895">
        <v>0</v>
      </c>
      <c r="K7895">
        <v>2.2999999999999998</v>
      </c>
      <c r="L7895">
        <v>2</v>
      </c>
      <c r="M7895">
        <v>0</v>
      </c>
      <c r="N7895">
        <v>0</v>
      </c>
      <c r="O7895">
        <v>2</v>
      </c>
      <c r="P7895">
        <v>2</v>
      </c>
      <c r="Q7895">
        <v>1</v>
      </c>
      <c r="R7895">
        <v>0</v>
      </c>
      <c r="S7895" t="s">
        <v>4496</v>
      </c>
      <c r="T7895" t="e">
        <f>-type trans</f>
        <v>#NAME?</v>
      </c>
      <c r="U7895" t="s">
        <v>6151</v>
      </c>
      <c r="V7895" t="s">
        <v>6152</v>
      </c>
    </row>
    <row r="7896" spans="1:22" x14ac:dyDescent="0.25">
      <c r="A7896" t="s">
        <v>8215</v>
      </c>
      <c r="B7896" t="s">
        <v>39</v>
      </c>
      <c r="C7896" t="s">
        <v>40</v>
      </c>
      <c r="D7896" t="s">
        <v>39</v>
      </c>
      <c r="E7896">
        <v>2.2000000000000002</v>
      </c>
      <c r="F7896">
        <v>13.5</v>
      </c>
      <c r="G7896">
        <v>0</v>
      </c>
      <c r="H7896">
        <v>35</v>
      </c>
      <c r="I7896">
        <v>9.6</v>
      </c>
      <c r="J7896">
        <v>0</v>
      </c>
      <c r="K7896">
        <v>2.2999999999999998</v>
      </c>
      <c r="L7896">
        <v>2</v>
      </c>
      <c r="M7896">
        <v>0</v>
      </c>
      <c r="N7896">
        <v>0</v>
      </c>
      <c r="O7896">
        <v>2</v>
      </c>
      <c r="P7896">
        <v>2</v>
      </c>
      <c r="Q7896">
        <v>1</v>
      </c>
      <c r="R7896">
        <v>0</v>
      </c>
      <c r="S7896" t="s">
        <v>4496</v>
      </c>
      <c r="T7896" t="e">
        <f>-type trans</f>
        <v>#NAME?</v>
      </c>
      <c r="U7896" t="s">
        <v>6151</v>
      </c>
      <c r="V7896" t="s">
        <v>6152</v>
      </c>
    </row>
    <row r="7897" spans="1:22" x14ac:dyDescent="0.25">
      <c r="A7897" t="s">
        <v>8216</v>
      </c>
      <c r="B7897" t="s">
        <v>39</v>
      </c>
      <c r="C7897" t="s">
        <v>40</v>
      </c>
      <c r="D7897" t="s">
        <v>39</v>
      </c>
      <c r="E7897">
        <v>2.2000000000000002</v>
      </c>
      <c r="F7897">
        <v>13.5</v>
      </c>
      <c r="G7897">
        <v>0</v>
      </c>
      <c r="H7897">
        <v>4.8</v>
      </c>
      <c r="I7897">
        <v>12.4</v>
      </c>
      <c r="J7897">
        <v>0</v>
      </c>
      <c r="K7897">
        <v>1.6</v>
      </c>
      <c r="L7897">
        <v>1</v>
      </c>
      <c r="M7897">
        <v>0</v>
      </c>
      <c r="N7897">
        <v>0</v>
      </c>
      <c r="O7897">
        <v>1</v>
      </c>
      <c r="P7897">
        <v>1</v>
      </c>
      <c r="Q7897">
        <v>1</v>
      </c>
      <c r="R7897">
        <v>0</v>
      </c>
      <c r="S7897" t="s">
        <v>3815</v>
      </c>
      <c r="T7897" t="s">
        <v>3816</v>
      </c>
      <c r="U7897" t="s">
        <v>3817</v>
      </c>
      <c r="V7897" t="s">
        <v>3818</v>
      </c>
    </row>
    <row r="7898" spans="1:22" x14ac:dyDescent="0.25">
      <c r="A7898" t="s">
        <v>8217</v>
      </c>
      <c r="B7898" t="s">
        <v>39</v>
      </c>
      <c r="C7898" t="s">
        <v>40</v>
      </c>
      <c r="D7898" t="s">
        <v>39</v>
      </c>
      <c r="E7898">
        <v>2.2000000000000002</v>
      </c>
      <c r="F7898">
        <v>13.5</v>
      </c>
      <c r="G7898">
        <v>0</v>
      </c>
      <c r="H7898">
        <v>4</v>
      </c>
      <c r="I7898">
        <v>12.6</v>
      </c>
      <c r="J7898">
        <v>0</v>
      </c>
      <c r="K7898">
        <v>1.4</v>
      </c>
      <c r="L7898">
        <v>1</v>
      </c>
      <c r="M7898">
        <v>0</v>
      </c>
      <c r="N7898">
        <v>0</v>
      </c>
      <c r="O7898">
        <v>1</v>
      </c>
      <c r="P7898">
        <v>1</v>
      </c>
      <c r="Q7898">
        <v>1</v>
      </c>
      <c r="R7898">
        <v>0</v>
      </c>
      <c r="S7898" t="s">
        <v>4496</v>
      </c>
      <c r="T7898" t="e">
        <f>-type trans</f>
        <v>#NAME?</v>
      </c>
      <c r="U7898" t="s">
        <v>4497</v>
      </c>
      <c r="V7898" t="s">
        <v>4498</v>
      </c>
    </row>
    <row r="7899" spans="1:22" x14ac:dyDescent="0.25">
      <c r="A7899" t="s">
        <v>8218</v>
      </c>
      <c r="B7899" t="s">
        <v>39</v>
      </c>
      <c r="C7899" t="s">
        <v>40</v>
      </c>
      <c r="D7899" t="s">
        <v>39</v>
      </c>
      <c r="E7899">
        <v>2.2000000000000002</v>
      </c>
      <c r="F7899">
        <v>13.5</v>
      </c>
      <c r="G7899">
        <v>0</v>
      </c>
      <c r="H7899">
        <v>7.4</v>
      </c>
      <c r="I7899">
        <v>11.8</v>
      </c>
      <c r="J7899">
        <v>0</v>
      </c>
      <c r="K7899">
        <v>1.9</v>
      </c>
      <c r="L7899">
        <v>2</v>
      </c>
      <c r="M7899">
        <v>1</v>
      </c>
      <c r="N7899">
        <v>0</v>
      </c>
      <c r="O7899">
        <v>2</v>
      </c>
      <c r="P7899">
        <v>2</v>
      </c>
      <c r="Q7899">
        <v>1</v>
      </c>
      <c r="R7899">
        <v>0</v>
      </c>
      <c r="S7899" t="s">
        <v>853</v>
      </c>
      <c r="T7899" t="s">
        <v>854</v>
      </c>
      <c r="U7899" t="s">
        <v>855</v>
      </c>
    </row>
    <row r="7900" spans="1:22" x14ac:dyDescent="0.25">
      <c r="A7900" t="s">
        <v>8219</v>
      </c>
      <c r="B7900" t="s">
        <v>39</v>
      </c>
      <c r="C7900" t="s">
        <v>40</v>
      </c>
      <c r="D7900" t="s">
        <v>39</v>
      </c>
      <c r="E7900">
        <v>2.2000000000000002</v>
      </c>
      <c r="F7900">
        <v>13.4</v>
      </c>
      <c r="G7900">
        <v>0</v>
      </c>
      <c r="H7900">
        <v>9.6</v>
      </c>
      <c r="I7900">
        <v>11.4</v>
      </c>
      <c r="J7900">
        <v>0</v>
      </c>
      <c r="K7900">
        <v>2</v>
      </c>
      <c r="L7900">
        <v>2</v>
      </c>
      <c r="M7900">
        <v>0</v>
      </c>
      <c r="N7900">
        <v>0</v>
      </c>
      <c r="O7900">
        <v>2</v>
      </c>
      <c r="P7900">
        <v>2</v>
      </c>
      <c r="Q7900">
        <v>1</v>
      </c>
      <c r="R7900">
        <v>0</v>
      </c>
      <c r="S7900" t="s">
        <v>4496</v>
      </c>
      <c r="T7900" t="e">
        <f>-type trans</f>
        <v>#NAME?</v>
      </c>
      <c r="U7900" t="s">
        <v>4497</v>
      </c>
      <c r="V7900" t="s">
        <v>5963</v>
      </c>
    </row>
    <row r="7901" spans="1:22" x14ac:dyDescent="0.25">
      <c r="A7901" t="s">
        <v>8220</v>
      </c>
      <c r="B7901" t="s">
        <v>39</v>
      </c>
      <c r="C7901" t="s">
        <v>40</v>
      </c>
      <c r="D7901" t="s">
        <v>39</v>
      </c>
      <c r="E7901">
        <v>2.2000000000000002</v>
      </c>
      <c r="F7901">
        <v>13.4</v>
      </c>
      <c r="G7901">
        <v>0</v>
      </c>
      <c r="H7901">
        <v>14</v>
      </c>
      <c r="I7901">
        <v>10.8</v>
      </c>
      <c r="J7901">
        <v>0</v>
      </c>
      <c r="K7901">
        <v>2.5</v>
      </c>
      <c r="L7901">
        <v>1</v>
      </c>
      <c r="M7901">
        <v>0</v>
      </c>
      <c r="N7901">
        <v>0</v>
      </c>
      <c r="O7901">
        <v>1</v>
      </c>
      <c r="P7901">
        <v>1</v>
      </c>
      <c r="Q7901">
        <v>1</v>
      </c>
      <c r="R7901">
        <v>0</v>
      </c>
      <c r="S7901" t="s">
        <v>8221</v>
      </c>
      <c r="T7901" t="s">
        <v>8222</v>
      </c>
      <c r="U7901" t="e">
        <f>-specific elo</f>
        <v>#NAME?</v>
      </c>
      <c r="V7901" t="s">
        <v>8223</v>
      </c>
    </row>
    <row r="7902" spans="1:22" x14ac:dyDescent="0.25">
      <c r="A7902" t="s">
        <v>8224</v>
      </c>
      <c r="B7902" t="s">
        <v>39</v>
      </c>
      <c r="C7902" t="s">
        <v>40</v>
      </c>
      <c r="D7902" t="s">
        <v>39</v>
      </c>
      <c r="E7902">
        <v>2.2000000000000002</v>
      </c>
      <c r="F7902">
        <v>13.4</v>
      </c>
      <c r="G7902">
        <v>0.1</v>
      </c>
      <c r="H7902">
        <v>6.8</v>
      </c>
      <c r="I7902">
        <v>11.9</v>
      </c>
      <c r="J7902">
        <v>0.1</v>
      </c>
      <c r="K7902">
        <v>1.8</v>
      </c>
      <c r="L7902">
        <v>1</v>
      </c>
      <c r="M7902">
        <v>0</v>
      </c>
      <c r="N7902">
        <v>0</v>
      </c>
      <c r="O7902">
        <v>1</v>
      </c>
      <c r="P7902">
        <v>1</v>
      </c>
      <c r="Q7902">
        <v>1</v>
      </c>
      <c r="R7902">
        <v>0</v>
      </c>
      <c r="S7902" t="s">
        <v>4496</v>
      </c>
      <c r="T7902" t="e">
        <f>-type trans</f>
        <v>#NAME?</v>
      </c>
      <c r="U7902" t="s">
        <v>4497</v>
      </c>
      <c r="V7902" t="s">
        <v>8225</v>
      </c>
    </row>
    <row r="7903" spans="1:22" x14ac:dyDescent="0.25">
      <c r="A7903" t="s">
        <v>8226</v>
      </c>
      <c r="B7903" t="s">
        <v>39</v>
      </c>
      <c r="C7903" t="s">
        <v>40</v>
      </c>
      <c r="D7903" t="s">
        <v>39</v>
      </c>
      <c r="E7903">
        <v>2.2999999999999998</v>
      </c>
      <c r="F7903">
        <v>13.4</v>
      </c>
      <c r="G7903">
        <v>1.4</v>
      </c>
      <c r="H7903">
        <v>3</v>
      </c>
      <c r="I7903">
        <v>13</v>
      </c>
      <c r="J7903">
        <v>0</v>
      </c>
      <c r="K7903">
        <v>2</v>
      </c>
      <c r="L7903">
        <v>2</v>
      </c>
      <c r="M7903">
        <v>0</v>
      </c>
      <c r="N7903">
        <v>0</v>
      </c>
      <c r="O7903">
        <v>2</v>
      </c>
      <c r="P7903">
        <v>2</v>
      </c>
      <c r="Q7903">
        <v>1</v>
      </c>
      <c r="R7903">
        <v>0</v>
      </c>
      <c r="S7903" t="s">
        <v>4510</v>
      </c>
      <c r="T7903" t="s">
        <v>4511</v>
      </c>
      <c r="U7903" t="s">
        <v>4512</v>
      </c>
      <c r="V7903" t="s">
        <v>4513</v>
      </c>
    </row>
    <row r="7904" spans="1:22" x14ac:dyDescent="0.25">
      <c r="A7904" t="s">
        <v>8227</v>
      </c>
      <c r="B7904" t="s">
        <v>39</v>
      </c>
      <c r="C7904" t="s">
        <v>40</v>
      </c>
      <c r="D7904" t="s">
        <v>39</v>
      </c>
      <c r="E7904">
        <v>2.2999999999999998</v>
      </c>
      <c r="F7904">
        <v>13.4</v>
      </c>
      <c r="G7904">
        <v>0</v>
      </c>
      <c r="H7904">
        <v>3.6</v>
      </c>
      <c r="I7904">
        <v>12.8</v>
      </c>
      <c r="J7904">
        <v>0</v>
      </c>
      <c r="K7904">
        <v>1.3</v>
      </c>
      <c r="L7904">
        <v>1</v>
      </c>
      <c r="M7904">
        <v>0</v>
      </c>
      <c r="N7904">
        <v>0</v>
      </c>
      <c r="O7904">
        <v>1</v>
      </c>
      <c r="P7904">
        <v>1</v>
      </c>
      <c r="Q7904">
        <v>1</v>
      </c>
      <c r="R7904">
        <v>0</v>
      </c>
      <c r="S7904" t="s">
        <v>853</v>
      </c>
      <c r="T7904" t="s">
        <v>854</v>
      </c>
      <c r="U7904" t="s">
        <v>855</v>
      </c>
    </row>
    <row r="7905" spans="1:22" x14ac:dyDescent="0.25">
      <c r="A7905" t="s">
        <v>8228</v>
      </c>
      <c r="B7905" t="s">
        <v>39</v>
      </c>
      <c r="C7905" t="s">
        <v>40</v>
      </c>
      <c r="D7905" t="s">
        <v>39</v>
      </c>
      <c r="E7905">
        <v>2.2999999999999998</v>
      </c>
      <c r="F7905">
        <v>13.4</v>
      </c>
      <c r="G7905">
        <v>0</v>
      </c>
      <c r="H7905">
        <v>3.6</v>
      </c>
      <c r="I7905">
        <v>12.8</v>
      </c>
      <c r="J7905">
        <v>0</v>
      </c>
      <c r="K7905">
        <v>1.3</v>
      </c>
      <c r="L7905">
        <v>1</v>
      </c>
      <c r="M7905">
        <v>0</v>
      </c>
      <c r="N7905">
        <v>0</v>
      </c>
      <c r="O7905">
        <v>1</v>
      </c>
      <c r="P7905">
        <v>1</v>
      </c>
      <c r="Q7905">
        <v>1</v>
      </c>
      <c r="R7905">
        <v>0</v>
      </c>
      <c r="S7905" t="s">
        <v>853</v>
      </c>
      <c r="T7905" t="s">
        <v>854</v>
      </c>
      <c r="U7905" t="s">
        <v>855</v>
      </c>
    </row>
    <row r="7906" spans="1:22" x14ac:dyDescent="0.25">
      <c r="A7906" t="s">
        <v>8229</v>
      </c>
      <c r="B7906" t="s">
        <v>39</v>
      </c>
      <c r="C7906" t="s">
        <v>40</v>
      </c>
      <c r="D7906" t="s">
        <v>39</v>
      </c>
      <c r="E7906">
        <v>2.2999999999999998</v>
      </c>
      <c r="F7906">
        <v>13.4</v>
      </c>
      <c r="G7906">
        <v>0.4</v>
      </c>
      <c r="H7906">
        <v>5.8</v>
      </c>
      <c r="I7906">
        <v>12.1</v>
      </c>
      <c r="J7906">
        <v>0.1</v>
      </c>
      <c r="K7906">
        <v>1.9</v>
      </c>
      <c r="L7906">
        <v>2</v>
      </c>
      <c r="M7906">
        <v>0</v>
      </c>
      <c r="N7906">
        <v>0</v>
      </c>
      <c r="O7906">
        <v>2</v>
      </c>
      <c r="P7906">
        <v>2</v>
      </c>
      <c r="Q7906">
        <v>1</v>
      </c>
      <c r="R7906">
        <v>0</v>
      </c>
      <c r="S7906" t="s">
        <v>4091</v>
      </c>
      <c r="T7906" t="s">
        <v>4092</v>
      </c>
      <c r="U7906" t="s">
        <v>4093</v>
      </c>
      <c r="V7906" t="s">
        <v>4094</v>
      </c>
    </row>
    <row r="7907" spans="1:22" x14ac:dyDescent="0.25">
      <c r="A7907" t="s">
        <v>8230</v>
      </c>
      <c r="B7907" t="s">
        <v>39</v>
      </c>
      <c r="C7907" t="s">
        <v>40</v>
      </c>
      <c r="D7907" t="s">
        <v>39</v>
      </c>
      <c r="E7907">
        <v>2.2999999999999998</v>
      </c>
      <c r="F7907">
        <v>13.4</v>
      </c>
      <c r="G7907">
        <v>0.3</v>
      </c>
      <c r="H7907" s="1">
        <v>1200</v>
      </c>
      <c r="I7907">
        <v>4.5999999999999996</v>
      </c>
      <c r="J7907">
        <v>0</v>
      </c>
      <c r="K7907">
        <v>3.2</v>
      </c>
      <c r="L7907">
        <v>3</v>
      </c>
      <c r="M7907">
        <v>0</v>
      </c>
      <c r="N7907">
        <v>0</v>
      </c>
      <c r="O7907">
        <v>3</v>
      </c>
      <c r="P7907">
        <v>3</v>
      </c>
      <c r="Q7907">
        <v>0</v>
      </c>
      <c r="R7907">
        <v>0</v>
      </c>
      <c r="S7907" t="s">
        <v>6727</v>
      </c>
      <c r="T7907" t="s">
        <v>6728</v>
      </c>
      <c r="U7907" t="s">
        <v>6729</v>
      </c>
      <c r="V7907" t="s">
        <v>6730</v>
      </c>
    </row>
    <row r="7908" spans="1:22" x14ac:dyDescent="0.25">
      <c r="A7908" t="s">
        <v>8231</v>
      </c>
      <c r="B7908" t="s">
        <v>39</v>
      </c>
      <c r="C7908" t="s">
        <v>40</v>
      </c>
      <c r="D7908" t="s">
        <v>39</v>
      </c>
      <c r="E7908">
        <v>2.2999999999999998</v>
      </c>
      <c r="F7908">
        <v>13.4</v>
      </c>
      <c r="G7908">
        <v>0.3</v>
      </c>
      <c r="H7908" s="1">
        <v>1200</v>
      </c>
      <c r="I7908">
        <v>4.5999999999999996</v>
      </c>
      <c r="J7908">
        <v>0</v>
      </c>
      <c r="K7908">
        <v>3.2</v>
      </c>
      <c r="L7908">
        <v>3</v>
      </c>
      <c r="M7908">
        <v>0</v>
      </c>
      <c r="N7908">
        <v>0</v>
      </c>
      <c r="O7908">
        <v>3</v>
      </c>
      <c r="P7908">
        <v>3</v>
      </c>
      <c r="Q7908">
        <v>0</v>
      </c>
      <c r="R7908">
        <v>0</v>
      </c>
      <c r="S7908" t="s">
        <v>6727</v>
      </c>
      <c r="T7908" t="s">
        <v>6728</v>
      </c>
      <c r="U7908" t="s">
        <v>6729</v>
      </c>
      <c r="V7908" t="s">
        <v>6730</v>
      </c>
    </row>
    <row r="7909" spans="1:22" x14ac:dyDescent="0.25">
      <c r="A7909" t="s">
        <v>8232</v>
      </c>
      <c r="B7909" t="s">
        <v>39</v>
      </c>
      <c r="C7909" t="s">
        <v>40</v>
      </c>
      <c r="D7909" t="s">
        <v>39</v>
      </c>
      <c r="E7909">
        <v>2.2999999999999998</v>
      </c>
      <c r="F7909">
        <v>13.4</v>
      </c>
      <c r="G7909">
        <v>0.1</v>
      </c>
      <c r="H7909">
        <v>5.2</v>
      </c>
      <c r="I7909">
        <v>12.3</v>
      </c>
      <c r="J7909">
        <v>0.1</v>
      </c>
      <c r="K7909">
        <v>1.6</v>
      </c>
      <c r="L7909">
        <v>1</v>
      </c>
      <c r="M7909">
        <v>0</v>
      </c>
      <c r="N7909">
        <v>0</v>
      </c>
      <c r="O7909">
        <v>1</v>
      </c>
      <c r="P7909">
        <v>1</v>
      </c>
      <c r="Q7909">
        <v>1</v>
      </c>
      <c r="R7909">
        <v>0</v>
      </c>
      <c r="S7909" t="s">
        <v>7103</v>
      </c>
      <c r="T7909" t="s">
        <v>7104</v>
      </c>
      <c r="U7909" t="s">
        <v>7105</v>
      </c>
      <c r="V7909" t="s">
        <v>7106</v>
      </c>
    </row>
    <row r="7910" spans="1:22" x14ac:dyDescent="0.25">
      <c r="A7910" t="s">
        <v>8233</v>
      </c>
      <c r="B7910" t="s">
        <v>39</v>
      </c>
      <c r="C7910" t="s">
        <v>40</v>
      </c>
      <c r="D7910" t="s">
        <v>39</v>
      </c>
      <c r="E7910">
        <v>2.2999999999999998</v>
      </c>
      <c r="F7910">
        <v>13.4</v>
      </c>
      <c r="G7910">
        <v>0.2</v>
      </c>
      <c r="H7910">
        <v>4</v>
      </c>
      <c r="I7910">
        <v>12.6</v>
      </c>
      <c r="J7910">
        <v>0.2</v>
      </c>
      <c r="K7910">
        <v>1.3</v>
      </c>
      <c r="L7910">
        <v>1</v>
      </c>
      <c r="M7910">
        <v>0</v>
      </c>
      <c r="N7910">
        <v>0</v>
      </c>
      <c r="O7910">
        <v>1</v>
      </c>
      <c r="P7910">
        <v>1</v>
      </c>
      <c r="Q7910">
        <v>1</v>
      </c>
      <c r="R7910">
        <v>0</v>
      </c>
      <c r="S7910" t="s">
        <v>853</v>
      </c>
      <c r="T7910" t="s">
        <v>854</v>
      </c>
      <c r="U7910" t="s">
        <v>855</v>
      </c>
    </row>
    <row r="7911" spans="1:22" x14ac:dyDescent="0.25">
      <c r="A7911" t="s">
        <v>8234</v>
      </c>
      <c r="B7911" t="s">
        <v>39</v>
      </c>
      <c r="C7911" t="s">
        <v>40</v>
      </c>
      <c r="D7911" t="s">
        <v>39</v>
      </c>
      <c r="E7911">
        <v>2.2999999999999998</v>
      </c>
      <c r="F7911">
        <v>13.4</v>
      </c>
      <c r="G7911">
        <v>0.4</v>
      </c>
      <c r="H7911">
        <v>4</v>
      </c>
      <c r="I7911">
        <v>12.6</v>
      </c>
      <c r="J7911">
        <v>0</v>
      </c>
      <c r="K7911">
        <v>1.6</v>
      </c>
      <c r="L7911">
        <v>2</v>
      </c>
      <c r="M7911">
        <v>0</v>
      </c>
      <c r="N7911">
        <v>0</v>
      </c>
      <c r="O7911">
        <v>2</v>
      </c>
      <c r="P7911">
        <v>2</v>
      </c>
      <c r="Q7911">
        <v>1</v>
      </c>
      <c r="R7911">
        <v>0</v>
      </c>
      <c r="S7911" t="s">
        <v>6587</v>
      </c>
      <c r="T7911" t="s">
        <v>6588</v>
      </c>
      <c r="U7911" t="s">
        <v>6589</v>
      </c>
    </row>
    <row r="7912" spans="1:22" x14ac:dyDescent="0.25">
      <c r="A7912" t="s">
        <v>8235</v>
      </c>
      <c r="B7912" t="s">
        <v>39</v>
      </c>
      <c r="C7912" t="s">
        <v>40</v>
      </c>
      <c r="D7912" t="s">
        <v>39</v>
      </c>
      <c r="E7912">
        <v>2.2999999999999998</v>
      </c>
      <c r="F7912">
        <v>13.4</v>
      </c>
      <c r="G7912">
        <v>0.4</v>
      </c>
      <c r="H7912">
        <v>4</v>
      </c>
      <c r="I7912">
        <v>12.6</v>
      </c>
      <c r="J7912">
        <v>0</v>
      </c>
      <c r="K7912">
        <v>1.6</v>
      </c>
      <c r="L7912">
        <v>2</v>
      </c>
      <c r="M7912">
        <v>0</v>
      </c>
      <c r="N7912">
        <v>0</v>
      </c>
      <c r="O7912">
        <v>2</v>
      </c>
      <c r="P7912">
        <v>2</v>
      </c>
      <c r="Q7912">
        <v>1</v>
      </c>
      <c r="R7912">
        <v>0</v>
      </c>
      <c r="S7912" t="s">
        <v>6587</v>
      </c>
      <c r="T7912" t="s">
        <v>6588</v>
      </c>
      <c r="U7912" t="s">
        <v>6589</v>
      </c>
    </row>
    <row r="7913" spans="1:22" x14ac:dyDescent="0.25">
      <c r="A7913" t="s">
        <v>8236</v>
      </c>
      <c r="B7913" t="s">
        <v>39</v>
      </c>
      <c r="C7913" t="s">
        <v>40</v>
      </c>
      <c r="D7913" t="s">
        <v>39</v>
      </c>
      <c r="E7913">
        <v>2.2999999999999998</v>
      </c>
      <c r="F7913">
        <v>13.4</v>
      </c>
      <c r="G7913">
        <v>0.4</v>
      </c>
      <c r="H7913">
        <v>4</v>
      </c>
      <c r="I7913">
        <v>12.6</v>
      </c>
      <c r="J7913">
        <v>0</v>
      </c>
      <c r="K7913">
        <v>1.6</v>
      </c>
      <c r="L7913">
        <v>2</v>
      </c>
      <c r="M7913">
        <v>0</v>
      </c>
      <c r="N7913">
        <v>0</v>
      </c>
      <c r="O7913">
        <v>2</v>
      </c>
      <c r="P7913">
        <v>2</v>
      </c>
      <c r="Q7913">
        <v>1</v>
      </c>
      <c r="R7913">
        <v>0</v>
      </c>
      <c r="S7913" t="s">
        <v>6587</v>
      </c>
      <c r="T7913" t="s">
        <v>6588</v>
      </c>
      <c r="U7913" t="s">
        <v>6589</v>
      </c>
    </row>
    <row r="7914" spans="1:22" x14ac:dyDescent="0.25">
      <c r="A7914" t="s">
        <v>8237</v>
      </c>
      <c r="B7914" t="s">
        <v>39</v>
      </c>
      <c r="C7914" t="s">
        <v>40</v>
      </c>
      <c r="D7914" t="s">
        <v>39</v>
      </c>
      <c r="E7914">
        <v>2.2999999999999998</v>
      </c>
      <c r="F7914">
        <v>13.4</v>
      </c>
      <c r="G7914">
        <v>0</v>
      </c>
      <c r="H7914">
        <v>6.9</v>
      </c>
      <c r="I7914">
        <v>11.9</v>
      </c>
      <c r="J7914">
        <v>0</v>
      </c>
      <c r="K7914">
        <v>1.9</v>
      </c>
      <c r="L7914">
        <v>1</v>
      </c>
      <c r="M7914">
        <v>0</v>
      </c>
      <c r="N7914">
        <v>0</v>
      </c>
      <c r="O7914">
        <v>1</v>
      </c>
      <c r="P7914">
        <v>1</v>
      </c>
      <c r="Q7914">
        <v>1</v>
      </c>
      <c r="R7914">
        <v>0</v>
      </c>
      <c r="S7914" t="s">
        <v>4496</v>
      </c>
      <c r="T7914" t="e">
        <f>-type trans</f>
        <v>#NAME?</v>
      </c>
      <c r="U7914" t="s">
        <v>4497</v>
      </c>
      <c r="V7914" t="s">
        <v>6575</v>
      </c>
    </row>
    <row r="7915" spans="1:22" x14ac:dyDescent="0.25">
      <c r="A7915" t="s">
        <v>8238</v>
      </c>
      <c r="B7915" t="s">
        <v>39</v>
      </c>
      <c r="C7915" t="s">
        <v>40</v>
      </c>
      <c r="D7915" t="s">
        <v>39</v>
      </c>
      <c r="E7915">
        <v>2.2999999999999998</v>
      </c>
      <c r="F7915">
        <v>13.4</v>
      </c>
      <c r="G7915">
        <v>0.1</v>
      </c>
      <c r="H7915">
        <v>3.9</v>
      </c>
      <c r="I7915">
        <v>12.7</v>
      </c>
      <c r="J7915">
        <v>0.1</v>
      </c>
      <c r="K7915">
        <v>1.3</v>
      </c>
      <c r="L7915">
        <v>1</v>
      </c>
      <c r="M7915">
        <v>0</v>
      </c>
      <c r="N7915">
        <v>0</v>
      </c>
      <c r="O7915">
        <v>1</v>
      </c>
      <c r="P7915">
        <v>1</v>
      </c>
      <c r="Q7915">
        <v>1</v>
      </c>
      <c r="R7915">
        <v>0</v>
      </c>
      <c r="S7915" t="s">
        <v>853</v>
      </c>
      <c r="T7915" t="s">
        <v>854</v>
      </c>
      <c r="U7915" t="s">
        <v>855</v>
      </c>
    </row>
    <row r="7916" spans="1:22" x14ac:dyDescent="0.25">
      <c r="A7916" t="s">
        <v>8239</v>
      </c>
      <c r="B7916" t="s">
        <v>39</v>
      </c>
      <c r="C7916" t="s">
        <v>40</v>
      </c>
      <c r="D7916" t="s">
        <v>39</v>
      </c>
      <c r="E7916">
        <v>2.2999999999999998</v>
      </c>
      <c r="F7916">
        <v>13.4</v>
      </c>
      <c r="G7916">
        <v>0</v>
      </c>
      <c r="H7916">
        <v>3.8</v>
      </c>
      <c r="I7916">
        <v>12.7</v>
      </c>
      <c r="J7916">
        <v>0</v>
      </c>
      <c r="K7916">
        <v>1.3</v>
      </c>
      <c r="L7916">
        <v>1</v>
      </c>
      <c r="M7916">
        <v>0</v>
      </c>
      <c r="N7916">
        <v>0</v>
      </c>
      <c r="O7916">
        <v>1</v>
      </c>
      <c r="P7916">
        <v>1</v>
      </c>
      <c r="Q7916">
        <v>1</v>
      </c>
      <c r="R7916">
        <v>0</v>
      </c>
      <c r="S7916" t="s">
        <v>853</v>
      </c>
      <c r="T7916" t="s">
        <v>854</v>
      </c>
      <c r="U7916" t="s">
        <v>855</v>
      </c>
    </row>
    <row r="7917" spans="1:22" x14ac:dyDescent="0.25">
      <c r="A7917" t="s">
        <v>8240</v>
      </c>
      <c r="B7917" t="s">
        <v>39</v>
      </c>
      <c r="C7917" t="s">
        <v>40</v>
      </c>
      <c r="D7917" t="s">
        <v>39</v>
      </c>
      <c r="E7917">
        <v>2.2999999999999998</v>
      </c>
      <c r="F7917">
        <v>13.4</v>
      </c>
      <c r="G7917">
        <v>0.2</v>
      </c>
      <c r="H7917">
        <v>7.4</v>
      </c>
      <c r="I7917">
        <v>11.8</v>
      </c>
      <c r="J7917">
        <v>0.3</v>
      </c>
      <c r="K7917">
        <v>1.9</v>
      </c>
      <c r="L7917">
        <v>2</v>
      </c>
      <c r="M7917">
        <v>0</v>
      </c>
      <c r="N7917">
        <v>0</v>
      </c>
      <c r="O7917">
        <v>2</v>
      </c>
      <c r="P7917">
        <v>2</v>
      </c>
      <c r="Q7917">
        <v>1</v>
      </c>
      <c r="R7917">
        <v>0</v>
      </c>
      <c r="S7917" t="s">
        <v>4398</v>
      </c>
      <c r="T7917" t="s">
        <v>4399</v>
      </c>
      <c r="U7917" t="s">
        <v>4400</v>
      </c>
      <c r="V7917" t="s">
        <v>4401</v>
      </c>
    </row>
    <row r="7918" spans="1:22" x14ac:dyDescent="0.25">
      <c r="A7918" t="s">
        <v>8241</v>
      </c>
      <c r="B7918" t="s">
        <v>39</v>
      </c>
      <c r="C7918" t="s">
        <v>40</v>
      </c>
      <c r="D7918" t="s">
        <v>39</v>
      </c>
      <c r="E7918">
        <v>2.2999999999999998</v>
      </c>
      <c r="F7918">
        <v>13.4</v>
      </c>
      <c r="G7918">
        <v>2.6</v>
      </c>
      <c r="H7918" s="1">
        <v>250</v>
      </c>
      <c r="I7918">
        <v>6.9</v>
      </c>
      <c r="J7918">
        <v>0</v>
      </c>
      <c r="K7918">
        <v>3</v>
      </c>
      <c r="L7918">
        <v>3</v>
      </c>
      <c r="M7918">
        <v>0</v>
      </c>
      <c r="N7918">
        <v>0</v>
      </c>
      <c r="O7918">
        <v>3</v>
      </c>
      <c r="P7918">
        <v>3</v>
      </c>
      <c r="Q7918">
        <v>2</v>
      </c>
      <c r="R7918">
        <v>0</v>
      </c>
      <c r="S7918" t="s">
        <v>853</v>
      </c>
      <c r="T7918" t="s">
        <v>854</v>
      </c>
      <c r="U7918" t="s">
        <v>855</v>
      </c>
    </row>
    <row r="7919" spans="1:22" x14ac:dyDescent="0.25">
      <c r="A7919" t="s">
        <v>8242</v>
      </c>
      <c r="B7919" t="s">
        <v>39</v>
      </c>
      <c r="C7919" t="s">
        <v>40</v>
      </c>
      <c r="D7919" t="s">
        <v>39</v>
      </c>
      <c r="E7919">
        <v>2.4</v>
      </c>
      <c r="F7919">
        <v>13.4</v>
      </c>
      <c r="G7919">
        <v>0.1</v>
      </c>
      <c r="H7919">
        <v>3.8</v>
      </c>
      <c r="I7919">
        <v>12.7</v>
      </c>
      <c r="J7919">
        <v>0.1</v>
      </c>
      <c r="K7919">
        <v>1.3</v>
      </c>
      <c r="L7919">
        <v>1</v>
      </c>
      <c r="M7919">
        <v>0</v>
      </c>
      <c r="N7919">
        <v>0</v>
      </c>
      <c r="O7919">
        <v>1</v>
      </c>
      <c r="P7919">
        <v>1</v>
      </c>
      <c r="Q7919">
        <v>1</v>
      </c>
      <c r="R7919">
        <v>0</v>
      </c>
      <c r="S7919" t="s">
        <v>853</v>
      </c>
      <c r="T7919" t="s">
        <v>854</v>
      </c>
      <c r="U7919" t="s">
        <v>855</v>
      </c>
    </row>
    <row r="7920" spans="1:22" x14ac:dyDescent="0.25">
      <c r="A7920" t="s">
        <v>8243</v>
      </c>
      <c r="B7920" t="s">
        <v>39</v>
      </c>
      <c r="C7920" t="s">
        <v>40</v>
      </c>
      <c r="D7920" t="s">
        <v>39</v>
      </c>
      <c r="E7920">
        <v>2.4</v>
      </c>
      <c r="F7920">
        <v>13.4</v>
      </c>
      <c r="G7920">
        <v>0</v>
      </c>
      <c r="H7920">
        <v>6.5</v>
      </c>
      <c r="I7920">
        <v>12</v>
      </c>
      <c r="J7920">
        <v>0</v>
      </c>
      <c r="K7920">
        <v>1.8</v>
      </c>
      <c r="L7920">
        <v>2</v>
      </c>
      <c r="M7920">
        <v>0</v>
      </c>
      <c r="N7920">
        <v>0</v>
      </c>
      <c r="O7920">
        <v>2</v>
      </c>
      <c r="P7920">
        <v>2</v>
      </c>
      <c r="Q7920">
        <v>1</v>
      </c>
      <c r="R7920">
        <v>0</v>
      </c>
      <c r="S7920" t="s">
        <v>853</v>
      </c>
      <c r="T7920" t="s">
        <v>854</v>
      </c>
      <c r="U7920" t="s">
        <v>855</v>
      </c>
    </row>
    <row r="7921" spans="1:22" x14ac:dyDescent="0.25">
      <c r="A7921" t="s">
        <v>8244</v>
      </c>
      <c r="B7921" t="s">
        <v>39</v>
      </c>
      <c r="C7921" t="s">
        <v>40</v>
      </c>
      <c r="D7921" t="s">
        <v>39</v>
      </c>
      <c r="E7921">
        <v>2.4</v>
      </c>
      <c r="F7921">
        <v>13.4</v>
      </c>
      <c r="G7921">
        <v>0</v>
      </c>
      <c r="H7921">
        <v>6.5</v>
      </c>
      <c r="I7921">
        <v>12</v>
      </c>
      <c r="J7921">
        <v>0</v>
      </c>
      <c r="K7921">
        <v>1.8</v>
      </c>
      <c r="L7921">
        <v>2</v>
      </c>
      <c r="M7921">
        <v>0</v>
      </c>
      <c r="N7921">
        <v>0</v>
      </c>
      <c r="O7921">
        <v>2</v>
      </c>
      <c r="P7921">
        <v>2</v>
      </c>
      <c r="Q7921">
        <v>1</v>
      </c>
      <c r="R7921">
        <v>0</v>
      </c>
      <c r="S7921" t="s">
        <v>853</v>
      </c>
      <c r="T7921" t="s">
        <v>854</v>
      </c>
      <c r="U7921" t="s">
        <v>855</v>
      </c>
    </row>
    <row r="7922" spans="1:22" x14ac:dyDescent="0.25">
      <c r="A7922" t="s">
        <v>8245</v>
      </c>
      <c r="B7922" t="s">
        <v>39</v>
      </c>
      <c r="C7922" t="s">
        <v>40</v>
      </c>
      <c r="D7922" t="s">
        <v>39</v>
      </c>
      <c r="E7922">
        <v>2.4</v>
      </c>
      <c r="F7922">
        <v>13.4</v>
      </c>
      <c r="G7922">
        <v>0</v>
      </c>
      <c r="H7922">
        <v>6.5</v>
      </c>
      <c r="I7922">
        <v>12</v>
      </c>
      <c r="J7922">
        <v>0</v>
      </c>
      <c r="K7922">
        <v>1.8</v>
      </c>
      <c r="L7922">
        <v>2</v>
      </c>
      <c r="M7922">
        <v>0</v>
      </c>
      <c r="N7922">
        <v>0</v>
      </c>
      <c r="O7922">
        <v>2</v>
      </c>
      <c r="P7922">
        <v>2</v>
      </c>
      <c r="Q7922">
        <v>1</v>
      </c>
      <c r="R7922">
        <v>0</v>
      </c>
      <c r="S7922" t="s">
        <v>853</v>
      </c>
      <c r="T7922" t="s">
        <v>854</v>
      </c>
      <c r="U7922" t="s">
        <v>855</v>
      </c>
    </row>
    <row r="7923" spans="1:22" x14ac:dyDescent="0.25">
      <c r="A7923" t="s">
        <v>8246</v>
      </c>
      <c r="B7923" t="s">
        <v>39</v>
      </c>
      <c r="C7923" t="s">
        <v>40</v>
      </c>
      <c r="D7923" t="s">
        <v>39</v>
      </c>
      <c r="E7923">
        <v>2.4</v>
      </c>
      <c r="F7923">
        <v>13.3</v>
      </c>
      <c r="G7923">
        <v>0.3</v>
      </c>
      <c r="H7923">
        <v>75</v>
      </c>
      <c r="I7923">
        <v>8.6</v>
      </c>
      <c r="J7923">
        <v>0</v>
      </c>
      <c r="K7923">
        <v>2.5</v>
      </c>
      <c r="L7923">
        <v>2</v>
      </c>
      <c r="M7923">
        <v>1</v>
      </c>
      <c r="N7923">
        <v>1</v>
      </c>
      <c r="O7923">
        <v>3</v>
      </c>
      <c r="P7923">
        <v>3</v>
      </c>
      <c r="Q7923">
        <v>1</v>
      </c>
      <c r="R7923">
        <v>0</v>
      </c>
      <c r="S7923" t="s">
        <v>853</v>
      </c>
      <c r="T7923" t="s">
        <v>854</v>
      </c>
      <c r="U7923" t="s">
        <v>855</v>
      </c>
    </row>
    <row r="7924" spans="1:22" x14ac:dyDescent="0.25">
      <c r="A7924" t="s">
        <v>8247</v>
      </c>
      <c r="B7924" t="s">
        <v>39</v>
      </c>
      <c r="C7924" t="s">
        <v>40</v>
      </c>
      <c r="D7924" t="s">
        <v>39</v>
      </c>
      <c r="E7924">
        <v>2.4</v>
      </c>
      <c r="F7924">
        <v>13.3</v>
      </c>
      <c r="G7924">
        <v>0.6</v>
      </c>
      <c r="H7924">
        <v>8.6999999999999993</v>
      </c>
      <c r="I7924">
        <v>11.5</v>
      </c>
      <c r="J7924">
        <v>0.6</v>
      </c>
      <c r="K7924">
        <v>2</v>
      </c>
      <c r="L7924">
        <v>1</v>
      </c>
      <c r="M7924">
        <v>0</v>
      </c>
      <c r="N7924">
        <v>0</v>
      </c>
      <c r="O7924">
        <v>1</v>
      </c>
      <c r="P7924">
        <v>1</v>
      </c>
      <c r="Q7924">
        <v>1</v>
      </c>
      <c r="R7924">
        <v>0</v>
      </c>
      <c r="S7924" t="s">
        <v>6638</v>
      </c>
      <c r="T7924" t="s">
        <v>6639</v>
      </c>
      <c r="U7924" t="s">
        <v>5919</v>
      </c>
    </row>
    <row r="7925" spans="1:22" x14ac:dyDescent="0.25">
      <c r="A7925" t="s">
        <v>8248</v>
      </c>
      <c r="B7925" t="s">
        <v>39</v>
      </c>
      <c r="C7925" t="s">
        <v>40</v>
      </c>
      <c r="D7925" t="s">
        <v>39</v>
      </c>
      <c r="E7925">
        <v>2.4</v>
      </c>
      <c r="F7925">
        <v>13.3</v>
      </c>
      <c r="G7925">
        <v>0.2</v>
      </c>
      <c r="H7925">
        <v>7.1</v>
      </c>
      <c r="I7925">
        <v>11.8</v>
      </c>
      <c r="J7925">
        <v>0</v>
      </c>
      <c r="K7925">
        <v>1.9</v>
      </c>
      <c r="L7925">
        <v>2</v>
      </c>
      <c r="M7925">
        <v>0</v>
      </c>
      <c r="N7925">
        <v>0</v>
      </c>
      <c r="O7925">
        <v>2</v>
      </c>
      <c r="P7925">
        <v>2</v>
      </c>
      <c r="Q7925">
        <v>1</v>
      </c>
      <c r="R7925">
        <v>0</v>
      </c>
      <c r="S7925" t="s">
        <v>853</v>
      </c>
      <c r="T7925" t="s">
        <v>854</v>
      </c>
      <c r="U7925" t="s">
        <v>855</v>
      </c>
    </row>
    <row r="7926" spans="1:22" x14ac:dyDescent="0.25">
      <c r="A7926" t="s">
        <v>8249</v>
      </c>
      <c r="B7926" t="s">
        <v>39</v>
      </c>
      <c r="C7926" t="s">
        <v>40</v>
      </c>
      <c r="D7926" t="s">
        <v>39</v>
      </c>
      <c r="E7926">
        <v>2.4</v>
      </c>
      <c r="F7926">
        <v>13.3</v>
      </c>
      <c r="G7926">
        <v>2.7</v>
      </c>
      <c r="H7926">
        <v>4.3</v>
      </c>
      <c r="I7926">
        <v>12.5</v>
      </c>
      <c r="J7926">
        <v>0</v>
      </c>
      <c r="K7926">
        <v>2.6</v>
      </c>
      <c r="L7926">
        <v>3</v>
      </c>
      <c r="M7926">
        <v>0</v>
      </c>
      <c r="N7926">
        <v>0</v>
      </c>
      <c r="O7926">
        <v>3</v>
      </c>
      <c r="P7926">
        <v>3</v>
      </c>
      <c r="Q7926">
        <v>1</v>
      </c>
      <c r="R7926">
        <v>0</v>
      </c>
      <c r="S7926" t="s">
        <v>41</v>
      </c>
      <c r="T7926" t="s">
        <v>42</v>
      </c>
      <c r="U7926" t="s">
        <v>43</v>
      </c>
      <c r="V7926" t="s">
        <v>222</v>
      </c>
    </row>
    <row r="7927" spans="1:22" x14ac:dyDescent="0.25">
      <c r="A7927" t="s">
        <v>8250</v>
      </c>
      <c r="B7927" t="s">
        <v>39</v>
      </c>
      <c r="C7927" t="s">
        <v>40</v>
      </c>
      <c r="D7927" t="s">
        <v>39</v>
      </c>
      <c r="E7927">
        <v>2.4</v>
      </c>
      <c r="F7927">
        <v>13.3</v>
      </c>
      <c r="G7927">
        <v>0.3</v>
      </c>
      <c r="H7927">
        <v>10</v>
      </c>
      <c r="I7927">
        <v>11.4</v>
      </c>
      <c r="J7927">
        <v>0.1</v>
      </c>
      <c r="K7927">
        <v>2.1</v>
      </c>
      <c r="L7927">
        <v>2</v>
      </c>
      <c r="M7927">
        <v>0</v>
      </c>
      <c r="N7927">
        <v>0</v>
      </c>
      <c r="O7927">
        <v>2</v>
      </c>
      <c r="P7927">
        <v>2</v>
      </c>
      <c r="Q7927">
        <v>1</v>
      </c>
      <c r="R7927">
        <v>0</v>
      </c>
      <c r="S7927" t="s">
        <v>853</v>
      </c>
      <c r="T7927" t="s">
        <v>854</v>
      </c>
      <c r="U7927" t="s">
        <v>855</v>
      </c>
    </row>
    <row r="7928" spans="1:22" x14ac:dyDescent="0.25">
      <c r="A7928" t="s">
        <v>8251</v>
      </c>
      <c r="B7928" t="s">
        <v>39</v>
      </c>
      <c r="C7928" t="s">
        <v>40</v>
      </c>
      <c r="D7928" t="s">
        <v>39</v>
      </c>
      <c r="E7928">
        <v>2.4</v>
      </c>
      <c r="F7928">
        <v>13.3</v>
      </c>
      <c r="G7928">
        <v>0</v>
      </c>
      <c r="H7928">
        <v>5.8</v>
      </c>
      <c r="I7928">
        <v>12.1</v>
      </c>
      <c r="J7928">
        <v>0</v>
      </c>
      <c r="K7928">
        <v>1.7</v>
      </c>
      <c r="L7928">
        <v>1</v>
      </c>
      <c r="M7928">
        <v>0</v>
      </c>
      <c r="N7928">
        <v>0</v>
      </c>
      <c r="O7928">
        <v>1</v>
      </c>
      <c r="P7928">
        <v>1</v>
      </c>
      <c r="Q7928">
        <v>1</v>
      </c>
      <c r="R7928">
        <v>0</v>
      </c>
      <c r="S7928" t="s">
        <v>8252</v>
      </c>
      <c r="T7928" t="s">
        <v>8253</v>
      </c>
      <c r="U7928" t="s">
        <v>8254</v>
      </c>
      <c r="V7928" t="s">
        <v>7562</v>
      </c>
    </row>
    <row r="7929" spans="1:22" x14ac:dyDescent="0.25">
      <c r="A7929" t="s">
        <v>8255</v>
      </c>
      <c r="B7929" t="s">
        <v>39</v>
      </c>
      <c r="C7929" t="s">
        <v>40</v>
      </c>
      <c r="D7929" t="s">
        <v>39</v>
      </c>
      <c r="E7929">
        <v>2.4</v>
      </c>
      <c r="F7929">
        <v>13.3</v>
      </c>
      <c r="G7929">
        <v>0</v>
      </c>
      <c r="H7929">
        <v>5.8</v>
      </c>
      <c r="I7929">
        <v>12.1</v>
      </c>
      <c r="J7929">
        <v>0</v>
      </c>
      <c r="K7929">
        <v>1.7</v>
      </c>
      <c r="L7929">
        <v>1</v>
      </c>
      <c r="M7929">
        <v>0</v>
      </c>
      <c r="N7929">
        <v>0</v>
      </c>
      <c r="O7929">
        <v>1</v>
      </c>
      <c r="P7929">
        <v>1</v>
      </c>
      <c r="Q7929">
        <v>1</v>
      </c>
      <c r="R7929">
        <v>0</v>
      </c>
      <c r="S7929" t="s">
        <v>8252</v>
      </c>
      <c r="T7929" t="s">
        <v>8253</v>
      </c>
      <c r="U7929" t="s">
        <v>8254</v>
      </c>
      <c r="V7929" t="s">
        <v>7562</v>
      </c>
    </row>
    <row r="7930" spans="1:22" x14ac:dyDescent="0.25">
      <c r="A7930" t="s">
        <v>8256</v>
      </c>
      <c r="B7930" t="s">
        <v>39</v>
      </c>
      <c r="C7930" t="s">
        <v>40</v>
      </c>
      <c r="D7930" t="s">
        <v>39</v>
      </c>
      <c r="E7930">
        <v>2.4</v>
      </c>
      <c r="F7930">
        <v>13.3</v>
      </c>
      <c r="G7930">
        <v>1.5</v>
      </c>
      <c r="H7930">
        <v>6.6</v>
      </c>
      <c r="I7930">
        <v>11.9</v>
      </c>
      <c r="J7930">
        <v>0.1</v>
      </c>
      <c r="K7930">
        <v>2.4</v>
      </c>
      <c r="L7930">
        <v>3</v>
      </c>
      <c r="M7930">
        <v>0</v>
      </c>
      <c r="N7930">
        <v>0</v>
      </c>
      <c r="O7930">
        <v>3</v>
      </c>
      <c r="P7930">
        <v>3</v>
      </c>
      <c r="Q7930">
        <v>1</v>
      </c>
      <c r="R7930">
        <v>0</v>
      </c>
      <c r="S7930" t="s">
        <v>853</v>
      </c>
      <c r="T7930" t="s">
        <v>854</v>
      </c>
      <c r="U7930" t="s">
        <v>855</v>
      </c>
    </row>
    <row r="7931" spans="1:22" x14ac:dyDescent="0.25">
      <c r="A7931" t="s">
        <v>8257</v>
      </c>
      <c r="B7931" t="s">
        <v>39</v>
      </c>
      <c r="C7931" t="s">
        <v>40</v>
      </c>
      <c r="D7931" t="s">
        <v>39</v>
      </c>
      <c r="E7931">
        <v>2.4</v>
      </c>
      <c r="F7931">
        <v>13.3</v>
      </c>
      <c r="G7931">
        <v>0.3</v>
      </c>
      <c r="H7931">
        <v>10</v>
      </c>
      <c r="I7931">
        <v>11.4</v>
      </c>
      <c r="J7931">
        <v>0.1</v>
      </c>
      <c r="K7931">
        <v>2.1</v>
      </c>
      <c r="L7931">
        <v>2</v>
      </c>
      <c r="M7931">
        <v>0</v>
      </c>
      <c r="N7931">
        <v>0</v>
      </c>
      <c r="O7931">
        <v>2</v>
      </c>
      <c r="P7931">
        <v>2</v>
      </c>
      <c r="Q7931">
        <v>1</v>
      </c>
      <c r="R7931">
        <v>0</v>
      </c>
      <c r="S7931" t="s">
        <v>853</v>
      </c>
      <c r="T7931" t="s">
        <v>854</v>
      </c>
      <c r="U7931" t="s">
        <v>855</v>
      </c>
    </row>
    <row r="7932" spans="1:22" x14ac:dyDescent="0.25">
      <c r="A7932" t="s">
        <v>8258</v>
      </c>
      <c r="B7932" t="s">
        <v>39</v>
      </c>
      <c r="C7932" t="s">
        <v>40</v>
      </c>
      <c r="D7932" t="s">
        <v>39</v>
      </c>
      <c r="E7932">
        <v>2.4</v>
      </c>
      <c r="F7932">
        <v>13.3</v>
      </c>
      <c r="G7932">
        <v>0.4</v>
      </c>
      <c r="H7932">
        <v>73</v>
      </c>
      <c r="I7932">
        <v>8.6</v>
      </c>
      <c r="J7932">
        <v>0</v>
      </c>
      <c r="K7932">
        <v>3.2</v>
      </c>
      <c r="L7932">
        <v>4</v>
      </c>
      <c r="M7932">
        <v>0</v>
      </c>
      <c r="N7932">
        <v>0</v>
      </c>
      <c r="O7932">
        <v>4</v>
      </c>
      <c r="P7932">
        <v>4</v>
      </c>
      <c r="Q7932">
        <v>1</v>
      </c>
      <c r="R7932">
        <v>0</v>
      </c>
      <c r="S7932" t="s">
        <v>853</v>
      </c>
      <c r="T7932" t="s">
        <v>854</v>
      </c>
      <c r="U7932" t="s">
        <v>855</v>
      </c>
    </row>
    <row r="7933" spans="1:22" x14ac:dyDescent="0.25">
      <c r="A7933" t="s">
        <v>8259</v>
      </c>
      <c r="B7933" t="s">
        <v>39</v>
      </c>
      <c r="C7933" t="s">
        <v>40</v>
      </c>
      <c r="D7933" t="s">
        <v>39</v>
      </c>
      <c r="E7933">
        <v>2.4</v>
      </c>
      <c r="F7933">
        <v>13.3</v>
      </c>
      <c r="G7933">
        <v>0.4</v>
      </c>
      <c r="H7933">
        <v>73</v>
      </c>
      <c r="I7933">
        <v>8.6</v>
      </c>
      <c r="J7933">
        <v>0</v>
      </c>
      <c r="K7933">
        <v>3.2</v>
      </c>
      <c r="L7933">
        <v>4</v>
      </c>
      <c r="M7933">
        <v>0</v>
      </c>
      <c r="N7933">
        <v>0</v>
      </c>
      <c r="O7933">
        <v>4</v>
      </c>
      <c r="P7933">
        <v>4</v>
      </c>
      <c r="Q7933">
        <v>1</v>
      </c>
      <c r="R7933">
        <v>0</v>
      </c>
      <c r="S7933" t="s">
        <v>853</v>
      </c>
      <c r="T7933" t="s">
        <v>854</v>
      </c>
      <c r="U7933" t="s">
        <v>855</v>
      </c>
    </row>
    <row r="7934" spans="1:22" x14ac:dyDescent="0.25">
      <c r="A7934" t="s">
        <v>8260</v>
      </c>
      <c r="B7934" t="s">
        <v>39</v>
      </c>
      <c r="C7934" t="s">
        <v>40</v>
      </c>
      <c r="D7934" t="s">
        <v>39</v>
      </c>
      <c r="E7934">
        <v>2.4</v>
      </c>
      <c r="F7934">
        <v>13.3</v>
      </c>
      <c r="G7934">
        <v>0.4</v>
      </c>
      <c r="H7934">
        <v>73</v>
      </c>
      <c r="I7934">
        <v>8.6</v>
      </c>
      <c r="J7934">
        <v>0</v>
      </c>
      <c r="K7934">
        <v>3.2</v>
      </c>
      <c r="L7934">
        <v>4</v>
      </c>
      <c r="M7934">
        <v>0</v>
      </c>
      <c r="N7934">
        <v>0</v>
      </c>
      <c r="O7934">
        <v>4</v>
      </c>
      <c r="P7934">
        <v>4</v>
      </c>
      <c r="Q7934">
        <v>1</v>
      </c>
      <c r="R7934">
        <v>0</v>
      </c>
      <c r="S7934" t="s">
        <v>853</v>
      </c>
      <c r="T7934" t="s">
        <v>854</v>
      </c>
      <c r="U7934" t="s">
        <v>855</v>
      </c>
    </row>
    <row r="7935" spans="1:22" x14ac:dyDescent="0.25">
      <c r="A7935" t="s">
        <v>8261</v>
      </c>
      <c r="B7935" t="s">
        <v>39</v>
      </c>
      <c r="C7935" t="s">
        <v>40</v>
      </c>
      <c r="D7935" t="s">
        <v>39</v>
      </c>
      <c r="E7935">
        <v>2.4</v>
      </c>
      <c r="F7935">
        <v>13.3</v>
      </c>
      <c r="G7935">
        <v>0.4</v>
      </c>
      <c r="H7935">
        <v>73</v>
      </c>
      <c r="I7935">
        <v>8.6</v>
      </c>
      <c r="J7935">
        <v>0</v>
      </c>
      <c r="K7935">
        <v>3.2</v>
      </c>
      <c r="L7935">
        <v>4</v>
      </c>
      <c r="M7935">
        <v>0</v>
      </c>
      <c r="N7935">
        <v>0</v>
      </c>
      <c r="O7935">
        <v>4</v>
      </c>
      <c r="P7935">
        <v>4</v>
      </c>
      <c r="Q7935">
        <v>1</v>
      </c>
      <c r="R7935">
        <v>0</v>
      </c>
      <c r="S7935" t="s">
        <v>853</v>
      </c>
      <c r="T7935" t="s">
        <v>854</v>
      </c>
      <c r="U7935" t="s">
        <v>855</v>
      </c>
    </row>
    <row r="7936" spans="1:22" x14ac:dyDescent="0.25">
      <c r="A7936" t="s">
        <v>8262</v>
      </c>
      <c r="B7936" t="s">
        <v>39</v>
      </c>
      <c r="C7936" t="s">
        <v>40</v>
      </c>
      <c r="D7936" t="s">
        <v>39</v>
      </c>
      <c r="E7936">
        <v>2.4</v>
      </c>
      <c r="F7936">
        <v>13.3</v>
      </c>
      <c r="G7936">
        <v>0.4</v>
      </c>
      <c r="H7936">
        <v>73</v>
      </c>
      <c r="I7936">
        <v>8.6</v>
      </c>
      <c r="J7936">
        <v>0</v>
      </c>
      <c r="K7936">
        <v>3.2</v>
      </c>
      <c r="L7936">
        <v>4</v>
      </c>
      <c r="M7936">
        <v>0</v>
      </c>
      <c r="N7936">
        <v>0</v>
      </c>
      <c r="O7936">
        <v>4</v>
      </c>
      <c r="P7936">
        <v>4</v>
      </c>
      <c r="Q7936">
        <v>1</v>
      </c>
      <c r="R7936">
        <v>0</v>
      </c>
      <c r="S7936" t="s">
        <v>853</v>
      </c>
      <c r="T7936" t="s">
        <v>854</v>
      </c>
      <c r="U7936" t="s">
        <v>855</v>
      </c>
    </row>
    <row r="7937" spans="1:22" x14ac:dyDescent="0.25">
      <c r="A7937" t="s">
        <v>8263</v>
      </c>
      <c r="B7937" t="s">
        <v>39</v>
      </c>
      <c r="C7937" t="s">
        <v>40</v>
      </c>
      <c r="D7937" t="s">
        <v>39</v>
      </c>
      <c r="E7937">
        <v>2.4</v>
      </c>
      <c r="F7937">
        <v>13.3</v>
      </c>
      <c r="G7937">
        <v>0.1</v>
      </c>
      <c r="H7937">
        <v>5.3</v>
      </c>
      <c r="I7937">
        <v>12.2</v>
      </c>
      <c r="J7937">
        <v>0.1</v>
      </c>
      <c r="K7937">
        <v>1.5</v>
      </c>
      <c r="L7937">
        <v>1</v>
      </c>
      <c r="M7937">
        <v>0</v>
      </c>
      <c r="N7937">
        <v>0</v>
      </c>
      <c r="O7937">
        <v>1</v>
      </c>
      <c r="P7937">
        <v>1</v>
      </c>
      <c r="Q7937">
        <v>1</v>
      </c>
      <c r="R7937">
        <v>0</v>
      </c>
      <c r="S7937" t="s">
        <v>3815</v>
      </c>
      <c r="T7937" t="s">
        <v>3816</v>
      </c>
      <c r="U7937" t="s">
        <v>3817</v>
      </c>
      <c r="V7937" t="s">
        <v>4412</v>
      </c>
    </row>
    <row r="7938" spans="1:22" x14ac:dyDescent="0.25">
      <c r="A7938" t="s">
        <v>8264</v>
      </c>
      <c r="B7938" t="s">
        <v>39</v>
      </c>
      <c r="C7938" t="s">
        <v>40</v>
      </c>
      <c r="D7938" t="s">
        <v>39</v>
      </c>
      <c r="E7938">
        <v>2.4</v>
      </c>
      <c r="F7938">
        <v>13.3</v>
      </c>
      <c r="G7938">
        <v>0.1</v>
      </c>
      <c r="H7938">
        <v>5.3</v>
      </c>
      <c r="I7938">
        <v>12.2</v>
      </c>
      <c r="J7938">
        <v>0.1</v>
      </c>
      <c r="K7938">
        <v>1.5</v>
      </c>
      <c r="L7938">
        <v>1</v>
      </c>
      <c r="M7938">
        <v>0</v>
      </c>
      <c r="N7938">
        <v>0</v>
      </c>
      <c r="O7938">
        <v>1</v>
      </c>
      <c r="P7938">
        <v>1</v>
      </c>
      <c r="Q7938">
        <v>1</v>
      </c>
      <c r="R7938">
        <v>0</v>
      </c>
      <c r="S7938" t="s">
        <v>3815</v>
      </c>
      <c r="T7938" t="s">
        <v>3816</v>
      </c>
      <c r="U7938" t="s">
        <v>3817</v>
      </c>
      <c r="V7938" t="s">
        <v>4412</v>
      </c>
    </row>
    <row r="7939" spans="1:22" x14ac:dyDescent="0.25">
      <c r="A7939" t="s">
        <v>8265</v>
      </c>
      <c r="B7939" t="s">
        <v>39</v>
      </c>
      <c r="C7939" t="s">
        <v>40</v>
      </c>
      <c r="D7939" t="s">
        <v>39</v>
      </c>
      <c r="E7939">
        <v>2.4</v>
      </c>
      <c r="F7939">
        <v>13.3</v>
      </c>
      <c r="G7939">
        <v>0.1</v>
      </c>
      <c r="H7939">
        <v>5.3</v>
      </c>
      <c r="I7939">
        <v>12.2</v>
      </c>
      <c r="J7939">
        <v>0.1</v>
      </c>
      <c r="K7939">
        <v>1.5</v>
      </c>
      <c r="L7939">
        <v>1</v>
      </c>
      <c r="M7939">
        <v>0</v>
      </c>
      <c r="N7939">
        <v>0</v>
      </c>
      <c r="O7939">
        <v>1</v>
      </c>
      <c r="P7939">
        <v>1</v>
      </c>
      <c r="Q7939">
        <v>1</v>
      </c>
      <c r="R7939">
        <v>0</v>
      </c>
      <c r="S7939" t="s">
        <v>3815</v>
      </c>
      <c r="T7939" t="s">
        <v>3816</v>
      </c>
      <c r="U7939" t="s">
        <v>3817</v>
      </c>
      <c r="V7939" t="s">
        <v>4412</v>
      </c>
    </row>
    <row r="7940" spans="1:22" x14ac:dyDescent="0.25">
      <c r="A7940" t="s">
        <v>8266</v>
      </c>
      <c r="B7940" t="s">
        <v>39</v>
      </c>
      <c r="C7940" t="s">
        <v>40</v>
      </c>
      <c r="D7940" t="s">
        <v>39</v>
      </c>
      <c r="E7940">
        <v>2.4</v>
      </c>
      <c r="F7940">
        <v>13.3</v>
      </c>
      <c r="G7940">
        <v>0</v>
      </c>
      <c r="H7940">
        <v>12</v>
      </c>
      <c r="I7940">
        <v>11.1</v>
      </c>
      <c r="J7940">
        <v>0</v>
      </c>
      <c r="K7940">
        <v>2.2000000000000002</v>
      </c>
      <c r="L7940">
        <v>1</v>
      </c>
      <c r="M7940">
        <v>0</v>
      </c>
      <c r="N7940">
        <v>0</v>
      </c>
      <c r="O7940">
        <v>1</v>
      </c>
      <c r="P7940">
        <v>1</v>
      </c>
      <c r="Q7940">
        <v>1</v>
      </c>
      <c r="R7940">
        <v>0</v>
      </c>
      <c r="S7940" t="s">
        <v>6697</v>
      </c>
      <c r="T7940" t="s">
        <v>6698</v>
      </c>
      <c r="U7940" t="s">
        <v>6699</v>
      </c>
    </row>
    <row r="7941" spans="1:22" x14ac:dyDescent="0.25">
      <c r="A7941" t="s">
        <v>8267</v>
      </c>
      <c r="B7941" t="s">
        <v>39</v>
      </c>
      <c r="C7941" t="s">
        <v>40</v>
      </c>
      <c r="D7941" t="s">
        <v>39</v>
      </c>
      <c r="E7941">
        <v>2.4</v>
      </c>
      <c r="F7941">
        <v>13.3</v>
      </c>
      <c r="G7941">
        <v>0</v>
      </c>
      <c r="H7941">
        <v>12</v>
      </c>
      <c r="I7941">
        <v>11.1</v>
      </c>
      <c r="J7941">
        <v>0</v>
      </c>
      <c r="K7941">
        <v>2.2000000000000002</v>
      </c>
      <c r="L7941">
        <v>1</v>
      </c>
      <c r="M7941">
        <v>0</v>
      </c>
      <c r="N7941">
        <v>0</v>
      </c>
      <c r="O7941">
        <v>1</v>
      </c>
      <c r="P7941">
        <v>1</v>
      </c>
      <c r="Q7941">
        <v>1</v>
      </c>
      <c r="R7941">
        <v>0</v>
      </c>
      <c r="S7941" t="s">
        <v>6697</v>
      </c>
      <c r="T7941" t="s">
        <v>6698</v>
      </c>
      <c r="U7941" t="s">
        <v>6699</v>
      </c>
    </row>
    <row r="7942" spans="1:22" x14ac:dyDescent="0.25">
      <c r="A7942" t="s">
        <v>8268</v>
      </c>
      <c r="B7942" t="s">
        <v>39</v>
      </c>
      <c r="C7942" t="s">
        <v>40</v>
      </c>
      <c r="D7942" t="s">
        <v>39</v>
      </c>
      <c r="E7942">
        <v>2.4</v>
      </c>
      <c r="F7942">
        <v>13.3</v>
      </c>
      <c r="G7942">
        <v>0</v>
      </c>
      <c r="H7942">
        <v>4</v>
      </c>
      <c r="I7942">
        <v>12.6</v>
      </c>
      <c r="J7942">
        <v>0</v>
      </c>
      <c r="K7942">
        <v>1.3</v>
      </c>
      <c r="L7942">
        <v>1</v>
      </c>
      <c r="M7942">
        <v>0</v>
      </c>
      <c r="N7942">
        <v>0</v>
      </c>
      <c r="O7942">
        <v>1</v>
      </c>
      <c r="P7942">
        <v>1</v>
      </c>
      <c r="Q7942">
        <v>1</v>
      </c>
      <c r="R7942">
        <v>0</v>
      </c>
      <c r="S7942" t="s">
        <v>853</v>
      </c>
      <c r="T7942" t="s">
        <v>854</v>
      </c>
      <c r="U7942" t="s">
        <v>855</v>
      </c>
    </row>
    <row r="7943" spans="1:22" x14ac:dyDescent="0.25">
      <c r="A7943" t="s">
        <v>8269</v>
      </c>
      <c r="B7943" t="s">
        <v>39</v>
      </c>
      <c r="C7943" t="s">
        <v>40</v>
      </c>
      <c r="D7943" t="s">
        <v>39</v>
      </c>
      <c r="E7943">
        <v>2.4</v>
      </c>
      <c r="F7943">
        <v>13.3</v>
      </c>
      <c r="G7943">
        <v>0.2</v>
      </c>
      <c r="H7943">
        <v>3.8</v>
      </c>
      <c r="I7943">
        <v>12.7</v>
      </c>
      <c r="J7943">
        <v>0.2</v>
      </c>
      <c r="K7943">
        <v>1.3</v>
      </c>
      <c r="L7943">
        <v>1</v>
      </c>
      <c r="M7943">
        <v>0</v>
      </c>
      <c r="N7943">
        <v>0</v>
      </c>
      <c r="O7943">
        <v>1</v>
      </c>
      <c r="P7943">
        <v>1</v>
      </c>
      <c r="Q7943">
        <v>1</v>
      </c>
      <c r="R7943">
        <v>0</v>
      </c>
      <c r="S7943" t="s">
        <v>853</v>
      </c>
      <c r="T7943" t="s">
        <v>854</v>
      </c>
      <c r="U7943" t="s">
        <v>855</v>
      </c>
    </row>
    <row r="7944" spans="1:22" x14ac:dyDescent="0.25">
      <c r="A7944" t="s">
        <v>8270</v>
      </c>
      <c r="B7944" t="s">
        <v>39</v>
      </c>
      <c r="C7944" t="s">
        <v>40</v>
      </c>
      <c r="D7944" t="s">
        <v>39</v>
      </c>
      <c r="E7944">
        <v>2.4</v>
      </c>
      <c r="F7944">
        <v>13.3</v>
      </c>
      <c r="G7944">
        <v>0.2</v>
      </c>
      <c r="H7944">
        <v>3.8</v>
      </c>
      <c r="I7944">
        <v>12.7</v>
      </c>
      <c r="J7944">
        <v>0.2</v>
      </c>
      <c r="K7944">
        <v>1.3</v>
      </c>
      <c r="L7944">
        <v>1</v>
      </c>
      <c r="M7944">
        <v>0</v>
      </c>
      <c r="N7944">
        <v>0</v>
      </c>
      <c r="O7944">
        <v>1</v>
      </c>
      <c r="P7944">
        <v>1</v>
      </c>
      <c r="Q7944">
        <v>1</v>
      </c>
      <c r="R7944">
        <v>0</v>
      </c>
      <c r="S7944" t="s">
        <v>853</v>
      </c>
      <c r="T7944" t="s">
        <v>854</v>
      </c>
      <c r="U7944" t="s">
        <v>855</v>
      </c>
    </row>
    <row r="7945" spans="1:22" x14ac:dyDescent="0.25">
      <c r="A7945" t="s">
        <v>8271</v>
      </c>
      <c r="B7945" t="s">
        <v>39</v>
      </c>
      <c r="C7945" t="s">
        <v>40</v>
      </c>
      <c r="D7945" t="s">
        <v>39</v>
      </c>
      <c r="E7945">
        <v>2.4</v>
      </c>
      <c r="F7945">
        <v>13.3</v>
      </c>
      <c r="G7945">
        <v>0</v>
      </c>
      <c r="H7945">
        <v>4.5999999999999996</v>
      </c>
      <c r="I7945">
        <v>12.4</v>
      </c>
      <c r="J7945">
        <v>0</v>
      </c>
      <c r="K7945">
        <v>1.5</v>
      </c>
      <c r="L7945">
        <v>1</v>
      </c>
      <c r="M7945">
        <v>0</v>
      </c>
      <c r="N7945">
        <v>0</v>
      </c>
      <c r="O7945">
        <v>1</v>
      </c>
      <c r="P7945">
        <v>1</v>
      </c>
      <c r="Q7945">
        <v>1</v>
      </c>
      <c r="R7945">
        <v>0</v>
      </c>
      <c r="S7945" t="s">
        <v>853</v>
      </c>
      <c r="T7945" t="s">
        <v>854</v>
      </c>
      <c r="U7945" t="s">
        <v>855</v>
      </c>
    </row>
    <row r="7946" spans="1:22" x14ac:dyDescent="0.25">
      <c r="A7946" t="s">
        <v>8272</v>
      </c>
      <c r="B7946" t="s">
        <v>39</v>
      </c>
      <c r="C7946" t="s">
        <v>40</v>
      </c>
      <c r="D7946" t="s">
        <v>39</v>
      </c>
      <c r="E7946">
        <v>2.4</v>
      </c>
      <c r="F7946">
        <v>13.3</v>
      </c>
      <c r="G7946">
        <v>0</v>
      </c>
      <c r="H7946">
        <v>4.5999999999999996</v>
      </c>
      <c r="I7946">
        <v>12.4</v>
      </c>
      <c r="J7946">
        <v>0</v>
      </c>
      <c r="K7946">
        <v>1.5</v>
      </c>
      <c r="L7946">
        <v>1</v>
      </c>
      <c r="M7946">
        <v>0</v>
      </c>
      <c r="N7946">
        <v>0</v>
      </c>
      <c r="O7946">
        <v>1</v>
      </c>
      <c r="P7946">
        <v>1</v>
      </c>
      <c r="Q7946">
        <v>1</v>
      </c>
      <c r="R7946">
        <v>0</v>
      </c>
      <c r="S7946" t="s">
        <v>853</v>
      </c>
      <c r="T7946" t="s">
        <v>854</v>
      </c>
      <c r="U7946" t="s">
        <v>855</v>
      </c>
    </row>
    <row r="7947" spans="1:22" x14ac:dyDescent="0.25">
      <c r="A7947" t="s">
        <v>8273</v>
      </c>
      <c r="B7947" t="s">
        <v>39</v>
      </c>
      <c r="C7947" t="s">
        <v>40</v>
      </c>
      <c r="D7947" t="s">
        <v>39</v>
      </c>
      <c r="E7947">
        <v>2.4</v>
      </c>
      <c r="F7947">
        <v>13.3</v>
      </c>
      <c r="G7947">
        <v>0</v>
      </c>
      <c r="H7947">
        <v>4.5999999999999996</v>
      </c>
      <c r="I7947">
        <v>12.4</v>
      </c>
      <c r="J7947">
        <v>0</v>
      </c>
      <c r="K7947">
        <v>1.5</v>
      </c>
      <c r="L7947">
        <v>1</v>
      </c>
      <c r="M7947">
        <v>0</v>
      </c>
      <c r="N7947">
        <v>0</v>
      </c>
      <c r="O7947">
        <v>1</v>
      </c>
      <c r="P7947">
        <v>1</v>
      </c>
      <c r="Q7947">
        <v>1</v>
      </c>
      <c r="R7947">
        <v>0</v>
      </c>
      <c r="S7947" t="s">
        <v>853</v>
      </c>
      <c r="T7947" t="s">
        <v>854</v>
      </c>
      <c r="U7947" t="s">
        <v>855</v>
      </c>
    </row>
    <row r="7948" spans="1:22" x14ac:dyDescent="0.25">
      <c r="A7948" t="s">
        <v>8274</v>
      </c>
      <c r="B7948" t="s">
        <v>39</v>
      </c>
      <c r="C7948" t="s">
        <v>40</v>
      </c>
      <c r="D7948" t="s">
        <v>39</v>
      </c>
      <c r="E7948">
        <v>2.4</v>
      </c>
      <c r="F7948">
        <v>13.3</v>
      </c>
      <c r="G7948">
        <v>0</v>
      </c>
      <c r="H7948">
        <v>4.5999999999999996</v>
      </c>
      <c r="I7948">
        <v>12.4</v>
      </c>
      <c r="J7948">
        <v>0</v>
      </c>
      <c r="K7948">
        <v>1.5</v>
      </c>
      <c r="L7948">
        <v>1</v>
      </c>
      <c r="M7948">
        <v>0</v>
      </c>
      <c r="N7948">
        <v>0</v>
      </c>
      <c r="O7948">
        <v>1</v>
      </c>
      <c r="P7948">
        <v>1</v>
      </c>
      <c r="Q7948">
        <v>1</v>
      </c>
      <c r="R7948">
        <v>0</v>
      </c>
      <c r="S7948" t="s">
        <v>853</v>
      </c>
      <c r="T7948" t="s">
        <v>854</v>
      </c>
      <c r="U7948" t="s">
        <v>855</v>
      </c>
    </row>
    <row r="7949" spans="1:22" x14ac:dyDescent="0.25">
      <c r="A7949" t="s">
        <v>8275</v>
      </c>
      <c r="B7949" t="s">
        <v>39</v>
      </c>
      <c r="C7949" t="s">
        <v>40</v>
      </c>
      <c r="D7949" t="s">
        <v>39</v>
      </c>
      <c r="E7949">
        <v>2.4</v>
      </c>
      <c r="F7949">
        <v>13.3</v>
      </c>
      <c r="G7949">
        <v>0</v>
      </c>
      <c r="H7949">
        <v>4.5999999999999996</v>
      </c>
      <c r="I7949">
        <v>12.4</v>
      </c>
      <c r="J7949">
        <v>0</v>
      </c>
      <c r="K7949">
        <v>1.5</v>
      </c>
      <c r="L7949">
        <v>1</v>
      </c>
      <c r="M7949">
        <v>0</v>
      </c>
      <c r="N7949">
        <v>0</v>
      </c>
      <c r="O7949">
        <v>1</v>
      </c>
      <c r="P7949">
        <v>1</v>
      </c>
      <c r="Q7949">
        <v>1</v>
      </c>
      <c r="R7949">
        <v>0</v>
      </c>
      <c r="S7949" t="s">
        <v>853</v>
      </c>
      <c r="T7949" t="s">
        <v>854</v>
      </c>
      <c r="U7949" t="s">
        <v>855</v>
      </c>
    </row>
    <row r="7950" spans="1:22" x14ac:dyDescent="0.25">
      <c r="A7950" t="s">
        <v>8276</v>
      </c>
      <c r="B7950" t="s">
        <v>39</v>
      </c>
      <c r="C7950" t="s">
        <v>40</v>
      </c>
      <c r="D7950" t="s">
        <v>39</v>
      </c>
      <c r="E7950">
        <v>2.4</v>
      </c>
      <c r="F7950">
        <v>13.3</v>
      </c>
      <c r="G7950">
        <v>0</v>
      </c>
      <c r="H7950">
        <v>3.7</v>
      </c>
      <c r="I7950">
        <v>12.7</v>
      </c>
      <c r="J7950">
        <v>0</v>
      </c>
      <c r="K7950">
        <v>1.2</v>
      </c>
      <c r="L7950">
        <v>1</v>
      </c>
      <c r="M7950">
        <v>0</v>
      </c>
      <c r="N7950">
        <v>0</v>
      </c>
      <c r="O7950">
        <v>1</v>
      </c>
      <c r="P7950">
        <v>1</v>
      </c>
      <c r="Q7950">
        <v>1</v>
      </c>
      <c r="R7950">
        <v>0</v>
      </c>
      <c r="S7950" t="s">
        <v>3815</v>
      </c>
      <c r="T7950" t="s">
        <v>3816</v>
      </c>
      <c r="U7950" t="s">
        <v>6554</v>
      </c>
      <c r="V7950" t="s">
        <v>6555</v>
      </c>
    </row>
    <row r="7951" spans="1:22" x14ac:dyDescent="0.25">
      <c r="A7951" t="s">
        <v>8277</v>
      </c>
      <c r="B7951" t="s">
        <v>39</v>
      </c>
      <c r="C7951" t="s">
        <v>40</v>
      </c>
      <c r="D7951" t="s">
        <v>39</v>
      </c>
      <c r="E7951">
        <v>2.4</v>
      </c>
      <c r="F7951">
        <v>13.3</v>
      </c>
      <c r="G7951">
        <v>0</v>
      </c>
      <c r="H7951">
        <v>3.7</v>
      </c>
      <c r="I7951">
        <v>12.7</v>
      </c>
      <c r="J7951">
        <v>0</v>
      </c>
      <c r="K7951">
        <v>1.2</v>
      </c>
      <c r="L7951">
        <v>1</v>
      </c>
      <c r="M7951">
        <v>0</v>
      </c>
      <c r="N7951">
        <v>0</v>
      </c>
      <c r="O7951">
        <v>1</v>
      </c>
      <c r="P7951">
        <v>1</v>
      </c>
      <c r="Q7951">
        <v>1</v>
      </c>
      <c r="R7951">
        <v>0</v>
      </c>
      <c r="S7951" t="s">
        <v>3815</v>
      </c>
      <c r="T7951" t="s">
        <v>3816</v>
      </c>
      <c r="U7951" t="s">
        <v>6554</v>
      </c>
      <c r="V7951" t="s">
        <v>6555</v>
      </c>
    </row>
    <row r="7952" spans="1:22" x14ac:dyDescent="0.25">
      <c r="A7952" t="s">
        <v>8278</v>
      </c>
      <c r="B7952" t="s">
        <v>39</v>
      </c>
      <c r="C7952" t="s">
        <v>40</v>
      </c>
      <c r="D7952" t="s">
        <v>39</v>
      </c>
      <c r="E7952">
        <v>2.4</v>
      </c>
      <c r="F7952">
        <v>13.3</v>
      </c>
      <c r="G7952">
        <v>0</v>
      </c>
      <c r="H7952">
        <v>3.7</v>
      </c>
      <c r="I7952">
        <v>12.7</v>
      </c>
      <c r="J7952">
        <v>0</v>
      </c>
      <c r="K7952">
        <v>1.2</v>
      </c>
      <c r="L7952">
        <v>1</v>
      </c>
      <c r="M7952">
        <v>0</v>
      </c>
      <c r="N7952">
        <v>0</v>
      </c>
      <c r="O7952">
        <v>1</v>
      </c>
      <c r="P7952">
        <v>1</v>
      </c>
      <c r="Q7952">
        <v>1</v>
      </c>
      <c r="R7952">
        <v>0</v>
      </c>
      <c r="S7952" t="s">
        <v>3815</v>
      </c>
      <c r="T7952" t="s">
        <v>3816</v>
      </c>
      <c r="U7952" t="s">
        <v>6554</v>
      </c>
      <c r="V7952" t="s">
        <v>6555</v>
      </c>
    </row>
    <row r="7953" spans="1:22" x14ac:dyDescent="0.25">
      <c r="A7953" t="s">
        <v>8279</v>
      </c>
      <c r="B7953" t="s">
        <v>39</v>
      </c>
      <c r="C7953" t="s">
        <v>40</v>
      </c>
      <c r="D7953" t="s">
        <v>39</v>
      </c>
      <c r="E7953">
        <v>2.5</v>
      </c>
      <c r="F7953">
        <v>13.3</v>
      </c>
      <c r="G7953">
        <v>0</v>
      </c>
      <c r="H7953">
        <v>3.8</v>
      </c>
      <c r="I7953">
        <v>12.7</v>
      </c>
      <c r="J7953">
        <v>0</v>
      </c>
      <c r="K7953">
        <v>1.3</v>
      </c>
      <c r="L7953">
        <v>1</v>
      </c>
      <c r="M7953">
        <v>0</v>
      </c>
      <c r="N7953">
        <v>0</v>
      </c>
      <c r="O7953">
        <v>1</v>
      </c>
      <c r="P7953">
        <v>1</v>
      </c>
      <c r="Q7953">
        <v>1</v>
      </c>
      <c r="R7953">
        <v>0</v>
      </c>
      <c r="S7953" t="s">
        <v>4496</v>
      </c>
      <c r="T7953" t="e">
        <f>-type trans</f>
        <v>#NAME?</v>
      </c>
      <c r="U7953" t="s">
        <v>4497</v>
      </c>
      <c r="V7953" t="s">
        <v>4498</v>
      </c>
    </row>
    <row r="7954" spans="1:22" x14ac:dyDescent="0.25">
      <c r="A7954" t="s">
        <v>8280</v>
      </c>
      <c r="B7954" t="s">
        <v>39</v>
      </c>
      <c r="C7954" t="s">
        <v>40</v>
      </c>
      <c r="D7954" t="s">
        <v>39</v>
      </c>
      <c r="E7954">
        <v>2.5</v>
      </c>
      <c r="F7954">
        <v>13.3</v>
      </c>
      <c r="G7954">
        <v>0</v>
      </c>
      <c r="H7954">
        <v>3.8</v>
      </c>
      <c r="I7954">
        <v>12.7</v>
      </c>
      <c r="J7954">
        <v>0</v>
      </c>
      <c r="K7954">
        <v>1.3</v>
      </c>
      <c r="L7954">
        <v>1</v>
      </c>
      <c r="M7954">
        <v>0</v>
      </c>
      <c r="N7954">
        <v>0</v>
      </c>
      <c r="O7954">
        <v>1</v>
      </c>
      <c r="P7954">
        <v>1</v>
      </c>
      <c r="Q7954">
        <v>1</v>
      </c>
      <c r="R7954">
        <v>0</v>
      </c>
      <c r="S7954" t="s">
        <v>4496</v>
      </c>
      <c r="T7954" t="e">
        <f>-type trans</f>
        <v>#NAME?</v>
      </c>
      <c r="U7954" t="s">
        <v>4497</v>
      </c>
      <c r="V7954" t="s">
        <v>4498</v>
      </c>
    </row>
    <row r="7955" spans="1:22" x14ac:dyDescent="0.25">
      <c r="A7955" t="s">
        <v>8281</v>
      </c>
      <c r="B7955" t="s">
        <v>39</v>
      </c>
      <c r="C7955" t="s">
        <v>40</v>
      </c>
      <c r="D7955" t="s">
        <v>39</v>
      </c>
      <c r="E7955">
        <v>2.5</v>
      </c>
      <c r="F7955">
        <v>13.3</v>
      </c>
      <c r="G7955">
        <v>0.2</v>
      </c>
      <c r="H7955">
        <v>6</v>
      </c>
      <c r="I7955">
        <v>12.1</v>
      </c>
      <c r="J7955">
        <v>0.2</v>
      </c>
      <c r="K7955">
        <v>1.7</v>
      </c>
      <c r="L7955">
        <v>1</v>
      </c>
      <c r="M7955">
        <v>1</v>
      </c>
      <c r="N7955">
        <v>1</v>
      </c>
      <c r="O7955">
        <v>2</v>
      </c>
      <c r="P7955">
        <v>2</v>
      </c>
      <c r="Q7955">
        <v>1</v>
      </c>
      <c r="R7955">
        <v>0</v>
      </c>
      <c r="S7955" t="s">
        <v>853</v>
      </c>
      <c r="T7955" t="s">
        <v>854</v>
      </c>
      <c r="U7955" t="s">
        <v>855</v>
      </c>
    </row>
    <row r="7956" spans="1:22" x14ac:dyDescent="0.25">
      <c r="A7956" t="s">
        <v>8282</v>
      </c>
      <c r="B7956" t="s">
        <v>39</v>
      </c>
      <c r="C7956" t="s">
        <v>40</v>
      </c>
      <c r="D7956" t="s">
        <v>39</v>
      </c>
      <c r="E7956">
        <v>2.5</v>
      </c>
      <c r="F7956">
        <v>13.3</v>
      </c>
      <c r="G7956">
        <v>0</v>
      </c>
      <c r="H7956">
        <v>5.3</v>
      </c>
      <c r="I7956">
        <v>12.2</v>
      </c>
      <c r="J7956">
        <v>0</v>
      </c>
      <c r="K7956">
        <v>1.6</v>
      </c>
      <c r="L7956">
        <v>1</v>
      </c>
      <c r="M7956">
        <v>0</v>
      </c>
      <c r="N7956">
        <v>0</v>
      </c>
      <c r="O7956">
        <v>1</v>
      </c>
      <c r="P7956">
        <v>1</v>
      </c>
      <c r="Q7956">
        <v>1</v>
      </c>
      <c r="R7956">
        <v>0</v>
      </c>
      <c r="S7956" t="s">
        <v>853</v>
      </c>
      <c r="T7956" t="s">
        <v>854</v>
      </c>
      <c r="U7956" t="s">
        <v>855</v>
      </c>
    </row>
    <row r="7957" spans="1:22" x14ac:dyDescent="0.25">
      <c r="A7957" t="s">
        <v>8283</v>
      </c>
      <c r="B7957" t="s">
        <v>39</v>
      </c>
      <c r="C7957" t="s">
        <v>40</v>
      </c>
      <c r="D7957" t="s">
        <v>39</v>
      </c>
      <c r="E7957">
        <v>2.5</v>
      </c>
      <c r="F7957">
        <v>13.3</v>
      </c>
      <c r="G7957">
        <v>0.1</v>
      </c>
      <c r="H7957">
        <v>5.6</v>
      </c>
      <c r="I7957">
        <v>12.2</v>
      </c>
      <c r="J7957">
        <v>0.1</v>
      </c>
      <c r="K7957">
        <v>1.6</v>
      </c>
      <c r="L7957">
        <v>1</v>
      </c>
      <c r="M7957">
        <v>0</v>
      </c>
      <c r="N7957">
        <v>0</v>
      </c>
      <c r="O7957">
        <v>1</v>
      </c>
      <c r="P7957">
        <v>1</v>
      </c>
      <c r="Q7957">
        <v>1</v>
      </c>
      <c r="R7957">
        <v>0</v>
      </c>
      <c r="S7957" t="s">
        <v>853</v>
      </c>
      <c r="T7957" t="s">
        <v>854</v>
      </c>
      <c r="U7957" t="s">
        <v>855</v>
      </c>
    </row>
    <row r="7958" spans="1:22" x14ac:dyDescent="0.25">
      <c r="A7958" t="s">
        <v>8284</v>
      </c>
      <c r="B7958" t="s">
        <v>39</v>
      </c>
      <c r="C7958" t="s">
        <v>40</v>
      </c>
      <c r="D7958" t="s">
        <v>39</v>
      </c>
      <c r="E7958">
        <v>2.5</v>
      </c>
      <c r="F7958">
        <v>13.3</v>
      </c>
      <c r="G7958">
        <v>0.5</v>
      </c>
      <c r="H7958">
        <v>8.6999999999999993</v>
      </c>
      <c r="I7958">
        <v>11.5</v>
      </c>
      <c r="J7958">
        <v>0.5</v>
      </c>
      <c r="K7958">
        <v>1.9</v>
      </c>
      <c r="L7958">
        <v>1</v>
      </c>
      <c r="M7958">
        <v>1</v>
      </c>
      <c r="N7958">
        <v>0</v>
      </c>
      <c r="O7958">
        <v>1</v>
      </c>
      <c r="P7958">
        <v>1</v>
      </c>
      <c r="Q7958">
        <v>1</v>
      </c>
      <c r="R7958">
        <v>0</v>
      </c>
      <c r="S7958" t="s">
        <v>3815</v>
      </c>
      <c r="T7958" t="s">
        <v>3816</v>
      </c>
      <c r="U7958" t="s">
        <v>3817</v>
      </c>
      <c r="V7958" t="s">
        <v>4133</v>
      </c>
    </row>
    <row r="7959" spans="1:22" x14ac:dyDescent="0.25">
      <c r="A7959" t="s">
        <v>8285</v>
      </c>
      <c r="B7959" t="s">
        <v>39</v>
      </c>
      <c r="C7959" t="s">
        <v>40</v>
      </c>
      <c r="D7959" t="s">
        <v>39</v>
      </c>
      <c r="E7959">
        <v>2.5</v>
      </c>
      <c r="F7959">
        <v>13.3</v>
      </c>
      <c r="G7959">
        <v>0.1</v>
      </c>
      <c r="H7959">
        <v>37</v>
      </c>
      <c r="I7959">
        <v>9.5</v>
      </c>
      <c r="J7959">
        <v>0.1</v>
      </c>
      <c r="K7959">
        <v>2.7</v>
      </c>
      <c r="L7959">
        <v>2</v>
      </c>
      <c r="M7959">
        <v>0</v>
      </c>
      <c r="N7959">
        <v>0</v>
      </c>
      <c r="O7959">
        <v>2</v>
      </c>
      <c r="P7959">
        <v>2</v>
      </c>
      <c r="Q7959">
        <v>1</v>
      </c>
      <c r="R7959">
        <v>0</v>
      </c>
      <c r="S7959" t="s">
        <v>6697</v>
      </c>
      <c r="T7959" t="s">
        <v>6698</v>
      </c>
      <c r="U7959" t="s">
        <v>6699</v>
      </c>
    </row>
    <row r="7960" spans="1:22" x14ac:dyDescent="0.25">
      <c r="A7960" t="s">
        <v>8286</v>
      </c>
      <c r="B7960" t="s">
        <v>39</v>
      </c>
      <c r="C7960" t="s">
        <v>40</v>
      </c>
      <c r="D7960" t="s">
        <v>39</v>
      </c>
      <c r="E7960">
        <v>2.5</v>
      </c>
      <c r="F7960">
        <v>13.3</v>
      </c>
      <c r="G7960">
        <v>0.1</v>
      </c>
      <c r="H7960">
        <v>37</v>
      </c>
      <c r="I7960">
        <v>9.5</v>
      </c>
      <c r="J7960">
        <v>0.1</v>
      </c>
      <c r="K7960">
        <v>2.7</v>
      </c>
      <c r="L7960">
        <v>2</v>
      </c>
      <c r="M7960">
        <v>0</v>
      </c>
      <c r="N7960">
        <v>0</v>
      </c>
      <c r="O7960">
        <v>2</v>
      </c>
      <c r="P7960">
        <v>2</v>
      </c>
      <c r="Q7960">
        <v>1</v>
      </c>
      <c r="R7960">
        <v>0</v>
      </c>
      <c r="S7960" t="s">
        <v>6697</v>
      </c>
      <c r="T7960" t="s">
        <v>6698</v>
      </c>
      <c r="U7960" t="s">
        <v>6699</v>
      </c>
    </row>
    <row r="7961" spans="1:22" x14ac:dyDescent="0.25">
      <c r="A7961" t="s">
        <v>8287</v>
      </c>
      <c r="B7961" t="s">
        <v>39</v>
      </c>
      <c r="C7961" t="s">
        <v>40</v>
      </c>
      <c r="D7961" t="s">
        <v>39</v>
      </c>
      <c r="E7961">
        <v>2.5</v>
      </c>
      <c r="F7961">
        <v>13.3</v>
      </c>
      <c r="G7961">
        <v>0.1</v>
      </c>
      <c r="H7961">
        <v>37</v>
      </c>
      <c r="I7961">
        <v>9.5</v>
      </c>
      <c r="J7961">
        <v>0.1</v>
      </c>
      <c r="K7961">
        <v>2.7</v>
      </c>
      <c r="L7961">
        <v>2</v>
      </c>
      <c r="M7961">
        <v>0</v>
      </c>
      <c r="N7961">
        <v>0</v>
      </c>
      <c r="O7961">
        <v>2</v>
      </c>
      <c r="P7961">
        <v>2</v>
      </c>
      <c r="Q7961">
        <v>1</v>
      </c>
      <c r="R7961">
        <v>0</v>
      </c>
      <c r="S7961" t="s">
        <v>6697</v>
      </c>
      <c r="T7961" t="s">
        <v>6698</v>
      </c>
      <c r="U7961" t="s">
        <v>6699</v>
      </c>
    </row>
    <row r="7962" spans="1:22" x14ac:dyDescent="0.25">
      <c r="A7962" t="s">
        <v>8288</v>
      </c>
      <c r="B7962" t="s">
        <v>39</v>
      </c>
      <c r="C7962" t="s">
        <v>40</v>
      </c>
      <c r="D7962" t="s">
        <v>39</v>
      </c>
      <c r="E7962">
        <v>2.5</v>
      </c>
      <c r="F7962">
        <v>13.3</v>
      </c>
      <c r="G7962">
        <v>0.1</v>
      </c>
      <c r="H7962">
        <v>37</v>
      </c>
      <c r="I7962">
        <v>9.5</v>
      </c>
      <c r="J7962">
        <v>0.1</v>
      </c>
      <c r="K7962">
        <v>2.7</v>
      </c>
      <c r="L7962">
        <v>2</v>
      </c>
      <c r="M7962">
        <v>0</v>
      </c>
      <c r="N7962">
        <v>0</v>
      </c>
      <c r="O7962">
        <v>2</v>
      </c>
      <c r="P7962">
        <v>2</v>
      </c>
      <c r="Q7962">
        <v>1</v>
      </c>
      <c r="R7962">
        <v>0</v>
      </c>
      <c r="S7962" t="s">
        <v>6697</v>
      </c>
      <c r="T7962" t="s">
        <v>6698</v>
      </c>
      <c r="U7962" t="s">
        <v>6699</v>
      </c>
    </row>
    <row r="7963" spans="1:22" x14ac:dyDescent="0.25">
      <c r="A7963" t="s">
        <v>8289</v>
      </c>
      <c r="B7963" t="s">
        <v>39</v>
      </c>
      <c r="C7963" t="s">
        <v>40</v>
      </c>
      <c r="D7963" t="s">
        <v>39</v>
      </c>
      <c r="E7963">
        <v>2.5</v>
      </c>
      <c r="F7963">
        <v>13.3</v>
      </c>
      <c r="G7963">
        <v>0.1</v>
      </c>
      <c r="H7963">
        <v>37</v>
      </c>
      <c r="I7963">
        <v>9.5</v>
      </c>
      <c r="J7963">
        <v>0.1</v>
      </c>
      <c r="K7963">
        <v>2.7</v>
      </c>
      <c r="L7963">
        <v>2</v>
      </c>
      <c r="M7963">
        <v>0</v>
      </c>
      <c r="N7963">
        <v>0</v>
      </c>
      <c r="O7963">
        <v>2</v>
      </c>
      <c r="P7963">
        <v>2</v>
      </c>
      <c r="Q7963">
        <v>1</v>
      </c>
      <c r="R7963">
        <v>0</v>
      </c>
      <c r="S7963" t="s">
        <v>6697</v>
      </c>
      <c r="T7963" t="s">
        <v>6698</v>
      </c>
      <c r="U7963" t="s">
        <v>6699</v>
      </c>
    </row>
    <row r="7964" spans="1:22" x14ac:dyDescent="0.25">
      <c r="A7964" t="s">
        <v>8290</v>
      </c>
      <c r="B7964" t="s">
        <v>39</v>
      </c>
      <c r="C7964" t="s">
        <v>40</v>
      </c>
      <c r="D7964" t="s">
        <v>39</v>
      </c>
      <c r="E7964">
        <v>2.5</v>
      </c>
      <c r="F7964">
        <v>13.3</v>
      </c>
      <c r="G7964">
        <v>1.5</v>
      </c>
      <c r="H7964">
        <v>26</v>
      </c>
      <c r="I7964">
        <v>10</v>
      </c>
      <c r="J7964">
        <v>0.1</v>
      </c>
      <c r="K7964">
        <v>2.5</v>
      </c>
      <c r="L7964">
        <v>2</v>
      </c>
      <c r="M7964">
        <v>0</v>
      </c>
      <c r="N7964">
        <v>0</v>
      </c>
      <c r="O7964">
        <v>2</v>
      </c>
      <c r="P7964">
        <v>2</v>
      </c>
      <c r="Q7964">
        <v>1</v>
      </c>
      <c r="R7964">
        <v>0</v>
      </c>
      <c r="S7964" t="s">
        <v>41</v>
      </c>
      <c r="T7964" t="s">
        <v>42</v>
      </c>
      <c r="U7964" t="s">
        <v>43</v>
      </c>
      <c r="V7964" t="s">
        <v>61</v>
      </c>
    </row>
    <row r="7965" spans="1:22" x14ac:dyDescent="0.25">
      <c r="A7965" t="s">
        <v>8291</v>
      </c>
      <c r="B7965" t="s">
        <v>39</v>
      </c>
      <c r="C7965" t="s">
        <v>40</v>
      </c>
      <c r="D7965" t="s">
        <v>39</v>
      </c>
      <c r="E7965">
        <v>2.5</v>
      </c>
      <c r="F7965">
        <v>13.3</v>
      </c>
      <c r="G7965">
        <v>0</v>
      </c>
      <c r="H7965">
        <v>6.6</v>
      </c>
      <c r="I7965">
        <v>11.9</v>
      </c>
      <c r="J7965">
        <v>0</v>
      </c>
      <c r="K7965">
        <v>1.8</v>
      </c>
      <c r="L7965">
        <v>1</v>
      </c>
      <c r="M7965">
        <v>0</v>
      </c>
      <c r="N7965">
        <v>0</v>
      </c>
      <c r="O7965">
        <v>1</v>
      </c>
      <c r="P7965">
        <v>1</v>
      </c>
      <c r="Q7965">
        <v>1</v>
      </c>
      <c r="R7965">
        <v>0</v>
      </c>
      <c r="S7965" t="s">
        <v>7103</v>
      </c>
      <c r="T7965" t="s">
        <v>7104</v>
      </c>
      <c r="U7965" t="s">
        <v>7105</v>
      </c>
      <c r="V7965" t="s">
        <v>7106</v>
      </c>
    </row>
    <row r="7966" spans="1:22" x14ac:dyDescent="0.25">
      <c r="A7966" t="s">
        <v>8292</v>
      </c>
      <c r="B7966" t="s">
        <v>39</v>
      </c>
      <c r="C7966" t="s">
        <v>40</v>
      </c>
      <c r="D7966" t="s">
        <v>39</v>
      </c>
      <c r="E7966">
        <v>2.5</v>
      </c>
      <c r="F7966">
        <v>13.3</v>
      </c>
      <c r="G7966">
        <v>0</v>
      </c>
      <c r="H7966">
        <v>6.6</v>
      </c>
      <c r="I7966">
        <v>11.9</v>
      </c>
      <c r="J7966">
        <v>0</v>
      </c>
      <c r="K7966">
        <v>1.7</v>
      </c>
      <c r="L7966">
        <v>1</v>
      </c>
      <c r="M7966">
        <v>0</v>
      </c>
      <c r="N7966">
        <v>0</v>
      </c>
      <c r="O7966">
        <v>1</v>
      </c>
      <c r="P7966">
        <v>1</v>
      </c>
      <c r="Q7966">
        <v>1</v>
      </c>
      <c r="R7966">
        <v>0</v>
      </c>
      <c r="S7966" t="s">
        <v>3815</v>
      </c>
      <c r="T7966" t="s">
        <v>3816</v>
      </c>
      <c r="U7966" t="s">
        <v>3817</v>
      </c>
      <c r="V7966" t="s">
        <v>3818</v>
      </c>
    </row>
    <row r="7967" spans="1:22" x14ac:dyDescent="0.25">
      <c r="A7967" t="s">
        <v>8293</v>
      </c>
      <c r="B7967" t="s">
        <v>39</v>
      </c>
      <c r="C7967" t="s">
        <v>40</v>
      </c>
      <c r="D7967" t="s">
        <v>39</v>
      </c>
      <c r="E7967">
        <v>2.5</v>
      </c>
      <c r="F7967">
        <v>13.3</v>
      </c>
      <c r="G7967">
        <v>1.4</v>
      </c>
      <c r="H7967">
        <v>9.6</v>
      </c>
      <c r="I7967">
        <v>11.4</v>
      </c>
      <c r="J7967">
        <v>0.1</v>
      </c>
      <c r="K7967">
        <v>2.4</v>
      </c>
      <c r="L7967">
        <v>3</v>
      </c>
      <c r="M7967">
        <v>0</v>
      </c>
      <c r="N7967">
        <v>0</v>
      </c>
      <c r="O7967">
        <v>3</v>
      </c>
      <c r="P7967">
        <v>3</v>
      </c>
      <c r="Q7967">
        <v>1</v>
      </c>
      <c r="R7967">
        <v>0</v>
      </c>
      <c r="S7967" t="s">
        <v>853</v>
      </c>
      <c r="T7967" t="s">
        <v>854</v>
      </c>
      <c r="U7967" t="s">
        <v>855</v>
      </c>
    </row>
    <row r="7968" spans="1:22" x14ac:dyDescent="0.25">
      <c r="A7968" t="s">
        <v>8294</v>
      </c>
      <c r="B7968" t="s">
        <v>39</v>
      </c>
      <c r="C7968" t="s">
        <v>40</v>
      </c>
      <c r="D7968" t="s">
        <v>39</v>
      </c>
      <c r="E7968">
        <v>2.5</v>
      </c>
      <c r="F7968">
        <v>13.3</v>
      </c>
      <c r="G7968">
        <v>0</v>
      </c>
      <c r="H7968" s="1">
        <v>160</v>
      </c>
      <c r="I7968">
        <v>7.5</v>
      </c>
      <c r="J7968">
        <v>0</v>
      </c>
      <c r="K7968">
        <v>2.8</v>
      </c>
      <c r="L7968">
        <v>2</v>
      </c>
      <c r="M7968">
        <v>0</v>
      </c>
      <c r="N7968">
        <v>0</v>
      </c>
      <c r="O7968">
        <v>2</v>
      </c>
      <c r="P7968">
        <v>2</v>
      </c>
      <c r="Q7968">
        <v>1</v>
      </c>
      <c r="R7968">
        <v>0</v>
      </c>
      <c r="S7968" t="s">
        <v>853</v>
      </c>
      <c r="T7968" t="s">
        <v>854</v>
      </c>
      <c r="U7968" t="s">
        <v>855</v>
      </c>
    </row>
    <row r="7969" spans="1:22" x14ac:dyDescent="0.25">
      <c r="A7969" t="s">
        <v>8295</v>
      </c>
      <c r="B7969" t="s">
        <v>39</v>
      </c>
      <c r="C7969" t="s">
        <v>40</v>
      </c>
      <c r="D7969" t="s">
        <v>39</v>
      </c>
      <c r="E7969">
        <v>2.5</v>
      </c>
      <c r="F7969">
        <v>13.3</v>
      </c>
      <c r="G7969">
        <v>0.4</v>
      </c>
      <c r="H7969">
        <v>73</v>
      </c>
      <c r="I7969">
        <v>8.6</v>
      </c>
      <c r="J7969">
        <v>0</v>
      </c>
      <c r="K7969">
        <v>3.2</v>
      </c>
      <c r="L7969">
        <v>4</v>
      </c>
      <c r="M7969">
        <v>0</v>
      </c>
      <c r="N7969">
        <v>0</v>
      </c>
      <c r="O7969">
        <v>4</v>
      </c>
      <c r="P7969">
        <v>4</v>
      </c>
      <c r="Q7969">
        <v>1</v>
      </c>
      <c r="R7969">
        <v>0</v>
      </c>
      <c r="S7969" t="s">
        <v>853</v>
      </c>
      <c r="T7969" t="s">
        <v>854</v>
      </c>
      <c r="U7969" t="s">
        <v>855</v>
      </c>
    </row>
    <row r="7970" spans="1:22" x14ac:dyDescent="0.25">
      <c r="A7970" t="s">
        <v>8296</v>
      </c>
      <c r="B7970" t="s">
        <v>39</v>
      </c>
      <c r="C7970" t="s">
        <v>40</v>
      </c>
      <c r="D7970" t="s">
        <v>39</v>
      </c>
      <c r="E7970">
        <v>2.5</v>
      </c>
      <c r="F7970">
        <v>13.3</v>
      </c>
      <c r="G7970">
        <v>0.4</v>
      </c>
      <c r="H7970">
        <v>73</v>
      </c>
      <c r="I7970">
        <v>8.6</v>
      </c>
      <c r="J7970">
        <v>0</v>
      </c>
      <c r="K7970">
        <v>3.2</v>
      </c>
      <c r="L7970">
        <v>4</v>
      </c>
      <c r="M7970">
        <v>0</v>
      </c>
      <c r="N7970">
        <v>0</v>
      </c>
      <c r="O7970">
        <v>4</v>
      </c>
      <c r="P7970">
        <v>4</v>
      </c>
      <c r="Q7970">
        <v>1</v>
      </c>
      <c r="R7970">
        <v>0</v>
      </c>
      <c r="S7970" t="s">
        <v>853</v>
      </c>
      <c r="T7970" t="s">
        <v>854</v>
      </c>
      <c r="U7970" t="s">
        <v>855</v>
      </c>
    </row>
    <row r="7971" spans="1:22" x14ac:dyDescent="0.25">
      <c r="A7971" t="s">
        <v>8297</v>
      </c>
      <c r="B7971" t="s">
        <v>39</v>
      </c>
      <c r="C7971" t="s">
        <v>40</v>
      </c>
      <c r="D7971" t="s">
        <v>39</v>
      </c>
      <c r="E7971">
        <v>2.5</v>
      </c>
      <c r="F7971">
        <v>13.3</v>
      </c>
      <c r="G7971">
        <v>0.3</v>
      </c>
      <c r="H7971">
        <v>2.5</v>
      </c>
      <c r="I7971">
        <v>13.3</v>
      </c>
      <c r="J7971">
        <v>0.3</v>
      </c>
      <c r="K7971">
        <v>2.2999999999999998</v>
      </c>
      <c r="L7971">
        <v>3</v>
      </c>
      <c r="M7971">
        <v>0</v>
      </c>
      <c r="N7971">
        <v>0</v>
      </c>
      <c r="O7971">
        <v>3</v>
      </c>
      <c r="P7971">
        <v>3</v>
      </c>
      <c r="Q7971">
        <v>1</v>
      </c>
      <c r="R7971">
        <v>0</v>
      </c>
      <c r="S7971" t="s">
        <v>891</v>
      </c>
      <c r="T7971" t="s">
        <v>892</v>
      </c>
      <c r="U7971" t="s">
        <v>893</v>
      </c>
      <c r="V7971" t="s">
        <v>911</v>
      </c>
    </row>
    <row r="7972" spans="1:22" x14ac:dyDescent="0.25">
      <c r="A7972" t="s">
        <v>8298</v>
      </c>
      <c r="B7972" t="s">
        <v>39</v>
      </c>
      <c r="C7972" t="s">
        <v>40</v>
      </c>
      <c r="D7972" t="s">
        <v>39</v>
      </c>
      <c r="E7972">
        <v>2.5</v>
      </c>
      <c r="F7972">
        <v>13.3</v>
      </c>
      <c r="G7972">
        <v>0.2</v>
      </c>
      <c r="H7972">
        <v>22</v>
      </c>
      <c r="I7972">
        <v>10.3</v>
      </c>
      <c r="J7972">
        <v>0.1</v>
      </c>
      <c r="K7972">
        <v>2.2000000000000002</v>
      </c>
      <c r="L7972">
        <v>2</v>
      </c>
      <c r="M7972">
        <v>0</v>
      </c>
      <c r="N7972">
        <v>0</v>
      </c>
      <c r="O7972">
        <v>2</v>
      </c>
      <c r="P7972">
        <v>2</v>
      </c>
      <c r="Q7972">
        <v>1</v>
      </c>
      <c r="R7972">
        <v>0</v>
      </c>
      <c r="S7972" t="s">
        <v>853</v>
      </c>
      <c r="T7972" t="s">
        <v>854</v>
      </c>
      <c r="U7972" t="s">
        <v>855</v>
      </c>
    </row>
    <row r="7973" spans="1:22" x14ac:dyDescent="0.25">
      <c r="A7973" t="s">
        <v>8299</v>
      </c>
      <c r="B7973" t="s">
        <v>39</v>
      </c>
      <c r="C7973" t="s">
        <v>40</v>
      </c>
      <c r="D7973" t="s">
        <v>39</v>
      </c>
      <c r="E7973">
        <v>2.5</v>
      </c>
      <c r="F7973">
        <v>13.3</v>
      </c>
      <c r="G7973">
        <v>0.4</v>
      </c>
      <c r="H7973">
        <v>3</v>
      </c>
      <c r="I7973">
        <v>13</v>
      </c>
      <c r="J7973">
        <v>0.4</v>
      </c>
      <c r="K7973">
        <v>1.2</v>
      </c>
      <c r="L7973">
        <v>1</v>
      </c>
      <c r="M7973">
        <v>0</v>
      </c>
      <c r="N7973">
        <v>0</v>
      </c>
      <c r="O7973">
        <v>1</v>
      </c>
      <c r="P7973">
        <v>1</v>
      </c>
      <c r="Q7973">
        <v>1</v>
      </c>
      <c r="R7973">
        <v>0</v>
      </c>
      <c r="S7973" t="s">
        <v>853</v>
      </c>
      <c r="T7973" t="s">
        <v>854</v>
      </c>
      <c r="U7973" t="s">
        <v>855</v>
      </c>
    </row>
    <row r="7974" spans="1:22" x14ac:dyDescent="0.25">
      <c r="A7974" t="s">
        <v>8300</v>
      </c>
      <c r="B7974" t="s">
        <v>39</v>
      </c>
      <c r="C7974" t="s">
        <v>40</v>
      </c>
      <c r="D7974" t="s">
        <v>39</v>
      </c>
      <c r="E7974">
        <v>2.5</v>
      </c>
      <c r="F7974">
        <v>13.3</v>
      </c>
      <c r="G7974">
        <v>0.2</v>
      </c>
      <c r="H7974">
        <v>9.8000000000000007</v>
      </c>
      <c r="I7974">
        <v>11.4</v>
      </c>
      <c r="J7974">
        <v>0</v>
      </c>
      <c r="K7974">
        <v>2</v>
      </c>
      <c r="L7974">
        <v>2</v>
      </c>
      <c r="M7974">
        <v>0</v>
      </c>
      <c r="N7974">
        <v>0</v>
      </c>
      <c r="O7974">
        <v>2</v>
      </c>
      <c r="P7974">
        <v>2</v>
      </c>
      <c r="Q7974">
        <v>1</v>
      </c>
      <c r="R7974">
        <v>0</v>
      </c>
      <c r="S7974" t="s">
        <v>853</v>
      </c>
      <c r="T7974" t="s">
        <v>854</v>
      </c>
      <c r="U7974" t="s">
        <v>855</v>
      </c>
    </row>
    <row r="7975" spans="1:22" x14ac:dyDescent="0.25">
      <c r="A7975" t="s">
        <v>8301</v>
      </c>
      <c r="B7975" t="s">
        <v>39</v>
      </c>
      <c r="C7975" t="s">
        <v>40</v>
      </c>
      <c r="D7975" t="s">
        <v>39</v>
      </c>
      <c r="E7975">
        <v>2.5</v>
      </c>
      <c r="F7975">
        <v>13.3</v>
      </c>
      <c r="G7975">
        <v>0.4</v>
      </c>
      <c r="H7975">
        <v>73</v>
      </c>
      <c r="I7975">
        <v>8.6</v>
      </c>
      <c r="J7975">
        <v>0</v>
      </c>
      <c r="K7975">
        <v>3.2</v>
      </c>
      <c r="L7975">
        <v>4</v>
      </c>
      <c r="M7975">
        <v>0</v>
      </c>
      <c r="N7975">
        <v>0</v>
      </c>
      <c r="O7975">
        <v>4</v>
      </c>
      <c r="P7975">
        <v>4</v>
      </c>
      <c r="Q7975">
        <v>1</v>
      </c>
      <c r="R7975">
        <v>0</v>
      </c>
      <c r="S7975" t="s">
        <v>853</v>
      </c>
      <c r="T7975" t="s">
        <v>854</v>
      </c>
      <c r="U7975" t="s">
        <v>855</v>
      </c>
    </row>
    <row r="7976" spans="1:22" x14ac:dyDescent="0.25">
      <c r="A7976" t="s">
        <v>8302</v>
      </c>
      <c r="B7976" t="s">
        <v>39</v>
      </c>
      <c r="C7976" t="s">
        <v>40</v>
      </c>
      <c r="D7976" t="s">
        <v>39</v>
      </c>
      <c r="E7976">
        <v>2.6</v>
      </c>
      <c r="F7976">
        <v>13.2</v>
      </c>
      <c r="G7976">
        <v>0.1</v>
      </c>
      <c r="H7976">
        <v>7.7</v>
      </c>
      <c r="I7976">
        <v>11.7</v>
      </c>
      <c r="J7976">
        <v>0</v>
      </c>
      <c r="K7976">
        <v>1.8</v>
      </c>
      <c r="L7976">
        <v>2</v>
      </c>
      <c r="M7976">
        <v>0</v>
      </c>
      <c r="N7976">
        <v>0</v>
      </c>
      <c r="O7976">
        <v>2</v>
      </c>
      <c r="P7976">
        <v>2</v>
      </c>
      <c r="Q7976">
        <v>1</v>
      </c>
      <c r="R7976">
        <v>0</v>
      </c>
      <c r="S7976" t="s">
        <v>7103</v>
      </c>
      <c r="T7976" t="s">
        <v>7104</v>
      </c>
      <c r="U7976" t="s">
        <v>7105</v>
      </c>
      <c r="V7976" t="s">
        <v>7106</v>
      </c>
    </row>
    <row r="7977" spans="1:22" x14ac:dyDescent="0.25">
      <c r="A7977" t="s">
        <v>8303</v>
      </c>
      <c r="B7977" t="s">
        <v>39</v>
      </c>
      <c r="C7977" t="s">
        <v>40</v>
      </c>
      <c r="D7977" t="s">
        <v>39</v>
      </c>
      <c r="E7977">
        <v>2.6</v>
      </c>
      <c r="F7977">
        <v>13.2</v>
      </c>
      <c r="G7977">
        <v>0.1</v>
      </c>
      <c r="H7977">
        <v>7.7</v>
      </c>
      <c r="I7977">
        <v>11.7</v>
      </c>
      <c r="J7977">
        <v>0</v>
      </c>
      <c r="K7977">
        <v>1.8</v>
      </c>
      <c r="L7977">
        <v>2</v>
      </c>
      <c r="M7977">
        <v>0</v>
      </c>
      <c r="N7977">
        <v>0</v>
      </c>
      <c r="O7977">
        <v>2</v>
      </c>
      <c r="P7977">
        <v>2</v>
      </c>
      <c r="Q7977">
        <v>1</v>
      </c>
      <c r="R7977">
        <v>0</v>
      </c>
      <c r="S7977" t="s">
        <v>7103</v>
      </c>
      <c r="T7977" t="s">
        <v>7104</v>
      </c>
      <c r="U7977" t="s">
        <v>7105</v>
      </c>
      <c r="V7977" t="s">
        <v>7106</v>
      </c>
    </row>
    <row r="7978" spans="1:22" x14ac:dyDescent="0.25">
      <c r="A7978" t="s">
        <v>8304</v>
      </c>
      <c r="B7978" t="s">
        <v>39</v>
      </c>
      <c r="C7978" t="s">
        <v>40</v>
      </c>
      <c r="D7978" t="s">
        <v>39</v>
      </c>
      <c r="E7978">
        <v>2.6</v>
      </c>
      <c r="F7978">
        <v>13.2</v>
      </c>
      <c r="G7978">
        <v>0.1</v>
      </c>
      <c r="H7978">
        <v>7.7</v>
      </c>
      <c r="I7978">
        <v>11.7</v>
      </c>
      <c r="J7978">
        <v>0</v>
      </c>
      <c r="K7978">
        <v>1.8</v>
      </c>
      <c r="L7978">
        <v>2</v>
      </c>
      <c r="M7978">
        <v>0</v>
      </c>
      <c r="N7978">
        <v>0</v>
      </c>
      <c r="O7978">
        <v>2</v>
      </c>
      <c r="P7978">
        <v>2</v>
      </c>
      <c r="Q7978">
        <v>1</v>
      </c>
      <c r="R7978">
        <v>0</v>
      </c>
      <c r="S7978" t="s">
        <v>7103</v>
      </c>
      <c r="T7978" t="s">
        <v>7104</v>
      </c>
      <c r="U7978" t="s">
        <v>7105</v>
      </c>
      <c r="V7978" t="s">
        <v>7106</v>
      </c>
    </row>
    <row r="7979" spans="1:22" x14ac:dyDescent="0.25">
      <c r="A7979" t="s">
        <v>8305</v>
      </c>
      <c r="B7979" t="s">
        <v>39</v>
      </c>
      <c r="C7979" t="s">
        <v>40</v>
      </c>
      <c r="D7979" t="s">
        <v>39</v>
      </c>
      <c r="E7979">
        <v>2.6</v>
      </c>
      <c r="F7979">
        <v>13.2</v>
      </c>
      <c r="G7979">
        <v>0.1</v>
      </c>
      <c r="H7979">
        <v>7.7</v>
      </c>
      <c r="I7979">
        <v>11.7</v>
      </c>
      <c r="J7979">
        <v>0</v>
      </c>
      <c r="K7979">
        <v>1.8</v>
      </c>
      <c r="L7979">
        <v>2</v>
      </c>
      <c r="M7979">
        <v>0</v>
      </c>
      <c r="N7979">
        <v>0</v>
      </c>
      <c r="O7979">
        <v>2</v>
      </c>
      <c r="P7979">
        <v>2</v>
      </c>
      <c r="Q7979">
        <v>1</v>
      </c>
      <c r="R7979">
        <v>0</v>
      </c>
      <c r="S7979" t="s">
        <v>7103</v>
      </c>
      <c r="T7979" t="s">
        <v>7104</v>
      </c>
      <c r="U7979" t="s">
        <v>7105</v>
      </c>
      <c r="V7979" t="s">
        <v>7106</v>
      </c>
    </row>
    <row r="7980" spans="1:22" x14ac:dyDescent="0.25">
      <c r="A7980" t="s">
        <v>8306</v>
      </c>
      <c r="B7980" t="s">
        <v>39</v>
      </c>
      <c r="C7980" t="s">
        <v>40</v>
      </c>
      <c r="D7980" t="s">
        <v>39</v>
      </c>
      <c r="E7980">
        <v>2.6</v>
      </c>
      <c r="F7980">
        <v>13.2</v>
      </c>
      <c r="G7980">
        <v>1.8</v>
      </c>
      <c r="H7980">
        <v>11</v>
      </c>
      <c r="I7980">
        <v>11.2</v>
      </c>
      <c r="J7980">
        <v>0.1</v>
      </c>
      <c r="K7980">
        <v>2.8</v>
      </c>
      <c r="L7980">
        <v>3</v>
      </c>
      <c r="M7980">
        <v>0</v>
      </c>
      <c r="N7980">
        <v>0</v>
      </c>
      <c r="O7980">
        <v>3</v>
      </c>
      <c r="P7980">
        <v>3</v>
      </c>
      <c r="Q7980">
        <v>1</v>
      </c>
      <c r="R7980">
        <v>0</v>
      </c>
      <c r="S7980" t="s">
        <v>6697</v>
      </c>
      <c r="T7980" t="s">
        <v>6698</v>
      </c>
      <c r="U7980" t="s">
        <v>6699</v>
      </c>
    </row>
    <row r="7981" spans="1:22" x14ac:dyDescent="0.25">
      <c r="A7981" t="s">
        <v>8307</v>
      </c>
      <c r="B7981" t="s">
        <v>39</v>
      </c>
      <c r="C7981" t="s">
        <v>40</v>
      </c>
      <c r="D7981" t="s">
        <v>39</v>
      </c>
      <c r="E7981">
        <v>2.6</v>
      </c>
      <c r="F7981">
        <v>13.2</v>
      </c>
      <c r="G7981">
        <v>1.8</v>
      </c>
      <c r="H7981">
        <v>11</v>
      </c>
      <c r="I7981">
        <v>11.2</v>
      </c>
      <c r="J7981">
        <v>0.1</v>
      </c>
      <c r="K7981">
        <v>2.8</v>
      </c>
      <c r="L7981">
        <v>3</v>
      </c>
      <c r="M7981">
        <v>0</v>
      </c>
      <c r="N7981">
        <v>0</v>
      </c>
      <c r="O7981">
        <v>3</v>
      </c>
      <c r="P7981">
        <v>3</v>
      </c>
      <c r="Q7981">
        <v>1</v>
      </c>
      <c r="R7981">
        <v>0</v>
      </c>
      <c r="S7981" t="s">
        <v>6697</v>
      </c>
      <c r="T7981" t="s">
        <v>6698</v>
      </c>
      <c r="U7981" t="s">
        <v>6699</v>
      </c>
    </row>
    <row r="7982" spans="1:22" x14ac:dyDescent="0.25">
      <c r="A7982" t="s">
        <v>8308</v>
      </c>
      <c r="B7982" t="s">
        <v>39</v>
      </c>
      <c r="C7982" t="s">
        <v>40</v>
      </c>
      <c r="D7982" t="s">
        <v>39</v>
      </c>
      <c r="E7982">
        <v>2.6</v>
      </c>
      <c r="F7982">
        <v>13.2</v>
      </c>
      <c r="G7982">
        <v>1.8</v>
      </c>
      <c r="H7982">
        <v>11</v>
      </c>
      <c r="I7982">
        <v>11.2</v>
      </c>
      <c r="J7982">
        <v>0.1</v>
      </c>
      <c r="K7982">
        <v>2.8</v>
      </c>
      <c r="L7982">
        <v>3</v>
      </c>
      <c r="M7982">
        <v>0</v>
      </c>
      <c r="N7982">
        <v>0</v>
      </c>
      <c r="O7982">
        <v>3</v>
      </c>
      <c r="P7982">
        <v>3</v>
      </c>
      <c r="Q7982">
        <v>1</v>
      </c>
      <c r="R7982">
        <v>0</v>
      </c>
      <c r="S7982" t="s">
        <v>6697</v>
      </c>
      <c r="T7982" t="s">
        <v>6698</v>
      </c>
      <c r="U7982" t="s">
        <v>6699</v>
      </c>
    </row>
    <row r="7983" spans="1:22" x14ac:dyDescent="0.25">
      <c r="A7983" t="s">
        <v>8309</v>
      </c>
      <c r="B7983" t="s">
        <v>39</v>
      </c>
      <c r="C7983" t="s">
        <v>40</v>
      </c>
      <c r="D7983" t="s">
        <v>39</v>
      </c>
      <c r="E7983">
        <v>2.6</v>
      </c>
      <c r="F7983">
        <v>13.2</v>
      </c>
      <c r="G7983">
        <v>0.1</v>
      </c>
      <c r="H7983">
        <v>5.0999999999999996</v>
      </c>
      <c r="I7983">
        <v>12.3</v>
      </c>
      <c r="J7983">
        <v>0</v>
      </c>
      <c r="K7983">
        <v>1.5</v>
      </c>
      <c r="L7983">
        <v>2</v>
      </c>
      <c r="M7983">
        <v>0</v>
      </c>
      <c r="N7983">
        <v>0</v>
      </c>
      <c r="O7983">
        <v>2</v>
      </c>
      <c r="P7983">
        <v>2</v>
      </c>
      <c r="Q7983">
        <v>1</v>
      </c>
      <c r="R7983">
        <v>0</v>
      </c>
      <c r="S7983" t="s">
        <v>853</v>
      </c>
      <c r="T7983" t="s">
        <v>854</v>
      </c>
      <c r="U7983" t="s">
        <v>855</v>
      </c>
    </row>
    <row r="7984" spans="1:22" x14ac:dyDescent="0.25">
      <c r="A7984" t="s">
        <v>8310</v>
      </c>
      <c r="B7984" t="s">
        <v>39</v>
      </c>
      <c r="C7984" t="s">
        <v>40</v>
      </c>
      <c r="D7984" t="s">
        <v>39</v>
      </c>
      <c r="E7984">
        <v>2.6</v>
      </c>
      <c r="F7984">
        <v>13.2</v>
      </c>
      <c r="G7984">
        <v>0.3</v>
      </c>
      <c r="H7984">
        <v>56</v>
      </c>
      <c r="I7984">
        <v>9</v>
      </c>
      <c r="J7984">
        <v>0</v>
      </c>
      <c r="K7984">
        <v>3</v>
      </c>
      <c r="L7984">
        <v>3</v>
      </c>
      <c r="M7984">
        <v>0</v>
      </c>
      <c r="N7984">
        <v>0</v>
      </c>
      <c r="O7984">
        <v>3</v>
      </c>
      <c r="P7984">
        <v>3</v>
      </c>
      <c r="Q7984">
        <v>1</v>
      </c>
      <c r="R7984">
        <v>0</v>
      </c>
      <c r="S7984" t="s">
        <v>7211</v>
      </c>
      <c r="T7984" t="s">
        <v>7212</v>
      </c>
      <c r="U7984" t="s">
        <v>7213</v>
      </c>
      <c r="V7984" t="s">
        <v>7214</v>
      </c>
    </row>
    <row r="7985" spans="1:22" x14ac:dyDescent="0.25">
      <c r="A7985" t="s">
        <v>8311</v>
      </c>
      <c r="B7985" t="s">
        <v>39</v>
      </c>
      <c r="C7985" t="s">
        <v>40</v>
      </c>
      <c r="D7985" t="s">
        <v>39</v>
      </c>
      <c r="E7985">
        <v>2.6</v>
      </c>
      <c r="F7985">
        <v>13.2</v>
      </c>
      <c r="G7985">
        <v>0.1</v>
      </c>
      <c r="H7985">
        <v>5.2</v>
      </c>
      <c r="I7985">
        <v>12.3</v>
      </c>
      <c r="J7985">
        <v>0.1</v>
      </c>
      <c r="K7985">
        <v>1.5</v>
      </c>
      <c r="L7985">
        <v>1</v>
      </c>
      <c r="M7985">
        <v>0</v>
      </c>
      <c r="N7985">
        <v>0</v>
      </c>
      <c r="O7985">
        <v>1</v>
      </c>
      <c r="P7985">
        <v>1</v>
      </c>
      <c r="Q7985">
        <v>1</v>
      </c>
      <c r="R7985">
        <v>0</v>
      </c>
      <c r="S7985" t="s">
        <v>853</v>
      </c>
      <c r="T7985" t="s">
        <v>854</v>
      </c>
      <c r="U7985" t="s">
        <v>855</v>
      </c>
    </row>
    <row r="7986" spans="1:22" x14ac:dyDescent="0.25">
      <c r="A7986" t="s">
        <v>8312</v>
      </c>
      <c r="B7986" t="s">
        <v>39</v>
      </c>
      <c r="C7986" t="s">
        <v>40</v>
      </c>
      <c r="D7986" t="s">
        <v>39</v>
      </c>
      <c r="E7986">
        <v>2.6</v>
      </c>
      <c r="F7986">
        <v>13.2</v>
      </c>
      <c r="G7986">
        <v>0.6</v>
      </c>
      <c r="H7986">
        <v>17</v>
      </c>
      <c r="I7986">
        <v>10.6</v>
      </c>
      <c r="J7986">
        <v>0</v>
      </c>
      <c r="K7986">
        <v>2.5</v>
      </c>
      <c r="L7986">
        <v>2</v>
      </c>
      <c r="M7986">
        <v>1</v>
      </c>
      <c r="N7986">
        <v>1</v>
      </c>
      <c r="O7986">
        <v>3</v>
      </c>
      <c r="P7986">
        <v>3</v>
      </c>
      <c r="Q7986">
        <v>1</v>
      </c>
      <c r="R7986">
        <v>0</v>
      </c>
      <c r="S7986" t="s">
        <v>853</v>
      </c>
      <c r="T7986" t="s">
        <v>854</v>
      </c>
      <c r="U7986" t="s">
        <v>855</v>
      </c>
    </row>
    <row r="7987" spans="1:22" x14ac:dyDescent="0.25">
      <c r="A7987" t="s">
        <v>8313</v>
      </c>
      <c r="B7987" t="s">
        <v>39</v>
      </c>
      <c r="C7987" t="s">
        <v>40</v>
      </c>
      <c r="D7987" t="s">
        <v>39</v>
      </c>
      <c r="E7987">
        <v>2.6</v>
      </c>
      <c r="F7987">
        <v>13.2</v>
      </c>
      <c r="G7987">
        <v>0.2</v>
      </c>
      <c r="H7987">
        <v>7.4</v>
      </c>
      <c r="I7987">
        <v>11.8</v>
      </c>
      <c r="J7987">
        <v>0.1</v>
      </c>
      <c r="K7987">
        <v>1.9</v>
      </c>
      <c r="L7987">
        <v>2</v>
      </c>
      <c r="M7987">
        <v>0</v>
      </c>
      <c r="N7987">
        <v>0</v>
      </c>
      <c r="O7987">
        <v>2</v>
      </c>
      <c r="P7987">
        <v>2</v>
      </c>
      <c r="Q7987">
        <v>1</v>
      </c>
      <c r="R7987">
        <v>0</v>
      </c>
      <c r="S7987" t="s">
        <v>853</v>
      </c>
      <c r="T7987" t="s">
        <v>854</v>
      </c>
      <c r="U7987" t="s">
        <v>855</v>
      </c>
    </row>
    <row r="7988" spans="1:22" x14ac:dyDescent="0.25">
      <c r="A7988" t="s">
        <v>8314</v>
      </c>
      <c r="B7988" t="s">
        <v>39</v>
      </c>
      <c r="C7988" t="s">
        <v>40</v>
      </c>
      <c r="D7988" t="s">
        <v>39</v>
      </c>
      <c r="E7988">
        <v>2.6</v>
      </c>
      <c r="F7988">
        <v>13.2</v>
      </c>
      <c r="G7988">
        <v>0.8</v>
      </c>
      <c r="H7988">
        <v>16</v>
      </c>
      <c r="I7988">
        <v>10.7</v>
      </c>
      <c r="J7988">
        <v>0</v>
      </c>
      <c r="K7988">
        <v>2.5</v>
      </c>
      <c r="L7988">
        <v>3</v>
      </c>
      <c r="M7988">
        <v>0</v>
      </c>
      <c r="N7988">
        <v>0</v>
      </c>
      <c r="O7988">
        <v>3</v>
      </c>
      <c r="P7988">
        <v>3</v>
      </c>
      <c r="Q7988">
        <v>1</v>
      </c>
      <c r="R7988">
        <v>0</v>
      </c>
      <c r="S7988" t="s">
        <v>6697</v>
      </c>
      <c r="T7988" t="s">
        <v>6698</v>
      </c>
      <c r="U7988" t="s">
        <v>6699</v>
      </c>
    </row>
    <row r="7989" spans="1:22" x14ac:dyDescent="0.25">
      <c r="A7989" t="s">
        <v>8315</v>
      </c>
      <c r="B7989" t="s">
        <v>39</v>
      </c>
      <c r="C7989" t="s">
        <v>40</v>
      </c>
      <c r="D7989" t="s">
        <v>39</v>
      </c>
      <c r="E7989">
        <v>2.6</v>
      </c>
      <c r="F7989">
        <v>13.2</v>
      </c>
      <c r="G7989">
        <v>0.8</v>
      </c>
      <c r="H7989">
        <v>16</v>
      </c>
      <c r="I7989">
        <v>10.7</v>
      </c>
      <c r="J7989">
        <v>0</v>
      </c>
      <c r="K7989">
        <v>2.5</v>
      </c>
      <c r="L7989">
        <v>3</v>
      </c>
      <c r="M7989">
        <v>0</v>
      </c>
      <c r="N7989">
        <v>0</v>
      </c>
      <c r="O7989">
        <v>3</v>
      </c>
      <c r="P7989">
        <v>3</v>
      </c>
      <c r="Q7989">
        <v>1</v>
      </c>
      <c r="R7989">
        <v>0</v>
      </c>
      <c r="S7989" t="s">
        <v>6697</v>
      </c>
      <c r="T7989" t="s">
        <v>6698</v>
      </c>
      <c r="U7989" t="s">
        <v>6699</v>
      </c>
    </row>
    <row r="7990" spans="1:22" x14ac:dyDescent="0.25">
      <c r="A7990" t="s">
        <v>8316</v>
      </c>
      <c r="B7990" t="s">
        <v>39</v>
      </c>
      <c r="C7990" t="s">
        <v>40</v>
      </c>
      <c r="D7990" t="s">
        <v>39</v>
      </c>
      <c r="E7990">
        <v>2.6</v>
      </c>
      <c r="F7990">
        <v>13.2</v>
      </c>
      <c r="G7990">
        <v>0</v>
      </c>
      <c r="H7990">
        <v>8.9</v>
      </c>
      <c r="I7990">
        <v>11.5</v>
      </c>
      <c r="J7990">
        <v>0</v>
      </c>
      <c r="K7990">
        <v>1.9</v>
      </c>
      <c r="L7990">
        <v>2</v>
      </c>
      <c r="M7990">
        <v>0</v>
      </c>
      <c r="N7990">
        <v>0</v>
      </c>
      <c r="O7990">
        <v>2</v>
      </c>
      <c r="P7990">
        <v>2</v>
      </c>
      <c r="Q7990">
        <v>1</v>
      </c>
      <c r="R7990">
        <v>0</v>
      </c>
      <c r="S7990" t="s">
        <v>4496</v>
      </c>
      <c r="T7990" t="e">
        <f>-type trans</f>
        <v>#NAME?</v>
      </c>
      <c r="U7990" t="s">
        <v>4497</v>
      </c>
      <c r="V7990" t="s">
        <v>6575</v>
      </c>
    </row>
    <row r="7991" spans="1:22" x14ac:dyDescent="0.25">
      <c r="A7991" t="s">
        <v>8317</v>
      </c>
      <c r="B7991" t="s">
        <v>39</v>
      </c>
      <c r="C7991" t="s">
        <v>40</v>
      </c>
      <c r="D7991" t="s">
        <v>39</v>
      </c>
      <c r="E7991">
        <v>2.6</v>
      </c>
      <c r="F7991">
        <v>13.2</v>
      </c>
      <c r="G7991">
        <v>0</v>
      </c>
      <c r="H7991">
        <v>6.1</v>
      </c>
      <c r="I7991">
        <v>12</v>
      </c>
      <c r="J7991">
        <v>0</v>
      </c>
      <c r="K7991">
        <v>1.5</v>
      </c>
      <c r="L7991">
        <v>1</v>
      </c>
      <c r="M7991">
        <v>0</v>
      </c>
      <c r="N7991">
        <v>0</v>
      </c>
      <c r="O7991">
        <v>1</v>
      </c>
      <c r="P7991">
        <v>1</v>
      </c>
      <c r="Q7991">
        <v>1</v>
      </c>
      <c r="R7991">
        <v>0</v>
      </c>
      <c r="S7991" t="s">
        <v>853</v>
      </c>
      <c r="T7991" t="s">
        <v>854</v>
      </c>
      <c r="U7991" t="s">
        <v>855</v>
      </c>
    </row>
    <row r="7992" spans="1:22" x14ac:dyDescent="0.25">
      <c r="A7992" t="s">
        <v>8318</v>
      </c>
      <c r="B7992" t="s">
        <v>39</v>
      </c>
      <c r="C7992" t="s">
        <v>40</v>
      </c>
      <c r="D7992" t="s">
        <v>39</v>
      </c>
      <c r="E7992">
        <v>2.6</v>
      </c>
      <c r="F7992">
        <v>13.2</v>
      </c>
      <c r="G7992">
        <v>0.1</v>
      </c>
      <c r="H7992">
        <v>8.6999999999999993</v>
      </c>
      <c r="I7992">
        <v>11.5</v>
      </c>
      <c r="J7992">
        <v>0.1</v>
      </c>
      <c r="K7992">
        <v>1.9</v>
      </c>
      <c r="L7992">
        <v>1</v>
      </c>
      <c r="M7992">
        <v>0</v>
      </c>
      <c r="N7992">
        <v>0</v>
      </c>
      <c r="O7992">
        <v>1</v>
      </c>
      <c r="P7992">
        <v>1</v>
      </c>
      <c r="Q7992">
        <v>1</v>
      </c>
      <c r="R7992">
        <v>0</v>
      </c>
      <c r="S7992" t="s">
        <v>853</v>
      </c>
      <c r="T7992" t="s">
        <v>854</v>
      </c>
      <c r="U7992" t="s">
        <v>855</v>
      </c>
    </row>
    <row r="7993" spans="1:22" x14ac:dyDescent="0.25">
      <c r="A7993" t="s">
        <v>8319</v>
      </c>
      <c r="B7993" t="s">
        <v>39</v>
      </c>
      <c r="C7993" t="s">
        <v>40</v>
      </c>
      <c r="D7993" t="s">
        <v>39</v>
      </c>
      <c r="E7993">
        <v>2.6</v>
      </c>
      <c r="F7993">
        <v>13.2</v>
      </c>
      <c r="G7993">
        <v>0</v>
      </c>
      <c r="H7993">
        <v>16</v>
      </c>
      <c r="I7993">
        <v>10.7</v>
      </c>
      <c r="J7993">
        <v>0</v>
      </c>
      <c r="K7993">
        <v>2.1</v>
      </c>
      <c r="L7993">
        <v>2</v>
      </c>
      <c r="M7993">
        <v>0</v>
      </c>
      <c r="N7993">
        <v>0</v>
      </c>
      <c r="O7993">
        <v>2</v>
      </c>
      <c r="P7993">
        <v>2</v>
      </c>
      <c r="Q7993">
        <v>1</v>
      </c>
      <c r="R7993">
        <v>0</v>
      </c>
      <c r="S7993" t="s">
        <v>5269</v>
      </c>
      <c r="T7993" t="s">
        <v>5270</v>
      </c>
    </row>
    <row r="7994" spans="1:22" x14ac:dyDescent="0.25">
      <c r="A7994" t="s">
        <v>8320</v>
      </c>
      <c r="B7994" t="s">
        <v>39</v>
      </c>
      <c r="C7994" t="s">
        <v>40</v>
      </c>
      <c r="D7994" t="s">
        <v>39</v>
      </c>
      <c r="E7994">
        <v>2.7</v>
      </c>
      <c r="F7994">
        <v>13.2</v>
      </c>
      <c r="G7994">
        <v>0.1</v>
      </c>
      <c r="H7994">
        <v>4.8</v>
      </c>
      <c r="I7994">
        <v>12.4</v>
      </c>
      <c r="J7994">
        <v>0.1</v>
      </c>
      <c r="K7994">
        <v>1.5</v>
      </c>
      <c r="L7994">
        <v>1</v>
      </c>
      <c r="M7994">
        <v>0</v>
      </c>
      <c r="N7994">
        <v>0</v>
      </c>
      <c r="O7994">
        <v>1</v>
      </c>
      <c r="P7994">
        <v>1</v>
      </c>
      <c r="Q7994">
        <v>1</v>
      </c>
      <c r="R7994">
        <v>0</v>
      </c>
      <c r="S7994" t="s">
        <v>5269</v>
      </c>
      <c r="T7994" t="s">
        <v>5270</v>
      </c>
    </row>
    <row r="7995" spans="1:22" x14ac:dyDescent="0.25">
      <c r="A7995" t="s">
        <v>8321</v>
      </c>
      <c r="B7995" t="s">
        <v>39</v>
      </c>
      <c r="C7995" t="s">
        <v>40</v>
      </c>
      <c r="D7995" t="s">
        <v>39</v>
      </c>
      <c r="E7995">
        <v>2.7</v>
      </c>
      <c r="F7995">
        <v>13.2</v>
      </c>
      <c r="G7995">
        <v>0</v>
      </c>
      <c r="H7995" s="1">
        <v>210</v>
      </c>
      <c r="I7995">
        <v>7.1</v>
      </c>
      <c r="J7995">
        <v>0</v>
      </c>
      <c r="K7995">
        <v>2.8</v>
      </c>
      <c r="L7995">
        <v>2</v>
      </c>
      <c r="M7995">
        <v>0</v>
      </c>
      <c r="N7995">
        <v>0</v>
      </c>
      <c r="O7995">
        <v>2</v>
      </c>
      <c r="P7995">
        <v>2</v>
      </c>
      <c r="Q7995">
        <v>1</v>
      </c>
      <c r="R7995">
        <v>0</v>
      </c>
      <c r="S7995" t="s">
        <v>4496</v>
      </c>
      <c r="T7995" t="e">
        <f>-type trans</f>
        <v>#NAME?</v>
      </c>
      <c r="U7995" t="s">
        <v>6151</v>
      </c>
      <c r="V7995" t="s">
        <v>6152</v>
      </c>
    </row>
    <row r="7996" spans="1:22" x14ac:dyDescent="0.25">
      <c r="A7996" t="s">
        <v>8322</v>
      </c>
      <c r="B7996" t="s">
        <v>39</v>
      </c>
      <c r="C7996" t="s">
        <v>40</v>
      </c>
      <c r="D7996" t="s">
        <v>39</v>
      </c>
      <c r="E7996">
        <v>2.7</v>
      </c>
      <c r="F7996">
        <v>13.2</v>
      </c>
      <c r="G7996">
        <v>0.2</v>
      </c>
      <c r="H7996">
        <v>5.7</v>
      </c>
      <c r="I7996">
        <v>12.1</v>
      </c>
      <c r="J7996">
        <v>0.2</v>
      </c>
      <c r="K7996">
        <v>1.5</v>
      </c>
      <c r="L7996">
        <v>1</v>
      </c>
      <c r="M7996">
        <v>0</v>
      </c>
      <c r="N7996">
        <v>0</v>
      </c>
      <c r="O7996">
        <v>1</v>
      </c>
      <c r="P7996">
        <v>1</v>
      </c>
      <c r="Q7996">
        <v>1</v>
      </c>
      <c r="R7996">
        <v>0</v>
      </c>
      <c r="S7996" t="s">
        <v>4496</v>
      </c>
      <c r="T7996" t="e">
        <f>-type trans</f>
        <v>#NAME?</v>
      </c>
      <c r="U7996" t="s">
        <v>4497</v>
      </c>
      <c r="V7996" t="s">
        <v>4498</v>
      </c>
    </row>
    <row r="7997" spans="1:22" x14ac:dyDescent="0.25">
      <c r="A7997" t="s">
        <v>8323</v>
      </c>
      <c r="B7997" t="s">
        <v>39</v>
      </c>
      <c r="C7997" t="s">
        <v>40</v>
      </c>
      <c r="D7997" t="s">
        <v>39</v>
      </c>
      <c r="E7997">
        <v>2.7</v>
      </c>
      <c r="F7997">
        <v>13.2</v>
      </c>
      <c r="G7997">
        <v>0.9</v>
      </c>
      <c r="H7997">
        <v>41</v>
      </c>
      <c r="I7997">
        <v>9.4</v>
      </c>
      <c r="J7997">
        <v>0.1</v>
      </c>
      <c r="K7997">
        <v>3</v>
      </c>
      <c r="L7997">
        <v>4</v>
      </c>
      <c r="M7997">
        <v>0</v>
      </c>
      <c r="N7997">
        <v>0</v>
      </c>
      <c r="O7997">
        <v>4</v>
      </c>
      <c r="P7997">
        <v>4</v>
      </c>
      <c r="Q7997">
        <v>1</v>
      </c>
      <c r="R7997">
        <v>0</v>
      </c>
      <c r="S7997" t="s">
        <v>853</v>
      </c>
      <c r="T7997" t="s">
        <v>854</v>
      </c>
      <c r="U7997" t="s">
        <v>855</v>
      </c>
    </row>
    <row r="7998" spans="1:22" x14ac:dyDescent="0.25">
      <c r="A7998" t="s">
        <v>8324</v>
      </c>
      <c r="B7998" t="s">
        <v>39</v>
      </c>
      <c r="C7998" t="s">
        <v>40</v>
      </c>
      <c r="D7998" t="s">
        <v>39</v>
      </c>
      <c r="E7998">
        <v>2.7</v>
      </c>
      <c r="F7998">
        <v>13.2</v>
      </c>
      <c r="G7998">
        <v>0.1</v>
      </c>
      <c r="H7998">
        <v>37</v>
      </c>
      <c r="I7998">
        <v>9.5</v>
      </c>
      <c r="J7998">
        <v>0.1</v>
      </c>
      <c r="K7998">
        <v>2.6</v>
      </c>
      <c r="L7998">
        <v>2</v>
      </c>
      <c r="M7998">
        <v>0</v>
      </c>
      <c r="N7998">
        <v>0</v>
      </c>
      <c r="O7998">
        <v>2</v>
      </c>
      <c r="P7998">
        <v>2</v>
      </c>
      <c r="Q7998">
        <v>1</v>
      </c>
      <c r="R7998">
        <v>0</v>
      </c>
      <c r="S7998" t="s">
        <v>6697</v>
      </c>
      <c r="T7998" t="s">
        <v>6698</v>
      </c>
      <c r="U7998" t="s">
        <v>6699</v>
      </c>
    </row>
    <row r="7999" spans="1:22" x14ac:dyDescent="0.25">
      <c r="A7999" t="s">
        <v>8325</v>
      </c>
      <c r="B7999" t="s">
        <v>39</v>
      </c>
      <c r="C7999" t="s">
        <v>40</v>
      </c>
      <c r="D7999" t="s">
        <v>39</v>
      </c>
      <c r="E7999">
        <v>2.7</v>
      </c>
      <c r="F7999">
        <v>13.2</v>
      </c>
      <c r="G7999">
        <v>0.1</v>
      </c>
      <c r="H7999">
        <v>37</v>
      </c>
      <c r="I7999">
        <v>9.5</v>
      </c>
      <c r="J7999">
        <v>0.1</v>
      </c>
      <c r="K7999">
        <v>2.6</v>
      </c>
      <c r="L7999">
        <v>2</v>
      </c>
      <c r="M7999">
        <v>0</v>
      </c>
      <c r="N7999">
        <v>0</v>
      </c>
      <c r="O7999">
        <v>2</v>
      </c>
      <c r="P7999">
        <v>2</v>
      </c>
      <c r="Q7999">
        <v>1</v>
      </c>
      <c r="R7999">
        <v>0</v>
      </c>
      <c r="S7999" t="s">
        <v>6697</v>
      </c>
      <c r="T7999" t="s">
        <v>6698</v>
      </c>
      <c r="U7999" t="s">
        <v>6699</v>
      </c>
    </row>
    <row r="8000" spans="1:22" x14ac:dyDescent="0.25">
      <c r="A8000" t="s">
        <v>8326</v>
      </c>
      <c r="B8000" t="s">
        <v>39</v>
      </c>
      <c r="C8000" t="s">
        <v>40</v>
      </c>
      <c r="D8000" t="s">
        <v>39</v>
      </c>
      <c r="E8000">
        <v>2.7</v>
      </c>
      <c r="F8000">
        <v>13.2</v>
      </c>
      <c r="G8000">
        <v>0.1</v>
      </c>
      <c r="H8000">
        <v>37</v>
      </c>
      <c r="I8000">
        <v>9.5</v>
      </c>
      <c r="J8000">
        <v>0.1</v>
      </c>
      <c r="K8000">
        <v>2.6</v>
      </c>
      <c r="L8000">
        <v>2</v>
      </c>
      <c r="M8000">
        <v>0</v>
      </c>
      <c r="N8000">
        <v>0</v>
      </c>
      <c r="O8000">
        <v>2</v>
      </c>
      <c r="P8000">
        <v>2</v>
      </c>
      <c r="Q8000">
        <v>1</v>
      </c>
      <c r="R8000">
        <v>0</v>
      </c>
      <c r="S8000" t="s">
        <v>6697</v>
      </c>
      <c r="T8000" t="s">
        <v>6698</v>
      </c>
      <c r="U8000" t="s">
        <v>6699</v>
      </c>
    </row>
    <row r="8001" spans="1:22" x14ac:dyDescent="0.25">
      <c r="A8001" t="s">
        <v>8327</v>
      </c>
      <c r="B8001" t="s">
        <v>39</v>
      </c>
      <c r="C8001" t="s">
        <v>40</v>
      </c>
      <c r="D8001" t="s">
        <v>39</v>
      </c>
      <c r="E8001">
        <v>2.7</v>
      </c>
      <c r="F8001">
        <v>13.2</v>
      </c>
      <c r="G8001">
        <v>0.1</v>
      </c>
      <c r="H8001">
        <v>37</v>
      </c>
      <c r="I8001">
        <v>9.5</v>
      </c>
      <c r="J8001">
        <v>0.1</v>
      </c>
      <c r="K8001">
        <v>2.6</v>
      </c>
      <c r="L8001">
        <v>2</v>
      </c>
      <c r="M8001">
        <v>0</v>
      </c>
      <c r="N8001">
        <v>0</v>
      </c>
      <c r="O8001">
        <v>2</v>
      </c>
      <c r="P8001">
        <v>2</v>
      </c>
      <c r="Q8001">
        <v>1</v>
      </c>
      <c r="R8001">
        <v>0</v>
      </c>
      <c r="S8001" t="s">
        <v>6697</v>
      </c>
      <c r="T8001" t="s">
        <v>6698</v>
      </c>
      <c r="U8001" t="s">
        <v>6699</v>
      </c>
    </row>
    <row r="8002" spans="1:22" x14ac:dyDescent="0.25">
      <c r="A8002" t="s">
        <v>8328</v>
      </c>
      <c r="B8002" t="s">
        <v>39</v>
      </c>
      <c r="C8002" t="s">
        <v>40</v>
      </c>
      <c r="D8002" t="s">
        <v>39</v>
      </c>
      <c r="E8002">
        <v>2.7</v>
      </c>
      <c r="F8002">
        <v>13.2</v>
      </c>
      <c r="G8002">
        <v>0.1</v>
      </c>
      <c r="H8002">
        <v>37</v>
      </c>
      <c r="I8002">
        <v>9.5</v>
      </c>
      <c r="J8002">
        <v>0.1</v>
      </c>
      <c r="K8002">
        <v>2.6</v>
      </c>
      <c r="L8002">
        <v>2</v>
      </c>
      <c r="M8002">
        <v>0</v>
      </c>
      <c r="N8002">
        <v>0</v>
      </c>
      <c r="O8002">
        <v>2</v>
      </c>
      <c r="P8002">
        <v>2</v>
      </c>
      <c r="Q8002">
        <v>1</v>
      </c>
      <c r="R8002">
        <v>0</v>
      </c>
      <c r="S8002" t="s">
        <v>6697</v>
      </c>
      <c r="T8002" t="s">
        <v>6698</v>
      </c>
      <c r="U8002" t="s">
        <v>6699</v>
      </c>
    </row>
    <row r="8003" spans="1:22" x14ac:dyDescent="0.25">
      <c r="A8003" t="s">
        <v>8329</v>
      </c>
      <c r="B8003" t="s">
        <v>39</v>
      </c>
      <c r="C8003" t="s">
        <v>40</v>
      </c>
      <c r="D8003" t="s">
        <v>39</v>
      </c>
      <c r="E8003">
        <v>2.7</v>
      </c>
      <c r="F8003">
        <v>13.2</v>
      </c>
      <c r="G8003">
        <v>0.1</v>
      </c>
      <c r="H8003">
        <v>37</v>
      </c>
      <c r="I8003">
        <v>9.5</v>
      </c>
      <c r="J8003">
        <v>0.1</v>
      </c>
      <c r="K8003">
        <v>2.6</v>
      </c>
      <c r="L8003">
        <v>2</v>
      </c>
      <c r="M8003">
        <v>0</v>
      </c>
      <c r="N8003">
        <v>0</v>
      </c>
      <c r="O8003">
        <v>2</v>
      </c>
      <c r="P8003">
        <v>2</v>
      </c>
      <c r="Q8003">
        <v>1</v>
      </c>
      <c r="R8003">
        <v>0</v>
      </c>
      <c r="S8003" t="s">
        <v>6697</v>
      </c>
      <c r="T8003" t="s">
        <v>6698</v>
      </c>
      <c r="U8003" t="s">
        <v>6699</v>
      </c>
    </row>
    <row r="8004" spans="1:22" x14ac:dyDescent="0.25">
      <c r="A8004" t="s">
        <v>8330</v>
      </c>
      <c r="B8004" t="s">
        <v>39</v>
      </c>
      <c r="C8004" t="s">
        <v>40</v>
      </c>
      <c r="D8004" t="s">
        <v>39</v>
      </c>
      <c r="E8004">
        <v>2.7</v>
      </c>
      <c r="F8004">
        <v>13.2</v>
      </c>
      <c r="G8004">
        <v>0.1</v>
      </c>
      <c r="H8004">
        <v>37</v>
      </c>
      <c r="I8004">
        <v>9.5</v>
      </c>
      <c r="J8004">
        <v>0.1</v>
      </c>
      <c r="K8004">
        <v>2.6</v>
      </c>
      <c r="L8004">
        <v>2</v>
      </c>
      <c r="M8004">
        <v>0</v>
      </c>
      <c r="N8004">
        <v>0</v>
      </c>
      <c r="O8004">
        <v>2</v>
      </c>
      <c r="P8004">
        <v>2</v>
      </c>
      <c r="Q8004">
        <v>1</v>
      </c>
      <c r="R8004">
        <v>0</v>
      </c>
      <c r="S8004" t="s">
        <v>6697</v>
      </c>
      <c r="T8004" t="s">
        <v>6698</v>
      </c>
      <c r="U8004" t="s">
        <v>6699</v>
      </c>
    </row>
    <row r="8005" spans="1:22" x14ac:dyDescent="0.25">
      <c r="A8005" t="s">
        <v>8331</v>
      </c>
      <c r="B8005" t="s">
        <v>39</v>
      </c>
      <c r="C8005" t="s">
        <v>40</v>
      </c>
      <c r="D8005" t="s">
        <v>39</v>
      </c>
      <c r="E8005">
        <v>2.7</v>
      </c>
      <c r="F8005">
        <v>13.2</v>
      </c>
      <c r="G8005">
        <v>0.1</v>
      </c>
      <c r="H8005">
        <v>37</v>
      </c>
      <c r="I8005">
        <v>9.5</v>
      </c>
      <c r="J8005">
        <v>0.1</v>
      </c>
      <c r="K8005">
        <v>2.6</v>
      </c>
      <c r="L8005">
        <v>2</v>
      </c>
      <c r="M8005">
        <v>0</v>
      </c>
      <c r="N8005">
        <v>0</v>
      </c>
      <c r="O8005">
        <v>2</v>
      </c>
      <c r="P8005">
        <v>2</v>
      </c>
      <c r="Q8005">
        <v>1</v>
      </c>
      <c r="R8005">
        <v>0</v>
      </c>
      <c r="S8005" t="s">
        <v>6697</v>
      </c>
      <c r="T8005" t="s">
        <v>6698</v>
      </c>
      <c r="U8005" t="s">
        <v>6699</v>
      </c>
    </row>
    <row r="8006" spans="1:22" x14ac:dyDescent="0.25">
      <c r="A8006" t="s">
        <v>8332</v>
      </c>
      <c r="B8006" t="s">
        <v>39</v>
      </c>
      <c r="C8006" t="s">
        <v>40</v>
      </c>
      <c r="D8006" t="s">
        <v>39</v>
      </c>
      <c r="E8006">
        <v>2.7</v>
      </c>
      <c r="F8006">
        <v>13.2</v>
      </c>
      <c r="G8006">
        <v>0.2</v>
      </c>
      <c r="H8006">
        <v>27</v>
      </c>
      <c r="I8006">
        <v>10</v>
      </c>
      <c r="J8006">
        <v>0</v>
      </c>
      <c r="K8006">
        <v>2.7</v>
      </c>
      <c r="L8006">
        <v>2</v>
      </c>
      <c r="M8006">
        <v>0</v>
      </c>
      <c r="N8006">
        <v>0</v>
      </c>
      <c r="O8006">
        <v>2</v>
      </c>
      <c r="P8006">
        <v>2</v>
      </c>
      <c r="Q8006">
        <v>1</v>
      </c>
      <c r="R8006">
        <v>0</v>
      </c>
      <c r="S8006" t="s">
        <v>3815</v>
      </c>
      <c r="T8006" t="s">
        <v>8333</v>
      </c>
      <c r="U8006" t="s">
        <v>8334</v>
      </c>
      <c r="V8006" t="s">
        <v>8335</v>
      </c>
    </row>
    <row r="8007" spans="1:22" x14ac:dyDescent="0.25">
      <c r="A8007" t="s">
        <v>8336</v>
      </c>
      <c r="B8007" t="s">
        <v>39</v>
      </c>
      <c r="C8007" t="s">
        <v>40</v>
      </c>
      <c r="D8007" t="s">
        <v>39</v>
      </c>
      <c r="E8007">
        <v>2.7</v>
      </c>
      <c r="F8007">
        <v>13.2</v>
      </c>
      <c r="G8007">
        <v>0.1</v>
      </c>
      <c r="H8007">
        <v>10</v>
      </c>
      <c r="I8007">
        <v>11.3</v>
      </c>
      <c r="J8007">
        <v>0.1</v>
      </c>
      <c r="K8007">
        <v>2</v>
      </c>
      <c r="L8007">
        <v>1</v>
      </c>
      <c r="M8007">
        <v>1</v>
      </c>
      <c r="N8007">
        <v>0</v>
      </c>
      <c r="O8007">
        <v>1</v>
      </c>
      <c r="P8007">
        <v>1</v>
      </c>
      <c r="Q8007">
        <v>1</v>
      </c>
      <c r="R8007">
        <v>0</v>
      </c>
      <c r="S8007" t="s">
        <v>853</v>
      </c>
      <c r="T8007" t="s">
        <v>854</v>
      </c>
      <c r="U8007" t="s">
        <v>855</v>
      </c>
    </row>
    <row r="8008" spans="1:22" x14ac:dyDescent="0.25">
      <c r="A8008" t="s">
        <v>8337</v>
      </c>
      <c r="B8008" t="s">
        <v>39</v>
      </c>
      <c r="C8008" t="s">
        <v>40</v>
      </c>
      <c r="D8008" t="s">
        <v>39</v>
      </c>
      <c r="E8008">
        <v>2.7</v>
      </c>
      <c r="F8008">
        <v>13.2</v>
      </c>
      <c r="G8008">
        <v>0</v>
      </c>
      <c r="H8008">
        <v>4.5</v>
      </c>
      <c r="I8008">
        <v>12.5</v>
      </c>
      <c r="J8008">
        <v>0</v>
      </c>
      <c r="K8008">
        <v>1.4</v>
      </c>
      <c r="L8008">
        <v>1</v>
      </c>
      <c r="M8008">
        <v>0</v>
      </c>
      <c r="N8008">
        <v>0</v>
      </c>
      <c r="O8008">
        <v>1</v>
      </c>
      <c r="P8008">
        <v>1</v>
      </c>
      <c r="Q8008">
        <v>1</v>
      </c>
      <c r="R8008">
        <v>0</v>
      </c>
      <c r="S8008" t="s">
        <v>853</v>
      </c>
      <c r="T8008" t="s">
        <v>854</v>
      </c>
      <c r="U8008" t="s">
        <v>855</v>
      </c>
    </row>
    <row r="8009" spans="1:22" x14ac:dyDescent="0.25">
      <c r="A8009" t="s">
        <v>8338</v>
      </c>
      <c r="B8009" t="s">
        <v>39</v>
      </c>
      <c r="C8009" t="s">
        <v>40</v>
      </c>
      <c r="D8009" t="s">
        <v>39</v>
      </c>
      <c r="E8009">
        <v>2.7</v>
      </c>
      <c r="F8009">
        <v>13.2</v>
      </c>
      <c r="G8009">
        <v>0.2</v>
      </c>
      <c r="H8009">
        <v>64</v>
      </c>
      <c r="I8009">
        <v>8.8000000000000007</v>
      </c>
      <c r="J8009">
        <v>0</v>
      </c>
      <c r="K8009">
        <v>2.6</v>
      </c>
      <c r="L8009">
        <v>2</v>
      </c>
      <c r="M8009">
        <v>0</v>
      </c>
      <c r="N8009">
        <v>0</v>
      </c>
      <c r="O8009">
        <v>2</v>
      </c>
      <c r="P8009">
        <v>2</v>
      </c>
      <c r="Q8009">
        <v>1</v>
      </c>
      <c r="R8009">
        <v>0</v>
      </c>
      <c r="S8009" t="s">
        <v>4496</v>
      </c>
      <c r="T8009" t="e">
        <f>-type trans</f>
        <v>#NAME?</v>
      </c>
      <c r="U8009" t="s">
        <v>4497</v>
      </c>
      <c r="V8009" t="s">
        <v>8339</v>
      </c>
    </row>
    <row r="8010" spans="1:22" x14ac:dyDescent="0.25">
      <c r="A8010" t="s">
        <v>8340</v>
      </c>
      <c r="B8010" t="s">
        <v>39</v>
      </c>
      <c r="C8010" t="s">
        <v>40</v>
      </c>
      <c r="D8010" t="s">
        <v>39</v>
      </c>
      <c r="E8010">
        <v>2.7</v>
      </c>
      <c r="F8010">
        <v>13.2</v>
      </c>
      <c r="G8010">
        <v>0.2</v>
      </c>
      <c r="H8010">
        <v>12</v>
      </c>
      <c r="I8010">
        <v>11.1</v>
      </c>
      <c r="J8010">
        <v>0</v>
      </c>
      <c r="K8010">
        <v>2</v>
      </c>
      <c r="L8010">
        <v>2</v>
      </c>
      <c r="M8010">
        <v>0</v>
      </c>
      <c r="N8010">
        <v>0</v>
      </c>
      <c r="O8010">
        <v>2</v>
      </c>
      <c r="P8010">
        <v>2</v>
      </c>
      <c r="Q8010">
        <v>1</v>
      </c>
      <c r="R8010">
        <v>0</v>
      </c>
      <c r="S8010" t="s">
        <v>853</v>
      </c>
      <c r="T8010" t="s">
        <v>854</v>
      </c>
      <c r="U8010" t="s">
        <v>855</v>
      </c>
    </row>
    <row r="8011" spans="1:22" x14ac:dyDescent="0.25">
      <c r="A8011" t="s">
        <v>8341</v>
      </c>
      <c r="B8011" t="s">
        <v>39</v>
      </c>
      <c r="C8011" t="s">
        <v>40</v>
      </c>
      <c r="D8011" t="s">
        <v>39</v>
      </c>
      <c r="E8011">
        <v>2.7</v>
      </c>
      <c r="F8011">
        <v>13.2</v>
      </c>
      <c r="G8011">
        <v>0</v>
      </c>
      <c r="H8011">
        <v>6.4</v>
      </c>
      <c r="I8011">
        <v>12</v>
      </c>
      <c r="J8011">
        <v>0</v>
      </c>
      <c r="K8011">
        <v>1.6</v>
      </c>
      <c r="L8011">
        <v>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0</v>
      </c>
      <c r="S8011" t="s">
        <v>4496</v>
      </c>
      <c r="T8011" t="e">
        <f>-type trans</f>
        <v>#NAME?</v>
      </c>
      <c r="U8011" t="s">
        <v>4497</v>
      </c>
      <c r="V8011" t="s">
        <v>6281</v>
      </c>
    </row>
    <row r="8012" spans="1:22" x14ac:dyDescent="0.25">
      <c r="A8012" t="s">
        <v>8342</v>
      </c>
      <c r="B8012" t="s">
        <v>39</v>
      </c>
      <c r="C8012" t="s">
        <v>40</v>
      </c>
      <c r="D8012" t="s">
        <v>39</v>
      </c>
      <c r="E8012">
        <v>2.7</v>
      </c>
      <c r="F8012">
        <v>13.2</v>
      </c>
      <c r="G8012">
        <v>0</v>
      </c>
      <c r="H8012">
        <v>6.4</v>
      </c>
      <c r="I8012">
        <v>12</v>
      </c>
      <c r="J8012">
        <v>0</v>
      </c>
      <c r="K8012">
        <v>1.6</v>
      </c>
      <c r="L8012">
        <v>1</v>
      </c>
      <c r="M8012">
        <v>0</v>
      </c>
      <c r="N8012">
        <v>0</v>
      </c>
      <c r="O8012">
        <v>1</v>
      </c>
      <c r="P8012">
        <v>1</v>
      </c>
      <c r="Q8012">
        <v>1</v>
      </c>
      <c r="R8012">
        <v>0</v>
      </c>
      <c r="S8012" t="s">
        <v>4496</v>
      </c>
      <c r="T8012" t="e">
        <f>-type trans</f>
        <v>#NAME?</v>
      </c>
      <c r="U8012" t="s">
        <v>4497</v>
      </c>
      <c r="V8012" t="s">
        <v>6281</v>
      </c>
    </row>
    <row r="8013" spans="1:22" x14ac:dyDescent="0.25">
      <c r="A8013" t="s">
        <v>8343</v>
      </c>
      <c r="B8013" t="s">
        <v>39</v>
      </c>
      <c r="C8013" t="s">
        <v>40</v>
      </c>
      <c r="D8013" t="s">
        <v>39</v>
      </c>
      <c r="E8013">
        <v>2.7</v>
      </c>
      <c r="F8013">
        <v>13.2</v>
      </c>
      <c r="G8013">
        <v>0.1</v>
      </c>
      <c r="H8013">
        <v>16</v>
      </c>
      <c r="I8013">
        <v>10.7</v>
      </c>
      <c r="J8013">
        <v>0</v>
      </c>
      <c r="K8013">
        <v>2</v>
      </c>
      <c r="L8013">
        <v>2</v>
      </c>
      <c r="M8013">
        <v>0</v>
      </c>
      <c r="N8013">
        <v>0</v>
      </c>
      <c r="O8013">
        <v>2</v>
      </c>
      <c r="P8013">
        <v>2</v>
      </c>
      <c r="Q8013">
        <v>1</v>
      </c>
      <c r="R8013">
        <v>0</v>
      </c>
      <c r="S8013" t="s">
        <v>8344</v>
      </c>
      <c r="T8013" t="s">
        <v>8345</v>
      </c>
      <c r="U8013" t="s">
        <v>8346</v>
      </c>
      <c r="V8013" t="s">
        <v>8347</v>
      </c>
    </row>
    <row r="8014" spans="1:22" x14ac:dyDescent="0.25">
      <c r="A8014" t="s">
        <v>8348</v>
      </c>
      <c r="B8014" t="s">
        <v>39</v>
      </c>
      <c r="C8014" t="s">
        <v>40</v>
      </c>
      <c r="D8014" t="s">
        <v>39</v>
      </c>
      <c r="E8014">
        <v>2.7</v>
      </c>
      <c r="F8014">
        <v>13.1</v>
      </c>
      <c r="G8014">
        <v>0.8</v>
      </c>
      <c r="H8014">
        <v>5.9</v>
      </c>
      <c r="I8014">
        <v>12.1</v>
      </c>
      <c r="J8014">
        <v>0.8</v>
      </c>
      <c r="K8014">
        <v>1.6</v>
      </c>
      <c r="L8014">
        <v>1</v>
      </c>
      <c r="M8014">
        <v>0</v>
      </c>
      <c r="N8014">
        <v>0</v>
      </c>
      <c r="O8014">
        <v>1</v>
      </c>
      <c r="P8014">
        <v>1</v>
      </c>
      <c r="Q8014">
        <v>1</v>
      </c>
      <c r="R8014">
        <v>0</v>
      </c>
      <c r="S8014" t="s">
        <v>41</v>
      </c>
      <c r="T8014" t="s">
        <v>42</v>
      </c>
      <c r="U8014" t="s">
        <v>43</v>
      </c>
      <c r="V8014" t="s">
        <v>222</v>
      </c>
    </row>
    <row r="8015" spans="1:22" x14ac:dyDescent="0.25">
      <c r="A8015" t="s">
        <v>8349</v>
      </c>
      <c r="B8015" t="s">
        <v>39</v>
      </c>
      <c r="C8015" t="s">
        <v>40</v>
      </c>
      <c r="D8015" t="s">
        <v>39</v>
      </c>
      <c r="E8015">
        <v>2.8</v>
      </c>
      <c r="F8015">
        <v>13.1</v>
      </c>
      <c r="G8015">
        <v>2.6</v>
      </c>
      <c r="H8015">
        <v>14</v>
      </c>
      <c r="I8015">
        <v>10.9</v>
      </c>
      <c r="J8015">
        <v>0</v>
      </c>
      <c r="K8015">
        <v>3.4</v>
      </c>
      <c r="L8015">
        <v>4</v>
      </c>
      <c r="M8015">
        <v>0</v>
      </c>
      <c r="N8015">
        <v>0</v>
      </c>
      <c r="O8015">
        <v>4</v>
      </c>
      <c r="P8015">
        <v>4</v>
      </c>
      <c r="Q8015">
        <v>1</v>
      </c>
      <c r="R8015">
        <v>0</v>
      </c>
      <c r="S8015" t="s">
        <v>853</v>
      </c>
      <c r="T8015" t="s">
        <v>854</v>
      </c>
      <c r="U8015" t="s">
        <v>855</v>
      </c>
    </row>
    <row r="8016" spans="1:22" x14ac:dyDescent="0.25">
      <c r="A8016" t="s">
        <v>8350</v>
      </c>
      <c r="B8016" t="s">
        <v>39</v>
      </c>
      <c r="C8016" t="s">
        <v>40</v>
      </c>
      <c r="D8016" t="s">
        <v>39</v>
      </c>
      <c r="E8016">
        <v>2.8</v>
      </c>
      <c r="F8016">
        <v>13.1</v>
      </c>
      <c r="G8016">
        <v>0.3</v>
      </c>
      <c r="H8016">
        <v>9.8000000000000007</v>
      </c>
      <c r="I8016">
        <v>11.4</v>
      </c>
      <c r="J8016">
        <v>0.3</v>
      </c>
      <c r="K8016">
        <v>1.9</v>
      </c>
      <c r="L8016">
        <v>1</v>
      </c>
      <c r="M8016">
        <v>0</v>
      </c>
      <c r="N8016">
        <v>0</v>
      </c>
      <c r="O8016">
        <v>1</v>
      </c>
      <c r="P8016">
        <v>1</v>
      </c>
      <c r="Q8016">
        <v>1</v>
      </c>
      <c r="R8016">
        <v>0</v>
      </c>
      <c r="S8016" t="s">
        <v>3815</v>
      </c>
      <c r="T8016" t="s">
        <v>3816</v>
      </c>
      <c r="U8016" t="s">
        <v>3817</v>
      </c>
      <c r="V8016" t="s">
        <v>3818</v>
      </c>
    </row>
    <row r="8017" spans="1:22" x14ac:dyDescent="0.25">
      <c r="A8017" t="s">
        <v>8351</v>
      </c>
      <c r="B8017" t="s">
        <v>39</v>
      </c>
      <c r="C8017" t="s">
        <v>40</v>
      </c>
      <c r="D8017" t="s">
        <v>39</v>
      </c>
      <c r="E8017">
        <v>2.8</v>
      </c>
      <c r="F8017">
        <v>13.1</v>
      </c>
      <c r="G8017">
        <v>0</v>
      </c>
      <c r="H8017">
        <v>5.8</v>
      </c>
      <c r="I8017">
        <v>12.1</v>
      </c>
      <c r="J8017">
        <v>0</v>
      </c>
      <c r="K8017">
        <v>1.6</v>
      </c>
      <c r="L8017">
        <v>1</v>
      </c>
      <c r="M8017">
        <v>0</v>
      </c>
      <c r="N8017">
        <v>0</v>
      </c>
      <c r="O8017">
        <v>1</v>
      </c>
      <c r="P8017">
        <v>1</v>
      </c>
      <c r="Q8017">
        <v>1</v>
      </c>
      <c r="R8017">
        <v>0</v>
      </c>
      <c r="S8017" t="s">
        <v>891</v>
      </c>
      <c r="T8017" t="s">
        <v>892</v>
      </c>
      <c r="U8017" t="s">
        <v>964</v>
      </c>
      <c r="V8017" t="s">
        <v>965</v>
      </c>
    </row>
    <row r="8018" spans="1:22" x14ac:dyDescent="0.25">
      <c r="A8018" t="s">
        <v>8352</v>
      </c>
      <c r="B8018" t="s">
        <v>39</v>
      </c>
      <c r="C8018" t="s">
        <v>40</v>
      </c>
      <c r="D8018" t="s">
        <v>39</v>
      </c>
      <c r="E8018">
        <v>2.8</v>
      </c>
      <c r="F8018">
        <v>13.1</v>
      </c>
      <c r="G8018">
        <v>0.2</v>
      </c>
      <c r="H8018">
        <v>6.4</v>
      </c>
      <c r="I8018">
        <v>12</v>
      </c>
      <c r="J8018">
        <v>0.2</v>
      </c>
      <c r="K8018">
        <v>1.6</v>
      </c>
      <c r="L8018">
        <v>1</v>
      </c>
      <c r="M8018">
        <v>0</v>
      </c>
      <c r="N8018">
        <v>0</v>
      </c>
      <c r="O8018">
        <v>1</v>
      </c>
      <c r="P8018">
        <v>1</v>
      </c>
      <c r="Q8018">
        <v>1</v>
      </c>
      <c r="R8018">
        <v>0</v>
      </c>
      <c r="S8018" t="s">
        <v>853</v>
      </c>
      <c r="T8018" t="s">
        <v>854</v>
      </c>
      <c r="U8018" t="s">
        <v>855</v>
      </c>
    </row>
    <row r="8019" spans="1:22" x14ac:dyDescent="0.25">
      <c r="A8019" t="s">
        <v>8353</v>
      </c>
      <c r="B8019" t="s">
        <v>39</v>
      </c>
      <c r="C8019" t="s">
        <v>40</v>
      </c>
      <c r="D8019" t="s">
        <v>39</v>
      </c>
      <c r="E8019">
        <v>2.8</v>
      </c>
      <c r="F8019">
        <v>13.1</v>
      </c>
      <c r="G8019">
        <v>0</v>
      </c>
      <c r="H8019">
        <v>4.5999999999999996</v>
      </c>
      <c r="I8019">
        <v>12.4</v>
      </c>
      <c r="J8019">
        <v>0</v>
      </c>
      <c r="K8019">
        <v>1.3</v>
      </c>
      <c r="L8019">
        <v>1</v>
      </c>
      <c r="M8019">
        <v>0</v>
      </c>
      <c r="N8019">
        <v>0</v>
      </c>
      <c r="O8019">
        <v>1</v>
      </c>
      <c r="P8019">
        <v>1</v>
      </c>
      <c r="Q8019">
        <v>1</v>
      </c>
      <c r="R8019">
        <v>0</v>
      </c>
      <c r="S8019" t="s">
        <v>853</v>
      </c>
      <c r="T8019" t="s">
        <v>854</v>
      </c>
      <c r="U8019" t="s">
        <v>855</v>
      </c>
    </row>
    <row r="8020" spans="1:22" x14ac:dyDescent="0.25">
      <c r="A8020" t="s">
        <v>8354</v>
      </c>
      <c r="B8020" t="s">
        <v>39</v>
      </c>
      <c r="C8020" t="s">
        <v>40</v>
      </c>
      <c r="D8020" t="s">
        <v>39</v>
      </c>
      <c r="E8020">
        <v>2.8</v>
      </c>
      <c r="F8020">
        <v>13.1</v>
      </c>
      <c r="G8020">
        <v>0.1</v>
      </c>
      <c r="H8020">
        <v>5.9</v>
      </c>
      <c r="I8020">
        <v>12.1</v>
      </c>
      <c r="J8020">
        <v>0.1</v>
      </c>
      <c r="K8020">
        <v>1.7</v>
      </c>
      <c r="L8020">
        <v>1</v>
      </c>
      <c r="M8020">
        <v>1</v>
      </c>
      <c r="N8020">
        <v>0</v>
      </c>
      <c r="O8020">
        <v>1</v>
      </c>
      <c r="P8020">
        <v>1</v>
      </c>
      <c r="Q8020">
        <v>1</v>
      </c>
      <c r="R8020">
        <v>0</v>
      </c>
      <c r="S8020" t="s">
        <v>853</v>
      </c>
      <c r="T8020" t="s">
        <v>854</v>
      </c>
      <c r="U8020" t="s">
        <v>855</v>
      </c>
    </row>
    <row r="8021" spans="1:22" x14ac:dyDescent="0.25">
      <c r="A8021" t="s">
        <v>8355</v>
      </c>
      <c r="B8021" t="s">
        <v>39</v>
      </c>
      <c r="C8021" t="s">
        <v>40</v>
      </c>
      <c r="D8021" t="s">
        <v>39</v>
      </c>
      <c r="E8021">
        <v>2.8</v>
      </c>
      <c r="F8021">
        <v>13.1</v>
      </c>
      <c r="G8021">
        <v>0.2</v>
      </c>
      <c r="H8021">
        <v>13</v>
      </c>
      <c r="I8021">
        <v>11</v>
      </c>
      <c r="J8021">
        <v>0</v>
      </c>
      <c r="K8021">
        <v>2.1</v>
      </c>
      <c r="L8021">
        <v>2</v>
      </c>
      <c r="M8021">
        <v>0</v>
      </c>
      <c r="N8021">
        <v>0</v>
      </c>
      <c r="O8021">
        <v>2</v>
      </c>
      <c r="P8021">
        <v>2</v>
      </c>
      <c r="Q8021">
        <v>1</v>
      </c>
      <c r="R8021">
        <v>0</v>
      </c>
      <c r="S8021" t="s">
        <v>853</v>
      </c>
      <c r="T8021" t="s">
        <v>854</v>
      </c>
      <c r="U8021" t="s">
        <v>855</v>
      </c>
    </row>
    <row r="8022" spans="1:22" x14ac:dyDescent="0.25">
      <c r="A8022" t="s">
        <v>8356</v>
      </c>
      <c r="B8022" t="s">
        <v>39</v>
      </c>
      <c r="C8022" t="s">
        <v>40</v>
      </c>
      <c r="D8022" t="s">
        <v>39</v>
      </c>
      <c r="E8022">
        <v>2.8</v>
      </c>
      <c r="F8022">
        <v>13.1</v>
      </c>
      <c r="G8022">
        <v>6.2</v>
      </c>
      <c r="H8022">
        <v>60</v>
      </c>
      <c r="I8022">
        <v>8.9</v>
      </c>
      <c r="J8022">
        <v>0</v>
      </c>
      <c r="K8022">
        <v>3.8</v>
      </c>
      <c r="L8022">
        <v>4</v>
      </c>
      <c r="M8022">
        <v>0</v>
      </c>
      <c r="N8022">
        <v>0</v>
      </c>
      <c r="O8022">
        <v>4</v>
      </c>
      <c r="P8022">
        <v>4</v>
      </c>
      <c r="Q8022">
        <v>2</v>
      </c>
      <c r="R8022">
        <v>0</v>
      </c>
      <c r="S8022" t="s">
        <v>7334</v>
      </c>
      <c r="T8022" t="s">
        <v>7335</v>
      </c>
      <c r="U8022" t="s">
        <v>7336</v>
      </c>
      <c r="V8022" t="s">
        <v>7337</v>
      </c>
    </row>
    <row r="8023" spans="1:22" x14ac:dyDescent="0.25">
      <c r="A8023" t="s">
        <v>8357</v>
      </c>
      <c r="B8023" t="s">
        <v>39</v>
      </c>
      <c r="C8023" t="s">
        <v>40</v>
      </c>
      <c r="D8023" t="s">
        <v>39</v>
      </c>
      <c r="E8023">
        <v>2.8</v>
      </c>
      <c r="F8023">
        <v>13.1</v>
      </c>
      <c r="G8023">
        <v>0</v>
      </c>
      <c r="H8023">
        <v>20</v>
      </c>
      <c r="I8023">
        <v>10.4</v>
      </c>
      <c r="J8023">
        <v>0</v>
      </c>
      <c r="K8023">
        <v>2.4</v>
      </c>
      <c r="L8023">
        <v>3</v>
      </c>
      <c r="M8023">
        <v>0</v>
      </c>
      <c r="N8023">
        <v>0</v>
      </c>
      <c r="O8023">
        <v>3</v>
      </c>
      <c r="P8023">
        <v>3</v>
      </c>
      <c r="Q8023">
        <v>1</v>
      </c>
      <c r="R8023">
        <v>0</v>
      </c>
      <c r="S8023" t="s">
        <v>6535</v>
      </c>
      <c r="T8023" t="s">
        <v>6536</v>
      </c>
      <c r="U8023" t="s">
        <v>6537</v>
      </c>
      <c r="V8023" t="s">
        <v>6538</v>
      </c>
    </row>
    <row r="8024" spans="1:22" x14ac:dyDescent="0.25">
      <c r="A8024" t="s">
        <v>8358</v>
      </c>
      <c r="B8024" t="s">
        <v>39</v>
      </c>
      <c r="C8024" t="s">
        <v>40</v>
      </c>
      <c r="D8024" t="s">
        <v>39</v>
      </c>
      <c r="E8024">
        <v>2.8</v>
      </c>
      <c r="F8024">
        <v>13.1</v>
      </c>
      <c r="G8024">
        <v>0.1</v>
      </c>
      <c r="H8024">
        <v>9.3000000000000007</v>
      </c>
      <c r="I8024">
        <v>11.5</v>
      </c>
      <c r="J8024">
        <v>0.1</v>
      </c>
      <c r="K8024">
        <v>1.8</v>
      </c>
      <c r="L8024">
        <v>1</v>
      </c>
      <c r="M8024">
        <v>1</v>
      </c>
      <c r="N8024">
        <v>0</v>
      </c>
      <c r="O8024">
        <v>1</v>
      </c>
      <c r="P8024">
        <v>1</v>
      </c>
      <c r="Q8024">
        <v>1</v>
      </c>
      <c r="R8024">
        <v>0</v>
      </c>
      <c r="S8024" t="s">
        <v>4091</v>
      </c>
      <c r="T8024" t="s">
        <v>4092</v>
      </c>
      <c r="U8024" t="s">
        <v>4093</v>
      </c>
      <c r="V8024" t="s">
        <v>4094</v>
      </c>
    </row>
    <row r="8025" spans="1:22" x14ac:dyDescent="0.25">
      <c r="A8025" t="s">
        <v>8359</v>
      </c>
      <c r="B8025" t="s">
        <v>39</v>
      </c>
      <c r="C8025" t="s">
        <v>40</v>
      </c>
      <c r="D8025" t="s">
        <v>39</v>
      </c>
      <c r="E8025">
        <v>2.8</v>
      </c>
      <c r="F8025">
        <v>13.1</v>
      </c>
      <c r="G8025">
        <v>0.1</v>
      </c>
      <c r="H8025">
        <v>9.3000000000000007</v>
      </c>
      <c r="I8025">
        <v>11.5</v>
      </c>
      <c r="J8025">
        <v>0.1</v>
      </c>
      <c r="K8025">
        <v>1.8</v>
      </c>
      <c r="L8025">
        <v>1</v>
      </c>
      <c r="M8025">
        <v>1</v>
      </c>
      <c r="N8025">
        <v>0</v>
      </c>
      <c r="O8025">
        <v>1</v>
      </c>
      <c r="P8025">
        <v>1</v>
      </c>
      <c r="Q8025">
        <v>1</v>
      </c>
      <c r="R8025">
        <v>0</v>
      </c>
      <c r="S8025" t="s">
        <v>4091</v>
      </c>
      <c r="T8025" t="s">
        <v>4092</v>
      </c>
      <c r="U8025" t="s">
        <v>4093</v>
      </c>
      <c r="V8025" t="s">
        <v>4094</v>
      </c>
    </row>
    <row r="8026" spans="1:22" x14ac:dyDescent="0.25">
      <c r="A8026" t="s">
        <v>8360</v>
      </c>
      <c r="B8026" t="s">
        <v>39</v>
      </c>
      <c r="C8026" t="s">
        <v>40</v>
      </c>
      <c r="D8026" t="s">
        <v>39</v>
      </c>
      <c r="E8026">
        <v>2.8</v>
      </c>
      <c r="F8026">
        <v>13.1</v>
      </c>
      <c r="G8026">
        <v>0.1</v>
      </c>
      <c r="H8026">
        <v>9.3000000000000007</v>
      </c>
      <c r="I8026">
        <v>11.5</v>
      </c>
      <c r="J8026">
        <v>0.1</v>
      </c>
      <c r="K8026">
        <v>1.8</v>
      </c>
      <c r="L8026">
        <v>1</v>
      </c>
      <c r="M8026">
        <v>1</v>
      </c>
      <c r="N8026">
        <v>0</v>
      </c>
      <c r="O8026">
        <v>1</v>
      </c>
      <c r="P8026">
        <v>1</v>
      </c>
      <c r="Q8026">
        <v>1</v>
      </c>
      <c r="R8026">
        <v>0</v>
      </c>
      <c r="S8026" t="s">
        <v>4091</v>
      </c>
      <c r="T8026" t="s">
        <v>4092</v>
      </c>
      <c r="U8026" t="s">
        <v>4093</v>
      </c>
      <c r="V8026" t="s">
        <v>4094</v>
      </c>
    </row>
    <row r="8027" spans="1:22" x14ac:dyDescent="0.25">
      <c r="A8027" t="s">
        <v>8361</v>
      </c>
      <c r="B8027" t="s">
        <v>39</v>
      </c>
      <c r="C8027" t="s">
        <v>40</v>
      </c>
      <c r="D8027" t="s">
        <v>39</v>
      </c>
      <c r="E8027">
        <v>2.9</v>
      </c>
      <c r="F8027">
        <v>13.1</v>
      </c>
      <c r="G8027">
        <v>0</v>
      </c>
      <c r="H8027">
        <v>8.1999999999999993</v>
      </c>
      <c r="I8027">
        <v>11.6</v>
      </c>
      <c r="J8027">
        <v>0</v>
      </c>
      <c r="K8027">
        <v>1.8</v>
      </c>
      <c r="L8027">
        <v>1</v>
      </c>
      <c r="M8027">
        <v>0</v>
      </c>
      <c r="N8027">
        <v>0</v>
      </c>
      <c r="O8027">
        <v>1</v>
      </c>
      <c r="P8027">
        <v>1</v>
      </c>
      <c r="Q8027">
        <v>1</v>
      </c>
      <c r="R8027">
        <v>0</v>
      </c>
      <c r="S8027" t="s">
        <v>4091</v>
      </c>
      <c r="T8027" t="s">
        <v>4092</v>
      </c>
      <c r="U8027" t="s">
        <v>6179</v>
      </c>
    </row>
    <row r="8028" spans="1:22" x14ac:dyDescent="0.25">
      <c r="A8028" t="s">
        <v>8362</v>
      </c>
      <c r="B8028" t="s">
        <v>39</v>
      </c>
      <c r="C8028" t="s">
        <v>40</v>
      </c>
      <c r="D8028" t="s">
        <v>39</v>
      </c>
      <c r="E8028">
        <v>2.9</v>
      </c>
      <c r="F8028">
        <v>13.1</v>
      </c>
      <c r="G8028">
        <v>1.1000000000000001</v>
      </c>
      <c r="H8028">
        <v>23</v>
      </c>
      <c r="I8028">
        <v>10.199999999999999</v>
      </c>
      <c r="J8028">
        <v>0</v>
      </c>
      <c r="K8028">
        <v>2.9</v>
      </c>
      <c r="L8028">
        <v>3</v>
      </c>
      <c r="M8028">
        <v>0</v>
      </c>
      <c r="N8028">
        <v>0</v>
      </c>
      <c r="O8028">
        <v>3</v>
      </c>
      <c r="P8028">
        <v>3</v>
      </c>
      <c r="Q8028">
        <v>1</v>
      </c>
      <c r="R8028">
        <v>0</v>
      </c>
      <c r="S8028" t="s">
        <v>6697</v>
      </c>
      <c r="T8028" t="s">
        <v>6698</v>
      </c>
      <c r="U8028" t="s">
        <v>6699</v>
      </c>
    </row>
    <row r="8029" spans="1:22" x14ac:dyDescent="0.25">
      <c r="A8029" t="s">
        <v>8363</v>
      </c>
      <c r="B8029" t="s">
        <v>39</v>
      </c>
      <c r="C8029" t="s">
        <v>40</v>
      </c>
      <c r="D8029" t="s">
        <v>39</v>
      </c>
      <c r="E8029">
        <v>2.9</v>
      </c>
      <c r="F8029">
        <v>13.1</v>
      </c>
      <c r="G8029">
        <v>0</v>
      </c>
      <c r="H8029">
        <v>14</v>
      </c>
      <c r="I8029">
        <v>10.9</v>
      </c>
      <c r="J8029">
        <v>0</v>
      </c>
      <c r="K8029">
        <v>2.2000000000000002</v>
      </c>
      <c r="L8029">
        <v>2</v>
      </c>
      <c r="M8029">
        <v>0</v>
      </c>
      <c r="N8029">
        <v>0</v>
      </c>
      <c r="O8029">
        <v>2</v>
      </c>
      <c r="P8029">
        <v>2</v>
      </c>
      <c r="Q8029">
        <v>1</v>
      </c>
      <c r="R8029">
        <v>0</v>
      </c>
      <c r="S8029" t="s">
        <v>853</v>
      </c>
      <c r="T8029" t="s">
        <v>854</v>
      </c>
      <c r="U8029" t="s">
        <v>855</v>
      </c>
    </row>
    <row r="8030" spans="1:22" x14ac:dyDescent="0.25">
      <c r="A8030" t="s">
        <v>8364</v>
      </c>
      <c r="B8030" t="s">
        <v>39</v>
      </c>
      <c r="C8030" t="s">
        <v>40</v>
      </c>
      <c r="D8030" t="s">
        <v>39</v>
      </c>
      <c r="E8030">
        <v>2.9</v>
      </c>
      <c r="F8030">
        <v>13.1</v>
      </c>
      <c r="G8030">
        <v>1</v>
      </c>
      <c r="H8030">
        <v>9.6999999999999993</v>
      </c>
      <c r="I8030">
        <v>11.4</v>
      </c>
      <c r="J8030">
        <v>0.1</v>
      </c>
      <c r="K8030">
        <v>2.2999999999999998</v>
      </c>
      <c r="L8030">
        <v>2</v>
      </c>
      <c r="M8030">
        <v>0</v>
      </c>
      <c r="N8030">
        <v>0</v>
      </c>
      <c r="O8030">
        <v>2</v>
      </c>
      <c r="P8030">
        <v>2</v>
      </c>
      <c r="Q8030">
        <v>1</v>
      </c>
      <c r="R8030">
        <v>0</v>
      </c>
      <c r="S8030" t="s">
        <v>6727</v>
      </c>
      <c r="T8030" t="s">
        <v>6728</v>
      </c>
      <c r="U8030" t="s">
        <v>6729</v>
      </c>
      <c r="V8030" t="s">
        <v>6730</v>
      </c>
    </row>
    <row r="8031" spans="1:22" x14ac:dyDescent="0.25">
      <c r="A8031" t="s">
        <v>8365</v>
      </c>
      <c r="B8031" t="s">
        <v>39</v>
      </c>
      <c r="C8031" t="s">
        <v>40</v>
      </c>
      <c r="D8031" t="s">
        <v>39</v>
      </c>
      <c r="E8031">
        <v>2.9</v>
      </c>
      <c r="F8031">
        <v>13.1</v>
      </c>
      <c r="G8031">
        <v>0</v>
      </c>
      <c r="H8031">
        <v>6.1</v>
      </c>
      <c r="I8031">
        <v>12</v>
      </c>
      <c r="J8031">
        <v>0</v>
      </c>
      <c r="K8031">
        <v>1.5</v>
      </c>
      <c r="L8031">
        <v>1</v>
      </c>
      <c r="M8031">
        <v>0</v>
      </c>
      <c r="N8031">
        <v>0</v>
      </c>
      <c r="O8031">
        <v>1</v>
      </c>
      <c r="P8031">
        <v>1</v>
      </c>
      <c r="Q8031">
        <v>1</v>
      </c>
      <c r="R8031">
        <v>0</v>
      </c>
      <c r="S8031" t="s">
        <v>6727</v>
      </c>
      <c r="T8031" t="s">
        <v>6728</v>
      </c>
      <c r="U8031" t="s">
        <v>6729</v>
      </c>
      <c r="V8031" t="s">
        <v>6730</v>
      </c>
    </row>
    <row r="8032" spans="1:22" x14ac:dyDescent="0.25">
      <c r="A8032" t="s">
        <v>8366</v>
      </c>
      <c r="B8032" t="s">
        <v>39</v>
      </c>
      <c r="C8032" t="s">
        <v>40</v>
      </c>
      <c r="D8032" t="s">
        <v>39</v>
      </c>
      <c r="E8032">
        <v>2.9</v>
      </c>
      <c r="F8032">
        <v>13.1</v>
      </c>
      <c r="G8032">
        <v>0</v>
      </c>
      <c r="H8032">
        <v>6.7</v>
      </c>
      <c r="I8032">
        <v>11.9</v>
      </c>
      <c r="J8032">
        <v>0</v>
      </c>
      <c r="K8032">
        <v>1.5</v>
      </c>
      <c r="L8032">
        <v>1</v>
      </c>
      <c r="M8032">
        <v>0</v>
      </c>
      <c r="N8032">
        <v>0</v>
      </c>
      <c r="O8032">
        <v>1</v>
      </c>
      <c r="P8032">
        <v>1</v>
      </c>
      <c r="Q8032">
        <v>1</v>
      </c>
      <c r="R8032">
        <v>0</v>
      </c>
      <c r="S8032" t="s">
        <v>3815</v>
      </c>
      <c r="T8032" t="s">
        <v>3816</v>
      </c>
      <c r="U8032" t="s">
        <v>6554</v>
      </c>
      <c r="V8032" t="s">
        <v>6555</v>
      </c>
    </row>
    <row r="8033" spans="1:22" x14ac:dyDescent="0.25">
      <c r="A8033" t="s">
        <v>8367</v>
      </c>
      <c r="B8033" t="s">
        <v>39</v>
      </c>
      <c r="C8033" t="s">
        <v>40</v>
      </c>
      <c r="D8033" t="s">
        <v>39</v>
      </c>
      <c r="E8033">
        <v>2.9</v>
      </c>
      <c r="F8033">
        <v>13.1</v>
      </c>
      <c r="G8033">
        <v>0.1</v>
      </c>
      <c r="H8033">
        <v>9.9</v>
      </c>
      <c r="I8033">
        <v>11.4</v>
      </c>
      <c r="J8033">
        <v>0</v>
      </c>
      <c r="K8033">
        <v>1.9</v>
      </c>
      <c r="L8033">
        <v>2</v>
      </c>
      <c r="M8033">
        <v>0</v>
      </c>
      <c r="N8033">
        <v>0</v>
      </c>
      <c r="O8033">
        <v>2</v>
      </c>
      <c r="P8033">
        <v>2</v>
      </c>
      <c r="Q8033">
        <v>1</v>
      </c>
      <c r="R8033">
        <v>0</v>
      </c>
      <c r="S8033" t="s">
        <v>853</v>
      </c>
      <c r="T8033" t="s">
        <v>854</v>
      </c>
      <c r="U8033" t="s">
        <v>855</v>
      </c>
    </row>
    <row r="8034" spans="1:22" x14ac:dyDescent="0.25">
      <c r="A8034" t="s">
        <v>8368</v>
      </c>
      <c r="B8034" t="s">
        <v>39</v>
      </c>
      <c r="C8034" t="s">
        <v>40</v>
      </c>
      <c r="D8034" t="s">
        <v>39</v>
      </c>
      <c r="E8034">
        <v>2.9</v>
      </c>
      <c r="F8034">
        <v>13.1</v>
      </c>
      <c r="G8034">
        <v>0.1</v>
      </c>
      <c r="H8034">
        <v>9.9</v>
      </c>
      <c r="I8034">
        <v>11.4</v>
      </c>
      <c r="J8034">
        <v>0</v>
      </c>
      <c r="K8034">
        <v>1.9</v>
      </c>
      <c r="L8034">
        <v>2</v>
      </c>
      <c r="M8034">
        <v>0</v>
      </c>
      <c r="N8034">
        <v>0</v>
      </c>
      <c r="O8034">
        <v>2</v>
      </c>
      <c r="P8034">
        <v>2</v>
      </c>
      <c r="Q8034">
        <v>1</v>
      </c>
      <c r="R8034">
        <v>0</v>
      </c>
      <c r="S8034" t="s">
        <v>853</v>
      </c>
      <c r="T8034" t="s">
        <v>854</v>
      </c>
      <c r="U8034" t="s">
        <v>855</v>
      </c>
    </row>
    <row r="8035" spans="1:22" x14ac:dyDescent="0.25">
      <c r="A8035" t="s">
        <v>8369</v>
      </c>
      <c r="B8035" t="s">
        <v>39</v>
      </c>
      <c r="C8035" t="s">
        <v>40</v>
      </c>
      <c r="D8035" t="s">
        <v>39</v>
      </c>
      <c r="E8035">
        <v>2.9</v>
      </c>
      <c r="F8035">
        <v>13.1</v>
      </c>
      <c r="G8035">
        <v>0.1</v>
      </c>
      <c r="H8035">
        <v>9.9</v>
      </c>
      <c r="I8035">
        <v>11.4</v>
      </c>
      <c r="J8035">
        <v>0</v>
      </c>
      <c r="K8035">
        <v>1.9</v>
      </c>
      <c r="L8035">
        <v>2</v>
      </c>
      <c r="M8035">
        <v>0</v>
      </c>
      <c r="N8035">
        <v>0</v>
      </c>
      <c r="O8035">
        <v>2</v>
      </c>
      <c r="P8035">
        <v>2</v>
      </c>
      <c r="Q8035">
        <v>1</v>
      </c>
      <c r="R8035">
        <v>0</v>
      </c>
      <c r="S8035" t="s">
        <v>853</v>
      </c>
      <c r="T8035" t="s">
        <v>854</v>
      </c>
      <c r="U8035" t="s">
        <v>855</v>
      </c>
    </row>
    <row r="8036" spans="1:22" x14ac:dyDescent="0.25">
      <c r="A8036" t="s">
        <v>8370</v>
      </c>
      <c r="B8036" t="s">
        <v>39</v>
      </c>
      <c r="C8036" t="s">
        <v>40</v>
      </c>
      <c r="D8036" t="s">
        <v>39</v>
      </c>
      <c r="E8036">
        <v>2.9</v>
      </c>
      <c r="F8036">
        <v>13.1</v>
      </c>
      <c r="G8036">
        <v>0</v>
      </c>
      <c r="H8036">
        <v>5.2</v>
      </c>
      <c r="I8036">
        <v>12.2</v>
      </c>
      <c r="J8036">
        <v>0</v>
      </c>
      <c r="K8036">
        <v>1.4</v>
      </c>
      <c r="L8036">
        <v>1</v>
      </c>
      <c r="M8036">
        <v>0</v>
      </c>
      <c r="N8036">
        <v>0</v>
      </c>
      <c r="O8036">
        <v>1</v>
      </c>
      <c r="P8036">
        <v>1</v>
      </c>
      <c r="Q8036">
        <v>1</v>
      </c>
      <c r="R8036">
        <v>0</v>
      </c>
      <c r="S8036" t="s">
        <v>853</v>
      </c>
      <c r="T8036" t="s">
        <v>854</v>
      </c>
      <c r="U8036" t="s">
        <v>855</v>
      </c>
    </row>
    <row r="8037" spans="1:22" x14ac:dyDescent="0.25">
      <c r="A8037" t="s">
        <v>8371</v>
      </c>
      <c r="B8037" t="s">
        <v>39</v>
      </c>
      <c r="C8037" t="s">
        <v>40</v>
      </c>
      <c r="D8037" t="s">
        <v>39</v>
      </c>
      <c r="E8037">
        <v>2.9</v>
      </c>
      <c r="F8037">
        <v>13.1</v>
      </c>
      <c r="G8037">
        <v>0</v>
      </c>
      <c r="H8037">
        <v>5.6</v>
      </c>
      <c r="I8037">
        <v>12.2</v>
      </c>
      <c r="J8037">
        <v>0</v>
      </c>
      <c r="K8037">
        <v>1.5</v>
      </c>
      <c r="L8037">
        <v>1</v>
      </c>
      <c r="M8037">
        <v>0</v>
      </c>
      <c r="N8037">
        <v>0</v>
      </c>
      <c r="O8037">
        <v>1</v>
      </c>
      <c r="P8037">
        <v>1</v>
      </c>
      <c r="Q8037">
        <v>1</v>
      </c>
      <c r="R8037">
        <v>0</v>
      </c>
      <c r="S8037" t="s">
        <v>853</v>
      </c>
      <c r="T8037" t="s">
        <v>854</v>
      </c>
      <c r="U8037" t="s">
        <v>855</v>
      </c>
    </row>
    <row r="8038" spans="1:22" x14ac:dyDescent="0.25">
      <c r="A8038" t="s">
        <v>8372</v>
      </c>
      <c r="B8038" t="s">
        <v>39</v>
      </c>
      <c r="C8038" t="s">
        <v>40</v>
      </c>
      <c r="D8038" t="s">
        <v>39</v>
      </c>
      <c r="E8038">
        <v>2.9</v>
      </c>
      <c r="F8038">
        <v>13.1</v>
      </c>
      <c r="G8038">
        <v>0</v>
      </c>
      <c r="H8038">
        <v>5.6</v>
      </c>
      <c r="I8038">
        <v>12.2</v>
      </c>
      <c r="J8038">
        <v>0</v>
      </c>
      <c r="K8038">
        <v>1.5</v>
      </c>
      <c r="L8038">
        <v>1</v>
      </c>
      <c r="M8038">
        <v>0</v>
      </c>
      <c r="N8038">
        <v>0</v>
      </c>
      <c r="O8038">
        <v>1</v>
      </c>
      <c r="P8038">
        <v>1</v>
      </c>
      <c r="Q8038">
        <v>1</v>
      </c>
      <c r="R8038">
        <v>0</v>
      </c>
      <c r="S8038" t="s">
        <v>853</v>
      </c>
      <c r="T8038" t="s">
        <v>854</v>
      </c>
      <c r="U8038" t="s">
        <v>855</v>
      </c>
    </row>
    <row r="8039" spans="1:22" x14ac:dyDescent="0.25">
      <c r="A8039" t="s">
        <v>8373</v>
      </c>
      <c r="B8039" t="s">
        <v>39</v>
      </c>
      <c r="C8039" t="s">
        <v>40</v>
      </c>
      <c r="D8039" t="s">
        <v>39</v>
      </c>
      <c r="E8039">
        <v>2.9</v>
      </c>
      <c r="F8039">
        <v>13.1</v>
      </c>
      <c r="G8039">
        <v>0</v>
      </c>
      <c r="H8039">
        <v>5.6</v>
      </c>
      <c r="I8039">
        <v>12.2</v>
      </c>
      <c r="J8039">
        <v>0</v>
      </c>
      <c r="K8039">
        <v>1.5</v>
      </c>
      <c r="L8039">
        <v>1</v>
      </c>
      <c r="M8039">
        <v>0</v>
      </c>
      <c r="N8039">
        <v>0</v>
      </c>
      <c r="O8039">
        <v>1</v>
      </c>
      <c r="P8039">
        <v>1</v>
      </c>
      <c r="Q8039">
        <v>1</v>
      </c>
      <c r="R8039">
        <v>0</v>
      </c>
      <c r="S8039" t="s">
        <v>853</v>
      </c>
      <c r="T8039" t="s">
        <v>854</v>
      </c>
      <c r="U8039" t="s">
        <v>855</v>
      </c>
    </row>
    <row r="8040" spans="1:22" x14ac:dyDescent="0.25">
      <c r="A8040" t="s">
        <v>8374</v>
      </c>
      <c r="B8040" t="s">
        <v>39</v>
      </c>
      <c r="C8040" t="s">
        <v>40</v>
      </c>
      <c r="D8040" t="s">
        <v>39</v>
      </c>
      <c r="E8040">
        <v>2.9</v>
      </c>
      <c r="F8040">
        <v>13.1</v>
      </c>
      <c r="G8040">
        <v>0.1</v>
      </c>
      <c r="H8040">
        <v>4.5</v>
      </c>
      <c r="I8040">
        <v>12.5</v>
      </c>
      <c r="J8040">
        <v>0.1</v>
      </c>
      <c r="K8040">
        <v>1.3</v>
      </c>
      <c r="L8040">
        <v>1</v>
      </c>
      <c r="M8040">
        <v>0</v>
      </c>
      <c r="N8040">
        <v>0</v>
      </c>
      <c r="O8040">
        <v>1</v>
      </c>
      <c r="P8040">
        <v>1</v>
      </c>
      <c r="Q8040">
        <v>1</v>
      </c>
      <c r="R8040">
        <v>0</v>
      </c>
      <c r="S8040" t="s">
        <v>853</v>
      </c>
      <c r="T8040" t="s">
        <v>854</v>
      </c>
      <c r="U8040" t="s">
        <v>855</v>
      </c>
    </row>
    <row r="8041" spans="1:22" x14ac:dyDescent="0.25">
      <c r="A8041" t="s">
        <v>8375</v>
      </c>
      <c r="B8041" t="s">
        <v>39</v>
      </c>
      <c r="C8041" t="s">
        <v>40</v>
      </c>
      <c r="D8041" t="s">
        <v>39</v>
      </c>
      <c r="E8041">
        <v>2.9</v>
      </c>
      <c r="F8041">
        <v>13.1</v>
      </c>
      <c r="G8041">
        <v>0</v>
      </c>
      <c r="H8041">
        <v>8.1999999999999993</v>
      </c>
      <c r="I8041">
        <v>11.6</v>
      </c>
      <c r="J8041">
        <v>0</v>
      </c>
      <c r="K8041">
        <v>1.8</v>
      </c>
      <c r="L8041">
        <v>1</v>
      </c>
      <c r="M8041">
        <v>1</v>
      </c>
      <c r="N8041">
        <v>0</v>
      </c>
      <c r="O8041">
        <v>1</v>
      </c>
      <c r="P8041">
        <v>1</v>
      </c>
      <c r="Q8041">
        <v>1</v>
      </c>
      <c r="R8041">
        <v>0</v>
      </c>
      <c r="S8041" t="s">
        <v>853</v>
      </c>
      <c r="T8041" t="s">
        <v>854</v>
      </c>
      <c r="U8041" t="s">
        <v>855</v>
      </c>
    </row>
    <row r="8042" spans="1:22" x14ac:dyDescent="0.25">
      <c r="A8042" t="s">
        <v>8376</v>
      </c>
      <c r="B8042" t="s">
        <v>39</v>
      </c>
      <c r="C8042" t="s">
        <v>40</v>
      </c>
      <c r="D8042" t="s">
        <v>39</v>
      </c>
      <c r="E8042">
        <v>2.9</v>
      </c>
      <c r="F8042">
        <v>13.1</v>
      </c>
      <c r="G8042">
        <v>0</v>
      </c>
      <c r="H8042">
        <v>6.8</v>
      </c>
      <c r="I8042">
        <v>11.9</v>
      </c>
      <c r="J8042">
        <v>0</v>
      </c>
      <c r="K8042">
        <v>1.6</v>
      </c>
      <c r="L8042">
        <v>1</v>
      </c>
      <c r="M8042">
        <v>0</v>
      </c>
      <c r="N8042">
        <v>0</v>
      </c>
      <c r="O8042">
        <v>1</v>
      </c>
      <c r="P8042">
        <v>1</v>
      </c>
      <c r="Q8042">
        <v>1</v>
      </c>
      <c r="R8042">
        <v>0</v>
      </c>
      <c r="S8042" t="s">
        <v>7103</v>
      </c>
      <c r="T8042" t="s">
        <v>7104</v>
      </c>
      <c r="U8042" t="s">
        <v>7105</v>
      </c>
      <c r="V8042" t="s">
        <v>7106</v>
      </c>
    </row>
    <row r="8043" spans="1:22" x14ac:dyDescent="0.25">
      <c r="A8043" t="s">
        <v>8377</v>
      </c>
      <c r="B8043" t="s">
        <v>39</v>
      </c>
      <c r="C8043" t="s">
        <v>40</v>
      </c>
      <c r="D8043" t="s">
        <v>39</v>
      </c>
      <c r="E8043">
        <v>2.9</v>
      </c>
      <c r="F8043">
        <v>13.1</v>
      </c>
      <c r="G8043">
        <v>0</v>
      </c>
      <c r="H8043">
        <v>4.7</v>
      </c>
      <c r="I8043">
        <v>12.4</v>
      </c>
      <c r="J8043">
        <v>0</v>
      </c>
      <c r="K8043">
        <v>1.3</v>
      </c>
      <c r="L8043">
        <v>1</v>
      </c>
      <c r="M8043">
        <v>0</v>
      </c>
      <c r="N8043">
        <v>0</v>
      </c>
      <c r="O8043">
        <v>1</v>
      </c>
      <c r="P8043">
        <v>1</v>
      </c>
      <c r="Q8043">
        <v>1</v>
      </c>
      <c r="R8043">
        <v>0</v>
      </c>
      <c r="S8043" t="s">
        <v>853</v>
      </c>
      <c r="T8043" t="s">
        <v>854</v>
      </c>
      <c r="U8043" t="s">
        <v>855</v>
      </c>
    </row>
    <row r="8044" spans="1:22" x14ac:dyDescent="0.25">
      <c r="A8044" t="s">
        <v>8378</v>
      </c>
      <c r="B8044" t="s">
        <v>39</v>
      </c>
      <c r="C8044" t="s">
        <v>40</v>
      </c>
      <c r="D8044" t="s">
        <v>39</v>
      </c>
      <c r="E8044">
        <v>2.9</v>
      </c>
      <c r="F8044">
        <v>13.1</v>
      </c>
      <c r="G8044">
        <v>0.2</v>
      </c>
      <c r="H8044" s="1">
        <v>220</v>
      </c>
      <c r="I8044">
        <v>7.1</v>
      </c>
      <c r="J8044">
        <v>0</v>
      </c>
      <c r="K8044">
        <v>2.6</v>
      </c>
      <c r="L8044">
        <v>2</v>
      </c>
      <c r="M8044">
        <v>0</v>
      </c>
      <c r="N8044">
        <v>0</v>
      </c>
      <c r="O8044">
        <v>2</v>
      </c>
      <c r="P8044">
        <v>2</v>
      </c>
      <c r="Q8044">
        <v>1</v>
      </c>
      <c r="R8044">
        <v>0</v>
      </c>
      <c r="S8044" t="s">
        <v>6368</v>
      </c>
      <c r="T8044" t="s">
        <v>6369</v>
      </c>
      <c r="U8044" t="s">
        <v>6370</v>
      </c>
      <c r="V8044" t="s">
        <v>8379</v>
      </c>
    </row>
    <row r="8045" spans="1:22" x14ac:dyDescent="0.25">
      <c r="A8045" t="s">
        <v>8380</v>
      </c>
      <c r="B8045" t="s">
        <v>39</v>
      </c>
      <c r="C8045" t="s">
        <v>40</v>
      </c>
      <c r="D8045" t="s">
        <v>39</v>
      </c>
      <c r="E8045">
        <v>2.9</v>
      </c>
      <c r="F8045">
        <v>13.1</v>
      </c>
      <c r="G8045">
        <v>0.2</v>
      </c>
      <c r="H8045" s="1">
        <v>220</v>
      </c>
      <c r="I8045">
        <v>7.1</v>
      </c>
      <c r="J8045">
        <v>0</v>
      </c>
      <c r="K8045">
        <v>2.6</v>
      </c>
      <c r="L8045">
        <v>2</v>
      </c>
      <c r="M8045">
        <v>0</v>
      </c>
      <c r="N8045">
        <v>0</v>
      </c>
      <c r="O8045">
        <v>2</v>
      </c>
      <c r="P8045">
        <v>2</v>
      </c>
      <c r="Q8045">
        <v>1</v>
      </c>
      <c r="R8045">
        <v>0</v>
      </c>
      <c r="S8045" t="s">
        <v>6368</v>
      </c>
      <c r="T8045" t="s">
        <v>6369</v>
      </c>
      <c r="U8045" t="s">
        <v>6370</v>
      </c>
      <c r="V8045" t="s">
        <v>8379</v>
      </c>
    </row>
    <row r="8046" spans="1:22" x14ac:dyDescent="0.25">
      <c r="A8046" t="s">
        <v>8381</v>
      </c>
      <c r="B8046" t="s">
        <v>39</v>
      </c>
      <c r="C8046" t="s">
        <v>40</v>
      </c>
      <c r="D8046" t="s">
        <v>39</v>
      </c>
      <c r="E8046">
        <v>2.9</v>
      </c>
      <c r="F8046">
        <v>13.1</v>
      </c>
      <c r="G8046">
        <v>0.2</v>
      </c>
      <c r="H8046" s="1">
        <v>220</v>
      </c>
      <c r="I8046">
        <v>7.1</v>
      </c>
      <c r="J8046">
        <v>0</v>
      </c>
      <c r="K8046">
        <v>2.6</v>
      </c>
      <c r="L8046">
        <v>2</v>
      </c>
      <c r="M8046">
        <v>0</v>
      </c>
      <c r="N8046">
        <v>0</v>
      </c>
      <c r="O8046">
        <v>2</v>
      </c>
      <c r="P8046">
        <v>2</v>
      </c>
      <c r="Q8046">
        <v>1</v>
      </c>
      <c r="R8046">
        <v>0</v>
      </c>
      <c r="S8046" t="s">
        <v>6368</v>
      </c>
      <c r="T8046" t="s">
        <v>6369</v>
      </c>
      <c r="U8046" t="s">
        <v>6370</v>
      </c>
      <c r="V8046" t="s">
        <v>8379</v>
      </c>
    </row>
    <row r="8047" spans="1:22" x14ac:dyDescent="0.25">
      <c r="A8047" t="s">
        <v>8382</v>
      </c>
      <c r="B8047" t="s">
        <v>39</v>
      </c>
      <c r="C8047" t="s">
        <v>40</v>
      </c>
      <c r="D8047" t="s">
        <v>39</v>
      </c>
      <c r="E8047">
        <v>2.9</v>
      </c>
      <c r="F8047">
        <v>13.1</v>
      </c>
      <c r="G8047">
        <v>0.2</v>
      </c>
      <c r="H8047" s="1">
        <v>220</v>
      </c>
      <c r="I8047">
        <v>7.1</v>
      </c>
      <c r="J8047">
        <v>0</v>
      </c>
      <c r="K8047">
        <v>2.6</v>
      </c>
      <c r="L8047">
        <v>2</v>
      </c>
      <c r="M8047">
        <v>0</v>
      </c>
      <c r="N8047">
        <v>0</v>
      </c>
      <c r="O8047">
        <v>2</v>
      </c>
      <c r="P8047">
        <v>2</v>
      </c>
      <c r="Q8047">
        <v>1</v>
      </c>
      <c r="R8047">
        <v>0</v>
      </c>
      <c r="S8047" t="s">
        <v>6368</v>
      </c>
      <c r="T8047" t="s">
        <v>6369</v>
      </c>
      <c r="U8047" t="s">
        <v>6370</v>
      </c>
      <c r="V8047" t="s">
        <v>8379</v>
      </c>
    </row>
    <row r="8048" spans="1:22" x14ac:dyDescent="0.25">
      <c r="A8048" t="s">
        <v>8383</v>
      </c>
      <c r="B8048" t="s">
        <v>39</v>
      </c>
      <c r="C8048" t="s">
        <v>40</v>
      </c>
      <c r="D8048" t="s">
        <v>39</v>
      </c>
      <c r="E8048">
        <v>2.9</v>
      </c>
      <c r="F8048">
        <v>13.1</v>
      </c>
      <c r="G8048">
        <v>0</v>
      </c>
      <c r="H8048">
        <v>17</v>
      </c>
      <c r="I8048">
        <v>10.6</v>
      </c>
      <c r="J8048">
        <v>0</v>
      </c>
      <c r="K8048">
        <v>2.2000000000000002</v>
      </c>
      <c r="L8048">
        <v>2</v>
      </c>
      <c r="M8048">
        <v>0</v>
      </c>
      <c r="N8048">
        <v>0</v>
      </c>
      <c r="O8048">
        <v>2</v>
      </c>
      <c r="P8048">
        <v>2</v>
      </c>
      <c r="Q8048">
        <v>1</v>
      </c>
      <c r="R8048">
        <v>0</v>
      </c>
      <c r="S8048" t="s">
        <v>853</v>
      </c>
      <c r="T8048" t="s">
        <v>854</v>
      </c>
      <c r="U8048" t="s">
        <v>855</v>
      </c>
    </row>
    <row r="8049" spans="1:22" x14ac:dyDescent="0.25">
      <c r="A8049" t="s">
        <v>8384</v>
      </c>
      <c r="B8049" t="s">
        <v>39</v>
      </c>
      <c r="C8049" t="s">
        <v>40</v>
      </c>
      <c r="D8049" t="s">
        <v>39</v>
      </c>
      <c r="E8049">
        <v>2.9</v>
      </c>
      <c r="F8049">
        <v>13.1</v>
      </c>
      <c r="G8049">
        <v>0.1</v>
      </c>
      <c r="H8049">
        <v>14</v>
      </c>
      <c r="I8049">
        <v>10.9</v>
      </c>
      <c r="J8049">
        <v>0</v>
      </c>
      <c r="K8049">
        <v>2</v>
      </c>
      <c r="L8049">
        <v>2</v>
      </c>
      <c r="M8049">
        <v>0</v>
      </c>
      <c r="N8049">
        <v>0</v>
      </c>
      <c r="O8049">
        <v>2</v>
      </c>
      <c r="P8049">
        <v>2</v>
      </c>
      <c r="Q8049">
        <v>1</v>
      </c>
      <c r="R8049">
        <v>0</v>
      </c>
      <c r="S8049" t="s">
        <v>853</v>
      </c>
      <c r="T8049" t="s">
        <v>854</v>
      </c>
      <c r="U8049" t="s">
        <v>855</v>
      </c>
    </row>
    <row r="8050" spans="1:22" x14ac:dyDescent="0.25">
      <c r="A8050" t="s">
        <v>8385</v>
      </c>
      <c r="B8050" t="s">
        <v>39</v>
      </c>
      <c r="C8050" t="s">
        <v>40</v>
      </c>
      <c r="D8050" t="s">
        <v>39</v>
      </c>
      <c r="E8050">
        <v>2.9</v>
      </c>
      <c r="F8050">
        <v>13.1</v>
      </c>
      <c r="G8050">
        <v>0</v>
      </c>
      <c r="H8050" s="1">
        <v>150</v>
      </c>
      <c r="I8050">
        <v>7.6</v>
      </c>
      <c r="J8050">
        <v>0</v>
      </c>
      <c r="K8050">
        <v>2.7</v>
      </c>
      <c r="L8050">
        <v>2</v>
      </c>
      <c r="M8050">
        <v>0</v>
      </c>
      <c r="N8050">
        <v>0</v>
      </c>
      <c r="O8050">
        <v>2</v>
      </c>
      <c r="P8050">
        <v>2</v>
      </c>
      <c r="Q8050">
        <v>1</v>
      </c>
      <c r="R8050">
        <v>0</v>
      </c>
      <c r="S8050" t="s">
        <v>41</v>
      </c>
      <c r="T8050" t="s">
        <v>42</v>
      </c>
      <c r="U8050" t="s">
        <v>6026</v>
      </c>
      <c r="V8050" t="s">
        <v>6995</v>
      </c>
    </row>
    <row r="8051" spans="1:22" x14ac:dyDescent="0.25">
      <c r="A8051" t="s">
        <v>8386</v>
      </c>
      <c r="B8051" t="s">
        <v>39</v>
      </c>
      <c r="C8051" t="s">
        <v>40</v>
      </c>
      <c r="D8051" t="s">
        <v>39</v>
      </c>
      <c r="E8051">
        <v>2.9</v>
      </c>
      <c r="F8051">
        <v>13.1</v>
      </c>
      <c r="G8051">
        <v>0</v>
      </c>
      <c r="H8051">
        <v>88</v>
      </c>
      <c r="I8051">
        <v>8.3000000000000007</v>
      </c>
      <c r="J8051">
        <v>0</v>
      </c>
      <c r="K8051">
        <v>2.4</v>
      </c>
      <c r="L8051">
        <v>2</v>
      </c>
      <c r="M8051">
        <v>0</v>
      </c>
      <c r="N8051">
        <v>0</v>
      </c>
      <c r="O8051">
        <v>2</v>
      </c>
      <c r="P8051">
        <v>2</v>
      </c>
      <c r="Q8051">
        <v>1</v>
      </c>
      <c r="R8051">
        <v>0</v>
      </c>
      <c r="S8051" t="s">
        <v>4496</v>
      </c>
      <c r="T8051" t="e">
        <f>-type trans</f>
        <v>#NAME?</v>
      </c>
      <c r="U8051" t="s">
        <v>4497</v>
      </c>
      <c r="V8051" t="s">
        <v>6575</v>
      </c>
    </row>
    <row r="8052" spans="1:22" x14ac:dyDescent="0.25">
      <c r="A8052" t="s">
        <v>8387</v>
      </c>
      <c r="B8052" t="s">
        <v>39</v>
      </c>
      <c r="C8052" t="s">
        <v>40</v>
      </c>
      <c r="D8052" t="s">
        <v>39</v>
      </c>
      <c r="E8052">
        <v>2.9</v>
      </c>
      <c r="F8052">
        <v>13.1</v>
      </c>
      <c r="G8052">
        <v>0</v>
      </c>
      <c r="H8052">
        <v>88</v>
      </c>
      <c r="I8052">
        <v>8.3000000000000007</v>
      </c>
      <c r="J8052">
        <v>0</v>
      </c>
      <c r="K8052">
        <v>2.4</v>
      </c>
      <c r="L8052">
        <v>2</v>
      </c>
      <c r="M8052">
        <v>0</v>
      </c>
      <c r="N8052">
        <v>0</v>
      </c>
      <c r="O8052">
        <v>2</v>
      </c>
      <c r="P8052">
        <v>2</v>
      </c>
      <c r="Q8052">
        <v>1</v>
      </c>
      <c r="R8052">
        <v>0</v>
      </c>
      <c r="S8052" t="s">
        <v>4496</v>
      </c>
      <c r="T8052" t="e">
        <f>-type trans</f>
        <v>#NAME?</v>
      </c>
      <c r="U8052" t="s">
        <v>4497</v>
      </c>
      <c r="V8052" t="s">
        <v>6575</v>
      </c>
    </row>
    <row r="8053" spans="1:22" x14ac:dyDescent="0.25">
      <c r="A8053" t="s">
        <v>8388</v>
      </c>
      <c r="B8053" t="s">
        <v>39</v>
      </c>
      <c r="C8053" t="s">
        <v>40</v>
      </c>
      <c r="D8053" t="s">
        <v>39</v>
      </c>
      <c r="E8053">
        <v>2.9</v>
      </c>
      <c r="F8053">
        <v>13.1</v>
      </c>
      <c r="G8053">
        <v>0</v>
      </c>
      <c r="H8053">
        <v>88</v>
      </c>
      <c r="I8053">
        <v>8.3000000000000007</v>
      </c>
      <c r="J8053">
        <v>0</v>
      </c>
      <c r="K8053">
        <v>2.4</v>
      </c>
      <c r="L8053">
        <v>2</v>
      </c>
      <c r="M8053">
        <v>0</v>
      </c>
      <c r="N8053">
        <v>0</v>
      </c>
      <c r="O8053">
        <v>2</v>
      </c>
      <c r="P8053">
        <v>2</v>
      </c>
      <c r="Q8053">
        <v>1</v>
      </c>
      <c r="R8053">
        <v>0</v>
      </c>
      <c r="S8053" t="s">
        <v>4496</v>
      </c>
      <c r="T8053" t="e">
        <f>-type trans</f>
        <v>#NAME?</v>
      </c>
      <c r="U8053" t="s">
        <v>4497</v>
      </c>
      <c r="V8053" t="s">
        <v>6575</v>
      </c>
    </row>
    <row r="8054" spans="1:22" x14ac:dyDescent="0.25">
      <c r="A8054" t="s">
        <v>8389</v>
      </c>
      <c r="B8054" t="s">
        <v>39</v>
      </c>
      <c r="C8054" t="s">
        <v>40</v>
      </c>
      <c r="D8054" t="s">
        <v>39</v>
      </c>
      <c r="E8054">
        <v>2.9</v>
      </c>
      <c r="F8054">
        <v>13.1</v>
      </c>
      <c r="G8054">
        <v>0</v>
      </c>
      <c r="H8054">
        <v>88</v>
      </c>
      <c r="I8054">
        <v>8.3000000000000007</v>
      </c>
      <c r="J8054">
        <v>0</v>
      </c>
      <c r="K8054">
        <v>2.4</v>
      </c>
      <c r="L8054">
        <v>2</v>
      </c>
      <c r="M8054">
        <v>0</v>
      </c>
      <c r="N8054">
        <v>0</v>
      </c>
      <c r="O8054">
        <v>2</v>
      </c>
      <c r="P8054">
        <v>2</v>
      </c>
      <c r="Q8054">
        <v>1</v>
      </c>
      <c r="R8054">
        <v>0</v>
      </c>
      <c r="S8054" t="s">
        <v>4496</v>
      </c>
      <c r="T8054" t="e">
        <f>-type trans</f>
        <v>#NAME?</v>
      </c>
      <c r="U8054" t="s">
        <v>4497</v>
      </c>
      <c r="V8054" t="s">
        <v>6575</v>
      </c>
    </row>
    <row r="8055" spans="1:22" x14ac:dyDescent="0.25">
      <c r="A8055" t="s">
        <v>8390</v>
      </c>
      <c r="B8055" t="s">
        <v>39</v>
      </c>
      <c r="C8055" t="s">
        <v>40</v>
      </c>
      <c r="D8055" t="s">
        <v>39</v>
      </c>
      <c r="E8055">
        <v>3</v>
      </c>
      <c r="F8055">
        <v>13</v>
      </c>
      <c r="G8055">
        <v>0</v>
      </c>
      <c r="H8055">
        <v>12</v>
      </c>
      <c r="I8055">
        <v>11</v>
      </c>
      <c r="J8055">
        <v>0</v>
      </c>
      <c r="K8055">
        <v>2.1</v>
      </c>
      <c r="L8055">
        <v>1</v>
      </c>
      <c r="M8055">
        <v>0</v>
      </c>
      <c r="N8055">
        <v>0</v>
      </c>
      <c r="O8055">
        <v>1</v>
      </c>
      <c r="P8055">
        <v>1</v>
      </c>
      <c r="Q8055">
        <v>1</v>
      </c>
      <c r="R8055">
        <v>0</v>
      </c>
      <c r="S8055" t="s">
        <v>853</v>
      </c>
      <c r="T8055" t="s">
        <v>854</v>
      </c>
      <c r="U8055" t="s">
        <v>855</v>
      </c>
    </row>
    <row r="8056" spans="1:22" x14ac:dyDescent="0.25">
      <c r="A8056" t="s">
        <v>8391</v>
      </c>
      <c r="B8056" t="s">
        <v>39</v>
      </c>
      <c r="C8056" t="s">
        <v>40</v>
      </c>
      <c r="D8056" t="s">
        <v>39</v>
      </c>
      <c r="E8056">
        <v>3</v>
      </c>
      <c r="F8056">
        <v>13</v>
      </c>
      <c r="G8056">
        <v>1.2</v>
      </c>
      <c r="H8056">
        <v>6.6</v>
      </c>
      <c r="I8056">
        <v>11.9</v>
      </c>
      <c r="J8056">
        <v>0</v>
      </c>
      <c r="K8056">
        <v>2.1</v>
      </c>
      <c r="L8056">
        <v>3</v>
      </c>
      <c r="M8056">
        <v>0</v>
      </c>
      <c r="N8056">
        <v>0</v>
      </c>
      <c r="O8056">
        <v>3</v>
      </c>
      <c r="P8056">
        <v>3</v>
      </c>
      <c r="Q8056">
        <v>1</v>
      </c>
      <c r="R8056">
        <v>0</v>
      </c>
      <c r="S8056" t="s">
        <v>853</v>
      </c>
      <c r="T8056" t="s">
        <v>854</v>
      </c>
      <c r="U8056" t="s">
        <v>855</v>
      </c>
    </row>
    <row r="8057" spans="1:22" x14ac:dyDescent="0.25">
      <c r="A8057" t="s">
        <v>8392</v>
      </c>
      <c r="B8057" t="s">
        <v>39</v>
      </c>
      <c r="C8057" t="s">
        <v>40</v>
      </c>
      <c r="D8057" t="s">
        <v>39</v>
      </c>
      <c r="E8057">
        <v>3</v>
      </c>
      <c r="F8057">
        <v>13</v>
      </c>
      <c r="G8057">
        <v>0.4</v>
      </c>
      <c r="H8057">
        <v>8</v>
      </c>
      <c r="I8057">
        <v>11.7</v>
      </c>
      <c r="J8057">
        <v>0.4</v>
      </c>
      <c r="K8057">
        <v>1.8</v>
      </c>
      <c r="L8057">
        <v>1</v>
      </c>
      <c r="M8057">
        <v>1</v>
      </c>
      <c r="N8057">
        <v>0</v>
      </c>
      <c r="O8057">
        <v>1</v>
      </c>
      <c r="P8057">
        <v>1</v>
      </c>
      <c r="Q8057">
        <v>1</v>
      </c>
      <c r="R8057">
        <v>0</v>
      </c>
      <c r="S8057" t="s">
        <v>853</v>
      </c>
      <c r="T8057" t="s">
        <v>854</v>
      </c>
      <c r="U8057" t="s">
        <v>855</v>
      </c>
    </row>
    <row r="8058" spans="1:22" x14ac:dyDescent="0.25">
      <c r="A8058" t="s">
        <v>8393</v>
      </c>
      <c r="B8058" t="s">
        <v>39</v>
      </c>
      <c r="C8058" t="s">
        <v>40</v>
      </c>
      <c r="D8058" t="s">
        <v>39</v>
      </c>
      <c r="E8058">
        <v>3</v>
      </c>
      <c r="F8058">
        <v>13</v>
      </c>
      <c r="G8058">
        <v>0</v>
      </c>
      <c r="H8058">
        <v>6.5</v>
      </c>
      <c r="I8058">
        <v>11.9</v>
      </c>
      <c r="J8058">
        <v>0</v>
      </c>
      <c r="K8058">
        <v>1.5</v>
      </c>
      <c r="L8058">
        <v>1</v>
      </c>
      <c r="M8058">
        <v>0</v>
      </c>
      <c r="N8058">
        <v>0</v>
      </c>
      <c r="O8058">
        <v>1</v>
      </c>
      <c r="P8058">
        <v>1</v>
      </c>
      <c r="Q8058">
        <v>1</v>
      </c>
      <c r="R8058">
        <v>0</v>
      </c>
      <c r="S8058" t="s">
        <v>853</v>
      </c>
      <c r="T8058" t="s">
        <v>854</v>
      </c>
      <c r="U8058" t="s">
        <v>855</v>
      </c>
    </row>
    <row r="8059" spans="1:22" x14ac:dyDescent="0.25">
      <c r="A8059" t="s">
        <v>8394</v>
      </c>
      <c r="B8059" t="s">
        <v>39</v>
      </c>
      <c r="C8059" t="s">
        <v>40</v>
      </c>
      <c r="D8059" t="s">
        <v>39</v>
      </c>
      <c r="E8059">
        <v>3</v>
      </c>
      <c r="F8059">
        <v>13</v>
      </c>
      <c r="G8059">
        <v>0.2</v>
      </c>
      <c r="H8059">
        <v>7</v>
      </c>
      <c r="I8059">
        <v>11.9</v>
      </c>
      <c r="J8059">
        <v>0.2</v>
      </c>
      <c r="K8059">
        <v>1.6</v>
      </c>
      <c r="L8059">
        <v>1</v>
      </c>
      <c r="M8059">
        <v>0</v>
      </c>
      <c r="N8059">
        <v>0</v>
      </c>
      <c r="O8059">
        <v>1</v>
      </c>
      <c r="P8059">
        <v>1</v>
      </c>
      <c r="Q8059">
        <v>1</v>
      </c>
      <c r="R8059">
        <v>0</v>
      </c>
      <c r="S8059" t="s">
        <v>853</v>
      </c>
      <c r="T8059" t="s">
        <v>854</v>
      </c>
      <c r="U8059" t="s">
        <v>855</v>
      </c>
    </row>
    <row r="8060" spans="1:22" x14ac:dyDescent="0.25">
      <c r="A8060" t="s">
        <v>8395</v>
      </c>
      <c r="B8060" t="s">
        <v>39</v>
      </c>
      <c r="C8060" t="s">
        <v>40</v>
      </c>
      <c r="D8060" t="s">
        <v>39</v>
      </c>
      <c r="E8060">
        <v>3</v>
      </c>
      <c r="F8060">
        <v>13</v>
      </c>
      <c r="G8060">
        <v>0</v>
      </c>
      <c r="H8060" s="1">
        <v>370</v>
      </c>
      <c r="I8060">
        <v>6.3</v>
      </c>
      <c r="J8060">
        <v>0</v>
      </c>
      <c r="K8060">
        <v>2.2999999999999998</v>
      </c>
      <c r="L8060">
        <v>2</v>
      </c>
      <c r="M8060">
        <v>0</v>
      </c>
      <c r="N8060">
        <v>0</v>
      </c>
      <c r="O8060">
        <v>2</v>
      </c>
      <c r="P8060">
        <v>2</v>
      </c>
      <c r="Q8060">
        <v>1</v>
      </c>
      <c r="R8060">
        <v>0</v>
      </c>
      <c r="S8060" t="s">
        <v>853</v>
      </c>
      <c r="T8060" t="s">
        <v>854</v>
      </c>
      <c r="U8060" t="s">
        <v>855</v>
      </c>
    </row>
    <row r="8061" spans="1:22" x14ac:dyDescent="0.25">
      <c r="A8061" t="s">
        <v>8396</v>
      </c>
      <c r="B8061" t="s">
        <v>39</v>
      </c>
      <c r="C8061" t="s">
        <v>40</v>
      </c>
      <c r="D8061" t="s">
        <v>39</v>
      </c>
      <c r="E8061">
        <v>3</v>
      </c>
      <c r="F8061">
        <v>13</v>
      </c>
      <c r="G8061">
        <v>0.1</v>
      </c>
      <c r="H8061">
        <v>9.3000000000000007</v>
      </c>
      <c r="I8061">
        <v>11.5</v>
      </c>
      <c r="J8061">
        <v>0.1</v>
      </c>
      <c r="K8061">
        <v>1.9</v>
      </c>
      <c r="L8061">
        <v>2</v>
      </c>
      <c r="M8061">
        <v>0</v>
      </c>
      <c r="N8061">
        <v>0</v>
      </c>
      <c r="O8061">
        <v>2</v>
      </c>
      <c r="P8061">
        <v>2</v>
      </c>
      <c r="Q8061">
        <v>1</v>
      </c>
      <c r="R8061">
        <v>0</v>
      </c>
      <c r="S8061" t="s">
        <v>853</v>
      </c>
      <c r="T8061" t="s">
        <v>854</v>
      </c>
      <c r="U8061" t="s">
        <v>855</v>
      </c>
    </row>
    <row r="8062" spans="1:22" x14ac:dyDescent="0.25">
      <c r="A8062" t="s">
        <v>8397</v>
      </c>
      <c r="B8062" t="s">
        <v>39</v>
      </c>
      <c r="C8062" t="s">
        <v>40</v>
      </c>
      <c r="D8062" t="s">
        <v>39</v>
      </c>
      <c r="E8062">
        <v>3</v>
      </c>
      <c r="F8062">
        <v>13</v>
      </c>
      <c r="G8062">
        <v>0.2</v>
      </c>
      <c r="H8062">
        <v>16</v>
      </c>
      <c r="I8062">
        <v>10.7</v>
      </c>
      <c r="J8062">
        <v>0.3</v>
      </c>
      <c r="K8062">
        <v>2.2000000000000002</v>
      </c>
      <c r="L8062">
        <v>2</v>
      </c>
      <c r="M8062">
        <v>0</v>
      </c>
      <c r="N8062">
        <v>0</v>
      </c>
      <c r="O8062">
        <v>2</v>
      </c>
      <c r="P8062">
        <v>2</v>
      </c>
      <c r="Q8062">
        <v>1</v>
      </c>
      <c r="R8062">
        <v>0</v>
      </c>
      <c r="S8062" t="s">
        <v>7206</v>
      </c>
      <c r="T8062" t="s">
        <v>7207</v>
      </c>
      <c r="U8062" t="s">
        <v>6766</v>
      </c>
      <c r="V8062" t="s">
        <v>8398</v>
      </c>
    </row>
    <row r="8063" spans="1:22" x14ac:dyDescent="0.25">
      <c r="A8063" t="s">
        <v>8399</v>
      </c>
      <c r="B8063" t="s">
        <v>39</v>
      </c>
      <c r="C8063" t="s">
        <v>40</v>
      </c>
      <c r="D8063" t="s">
        <v>39</v>
      </c>
      <c r="E8063">
        <v>3</v>
      </c>
      <c r="F8063">
        <v>13</v>
      </c>
      <c r="G8063">
        <v>0.1</v>
      </c>
      <c r="H8063">
        <v>36</v>
      </c>
      <c r="I8063">
        <v>9.6</v>
      </c>
      <c r="J8063">
        <v>0</v>
      </c>
      <c r="K8063">
        <v>2.7</v>
      </c>
      <c r="L8063">
        <v>2</v>
      </c>
      <c r="M8063">
        <v>1</v>
      </c>
      <c r="N8063">
        <v>0</v>
      </c>
      <c r="O8063">
        <v>2</v>
      </c>
      <c r="P8063">
        <v>2</v>
      </c>
      <c r="Q8063">
        <v>1</v>
      </c>
      <c r="R8063">
        <v>0</v>
      </c>
      <c r="S8063" t="s">
        <v>853</v>
      </c>
      <c r="T8063" t="s">
        <v>854</v>
      </c>
      <c r="U8063" t="s">
        <v>855</v>
      </c>
    </row>
    <row r="8064" spans="1:22" x14ac:dyDescent="0.25">
      <c r="A8064" t="s">
        <v>8400</v>
      </c>
      <c r="B8064" t="s">
        <v>39</v>
      </c>
      <c r="C8064" t="s">
        <v>40</v>
      </c>
      <c r="D8064" t="s">
        <v>39</v>
      </c>
      <c r="E8064">
        <v>3</v>
      </c>
      <c r="F8064">
        <v>13</v>
      </c>
      <c r="G8064">
        <v>2.4</v>
      </c>
      <c r="H8064" s="1">
        <v>380</v>
      </c>
      <c r="I8064">
        <v>6.3</v>
      </c>
      <c r="J8064">
        <v>0</v>
      </c>
      <c r="K8064">
        <v>3.4</v>
      </c>
      <c r="L8064">
        <v>3</v>
      </c>
      <c r="M8064">
        <v>0</v>
      </c>
      <c r="N8064">
        <v>0</v>
      </c>
      <c r="O8064">
        <v>3</v>
      </c>
      <c r="P8064">
        <v>3</v>
      </c>
      <c r="Q8064">
        <v>2</v>
      </c>
      <c r="R8064">
        <v>0</v>
      </c>
      <c r="S8064" t="s">
        <v>7334</v>
      </c>
      <c r="T8064" t="s">
        <v>7335</v>
      </c>
      <c r="U8064" t="s">
        <v>7336</v>
      </c>
      <c r="V8064" t="s">
        <v>7337</v>
      </c>
    </row>
    <row r="8065" spans="1:22" x14ac:dyDescent="0.25">
      <c r="A8065" t="s">
        <v>8401</v>
      </c>
      <c r="B8065" t="s">
        <v>39</v>
      </c>
      <c r="C8065" t="s">
        <v>40</v>
      </c>
      <c r="D8065" t="s">
        <v>39</v>
      </c>
      <c r="E8065">
        <v>3</v>
      </c>
      <c r="F8065">
        <v>13</v>
      </c>
      <c r="G8065">
        <v>0.1</v>
      </c>
      <c r="H8065">
        <v>8</v>
      </c>
      <c r="I8065">
        <v>11.7</v>
      </c>
      <c r="J8065">
        <v>0</v>
      </c>
      <c r="K8065">
        <v>1.7</v>
      </c>
      <c r="L8065">
        <v>2</v>
      </c>
      <c r="M8065">
        <v>0</v>
      </c>
      <c r="N8065">
        <v>0</v>
      </c>
      <c r="O8065">
        <v>2</v>
      </c>
      <c r="P8065">
        <v>2</v>
      </c>
      <c r="Q8065">
        <v>1</v>
      </c>
      <c r="R8065">
        <v>0</v>
      </c>
      <c r="S8065" t="s">
        <v>853</v>
      </c>
      <c r="T8065" t="s">
        <v>854</v>
      </c>
      <c r="U8065" t="s">
        <v>855</v>
      </c>
    </row>
    <row r="8066" spans="1:22" x14ac:dyDescent="0.25">
      <c r="A8066" t="s">
        <v>8402</v>
      </c>
      <c r="B8066" t="s">
        <v>39</v>
      </c>
      <c r="C8066" t="s">
        <v>40</v>
      </c>
      <c r="D8066" t="s">
        <v>39</v>
      </c>
      <c r="E8066">
        <v>3</v>
      </c>
      <c r="F8066">
        <v>13</v>
      </c>
      <c r="G8066">
        <v>1.1000000000000001</v>
      </c>
      <c r="H8066">
        <v>16</v>
      </c>
      <c r="I8066">
        <v>10.7</v>
      </c>
      <c r="J8066">
        <v>0</v>
      </c>
      <c r="K8066">
        <v>2.9</v>
      </c>
      <c r="L8066">
        <v>4</v>
      </c>
      <c r="M8066">
        <v>0</v>
      </c>
      <c r="N8066">
        <v>0</v>
      </c>
      <c r="O8066">
        <v>4</v>
      </c>
      <c r="P8066">
        <v>4</v>
      </c>
      <c r="Q8066">
        <v>1</v>
      </c>
      <c r="R8066">
        <v>0</v>
      </c>
      <c r="S8066" t="s">
        <v>853</v>
      </c>
      <c r="T8066" t="s">
        <v>854</v>
      </c>
      <c r="U8066" t="s">
        <v>855</v>
      </c>
    </row>
    <row r="8067" spans="1:22" x14ac:dyDescent="0.25">
      <c r="A8067" t="s">
        <v>8403</v>
      </c>
      <c r="B8067" t="s">
        <v>39</v>
      </c>
      <c r="C8067" t="s">
        <v>40</v>
      </c>
      <c r="D8067" t="s">
        <v>39</v>
      </c>
      <c r="E8067">
        <v>3.1</v>
      </c>
      <c r="F8067">
        <v>13</v>
      </c>
      <c r="G8067">
        <v>2.7</v>
      </c>
      <c r="H8067">
        <v>3.8</v>
      </c>
      <c r="I8067">
        <v>12.7</v>
      </c>
      <c r="J8067">
        <v>0</v>
      </c>
      <c r="K8067">
        <v>2.6</v>
      </c>
      <c r="L8067">
        <v>4</v>
      </c>
      <c r="M8067">
        <v>0</v>
      </c>
      <c r="N8067">
        <v>0</v>
      </c>
      <c r="O8067">
        <v>4</v>
      </c>
      <c r="P8067">
        <v>4</v>
      </c>
      <c r="Q8067">
        <v>1</v>
      </c>
      <c r="R8067">
        <v>0</v>
      </c>
      <c r="S8067" t="s">
        <v>853</v>
      </c>
      <c r="T8067" t="s">
        <v>854</v>
      </c>
      <c r="U8067" t="s">
        <v>855</v>
      </c>
    </row>
    <row r="8068" spans="1:22" x14ac:dyDescent="0.25">
      <c r="A8068" t="s">
        <v>8404</v>
      </c>
      <c r="B8068" t="s">
        <v>39</v>
      </c>
      <c r="C8068" t="s">
        <v>40</v>
      </c>
      <c r="D8068" t="s">
        <v>39</v>
      </c>
      <c r="E8068">
        <v>3.1</v>
      </c>
      <c r="F8068">
        <v>13</v>
      </c>
      <c r="G8068">
        <v>0</v>
      </c>
      <c r="H8068">
        <v>6.6</v>
      </c>
      <c r="I8068">
        <v>11.9</v>
      </c>
      <c r="J8068">
        <v>0</v>
      </c>
      <c r="K8068">
        <v>1.5</v>
      </c>
      <c r="L8068">
        <v>1</v>
      </c>
      <c r="M8068">
        <v>0</v>
      </c>
      <c r="N8068">
        <v>0</v>
      </c>
      <c r="O8068">
        <v>1</v>
      </c>
      <c r="P8068">
        <v>1</v>
      </c>
      <c r="Q8068">
        <v>1</v>
      </c>
      <c r="R8068">
        <v>0</v>
      </c>
      <c r="S8068" t="s">
        <v>853</v>
      </c>
      <c r="T8068" t="s">
        <v>854</v>
      </c>
      <c r="U8068" t="s">
        <v>855</v>
      </c>
    </row>
    <row r="8069" spans="1:22" x14ac:dyDescent="0.25">
      <c r="A8069" t="s">
        <v>8405</v>
      </c>
      <c r="B8069" t="s">
        <v>39</v>
      </c>
      <c r="C8069" t="s">
        <v>40</v>
      </c>
      <c r="D8069" t="s">
        <v>39</v>
      </c>
      <c r="E8069">
        <v>3.1</v>
      </c>
      <c r="F8069">
        <v>13</v>
      </c>
      <c r="G8069">
        <v>0</v>
      </c>
      <c r="H8069">
        <v>7.1</v>
      </c>
      <c r="I8069">
        <v>11.8</v>
      </c>
      <c r="J8069">
        <v>0</v>
      </c>
      <c r="K8069">
        <v>1.6</v>
      </c>
      <c r="L8069">
        <v>1</v>
      </c>
      <c r="M8069">
        <v>0</v>
      </c>
      <c r="N8069">
        <v>0</v>
      </c>
      <c r="O8069">
        <v>1</v>
      </c>
      <c r="P8069">
        <v>1</v>
      </c>
      <c r="Q8069">
        <v>1</v>
      </c>
      <c r="R8069">
        <v>0</v>
      </c>
      <c r="S8069" t="s">
        <v>7103</v>
      </c>
      <c r="T8069" t="s">
        <v>7104</v>
      </c>
      <c r="U8069" t="s">
        <v>7105</v>
      </c>
      <c r="V8069" t="s">
        <v>7106</v>
      </c>
    </row>
    <row r="8070" spans="1:22" x14ac:dyDescent="0.25">
      <c r="A8070" t="s">
        <v>8406</v>
      </c>
      <c r="B8070" t="s">
        <v>39</v>
      </c>
      <c r="C8070" t="s">
        <v>40</v>
      </c>
      <c r="D8070" t="s">
        <v>39</v>
      </c>
      <c r="E8070">
        <v>3.1</v>
      </c>
      <c r="F8070">
        <v>13</v>
      </c>
      <c r="G8070">
        <v>0</v>
      </c>
      <c r="H8070">
        <v>5.0999999999999996</v>
      </c>
      <c r="I8070">
        <v>12.3</v>
      </c>
      <c r="J8070">
        <v>0</v>
      </c>
      <c r="K8070">
        <v>1.4</v>
      </c>
      <c r="L8070">
        <v>1</v>
      </c>
      <c r="M8070">
        <v>0</v>
      </c>
      <c r="N8070">
        <v>0</v>
      </c>
      <c r="O8070">
        <v>1</v>
      </c>
      <c r="P8070">
        <v>1</v>
      </c>
      <c r="Q8070">
        <v>1</v>
      </c>
      <c r="R8070">
        <v>0</v>
      </c>
      <c r="S8070" t="s">
        <v>853</v>
      </c>
      <c r="T8070" t="s">
        <v>854</v>
      </c>
      <c r="U8070" t="s">
        <v>855</v>
      </c>
    </row>
    <row r="8071" spans="1:22" x14ac:dyDescent="0.25">
      <c r="A8071" t="s">
        <v>8407</v>
      </c>
      <c r="B8071" t="s">
        <v>39</v>
      </c>
      <c r="C8071" t="s">
        <v>40</v>
      </c>
      <c r="D8071" t="s">
        <v>39</v>
      </c>
      <c r="E8071">
        <v>3.1</v>
      </c>
      <c r="F8071">
        <v>13</v>
      </c>
      <c r="G8071">
        <v>0</v>
      </c>
      <c r="H8071">
        <v>5.2</v>
      </c>
      <c r="I8071">
        <v>12.3</v>
      </c>
      <c r="J8071">
        <v>0</v>
      </c>
      <c r="K8071">
        <v>1.4</v>
      </c>
      <c r="L8071">
        <v>1</v>
      </c>
      <c r="M8071">
        <v>0</v>
      </c>
      <c r="N8071">
        <v>0</v>
      </c>
      <c r="O8071">
        <v>1</v>
      </c>
      <c r="P8071">
        <v>1</v>
      </c>
      <c r="Q8071">
        <v>1</v>
      </c>
      <c r="R8071">
        <v>0</v>
      </c>
      <c r="S8071" t="s">
        <v>4496</v>
      </c>
      <c r="T8071" t="e">
        <f>-type trans</f>
        <v>#NAME?</v>
      </c>
      <c r="U8071" t="s">
        <v>4497</v>
      </c>
      <c r="V8071" t="s">
        <v>4498</v>
      </c>
    </row>
    <row r="8072" spans="1:22" x14ac:dyDescent="0.25">
      <c r="A8072" t="s">
        <v>8408</v>
      </c>
      <c r="B8072" t="s">
        <v>39</v>
      </c>
      <c r="C8072" t="s">
        <v>40</v>
      </c>
      <c r="D8072" t="s">
        <v>39</v>
      </c>
      <c r="E8072">
        <v>3.1</v>
      </c>
      <c r="F8072">
        <v>13</v>
      </c>
      <c r="G8072">
        <v>0.1</v>
      </c>
      <c r="H8072">
        <v>4.8</v>
      </c>
      <c r="I8072">
        <v>12.4</v>
      </c>
      <c r="J8072">
        <v>0.1</v>
      </c>
      <c r="K8072">
        <v>1.3</v>
      </c>
      <c r="L8072">
        <v>1</v>
      </c>
      <c r="M8072">
        <v>0</v>
      </c>
      <c r="N8072">
        <v>0</v>
      </c>
      <c r="O8072">
        <v>1</v>
      </c>
      <c r="P8072">
        <v>1</v>
      </c>
      <c r="Q8072">
        <v>1</v>
      </c>
      <c r="R8072">
        <v>0</v>
      </c>
      <c r="S8072" t="s">
        <v>853</v>
      </c>
      <c r="T8072" t="s">
        <v>854</v>
      </c>
      <c r="U8072" t="s">
        <v>855</v>
      </c>
    </row>
    <row r="8073" spans="1:22" x14ac:dyDescent="0.25">
      <c r="A8073" t="s">
        <v>8409</v>
      </c>
      <c r="B8073" t="s">
        <v>39</v>
      </c>
      <c r="C8073" t="s">
        <v>40</v>
      </c>
      <c r="D8073" t="s">
        <v>39</v>
      </c>
      <c r="E8073">
        <v>3.1</v>
      </c>
      <c r="F8073">
        <v>13</v>
      </c>
      <c r="G8073">
        <v>0.1</v>
      </c>
      <c r="H8073">
        <v>4.8</v>
      </c>
      <c r="I8073">
        <v>12.4</v>
      </c>
      <c r="J8073">
        <v>0.1</v>
      </c>
      <c r="K8073">
        <v>1.3</v>
      </c>
      <c r="L8073">
        <v>1</v>
      </c>
      <c r="M8073">
        <v>0</v>
      </c>
      <c r="N8073">
        <v>0</v>
      </c>
      <c r="O8073">
        <v>1</v>
      </c>
      <c r="P8073">
        <v>1</v>
      </c>
      <c r="Q8073">
        <v>1</v>
      </c>
      <c r="R8073">
        <v>0</v>
      </c>
      <c r="S8073" t="s">
        <v>853</v>
      </c>
      <c r="T8073" t="s">
        <v>854</v>
      </c>
      <c r="U8073" t="s">
        <v>855</v>
      </c>
    </row>
    <row r="8074" spans="1:22" x14ac:dyDescent="0.25">
      <c r="A8074" t="s">
        <v>8410</v>
      </c>
      <c r="B8074" t="s">
        <v>39</v>
      </c>
      <c r="C8074" t="s">
        <v>40</v>
      </c>
      <c r="D8074" t="s">
        <v>39</v>
      </c>
      <c r="E8074">
        <v>3.1</v>
      </c>
      <c r="F8074">
        <v>13</v>
      </c>
      <c r="G8074">
        <v>0.1</v>
      </c>
      <c r="H8074">
        <v>4.8</v>
      </c>
      <c r="I8074">
        <v>12.4</v>
      </c>
      <c r="J8074">
        <v>0.1</v>
      </c>
      <c r="K8074">
        <v>1.3</v>
      </c>
      <c r="L8074">
        <v>1</v>
      </c>
      <c r="M8074">
        <v>0</v>
      </c>
      <c r="N8074">
        <v>0</v>
      </c>
      <c r="O8074">
        <v>1</v>
      </c>
      <c r="P8074">
        <v>1</v>
      </c>
      <c r="Q8074">
        <v>1</v>
      </c>
      <c r="R8074">
        <v>0</v>
      </c>
      <c r="S8074" t="s">
        <v>853</v>
      </c>
      <c r="T8074" t="s">
        <v>854</v>
      </c>
      <c r="U8074" t="s">
        <v>855</v>
      </c>
    </row>
    <row r="8075" spans="1:22" x14ac:dyDescent="0.25">
      <c r="A8075" t="s">
        <v>8411</v>
      </c>
      <c r="B8075" t="s">
        <v>39</v>
      </c>
      <c r="C8075" t="s">
        <v>40</v>
      </c>
      <c r="D8075" t="s">
        <v>39</v>
      </c>
      <c r="E8075">
        <v>3.1</v>
      </c>
      <c r="F8075">
        <v>13</v>
      </c>
      <c r="G8075">
        <v>0.1</v>
      </c>
      <c r="H8075">
        <v>4.8</v>
      </c>
      <c r="I8075">
        <v>12.4</v>
      </c>
      <c r="J8075">
        <v>0.1</v>
      </c>
      <c r="K8075">
        <v>1.3</v>
      </c>
      <c r="L8075">
        <v>1</v>
      </c>
      <c r="M8075">
        <v>0</v>
      </c>
      <c r="N8075">
        <v>0</v>
      </c>
      <c r="O8075">
        <v>1</v>
      </c>
      <c r="P8075">
        <v>1</v>
      </c>
      <c r="Q8075">
        <v>1</v>
      </c>
      <c r="R8075">
        <v>0</v>
      </c>
      <c r="S8075" t="s">
        <v>853</v>
      </c>
      <c r="T8075" t="s">
        <v>854</v>
      </c>
      <c r="U8075" t="s">
        <v>855</v>
      </c>
    </row>
    <row r="8076" spans="1:22" x14ac:dyDescent="0.25">
      <c r="A8076" t="s">
        <v>8412</v>
      </c>
      <c r="B8076" t="s">
        <v>39</v>
      </c>
      <c r="C8076" t="s">
        <v>40</v>
      </c>
      <c r="D8076" t="s">
        <v>39</v>
      </c>
      <c r="E8076">
        <v>3.1</v>
      </c>
      <c r="F8076">
        <v>13</v>
      </c>
      <c r="G8076">
        <v>0.1</v>
      </c>
      <c r="H8076">
        <v>4.8</v>
      </c>
      <c r="I8076">
        <v>12.4</v>
      </c>
      <c r="J8076">
        <v>0.1</v>
      </c>
      <c r="K8076">
        <v>1.3</v>
      </c>
      <c r="L8076">
        <v>1</v>
      </c>
      <c r="M8076">
        <v>0</v>
      </c>
      <c r="N8076">
        <v>0</v>
      </c>
      <c r="O8076">
        <v>1</v>
      </c>
      <c r="P8076">
        <v>1</v>
      </c>
      <c r="Q8076">
        <v>1</v>
      </c>
      <c r="R8076">
        <v>0</v>
      </c>
      <c r="S8076" t="s">
        <v>853</v>
      </c>
      <c r="T8076" t="s">
        <v>854</v>
      </c>
      <c r="U8076" t="s">
        <v>855</v>
      </c>
    </row>
    <row r="8077" spans="1:22" x14ac:dyDescent="0.25">
      <c r="A8077" t="s">
        <v>8413</v>
      </c>
      <c r="B8077" t="s">
        <v>39</v>
      </c>
      <c r="C8077" t="s">
        <v>40</v>
      </c>
      <c r="D8077" t="s">
        <v>39</v>
      </c>
      <c r="E8077">
        <v>3.1</v>
      </c>
      <c r="F8077">
        <v>13</v>
      </c>
      <c r="G8077">
        <v>0.4</v>
      </c>
      <c r="H8077">
        <v>20</v>
      </c>
      <c r="I8077">
        <v>10.4</v>
      </c>
      <c r="J8077">
        <v>0</v>
      </c>
      <c r="K8077">
        <v>2.5</v>
      </c>
      <c r="L8077">
        <v>2</v>
      </c>
      <c r="M8077">
        <v>0</v>
      </c>
      <c r="N8077">
        <v>0</v>
      </c>
      <c r="O8077">
        <v>2</v>
      </c>
      <c r="P8077">
        <v>2</v>
      </c>
      <c r="Q8077">
        <v>1</v>
      </c>
      <c r="R8077">
        <v>0</v>
      </c>
      <c r="S8077" t="s">
        <v>853</v>
      </c>
      <c r="T8077" t="s">
        <v>854</v>
      </c>
      <c r="U8077" t="s">
        <v>855</v>
      </c>
    </row>
    <row r="8078" spans="1:22" x14ac:dyDescent="0.25">
      <c r="A8078" t="s">
        <v>8414</v>
      </c>
      <c r="B8078" t="s">
        <v>39</v>
      </c>
      <c r="C8078" t="s">
        <v>40</v>
      </c>
      <c r="D8078" t="s">
        <v>39</v>
      </c>
      <c r="E8078">
        <v>3.1</v>
      </c>
      <c r="F8078">
        <v>13</v>
      </c>
      <c r="G8078">
        <v>0.3</v>
      </c>
      <c r="H8078">
        <v>3.1</v>
      </c>
      <c r="I8078">
        <v>13</v>
      </c>
      <c r="J8078">
        <v>0.3</v>
      </c>
      <c r="K8078">
        <v>1.7</v>
      </c>
      <c r="L8078">
        <v>2</v>
      </c>
      <c r="M8078">
        <v>0</v>
      </c>
      <c r="N8078">
        <v>0</v>
      </c>
      <c r="O8078">
        <v>2</v>
      </c>
      <c r="P8078">
        <v>2</v>
      </c>
      <c r="Q8078">
        <v>1</v>
      </c>
      <c r="R8078">
        <v>0</v>
      </c>
      <c r="S8078" t="s">
        <v>853</v>
      </c>
      <c r="T8078" t="s">
        <v>854</v>
      </c>
      <c r="U8078" t="s">
        <v>855</v>
      </c>
    </row>
    <row r="8079" spans="1:22" x14ac:dyDescent="0.25">
      <c r="A8079" t="s">
        <v>8415</v>
      </c>
      <c r="B8079" t="s">
        <v>39</v>
      </c>
      <c r="C8079" t="s">
        <v>40</v>
      </c>
      <c r="D8079" t="s">
        <v>39</v>
      </c>
      <c r="E8079">
        <v>3.1</v>
      </c>
      <c r="F8079">
        <v>13</v>
      </c>
      <c r="G8079">
        <v>0</v>
      </c>
      <c r="H8079">
        <v>29</v>
      </c>
      <c r="I8079">
        <v>9.9</v>
      </c>
      <c r="J8079">
        <v>0</v>
      </c>
      <c r="K8079">
        <v>2.2999999999999998</v>
      </c>
      <c r="L8079">
        <v>2</v>
      </c>
      <c r="M8079">
        <v>0</v>
      </c>
      <c r="N8079">
        <v>0</v>
      </c>
      <c r="O8079">
        <v>2</v>
      </c>
      <c r="P8079">
        <v>2</v>
      </c>
      <c r="Q8079">
        <v>1</v>
      </c>
      <c r="R8079">
        <v>0</v>
      </c>
      <c r="S8079" t="s">
        <v>4338</v>
      </c>
      <c r="T8079" t="s">
        <v>7126</v>
      </c>
      <c r="U8079" t="s">
        <v>6589</v>
      </c>
    </row>
    <row r="8080" spans="1:22" x14ac:dyDescent="0.25">
      <c r="A8080" t="s">
        <v>8416</v>
      </c>
      <c r="B8080" t="s">
        <v>39</v>
      </c>
      <c r="C8080" t="s">
        <v>40</v>
      </c>
      <c r="D8080" t="s">
        <v>39</v>
      </c>
      <c r="E8080">
        <v>3.1</v>
      </c>
      <c r="F8080">
        <v>13</v>
      </c>
      <c r="G8080">
        <v>0</v>
      </c>
      <c r="H8080">
        <v>29</v>
      </c>
      <c r="I8080">
        <v>9.9</v>
      </c>
      <c r="J8080">
        <v>0</v>
      </c>
      <c r="K8080">
        <v>2.2999999999999998</v>
      </c>
      <c r="L8080">
        <v>2</v>
      </c>
      <c r="M8080">
        <v>0</v>
      </c>
      <c r="N8080">
        <v>0</v>
      </c>
      <c r="O8080">
        <v>2</v>
      </c>
      <c r="P8080">
        <v>2</v>
      </c>
      <c r="Q8080">
        <v>1</v>
      </c>
      <c r="R8080">
        <v>0</v>
      </c>
      <c r="S8080" t="s">
        <v>4338</v>
      </c>
      <c r="T8080" t="s">
        <v>7126</v>
      </c>
      <c r="U8080" t="s">
        <v>6589</v>
      </c>
    </row>
    <row r="8081" spans="1:22" x14ac:dyDescent="0.25">
      <c r="A8081" t="s">
        <v>8417</v>
      </c>
      <c r="B8081" t="s">
        <v>39</v>
      </c>
      <c r="C8081" t="s">
        <v>40</v>
      </c>
      <c r="D8081" t="s">
        <v>39</v>
      </c>
      <c r="E8081">
        <v>3.1</v>
      </c>
      <c r="F8081">
        <v>13</v>
      </c>
      <c r="G8081">
        <v>0</v>
      </c>
      <c r="H8081">
        <v>29</v>
      </c>
      <c r="I8081">
        <v>9.9</v>
      </c>
      <c r="J8081">
        <v>0</v>
      </c>
      <c r="K8081">
        <v>2.2999999999999998</v>
      </c>
      <c r="L8081">
        <v>2</v>
      </c>
      <c r="M8081">
        <v>0</v>
      </c>
      <c r="N8081">
        <v>0</v>
      </c>
      <c r="O8081">
        <v>2</v>
      </c>
      <c r="P8081">
        <v>2</v>
      </c>
      <c r="Q8081">
        <v>1</v>
      </c>
      <c r="R8081">
        <v>0</v>
      </c>
      <c r="S8081" t="s">
        <v>4338</v>
      </c>
      <c r="T8081" t="s">
        <v>7126</v>
      </c>
      <c r="U8081" t="s">
        <v>6589</v>
      </c>
    </row>
    <row r="8082" spans="1:22" x14ac:dyDescent="0.25">
      <c r="A8082" t="s">
        <v>8418</v>
      </c>
      <c r="B8082" t="s">
        <v>39</v>
      </c>
      <c r="C8082" t="s">
        <v>40</v>
      </c>
      <c r="D8082" t="s">
        <v>39</v>
      </c>
      <c r="E8082">
        <v>3.1</v>
      </c>
      <c r="F8082">
        <v>13</v>
      </c>
      <c r="G8082">
        <v>0.1</v>
      </c>
      <c r="H8082">
        <v>7.6</v>
      </c>
      <c r="I8082">
        <v>11.7</v>
      </c>
      <c r="J8082">
        <v>0.1</v>
      </c>
      <c r="K8082">
        <v>1.6</v>
      </c>
      <c r="L8082">
        <v>1</v>
      </c>
      <c r="M8082">
        <v>0</v>
      </c>
      <c r="N8082">
        <v>0</v>
      </c>
      <c r="O8082">
        <v>1</v>
      </c>
      <c r="P8082">
        <v>1</v>
      </c>
      <c r="Q8082">
        <v>1</v>
      </c>
      <c r="R8082">
        <v>0</v>
      </c>
      <c r="S8082" t="s">
        <v>6727</v>
      </c>
      <c r="T8082" t="s">
        <v>6728</v>
      </c>
      <c r="U8082" t="s">
        <v>6729</v>
      </c>
      <c r="V8082" t="s">
        <v>6730</v>
      </c>
    </row>
    <row r="8083" spans="1:22" x14ac:dyDescent="0.25">
      <c r="A8083" t="s">
        <v>8419</v>
      </c>
      <c r="B8083" t="s">
        <v>39</v>
      </c>
      <c r="C8083" t="s">
        <v>40</v>
      </c>
      <c r="D8083" t="s">
        <v>39</v>
      </c>
      <c r="E8083">
        <v>3.1</v>
      </c>
      <c r="F8083">
        <v>13</v>
      </c>
      <c r="G8083">
        <v>0.1</v>
      </c>
      <c r="H8083">
        <v>9.3000000000000007</v>
      </c>
      <c r="I8083">
        <v>11.5</v>
      </c>
      <c r="J8083">
        <v>0.1</v>
      </c>
      <c r="K8083">
        <v>1.8</v>
      </c>
      <c r="L8083">
        <v>1</v>
      </c>
      <c r="M8083">
        <v>0</v>
      </c>
      <c r="N8083">
        <v>0</v>
      </c>
      <c r="O8083">
        <v>1</v>
      </c>
      <c r="P8083">
        <v>1</v>
      </c>
      <c r="Q8083">
        <v>1</v>
      </c>
      <c r="R8083">
        <v>0</v>
      </c>
      <c r="S8083" t="s">
        <v>4496</v>
      </c>
      <c r="T8083" t="e">
        <f>-type trans</f>
        <v>#NAME?</v>
      </c>
      <c r="U8083" t="s">
        <v>4497</v>
      </c>
      <c r="V8083" t="s">
        <v>6019</v>
      </c>
    </row>
    <row r="8084" spans="1:22" x14ac:dyDescent="0.25">
      <c r="A8084" t="s">
        <v>8420</v>
      </c>
      <c r="B8084" t="s">
        <v>39</v>
      </c>
      <c r="C8084" t="s">
        <v>40</v>
      </c>
      <c r="D8084" t="s">
        <v>39</v>
      </c>
      <c r="E8084">
        <v>3.1</v>
      </c>
      <c r="F8084">
        <v>13</v>
      </c>
      <c r="G8084">
        <v>0</v>
      </c>
      <c r="H8084">
        <v>7</v>
      </c>
      <c r="I8084">
        <v>11.8</v>
      </c>
      <c r="J8084">
        <v>0</v>
      </c>
      <c r="K8084">
        <v>1.6</v>
      </c>
      <c r="L8084">
        <v>1</v>
      </c>
      <c r="M8084">
        <v>0</v>
      </c>
      <c r="N8084">
        <v>0</v>
      </c>
      <c r="O8084">
        <v>1</v>
      </c>
      <c r="P8084">
        <v>1</v>
      </c>
      <c r="Q8084">
        <v>1</v>
      </c>
      <c r="R8084">
        <v>0</v>
      </c>
      <c r="S8084" t="s">
        <v>853</v>
      </c>
      <c r="T8084" t="s">
        <v>854</v>
      </c>
      <c r="U8084" t="s">
        <v>855</v>
      </c>
    </row>
    <row r="8085" spans="1:22" x14ac:dyDescent="0.25">
      <c r="A8085" t="s">
        <v>8421</v>
      </c>
      <c r="B8085" t="s">
        <v>39</v>
      </c>
      <c r="C8085" t="s">
        <v>40</v>
      </c>
      <c r="D8085" t="s">
        <v>39</v>
      </c>
      <c r="E8085">
        <v>3.1</v>
      </c>
      <c r="F8085">
        <v>13</v>
      </c>
      <c r="G8085">
        <v>0.8</v>
      </c>
      <c r="H8085" s="1">
        <v>640</v>
      </c>
      <c r="I8085">
        <v>5.6</v>
      </c>
      <c r="J8085">
        <v>0</v>
      </c>
      <c r="K8085">
        <v>2.8</v>
      </c>
      <c r="L8085">
        <v>2</v>
      </c>
      <c r="M8085">
        <v>0</v>
      </c>
      <c r="N8085">
        <v>0</v>
      </c>
      <c r="O8085">
        <v>2</v>
      </c>
      <c r="P8085">
        <v>2</v>
      </c>
      <c r="Q8085">
        <v>1</v>
      </c>
      <c r="R8085">
        <v>0</v>
      </c>
      <c r="S8085" t="s">
        <v>7334</v>
      </c>
      <c r="T8085" t="s">
        <v>7335</v>
      </c>
      <c r="U8085" t="s">
        <v>7336</v>
      </c>
      <c r="V8085" t="s">
        <v>7337</v>
      </c>
    </row>
    <row r="8086" spans="1:22" x14ac:dyDescent="0.25">
      <c r="A8086" t="s">
        <v>8422</v>
      </c>
      <c r="B8086" t="s">
        <v>39</v>
      </c>
      <c r="C8086" t="s">
        <v>40</v>
      </c>
      <c r="D8086" t="s">
        <v>39</v>
      </c>
      <c r="E8086">
        <v>3.2</v>
      </c>
      <c r="F8086">
        <v>13</v>
      </c>
      <c r="G8086">
        <v>0</v>
      </c>
      <c r="H8086">
        <v>6.4</v>
      </c>
      <c r="I8086">
        <v>12</v>
      </c>
      <c r="J8086">
        <v>0</v>
      </c>
      <c r="K8086">
        <v>1.5</v>
      </c>
      <c r="L8086">
        <v>1</v>
      </c>
      <c r="M8086">
        <v>0</v>
      </c>
      <c r="N8086">
        <v>0</v>
      </c>
      <c r="O8086">
        <v>1</v>
      </c>
      <c r="P8086">
        <v>1</v>
      </c>
      <c r="Q8086">
        <v>1</v>
      </c>
      <c r="R8086">
        <v>0</v>
      </c>
      <c r="S8086" t="s">
        <v>853</v>
      </c>
      <c r="T8086" t="s">
        <v>854</v>
      </c>
      <c r="U8086" t="s">
        <v>855</v>
      </c>
    </row>
    <row r="8087" spans="1:22" x14ac:dyDescent="0.25">
      <c r="A8087" t="s">
        <v>8423</v>
      </c>
      <c r="B8087" t="s">
        <v>39</v>
      </c>
      <c r="C8087" t="s">
        <v>40</v>
      </c>
      <c r="D8087" t="s">
        <v>39</v>
      </c>
      <c r="E8087">
        <v>3.2</v>
      </c>
      <c r="F8087">
        <v>13</v>
      </c>
      <c r="G8087">
        <v>1.2</v>
      </c>
      <c r="H8087">
        <v>26</v>
      </c>
      <c r="I8087">
        <v>10</v>
      </c>
      <c r="J8087">
        <v>0</v>
      </c>
      <c r="K8087">
        <v>2.6</v>
      </c>
      <c r="L8087">
        <v>2</v>
      </c>
      <c r="M8087">
        <v>0</v>
      </c>
      <c r="N8087">
        <v>0</v>
      </c>
      <c r="O8087">
        <v>2</v>
      </c>
      <c r="P8087">
        <v>2</v>
      </c>
      <c r="Q8087">
        <v>1</v>
      </c>
      <c r="R8087">
        <v>0</v>
      </c>
      <c r="S8087" t="s">
        <v>853</v>
      </c>
      <c r="T8087" t="s">
        <v>854</v>
      </c>
      <c r="U8087" t="s">
        <v>855</v>
      </c>
    </row>
    <row r="8088" spans="1:22" x14ac:dyDescent="0.25">
      <c r="A8088" t="s">
        <v>8424</v>
      </c>
      <c r="B8088" t="s">
        <v>39</v>
      </c>
      <c r="C8088" t="s">
        <v>40</v>
      </c>
      <c r="D8088" t="s">
        <v>39</v>
      </c>
      <c r="E8088">
        <v>3.2</v>
      </c>
      <c r="F8088">
        <v>12.9</v>
      </c>
      <c r="G8088">
        <v>0.5</v>
      </c>
      <c r="H8088">
        <v>65</v>
      </c>
      <c r="I8088">
        <v>8.8000000000000007</v>
      </c>
      <c r="J8088">
        <v>0.2</v>
      </c>
      <c r="K8088">
        <v>2.4</v>
      </c>
      <c r="L8088">
        <v>2</v>
      </c>
      <c r="M8088">
        <v>0</v>
      </c>
      <c r="N8088">
        <v>0</v>
      </c>
      <c r="O8088">
        <v>2</v>
      </c>
      <c r="P8088">
        <v>2</v>
      </c>
      <c r="Q8088">
        <v>1</v>
      </c>
      <c r="R8088">
        <v>0</v>
      </c>
      <c r="S8088" t="s">
        <v>853</v>
      </c>
      <c r="T8088" t="s">
        <v>854</v>
      </c>
      <c r="U8088" t="s">
        <v>855</v>
      </c>
    </row>
    <row r="8089" spans="1:22" x14ac:dyDescent="0.25">
      <c r="A8089" t="s">
        <v>8425</v>
      </c>
      <c r="B8089" t="s">
        <v>39</v>
      </c>
      <c r="C8089" t="s">
        <v>40</v>
      </c>
      <c r="D8089" t="s">
        <v>39</v>
      </c>
      <c r="E8089">
        <v>3.2</v>
      </c>
      <c r="F8089">
        <v>12.9</v>
      </c>
      <c r="G8089">
        <v>0</v>
      </c>
      <c r="H8089">
        <v>5.3</v>
      </c>
      <c r="I8089">
        <v>12.2</v>
      </c>
      <c r="J8089">
        <v>0</v>
      </c>
      <c r="K8089">
        <v>1.4</v>
      </c>
      <c r="L8089">
        <v>1</v>
      </c>
      <c r="M8089">
        <v>0</v>
      </c>
      <c r="N8089">
        <v>0</v>
      </c>
      <c r="O8089">
        <v>1</v>
      </c>
      <c r="P8089">
        <v>1</v>
      </c>
      <c r="Q8089">
        <v>1</v>
      </c>
      <c r="R8089">
        <v>0</v>
      </c>
      <c r="S8089" t="s">
        <v>853</v>
      </c>
      <c r="T8089" t="s">
        <v>854</v>
      </c>
      <c r="U8089" t="s">
        <v>855</v>
      </c>
    </row>
    <row r="8090" spans="1:22" x14ac:dyDescent="0.25">
      <c r="A8090" t="s">
        <v>8426</v>
      </c>
      <c r="B8090" t="s">
        <v>39</v>
      </c>
      <c r="C8090" t="s">
        <v>40</v>
      </c>
      <c r="D8090" t="s">
        <v>39</v>
      </c>
      <c r="E8090">
        <v>3.2</v>
      </c>
      <c r="F8090">
        <v>12.9</v>
      </c>
      <c r="G8090">
        <v>0.7</v>
      </c>
      <c r="H8090">
        <v>20</v>
      </c>
      <c r="I8090">
        <v>10.4</v>
      </c>
      <c r="J8090">
        <v>0</v>
      </c>
      <c r="K8090">
        <v>2.4</v>
      </c>
      <c r="L8090">
        <v>3</v>
      </c>
      <c r="M8090">
        <v>0</v>
      </c>
      <c r="N8090">
        <v>0</v>
      </c>
      <c r="O8090">
        <v>3</v>
      </c>
      <c r="P8090">
        <v>3</v>
      </c>
      <c r="Q8090">
        <v>1</v>
      </c>
      <c r="R8090">
        <v>0</v>
      </c>
      <c r="S8090" t="s">
        <v>853</v>
      </c>
      <c r="T8090" t="s">
        <v>854</v>
      </c>
      <c r="U8090" t="s">
        <v>855</v>
      </c>
    </row>
    <row r="8091" spans="1:22" x14ac:dyDescent="0.25">
      <c r="A8091" t="s">
        <v>8427</v>
      </c>
      <c r="B8091" t="s">
        <v>39</v>
      </c>
      <c r="C8091" t="s">
        <v>40</v>
      </c>
      <c r="D8091" t="s">
        <v>39</v>
      </c>
      <c r="E8091">
        <v>3.2</v>
      </c>
      <c r="F8091">
        <v>12.9</v>
      </c>
      <c r="G8091">
        <v>0.9</v>
      </c>
      <c r="H8091">
        <v>12</v>
      </c>
      <c r="I8091">
        <v>11.1</v>
      </c>
      <c r="J8091">
        <v>0.1</v>
      </c>
      <c r="K8091">
        <v>2.4</v>
      </c>
      <c r="L8091">
        <v>2</v>
      </c>
      <c r="M8091">
        <v>0</v>
      </c>
      <c r="N8091">
        <v>0</v>
      </c>
      <c r="O8091">
        <v>2</v>
      </c>
      <c r="P8091">
        <v>2</v>
      </c>
      <c r="Q8091">
        <v>1</v>
      </c>
      <c r="R8091">
        <v>0</v>
      </c>
      <c r="S8091" t="s">
        <v>8428</v>
      </c>
      <c r="T8091" t="s">
        <v>8429</v>
      </c>
      <c r="U8091" t="s">
        <v>8430</v>
      </c>
      <c r="V8091" t="s">
        <v>8431</v>
      </c>
    </row>
    <row r="8092" spans="1:22" x14ac:dyDescent="0.25">
      <c r="A8092" t="s">
        <v>8432</v>
      </c>
      <c r="B8092" t="s">
        <v>39</v>
      </c>
      <c r="C8092" t="s">
        <v>40</v>
      </c>
      <c r="D8092" t="s">
        <v>39</v>
      </c>
      <c r="E8092">
        <v>3.2</v>
      </c>
      <c r="F8092">
        <v>12.9</v>
      </c>
      <c r="G8092">
        <v>0</v>
      </c>
      <c r="H8092">
        <v>7.5</v>
      </c>
      <c r="I8092">
        <v>11.8</v>
      </c>
      <c r="J8092">
        <v>0</v>
      </c>
      <c r="K8092">
        <v>1.6</v>
      </c>
      <c r="L8092">
        <v>1</v>
      </c>
      <c r="M8092">
        <v>0</v>
      </c>
      <c r="N8092">
        <v>0</v>
      </c>
      <c r="O8092">
        <v>1</v>
      </c>
      <c r="P8092">
        <v>1</v>
      </c>
      <c r="Q8092">
        <v>1</v>
      </c>
      <c r="R8092">
        <v>0</v>
      </c>
      <c r="S8092" t="s">
        <v>4496</v>
      </c>
      <c r="T8092" t="e">
        <f>-type trans</f>
        <v>#NAME?</v>
      </c>
      <c r="U8092" t="s">
        <v>4497</v>
      </c>
      <c r="V8092" t="s">
        <v>8433</v>
      </c>
    </row>
    <row r="8093" spans="1:22" x14ac:dyDescent="0.25">
      <c r="A8093" t="s">
        <v>8434</v>
      </c>
      <c r="B8093" t="s">
        <v>39</v>
      </c>
      <c r="C8093" t="s">
        <v>40</v>
      </c>
      <c r="D8093" t="s">
        <v>39</v>
      </c>
      <c r="E8093">
        <v>3.2</v>
      </c>
      <c r="F8093">
        <v>12.9</v>
      </c>
      <c r="G8093">
        <v>0</v>
      </c>
      <c r="H8093">
        <v>7.5</v>
      </c>
      <c r="I8093">
        <v>11.8</v>
      </c>
      <c r="J8093">
        <v>0</v>
      </c>
      <c r="K8093">
        <v>1.6</v>
      </c>
      <c r="L8093">
        <v>1</v>
      </c>
      <c r="M8093">
        <v>0</v>
      </c>
      <c r="N8093">
        <v>0</v>
      </c>
      <c r="O8093">
        <v>1</v>
      </c>
      <c r="P8093">
        <v>1</v>
      </c>
      <c r="Q8093">
        <v>1</v>
      </c>
      <c r="R8093">
        <v>0</v>
      </c>
      <c r="S8093" t="s">
        <v>4496</v>
      </c>
      <c r="T8093" t="e">
        <f>-type trans</f>
        <v>#NAME?</v>
      </c>
      <c r="U8093" t="s">
        <v>4497</v>
      </c>
      <c r="V8093" t="s">
        <v>8433</v>
      </c>
    </row>
    <row r="8094" spans="1:22" x14ac:dyDescent="0.25">
      <c r="A8094" t="s">
        <v>8435</v>
      </c>
      <c r="B8094" t="s">
        <v>39</v>
      </c>
      <c r="C8094" t="s">
        <v>40</v>
      </c>
      <c r="D8094" t="s">
        <v>39</v>
      </c>
      <c r="E8094">
        <v>3.2</v>
      </c>
      <c r="F8094">
        <v>12.9</v>
      </c>
      <c r="G8094">
        <v>0</v>
      </c>
      <c r="H8094">
        <v>7.5</v>
      </c>
      <c r="I8094">
        <v>11.8</v>
      </c>
      <c r="J8094">
        <v>0</v>
      </c>
      <c r="K8094">
        <v>1.6</v>
      </c>
      <c r="L8094">
        <v>1</v>
      </c>
      <c r="M8094">
        <v>0</v>
      </c>
      <c r="N8094">
        <v>0</v>
      </c>
      <c r="O8094">
        <v>1</v>
      </c>
      <c r="P8094">
        <v>1</v>
      </c>
      <c r="Q8094">
        <v>1</v>
      </c>
      <c r="R8094">
        <v>0</v>
      </c>
      <c r="S8094" t="s">
        <v>4496</v>
      </c>
      <c r="T8094" t="e">
        <f>-type trans</f>
        <v>#NAME?</v>
      </c>
      <c r="U8094" t="s">
        <v>4497</v>
      </c>
      <c r="V8094" t="s">
        <v>8433</v>
      </c>
    </row>
    <row r="8095" spans="1:22" x14ac:dyDescent="0.25">
      <c r="A8095" t="s">
        <v>8436</v>
      </c>
      <c r="B8095" t="s">
        <v>39</v>
      </c>
      <c r="C8095" t="s">
        <v>40</v>
      </c>
      <c r="D8095" t="s">
        <v>39</v>
      </c>
      <c r="E8095">
        <v>3.2</v>
      </c>
      <c r="F8095">
        <v>12.9</v>
      </c>
      <c r="G8095">
        <v>0</v>
      </c>
      <c r="H8095">
        <v>7.1</v>
      </c>
      <c r="I8095">
        <v>11.8</v>
      </c>
      <c r="J8095">
        <v>0</v>
      </c>
      <c r="K8095">
        <v>1.7</v>
      </c>
      <c r="L8095">
        <v>1</v>
      </c>
      <c r="M8095">
        <v>0</v>
      </c>
      <c r="N8095">
        <v>0</v>
      </c>
      <c r="O8095">
        <v>1</v>
      </c>
      <c r="P8095">
        <v>1</v>
      </c>
      <c r="Q8095">
        <v>1</v>
      </c>
      <c r="R8095">
        <v>0</v>
      </c>
      <c r="S8095" t="s">
        <v>853</v>
      </c>
      <c r="T8095" t="s">
        <v>854</v>
      </c>
      <c r="U8095" t="s">
        <v>855</v>
      </c>
    </row>
    <row r="8096" spans="1:22" x14ac:dyDescent="0.25">
      <c r="A8096" t="s">
        <v>8437</v>
      </c>
      <c r="B8096" t="s">
        <v>39</v>
      </c>
      <c r="C8096" t="s">
        <v>40</v>
      </c>
      <c r="D8096" t="s">
        <v>39</v>
      </c>
      <c r="E8096">
        <v>3.2</v>
      </c>
      <c r="F8096">
        <v>12.9</v>
      </c>
      <c r="G8096">
        <v>0</v>
      </c>
      <c r="H8096">
        <v>7.1</v>
      </c>
      <c r="I8096">
        <v>11.8</v>
      </c>
      <c r="J8096">
        <v>0</v>
      </c>
      <c r="K8096">
        <v>1.7</v>
      </c>
      <c r="L8096">
        <v>1</v>
      </c>
      <c r="M8096">
        <v>0</v>
      </c>
      <c r="N8096">
        <v>0</v>
      </c>
      <c r="O8096">
        <v>1</v>
      </c>
      <c r="P8096">
        <v>1</v>
      </c>
      <c r="Q8096">
        <v>1</v>
      </c>
      <c r="R8096">
        <v>0</v>
      </c>
      <c r="S8096" t="s">
        <v>853</v>
      </c>
      <c r="T8096" t="s">
        <v>854</v>
      </c>
      <c r="U8096" t="s">
        <v>855</v>
      </c>
    </row>
    <row r="8097" spans="1:22" x14ac:dyDescent="0.25">
      <c r="A8097" t="s">
        <v>8438</v>
      </c>
      <c r="B8097" t="s">
        <v>39</v>
      </c>
      <c r="C8097" t="s">
        <v>40</v>
      </c>
      <c r="D8097" t="s">
        <v>39</v>
      </c>
      <c r="E8097">
        <v>3.2</v>
      </c>
      <c r="F8097">
        <v>12.9</v>
      </c>
      <c r="G8097">
        <v>0</v>
      </c>
      <c r="H8097">
        <v>10</v>
      </c>
      <c r="I8097">
        <v>11.3</v>
      </c>
      <c r="J8097">
        <v>0</v>
      </c>
      <c r="K8097">
        <v>1.8</v>
      </c>
      <c r="L8097">
        <v>1</v>
      </c>
      <c r="M8097">
        <v>0</v>
      </c>
      <c r="N8097">
        <v>0</v>
      </c>
      <c r="O8097">
        <v>1</v>
      </c>
      <c r="P8097">
        <v>1</v>
      </c>
      <c r="Q8097">
        <v>1</v>
      </c>
      <c r="R8097">
        <v>0</v>
      </c>
      <c r="S8097" t="s">
        <v>7103</v>
      </c>
      <c r="T8097" t="s">
        <v>7104</v>
      </c>
      <c r="U8097" t="s">
        <v>7105</v>
      </c>
      <c r="V8097" t="s">
        <v>7106</v>
      </c>
    </row>
    <row r="8098" spans="1:22" x14ac:dyDescent="0.25">
      <c r="A8098" t="s">
        <v>8439</v>
      </c>
      <c r="B8098" t="s">
        <v>39</v>
      </c>
      <c r="C8098" t="s">
        <v>40</v>
      </c>
      <c r="D8098" t="s">
        <v>39</v>
      </c>
      <c r="E8098">
        <v>3.2</v>
      </c>
      <c r="F8098">
        <v>12.9</v>
      </c>
      <c r="G8098">
        <v>0</v>
      </c>
      <c r="H8098">
        <v>9</v>
      </c>
      <c r="I8098">
        <v>11.5</v>
      </c>
      <c r="J8098">
        <v>0</v>
      </c>
      <c r="K8098">
        <v>1.8</v>
      </c>
      <c r="L8098">
        <v>1</v>
      </c>
      <c r="M8098">
        <v>0</v>
      </c>
      <c r="N8098">
        <v>0</v>
      </c>
      <c r="O8098">
        <v>1</v>
      </c>
      <c r="P8098">
        <v>1</v>
      </c>
      <c r="Q8098">
        <v>1</v>
      </c>
      <c r="R8098">
        <v>0</v>
      </c>
      <c r="S8098" t="s">
        <v>853</v>
      </c>
      <c r="T8098" t="s">
        <v>854</v>
      </c>
      <c r="U8098" t="s">
        <v>855</v>
      </c>
    </row>
    <row r="8099" spans="1:22" x14ac:dyDescent="0.25">
      <c r="A8099" t="s">
        <v>8440</v>
      </c>
      <c r="B8099" t="s">
        <v>39</v>
      </c>
      <c r="C8099" t="s">
        <v>40</v>
      </c>
      <c r="D8099" t="s">
        <v>39</v>
      </c>
      <c r="E8099">
        <v>3.2</v>
      </c>
      <c r="F8099">
        <v>12.9</v>
      </c>
      <c r="G8099">
        <v>0.5</v>
      </c>
      <c r="H8099">
        <v>7.5</v>
      </c>
      <c r="I8099">
        <v>11.8</v>
      </c>
      <c r="J8099">
        <v>0</v>
      </c>
      <c r="K8099">
        <v>1.8</v>
      </c>
      <c r="L8099">
        <v>2</v>
      </c>
      <c r="M8099">
        <v>0</v>
      </c>
      <c r="N8099">
        <v>0</v>
      </c>
      <c r="O8099">
        <v>2</v>
      </c>
      <c r="P8099">
        <v>2</v>
      </c>
      <c r="Q8099">
        <v>1</v>
      </c>
      <c r="R8099">
        <v>0</v>
      </c>
      <c r="S8099" t="s">
        <v>853</v>
      </c>
      <c r="T8099" t="s">
        <v>854</v>
      </c>
      <c r="U8099" t="s">
        <v>855</v>
      </c>
    </row>
    <row r="8100" spans="1:22" x14ac:dyDescent="0.25">
      <c r="A8100" t="s">
        <v>8441</v>
      </c>
      <c r="B8100" t="s">
        <v>39</v>
      </c>
      <c r="C8100" t="s">
        <v>40</v>
      </c>
      <c r="D8100" t="s">
        <v>39</v>
      </c>
      <c r="E8100">
        <v>3.3</v>
      </c>
      <c r="F8100">
        <v>12.9</v>
      </c>
      <c r="G8100">
        <v>0</v>
      </c>
      <c r="H8100">
        <v>5.3</v>
      </c>
      <c r="I8100">
        <v>12.2</v>
      </c>
      <c r="J8100">
        <v>0</v>
      </c>
      <c r="K8100">
        <v>1.3</v>
      </c>
      <c r="L8100">
        <v>1</v>
      </c>
      <c r="M8100">
        <v>0</v>
      </c>
      <c r="N8100">
        <v>0</v>
      </c>
      <c r="O8100">
        <v>1</v>
      </c>
      <c r="P8100">
        <v>1</v>
      </c>
      <c r="Q8100">
        <v>1</v>
      </c>
      <c r="R8100">
        <v>0</v>
      </c>
      <c r="S8100" t="s">
        <v>853</v>
      </c>
      <c r="T8100" t="s">
        <v>854</v>
      </c>
      <c r="U8100" t="s">
        <v>855</v>
      </c>
    </row>
    <row r="8101" spans="1:22" x14ac:dyDescent="0.25">
      <c r="A8101" t="s">
        <v>8442</v>
      </c>
      <c r="B8101" t="s">
        <v>39</v>
      </c>
      <c r="C8101" t="s">
        <v>40</v>
      </c>
      <c r="D8101" t="s">
        <v>39</v>
      </c>
      <c r="E8101">
        <v>3.3</v>
      </c>
      <c r="F8101">
        <v>12.9</v>
      </c>
      <c r="G8101">
        <v>0</v>
      </c>
      <c r="H8101">
        <v>7.6</v>
      </c>
      <c r="I8101">
        <v>11.7</v>
      </c>
      <c r="J8101">
        <v>0</v>
      </c>
      <c r="K8101">
        <v>1.6</v>
      </c>
      <c r="L8101">
        <v>1</v>
      </c>
      <c r="M8101">
        <v>0</v>
      </c>
      <c r="N8101">
        <v>0</v>
      </c>
      <c r="O8101">
        <v>1</v>
      </c>
      <c r="P8101">
        <v>1</v>
      </c>
      <c r="Q8101">
        <v>1</v>
      </c>
      <c r="R8101">
        <v>0</v>
      </c>
      <c r="S8101" t="s">
        <v>8344</v>
      </c>
      <c r="T8101" t="s">
        <v>8345</v>
      </c>
      <c r="U8101" t="s">
        <v>8346</v>
      </c>
      <c r="V8101" t="s">
        <v>8347</v>
      </c>
    </row>
    <row r="8102" spans="1:22" x14ac:dyDescent="0.25">
      <c r="A8102" t="s">
        <v>8443</v>
      </c>
      <c r="B8102" t="s">
        <v>39</v>
      </c>
      <c r="C8102" t="s">
        <v>40</v>
      </c>
      <c r="D8102" t="s">
        <v>39</v>
      </c>
      <c r="E8102">
        <v>3.3</v>
      </c>
      <c r="F8102">
        <v>12.9</v>
      </c>
      <c r="G8102">
        <v>0.1</v>
      </c>
      <c r="H8102">
        <v>6.6</v>
      </c>
      <c r="I8102">
        <v>11.9</v>
      </c>
      <c r="J8102">
        <v>0.1</v>
      </c>
      <c r="K8102">
        <v>1.5</v>
      </c>
      <c r="L8102">
        <v>1</v>
      </c>
      <c r="M8102">
        <v>0</v>
      </c>
      <c r="N8102">
        <v>0</v>
      </c>
      <c r="O8102">
        <v>1</v>
      </c>
      <c r="P8102">
        <v>1</v>
      </c>
      <c r="Q8102">
        <v>1</v>
      </c>
      <c r="R8102">
        <v>0</v>
      </c>
      <c r="S8102" t="s">
        <v>853</v>
      </c>
      <c r="T8102" t="s">
        <v>854</v>
      </c>
      <c r="U8102" t="s">
        <v>855</v>
      </c>
    </row>
    <row r="8103" spans="1:22" x14ac:dyDescent="0.25">
      <c r="A8103" t="s">
        <v>8444</v>
      </c>
      <c r="B8103" t="s">
        <v>39</v>
      </c>
      <c r="C8103" t="s">
        <v>40</v>
      </c>
      <c r="D8103" t="s">
        <v>39</v>
      </c>
      <c r="E8103">
        <v>3.3</v>
      </c>
      <c r="F8103">
        <v>12.9</v>
      </c>
      <c r="G8103">
        <v>0.1</v>
      </c>
      <c r="H8103">
        <v>17</v>
      </c>
      <c r="I8103">
        <v>10.6</v>
      </c>
      <c r="J8103">
        <v>0</v>
      </c>
      <c r="K8103">
        <v>2.1</v>
      </c>
      <c r="L8103">
        <v>2</v>
      </c>
      <c r="M8103">
        <v>0</v>
      </c>
      <c r="N8103">
        <v>0</v>
      </c>
      <c r="O8103">
        <v>2</v>
      </c>
      <c r="P8103">
        <v>2</v>
      </c>
      <c r="Q8103">
        <v>1</v>
      </c>
      <c r="R8103">
        <v>0</v>
      </c>
      <c r="S8103" t="s">
        <v>7088</v>
      </c>
      <c r="T8103" t="s">
        <v>8445</v>
      </c>
      <c r="U8103" t="s">
        <v>8446</v>
      </c>
      <c r="V8103" t="s">
        <v>8447</v>
      </c>
    </row>
    <row r="8104" spans="1:22" x14ac:dyDescent="0.25">
      <c r="A8104" t="s">
        <v>8448</v>
      </c>
      <c r="B8104" t="s">
        <v>39</v>
      </c>
      <c r="C8104" t="s">
        <v>40</v>
      </c>
      <c r="D8104" t="s">
        <v>39</v>
      </c>
      <c r="E8104">
        <v>3.3</v>
      </c>
      <c r="F8104">
        <v>12.9</v>
      </c>
      <c r="G8104">
        <v>0</v>
      </c>
      <c r="H8104">
        <v>8.6999999999999993</v>
      </c>
      <c r="I8104">
        <v>11.5</v>
      </c>
      <c r="J8104">
        <v>0</v>
      </c>
      <c r="K8104">
        <v>1.6</v>
      </c>
      <c r="L8104">
        <v>1</v>
      </c>
      <c r="M8104">
        <v>0</v>
      </c>
      <c r="N8104">
        <v>0</v>
      </c>
      <c r="O8104">
        <v>1</v>
      </c>
      <c r="P8104">
        <v>1</v>
      </c>
      <c r="Q8104">
        <v>1</v>
      </c>
      <c r="R8104">
        <v>0</v>
      </c>
      <c r="S8104" t="s">
        <v>6368</v>
      </c>
      <c r="T8104" t="s">
        <v>6369</v>
      </c>
      <c r="U8104" t="s">
        <v>6370</v>
      </c>
      <c r="V8104" t="s">
        <v>6371</v>
      </c>
    </row>
    <row r="8105" spans="1:22" x14ac:dyDescent="0.25">
      <c r="A8105" t="s">
        <v>8449</v>
      </c>
      <c r="B8105" t="s">
        <v>39</v>
      </c>
      <c r="C8105" t="s">
        <v>40</v>
      </c>
      <c r="D8105" t="s">
        <v>39</v>
      </c>
      <c r="E8105">
        <v>3.3</v>
      </c>
      <c r="F8105">
        <v>12.9</v>
      </c>
      <c r="G8105">
        <v>0.1</v>
      </c>
      <c r="H8105">
        <v>6.3</v>
      </c>
      <c r="I8105">
        <v>12</v>
      </c>
      <c r="J8105">
        <v>0.1</v>
      </c>
      <c r="K8105">
        <v>1.5</v>
      </c>
      <c r="L8105">
        <v>1</v>
      </c>
      <c r="M8105">
        <v>0</v>
      </c>
      <c r="N8105">
        <v>0</v>
      </c>
      <c r="O8105">
        <v>1</v>
      </c>
      <c r="P8105">
        <v>1</v>
      </c>
      <c r="Q8105">
        <v>1</v>
      </c>
      <c r="R8105">
        <v>0</v>
      </c>
      <c r="S8105" t="s">
        <v>853</v>
      </c>
      <c r="T8105" t="s">
        <v>854</v>
      </c>
      <c r="U8105" t="s">
        <v>855</v>
      </c>
    </row>
    <row r="8106" spans="1:22" x14ac:dyDescent="0.25">
      <c r="A8106" t="s">
        <v>8450</v>
      </c>
      <c r="B8106" t="s">
        <v>39</v>
      </c>
      <c r="C8106" t="s">
        <v>40</v>
      </c>
      <c r="D8106" t="s">
        <v>39</v>
      </c>
      <c r="E8106">
        <v>3.3</v>
      </c>
      <c r="F8106">
        <v>12.9</v>
      </c>
      <c r="G8106">
        <v>0.1</v>
      </c>
      <c r="H8106">
        <v>6.3</v>
      </c>
      <c r="I8106">
        <v>12</v>
      </c>
      <c r="J8106">
        <v>0.1</v>
      </c>
      <c r="K8106">
        <v>1.5</v>
      </c>
      <c r="L8106">
        <v>1</v>
      </c>
      <c r="M8106">
        <v>0</v>
      </c>
      <c r="N8106">
        <v>0</v>
      </c>
      <c r="O8106">
        <v>1</v>
      </c>
      <c r="P8106">
        <v>1</v>
      </c>
      <c r="Q8106">
        <v>1</v>
      </c>
      <c r="R8106">
        <v>0</v>
      </c>
      <c r="S8106" t="s">
        <v>853</v>
      </c>
      <c r="T8106" t="s">
        <v>854</v>
      </c>
      <c r="U8106" t="s">
        <v>855</v>
      </c>
    </row>
    <row r="8107" spans="1:22" x14ac:dyDescent="0.25">
      <c r="A8107" t="s">
        <v>8451</v>
      </c>
      <c r="B8107" t="s">
        <v>39</v>
      </c>
      <c r="C8107" t="s">
        <v>40</v>
      </c>
      <c r="D8107" t="s">
        <v>39</v>
      </c>
      <c r="E8107">
        <v>3.3</v>
      </c>
      <c r="F8107">
        <v>12.9</v>
      </c>
      <c r="G8107">
        <v>0.1</v>
      </c>
      <c r="H8107">
        <v>6.3</v>
      </c>
      <c r="I8107">
        <v>12</v>
      </c>
      <c r="J8107">
        <v>0.1</v>
      </c>
      <c r="K8107">
        <v>1.5</v>
      </c>
      <c r="L8107">
        <v>1</v>
      </c>
      <c r="M8107">
        <v>0</v>
      </c>
      <c r="N8107">
        <v>0</v>
      </c>
      <c r="O8107">
        <v>1</v>
      </c>
      <c r="P8107">
        <v>1</v>
      </c>
      <c r="Q8107">
        <v>1</v>
      </c>
      <c r="R8107">
        <v>0</v>
      </c>
      <c r="S8107" t="s">
        <v>853</v>
      </c>
      <c r="T8107" t="s">
        <v>854</v>
      </c>
      <c r="U8107" t="s">
        <v>855</v>
      </c>
    </row>
    <row r="8108" spans="1:22" x14ac:dyDescent="0.25">
      <c r="A8108" t="s">
        <v>8452</v>
      </c>
      <c r="B8108" t="s">
        <v>39</v>
      </c>
      <c r="C8108" t="s">
        <v>40</v>
      </c>
      <c r="D8108" t="s">
        <v>39</v>
      </c>
      <c r="E8108">
        <v>3.3</v>
      </c>
      <c r="F8108">
        <v>12.9</v>
      </c>
      <c r="G8108">
        <v>0.1</v>
      </c>
      <c r="H8108">
        <v>6.3</v>
      </c>
      <c r="I8108">
        <v>12</v>
      </c>
      <c r="J8108">
        <v>0.1</v>
      </c>
      <c r="K8108">
        <v>1.5</v>
      </c>
      <c r="L8108">
        <v>1</v>
      </c>
      <c r="M8108">
        <v>0</v>
      </c>
      <c r="N8108">
        <v>0</v>
      </c>
      <c r="O8108">
        <v>1</v>
      </c>
      <c r="P8108">
        <v>1</v>
      </c>
      <c r="Q8108">
        <v>1</v>
      </c>
      <c r="R8108">
        <v>0</v>
      </c>
      <c r="S8108" t="s">
        <v>853</v>
      </c>
      <c r="T8108" t="s">
        <v>854</v>
      </c>
      <c r="U8108" t="s">
        <v>855</v>
      </c>
    </row>
    <row r="8109" spans="1:22" x14ac:dyDescent="0.25">
      <c r="A8109" t="s">
        <v>8453</v>
      </c>
      <c r="B8109" t="s">
        <v>39</v>
      </c>
      <c r="C8109" t="s">
        <v>40</v>
      </c>
      <c r="D8109" t="s">
        <v>39</v>
      </c>
      <c r="E8109">
        <v>3.3</v>
      </c>
      <c r="F8109">
        <v>12.9</v>
      </c>
      <c r="G8109">
        <v>0.1</v>
      </c>
      <c r="H8109">
        <v>6.3</v>
      </c>
      <c r="I8109">
        <v>12</v>
      </c>
      <c r="J8109">
        <v>0.1</v>
      </c>
      <c r="K8109">
        <v>1.5</v>
      </c>
      <c r="L8109">
        <v>1</v>
      </c>
      <c r="M8109">
        <v>0</v>
      </c>
      <c r="N8109">
        <v>0</v>
      </c>
      <c r="O8109">
        <v>1</v>
      </c>
      <c r="P8109">
        <v>1</v>
      </c>
      <c r="Q8109">
        <v>1</v>
      </c>
      <c r="R8109">
        <v>0</v>
      </c>
      <c r="S8109" t="s">
        <v>853</v>
      </c>
      <c r="T8109" t="s">
        <v>854</v>
      </c>
      <c r="U8109" t="s">
        <v>855</v>
      </c>
    </row>
    <row r="8110" spans="1:22" x14ac:dyDescent="0.25">
      <c r="A8110" t="s">
        <v>8454</v>
      </c>
      <c r="B8110" t="s">
        <v>39</v>
      </c>
      <c r="C8110" t="s">
        <v>40</v>
      </c>
      <c r="D8110" t="s">
        <v>39</v>
      </c>
      <c r="E8110">
        <v>3.3</v>
      </c>
      <c r="F8110">
        <v>12.9</v>
      </c>
      <c r="G8110">
        <v>0.1</v>
      </c>
      <c r="H8110">
        <v>6.3</v>
      </c>
      <c r="I8110">
        <v>12</v>
      </c>
      <c r="J8110">
        <v>0.1</v>
      </c>
      <c r="K8110">
        <v>1.5</v>
      </c>
      <c r="L8110">
        <v>1</v>
      </c>
      <c r="M8110">
        <v>0</v>
      </c>
      <c r="N8110">
        <v>0</v>
      </c>
      <c r="O8110">
        <v>1</v>
      </c>
      <c r="P8110">
        <v>1</v>
      </c>
      <c r="Q8110">
        <v>1</v>
      </c>
      <c r="R8110">
        <v>0</v>
      </c>
      <c r="S8110" t="s">
        <v>853</v>
      </c>
      <c r="T8110" t="s">
        <v>854</v>
      </c>
      <c r="U8110" t="s">
        <v>855</v>
      </c>
    </row>
    <row r="8111" spans="1:22" x14ac:dyDescent="0.25">
      <c r="A8111" t="s">
        <v>8455</v>
      </c>
      <c r="B8111" t="s">
        <v>39</v>
      </c>
      <c r="C8111" t="s">
        <v>40</v>
      </c>
      <c r="D8111" t="s">
        <v>39</v>
      </c>
      <c r="E8111">
        <v>3.3</v>
      </c>
      <c r="F8111">
        <v>12.9</v>
      </c>
      <c r="G8111">
        <v>0</v>
      </c>
      <c r="H8111">
        <v>12</v>
      </c>
      <c r="I8111">
        <v>11.1</v>
      </c>
      <c r="J8111">
        <v>0</v>
      </c>
      <c r="K8111">
        <v>2</v>
      </c>
      <c r="L8111">
        <v>1</v>
      </c>
      <c r="M8111">
        <v>0</v>
      </c>
      <c r="N8111">
        <v>0</v>
      </c>
      <c r="O8111">
        <v>1</v>
      </c>
      <c r="P8111">
        <v>1</v>
      </c>
      <c r="Q8111">
        <v>1</v>
      </c>
      <c r="R8111">
        <v>0</v>
      </c>
      <c r="S8111" t="s">
        <v>853</v>
      </c>
      <c r="T8111" t="s">
        <v>854</v>
      </c>
      <c r="U8111" t="s">
        <v>855</v>
      </c>
    </row>
    <row r="8112" spans="1:22" x14ac:dyDescent="0.25">
      <c r="A8112" t="s">
        <v>8456</v>
      </c>
      <c r="B8112" t="s">
        <v>39</v>
      </c>
      <c r="C8112" t="s">
        <v>40</v>
      </c>
      <c r="D8112" t="s">
        <v>39</v>
      </c>
      <c r="E8112">
        <v>3.3</v>
      </c>
      <c r="F8112">
        <v>12.9</v>
      </c>
      <c r="G8112">
        <v>0.1</v>
      </c>
      <c r="H8112">
        <v>19</v>
      </c>
      <c r="I8112">
        <v>10.5</v>
      </c>
      <c r="J8112">
        <v>0.1</v>
      </c>
      <c r="K8112">
        <v>2</v>
      </c>
      <c r="L8112">
        <v>2</v>
      </c>
      <c r="M8112">
        <v>0</v>
      </c>
      <c r="N8112">
        <v>0</v>
      </c>
      <c r="O8112">
        <v>2</v>
      </c>
      <c r="P8112">
        <v>2</v>
      </c>
      <c r="Q8112">
        <v>1</v>
      </c>
      <c r="R8112">
        <v>0</v>
      </c>
      <c r="S8112" t="s">
        <v>4496</v>
      </c>
      <c r="T8112" t="e">
        <f>-type trans</f>
        <v>#NAME?</v>
      </c>
      <c r="U8112" t="s">
        <v>4497</v>
      </c>
      <c r="V8112" t="s">
        <v>8457</v>
      </c>
    </row>
    <row r="8113" spans="1:22" x14ac:dyDescent="0.25">
      <c r="A8113" t="s">
        <v>8458</v>
      </c>
      <c r="B8113" t="s">
        <v>39</v>
      </c>
      <c r="C8113" t="s">
        <v>40</v>
      </c>
      <c r="D8113" t="s">
        <v>39</v>
      </c>
      <c r="E8113">
        <v>3.3</v>
      </c>
      <c r="F8113">
        <v>12.9</v>
      </c>
      <c r="G8113">
        <v>1.9</v>
      </c>
      <c r="H8113">
        <v>11</v>
      </c>
      <c r="I8113">
        <v>11.2</v>
      </c>
      <c r="J8113">
        <v>0.1</v>
      </c>
      <c r="K8113">
        <v>2.7</v>
      </c>
      <c r="L8113">
        <v>3</v>
      </c>
      <c r="M8113">
        <v>0</v>
      </c>
      <c r="N8113">
        <v>0</v>
      </c>
      <c r="O8113">
        <v>3</v>
      </c>
      <c r="P8113">
        <v>3</v>
      </c>
      <c r="Q8113">
        <v>1</v>
      </c>
      <c r="R8113">
        <v>0</v>
      </c>
      <c r="S8113" t="s">
        <v>6697</v>
      </c>
      <c r="T8113" t="s">
        <v>6698</v>
      </c>
      <c r="U8113" t="s">
        <v>6699</v>
      </c>
    </row>
    <row r="8114" spans="1:22" x14ac:dyDescent="0.25">
      <c r="A8114" t="s">
        <v>8459</v>
      </c>
      <c r="B8114" t="s">
        <v>39</v>
      </c>
      <c r="C8114" t="s">
        <v>40</v>
      </c>
      <c r="D8114" t="s">
        <v>39</v>
      </c>
      <c r="E8114">
        <v>3.3</v>
      </c>
      <c r="F8114">
        <v>12.9</v>
      </c>
      <c r="G8114">
        <v>0</v>
      </c>
      <c r="H8114">
        <v>6.5</v>
      </c>
      <c r="I8114">
        <v>11.9</v>
      </c>
      <c r="J8114">
        <v>0</v>
      </c>
      <c r="K8114">
        <v>1.5</v>
      </c>
      <c r="L8114">
        <v>1</v>
      </c>
      <c r="M8114">
        <v>0</v>
      </c>
      <c r="N8114">
        <v>0</v>
      </c>
      <c r="O8114">
        <v>1</v>
      </c>
      <c r="P8114">
        <v>1</v>
      </c>
      <c r="Q8114">
        <v>1</v>
      </c>
      <c r="R8114">
        <v>0</v>
      </c>
      <c r="S8114" t="s">
        <v>4496</v>
      </c>
      <c r="T8114" t="e">
        <f>-type trans</f>
        <v>#NAME?</v>
      </c>
      <c r="U8114" t="s">
        <v>4497</v>
      </c>
      <c r="V8114" t="s">
        <v>7782</v>
      </c>
    </row>
    <row r="8115" spans="1:22" x14ac:dyDescent="0.25">
      <c r="A8115" t="s">
        <v>8460</v>
      </c>
      <c r="B8115" t="s">
        <v>39</v>
      </c>
      <c r="C8115" t="s">
        <v>40</v>
      </c>
      <c r="D8115" t="s">
        <v>39</v>
      </c>
      <c r="E8115">
        <v>3.3</v>
      </c>
      <c r="F8115">
        <v>12.9</v>
      </c>
      <c r="G8115">
        <v>0.3</v>
      </c>
      <c r="H8115">
        <v>18</v>
      </c>
      <c r="I8115">
        <v>10.5</v>
      </c>
      <c r="J8115">
        <v>0</v>
      </c>
      <c r="K8115">
        <v>2.2000000000000002</v>
      </c>
      <c r="L8115">
        <v>3</v>
      </c>
      <c r="M8115">
        <v>0</v>
      </c>
      <c r="N8115">
        <v>0</v>
      </c>
      <c r="O8115">
        <v>3</v>
      </c>
      <c r="P8115">
        <v>3</v>
      </c>
      <c r="Q8115">
        <v>1</v>
      </c>
      <c r="R8115">
        <v>0</v>
      </c>
      <c r="S8115" t="s">
        <v>853</v>
      </c>
      <c r="T8115" t="s">
        <v>854</v>
      </c>
      <c r="U8115" t="s">
        <v>855</v>
      </c>
    </row>
    <row r="8116" spans="1:22" x14ac:dyDescent="0.25">
      <c r="A8116" t="s">
        <v>8461</v>
      </c>
      <c r="B8116" t="s">
        <v>39</v>
      </c>
      <c r="C8116" t="s">
        <v>40</v>
      </c>
      <c r="D8116" t="s">
        <v>39</v>
      </c>
      <c r="E8116">
        <v>3.3</v>
      </c>
      <c r="F8116">
        <v>12.9</v>
      </c>
      <c r="G8116">
        <v>0.3</v>
      </c>
      <c r="H8116">
        <v>18</v>
      </c>
      <c r="I8116">
        <v>10.5</v>
      </c>
      <c r="J8116">
        <v>0</v>
      </c>
      <c r="K8116">
        <v>2.2000000000000002</v>
      </c>
      <c r="L8116">
        <v>3</v>
      </c>
      <c r="M8116">
        <v>0</v>
      </c>
      <c r="N8116">
        <v>0</v>
      </c>
      <c r="O8116">
        <v>3</v>
      </c>
      <c r="P8116">
        <v>3</v>
      </c>
      <c r="Q8116">
        <v>1</v>
      </c>
      <c r="R8116">
        <v>0</v>
      </c>
      <c r="S8116" t="s">
        <v>853</v>
      </c>
      <c r="T8116" t="s">
        <v>854</v>
      </c>
      <c r="U8116" t="s">
        <v>855</v>
      </c>
    </row>
    <row r="8117" spans="1:22" x14ac:dyDescent="0.25">
      <c r="A8117" t="s">
        <v>8462</v>
      </c>
      <c r="B8117" t="s">
        <v>39</v>
      </c>
      <c r="C8117" t="s">
        <v>40</v>
      </c>
      <c r="D8117" t="s">
        <v>39</v>
      </c>
      <c r="E8117">
        <v>3.3</v>
      </c>
      <c r="F8117">
        <v>12.9</v>
      </c>
      <c r="G8117">
        <v>0.3</v>
      </c>
      <c r="H8117">
        <v>18</v>
      </c>
      <c r="I8117">
        <v>10.5</v>
      </c>
      <c r="J8117">
        <v>0</v>
      </c>
      <c r="K8117">
        <v>2.2000000000000002</v>
      </c>
      <c r="L8117">
        <v>3</v>
      </c>
      <c r="M8117">
        <v>0</v>
      </c>
      <c r="N8117">
        <v>0</v>
      </c>
      <c r="O8117">
        <v>3</v>
      </c>
      <c r="P8117">
        <v>3</v>
      </c>
      <c r="Q8117">
        <v>1</v>
      </c>
      <c r="R8117">
        <v>0</v>
      </c>
      <c r="S8117" t="s">
        <v>853</v>
      </c>
      <c r="T8117" t="s">
        <v>854</v>
      </c>
      <c r="U8117" t="s">
        <v>855</v>
      </c>
    </row>
    <row r="8118" spans="1:22" x14ac:dyDescent="0.25">
      <c r="A8118" t="s">
        <v>8463</v>
      </c>
      <c r="B8118" t="s">
        <v>39</v>
      </c>
      <c r="C8118" t="s">
        <v>40</v>
      </c>
      <c r="D8118" t="s">
        <v>39</v>
      </c>
      <c r="E8118">
        <v>3.3</v>
      </c>
      <c r="F8118">
        <v>12.9</v>
      </c>
      <c r="G8118">
        <v>0.3</v>
      </c>
      <c r="H8118">
        <v>18</v>
      </c>
      <c r="I8118">
        <v>10.5</v>
      </c>
      <c r="J8118">
        <v>0</v>
      </c>
      <c r="K8118">
        <v>2.2000000000000002</v>
      </c>
      <c r="L8118">
        <v>3</v>
      </c>
      <c r="M8118">
        <v>0</v>
      </c>
      <c r="N8118">
        <v>0</v>
      </c>
      <c r="O8118">
        <v>3</v>
      </c>
      <c r="P8118">
        <v>3</v>
      </c>
      <c r="Q8118">
        <v>1</v>
      </c>
      <c r="R8118">
        <v>0</v>
      </c>
      <c r="S8118" t="s">
        <v>853</v>
      </c>
      <c r="T8118" t="s">
        <v>854</v>
      </c>
      <c r="U8118" t="s">
        <v>855</v>
      </c>
    </row>
    <row r="8119" spans="1:22" x14ac:dyDescent="0.25">
      <c r="A8119" t="s">
        <v>8464</v>
      </c>
      <c r="B8119" t="s">
        <v>39</v>
      </c>
      <c r="C8119" t="s">
        <v>40</v>
      </c>
      <c r="D8119" t="s">
        <v>39</v>
      </c>
      <c r="E8119">
        <v>3.3</v>
      </c>
      <c r="F8119">
        <v>12.9</v>
      </c>
      <c r="G8119">
        <v>0.3</v>
      </c>
      <c r="H8119">
        <v>18</v>
      </c>
      <c r="I8119">
        <v>10.5</v>
      </c>
      <c r="J8119">
        <v>0</v>
      </c>
      <c r="K8119">
        <v>2.2000000000000002</v>
      </c>
      <c r="L8119">
        <v>3</v>
      </c>
      <c r="M8119">
        <v>0</v>
      </c>
      <c r="N8119">
        <v>0</v>
      </c>
      <c r="O8119">
        <v>3</v>
      </c>
      <c r="P8119">
        <v>3</v>
      </c>
      <c r="Q8119">
        <v>1</v>
      </c>
      <c r="R8119">
        <v>0</v>
      </c>
      <c r="S8119" t="s">
        <v>853</v>
      </c>
      <c r="T8119" t="s">
        <v>854</v>
      </c>
      <c r="U8119" t="s">
        <v>855</v>
      </c>
    </row>
    <row r="8120" spans="1:22" x14ac:dyDescent="0.25">
      <c r="A8120" t="s">
        <v>8465</v>
      </c>
      <c r="B8120" t="s">
        <v>39</v>
      </c>
      <c r="C8120" t="s">
        <v>40</v>
      </c>
      <c r="D8120" t="s">
        <v>39</v>
      </c>
      <c r="E8120">
        <v>3.3</v>
      </c>
      <c r="F8120">
        <v>12.9</v>
      </c>
      <c r="G8120">
        <v>0.1</v>
      </c>
      <c r="H8120">
        <v>6.7</v>
      </c>
      <c r="I8120">
        <v>11.9</v>
      </c>
      <c r="J8120">
        <v>0.1</v>
      </c>
      <c r="K8120">
        <v>1.6</v>
      </c>
      <c r="L8120">
        <v>1</v>
      </c>
      <c r="M8120">
        <v>0</v>
      </c>
      <c r="N8120">
        <v>0</v>
      </c>
      <c r="O8120">
        <v>1</v>
      </c>
      <c r="P8120">
        <v>1</v>
      </c>
      <c r="Q8120">
        <v>1</v>
      </c>
      <c r="R8120">
        <v>0</v>
      </c>
      <c r="S8120" t="s">
        <v>853</v>
      </c>
      <c r="T8120" t="s">
        <v>854</v>
      </c>
      <c r="U8120" t="s">
        <v>855</v>
      </c>
    </row>
    <row r="8121" spans="1:22" x14ac:dyDescent="0.25">
      <c r="A8121" t="s">
        <v>8466</v>
      </c>
      <c r="B8121" t="s">
        <v>39</v>
      </c>
      <c r="C8121" t="s">
        <v>40</v>
      </c>
      <c r="D8121" t="s">
        <v>39</v>
      </c>
      <c r="E8121">
        <v>3.3</v>
      </c>
      <c r="F8121">
        <v>12.9</v>
      </c>
      <c r="G8121">
        <v>0.2</v>
      </c>
      <c r="H8121">
        <v>8.1999999999999993</v>
      </c>
      <c r="I8121">
        <v>11.6</v>
      </c>
      <c r="J8121">
        <v>0.2</v>
      </c>
      <c r="K8121">
        <v>1.7</v>
      </c>
      <c r="L8121">
        <v>1</v>
      </c>
      <c r="M8121">
        <v>0</v>
      </c>
      <c r="N8121">
        <v>0</v>
      </c>
      <c r="O8121">
        <v>1</v>
      </c>
      <c r="P8121">
        <v>1</v>
      </c>
      <c r="Q8121">
        <v>1</v>
      </c>
      <c r="R8121">
        <v>0</v>
      </c>
      <c r="S8121" t="s">
        <v>6638</v>
      </c>
      <c r="T8121" t="s">
        <v>6639</v>
      </c>
      <c r="U8121" t="s">
        <v>5919</v>
      </c>
    </row>
    <row r="8122" spans="1:22" x14ac:dyDescent="0.25">
      <c r="A8122" t="s">
        <v>8467</v>
      </c>
      <c r="B8122" t="s">
        <v>39</v>
      </c>
      <c r="C8122" t="s">
        <v>40</v>
      </c>
      <c r="D8122" t="s">
        <v>39</v>
      </c>
      <c r="E8122">
        <v>3.3</v>
      </c>
      <c r="F8122">
        <v>12.9</v>
      </c>
      <c r="G8122">
        <v>0.2</v>
      </c>
      <c r="H8122">
        <v>8.1999999999999993</v>
      </c>
      <c r="I8122">
        <v>11.6</v>
      </c>
      <c r="J8122">
        <v>0.2</v>
      </c>
      <c r="K8122">
        <v>1.7</v>
      </c>
      <c r="L8122">
        <v>1</v>
      </c>
      <c r="M8122">
        <v>0</v>
      </c>
      <c r="N8122">
        <v>0</v>
      </c>
      <c r="O8122">
        <v>1</v>
      </c>
      <c r="P8122">
        <v>1</v>
      </c>
      <c r="Q8122">
        <v>1</v>
      </c>
      <c r="R8122">
        <v>0</v>
      </c>
      <c r="S8122" t="s">
        <v>6638</v>
      </c>
      <c r="T8122" t="s">
        <v>6639</v>
      </c>
      <c r="U8122" t="s">
        <v>5919</v>
      </c>
    </row>
    <row r="8123" spans="1:22" x14ac:dyDescent="0.25">
      <c r="A8123" t="s">
        <v>8468</v>
      </c>
      <c r="B8123" t="s">
        <v>39</v>
      </c>
      <c r="C8123" t="s">
        <v>40</v>
      </c>
      <c r="D8123" t="s">
        <v>39</v>
      </c>
      <c r="E8123">
        <v>3.3</v>
      </c>
      <c r="F8123">
        <v>12.9</v>
      </c>
      <c r="G8123">
        <v>0.2</v>
      </c>
      <c r="H8123">
        <v>8.1999999999999993</v>
      </c>
      <c r="I8123">
        <v>11.6</v>
      </c>
      <c r="J8123">
        <v>0.2</v>
      </c>
      <c r="K8123">
        <v>1.7</v>
      </c>
      <c r="L8123">
        <v>1</v>
      </c>
      <c r="M8123">
        <v>0</v>
      </c>
      <c r="N8123">
        <v>0</v>
      </c>
      <c r="O8123">
        <v>1</v>
      </c>
      <c r="P8123">
        <v>1</v>
      </c>
      <c r="Q8123">
        <v>1</v>
      </c>
      <c r="R8123">
        <v>0</v>
      </c>
      <c r="S8123" t="s">
        <v>6638</v>
      </c>
      <c r="T8123" t="s">
        <v>6639</v>
      </c>
      <c r="U8123" t="s">
        <v>5919</v>
      </c>
    </row>
    <row r="8124" spans="1:22" x14ac:dyDescent="0.25">
      <c r="A8124" t="s">
        <v>8469</v>
      </c>
      <c r="B8124" t="s">
        <v>39</v>
      </c>
      <c r="C8124" t="s">
        <v>40</v>
      </c>
      <c r="D8124" t="s">
        <v>39</v>
      </c>
      <c r="E8124">
        <v>3.3</v>
      </c>
      <c r="F8124">
        <v>12.9</v>
      </c>
      <c r="G8124">
        <v>0</v>
      </c>
      <c r="H8124">
        <v>8.1999999999999993</v>
      </c>
      <c r="I8124">
        <v>11.6</v>
      </c>
      <c r="J8124">
        <v>0</v>
      </c>
      <c r="K8124">
        <v>1.7</v>
      </c>
      <c r="L8124">
        <v>1</v>
      </c>
      <c r="M8124">
        <v>0</v>
      </c>
      <c r="N8124">
        <v>0</v>
      </c>
      <c r="O8124">
        <v>1</v>
      </c>
      <c r="P8124">
        <v>1</v>
      </c>
      <c r="Q8124">
        <v>1</v>
      </c>
      <c r="R8124">
        <v>0</v>
      </c>
      <c r="S8124" t="s">
        <v>6368</v>
      </c>
      <c r="T8124" t="s">
        <v>6369</v>
      </c>
      <c r="U8124" t="s">
        <v>6370</v>
      </c>
      <c r="V8124" t="s">
        <v>6371</v>
      </c>
    </row>
    <row r="8125" spans="1:22" x14ac:dyDescent="0.25">
      <c r="A8125" t="s">
        <v>8470</v>
      </c>
      <c r="B8125" t="s">
        <v>39</v>
      </c>
      <c r="C8125" t="s">
        <v>40</v>
      </c>
      <c r="D8125" t="s">
        <v>39</v>
      </c>
      <c r="E8125">
        <v>3.4</v>
      </c>
      <c r="F8125">
        <v>12.9</v>
      </c>
      <c r="G8125">
        <v>0</v>
      </c>
      <c r="H8125">
        <v>10</v>
      </c>
      <c r="I8125">
        <v>11.3</v>
      </c>
      <c r="J8125">
        <v>0</v>
      </c>
      <c r="K8125">
        <v>1.9</v>
      </c>
      <c r="L8125">
        <v>1</v>
      </c>
      <c r="M8125">
        <v>0</v>
      </c>
      <c r="N8125">
        <v>0</v>
      </c>
      <c r="O8125">
        <v>1</v>
      </c>
      <c r="P8125">
        <v>1</v>
      </c>
      <c r="Q8125">
        <v>1</v>
      </c>
      <c r="R8125">
        <v>0</v>
      </c>
      <c r="S8125" t="s">
        <v>8471</v>
      </c>
      <c r="T8125" t="s">
        <v>8472</v>
      </c>
      <c r="U8125" t="s">
        <v>8473</v>
      </c>
      <c r="V8125" t="s">
        <v>8474</v>
      </c>
    </row>
    <row r="8126" spans="1:22" x14ac:dyDescent="0.25">
      <c r="A8126" t="s">
        <v>8475</v>
      </c>
      <c r="B8126" t="s">
        <v>39</v>
      </c>
      <c r="C8126" t="s">
        <v>40</v>
      </c>
      <c r="D8126" t="s">
        <v>39</v>
      </c>
      <c r="E8126">
        <v>3.4</v>
      </c>
      <c r="F8126">
        <v>12.8</v>
      </c>
      <c r="G8126">
        <v>0.1</v>
      </c>
      <c r="H8126">
        <v>7</v>
      </c>
      <c r="I8126">
        <v>11.8</v>
      </c>
      <c r="J8126">
        <v>0.1</v>
      </c>
      <c r="K8126">
        <v>1.6</v>
      </c>
      <c r="L8126">
        <v>1</v>
      </c>
      <c r="M8126">
        <v>0</v>
      </c>
      <c r="N8126">
        <v>0</v>
      </c>
      <c r="O8126">
        <v>1</v>
      </c>
      <c r="P8126">
        <v>1</v>
      </c>
      <c r="Q8126">
        <v>1</v>
      </c>
      <c r="R8126">
        <v>0</v>
      </c>
      <c r="S8126" t="s">
        <v>853</v>
      </c>
      <c r="T8126" t="s">
        <v>854</v>
      </c>
      <c r="U8126" t="s">
        <v>855</v>
      </c>
    </row>
    <row r="8127" spans="1:22" x14ac:dyDescent="0.25">
      <c r="A8127" t="s">
        <v>8476</v>
      </c>
      <c r="B8127" t="s">
        <v>39</v>
      </c>
      <c r="C8127" t="s">
        <v>40</v>
      </c>
      <c r="D8127" t="s">
        <v>39</v>
      </c>
      <c r="E8127">
        <v>3.4</v>
      </c>
      <c r="F8127">
        <v>12.8</v>
      </c>
      <c r="G8127">
        <v>0.1</v>
      </c>
      <c r="H8127">
        <v>7</v>
      </c>
      <c r="I8127">
        <v>11.8</v>
      </c>
      <c r="J8127">
        <v>0.1</v>
      </c>
      <c r="K8127">
        <v>1.6</v>
      </c>
      <c r="L8127">
        <v>1</v>
      </c>
      <c r="M8127">
        <v>0</v>
      </c>
      <c r="N8127">
        <v>0</v>
      </c>
      <c r="O8127">
        <v>1</v>
      </c>
      <c r="P8127">
        <v>1</v>
      </c>
      <c r="Q8127">
        <v>1</v>
      </c>
      <c r="R8127">
        <v>0</v>
      </c>
      <c r="S8127" t="s">
        <v>853</v>
      </c>
      <c r="T8127" t="s">
        <v>854</v>
      </c>
      <c r="U8127" t="s">
        <v>855</v>
      </c>
    </row>
    <row r="8128" spans="1:22" x14ac:dyDescent="0.25">
      <c r="A8128" t="s">
        <v>8477</v>
      </c>
      <c r="B8128" t="s">
        <v>39</v>
      </c>
      <c r="C8128" t="s">
        <v>40</v>
      </c>
      <c r="D8128" t="s">
        <v>39</v>
      </c>
      <c r="E8128">
        <v>3.4</v>
      </c>
      <c r="F8128">
        <v>12.8</v>
      </c>
      <c r="G8128">
        <v>0</v>
      </c>
      <c r="H8128">
        <v>5.5</v>
      </c>
      <c r="I8128">
        <v>12.2</v>
      </c>
      <c r="J8128">
        <v>0</v>
      </c>
      <c r="K8128">
        <v>1.3</v>
      </c>
      <c r="L8128">
        <v>1</v>
      </c>
      <c r="M8128">
        <v>0</v>
      </c>
      <c r="N8128">
        <v>0</v>
      </c>
      <c r="O8128">
        <v>1</v>
      </c>
      <c r="P8128">
        <v>1</v>
      </c>
      <c r="Q8128">
        <v>1</v>
      </c>
      <c r="R8128">
        <v>0</v>
      </c>
      <c r="S8128" t="s">
        <v>7057</v>
      </c>
      <c r="T8128" t="s">
        <v>8478</v>
      </c>
    </row>
    <row r="8129" spans="1:22" x14ac:dyDescent="0.25">
      <c r="A8129" t="s">
        <v>8479</v>
      </c>
      <c r="B8129" t="s">
        <v>39</v>
      </c>
      <c r="C8129" t="s">
        <v>40</v>
      </c>
      <c r="D8129" t="s">
        <v>39</v>
      </c>
      <c r="E8129">
        <v>3.4</v>
      </c>
      <c r="F8129">
        <v>12.8</v>
      </c>
      <c r="G8129">
        <v>0</v>
      </c>
      <c r="H8129">
        <v>11</v>
      </c>
      <c r="I8129">
        <v>11.3</v>
      </c>
      <c r="J8129">
        <v>0</v>
      </c>
      <c r="K8129">
        <v>1.9</v>
      </c>
      <c r="L8129">
        <v>1</v>
      </c>
      <c r="M8129">
        <v>0</v>
      </c>
      <c r="N8129">
        <v>0</v>
      </c>
      <c r="O8129">
        <v>1</v>
      </c>
      <c r="P8129">
        <v>1</v>
      </c>
      <c r="Q8129">
        <v>1</v>
      </c>
      <c r="R8129">
        <v>0</v>
      </c>
      <c r="S8129" t="s">
        <v>853</v>
      </c>
      <c r="T8129" t="s">
        <v>854</v>
      </c>
      <c r="U8129" t="s">
        <v>855</v>
      </c>
    </row>
    <row r="8130" spans="1:22" x14ac:dyDescent="0.25">
      <c r="A8130" t="s">
        <v>8480</v>
      </c>
      <c r="B8130" t="s">
        <v>39</v>
      </c>
      <c r="C8130" t="s">
        <v>40</v>
      </c>
      <c r="D8130" t="s">
        <v>39</v>
      </c>
      <c r="E8130">
        <v>3.4</v>
      </c>
      <c r="F8130">
        <v>12.8</v>
      </c>
      <c r="G8130">
        <v>0.1</v>
      </c>
      <c r="H8130">
        <v>9.1</v>
      </c>
      <c r="I8130">
        <v>11.5</v>
      </c>
      <c r="J8130">
        <v>0.1</v>
      </c>
      <c r="K8130">
        <v>1.7</v>
      </c>
      <c r="L8130">
        <v>1</v>
      </c>
      <c r="M8130">
        <v>0</v>
      </c>
      <c r="N8130">
        <v>0</v>
      </c>
      <c r="O8130">
        <v>1</v>
      </c>
      <c r="P8130">
        <v>1</v>
      </c>
      <c r="Q8130">
        <v>1</v>
      </c>
      <c r="R8130">
        <v>0</v>
      </c>
      <c r="S8130" t="s">
        <v>4091</v>
      </c>
      <c r="T8130" t="s">
        <v>4092</v>
      </c>
      <c r="U8130" t="s">
        <v>4093</v>
      </c>
      <c r="V8130" t="s">
        <v>4094</v>
      </c>
    </row>
    <row r="8131" spans="1:22" x14ac:dyDescent="0.25">
      <c r="A8131" t="s">
        <v>8481</v>
      </c>
      <c r="B8131" t="s">
        <v>39</v>
      </c>
      <c r="C8131" t="s">
        <v>40</v>
      </c>
      <c r="D8131" t="s">
        <v>39</v>
      </c>
      <c r="E8131">
        <v>3.5</v>
      </c>
      <c r="F8131">
        <v>12.8</v>
      </c>
      <c r="G8131">
        <v>0.2</v>
      </c>
      <c r="H8131">
        <v>8.1999999999999993</v>
      </c>
      <c r="I8131">
        <v>11.6</v>
      </c>
      <c r="J8131">
        <v>0.2</v>
      </c>
      <c r="K8131">
        <v>1.7</v>
      </c>
      <c r="L8131">
        <v>1</v>
      </c>
      <c r="M8131">
        <v>0</v>
      </c>
      <c r="N8131">
        <v>0</v>
      </c>
      <c r="O8131">
        <v>1</v>
      </c>
      <c r="P8131">
        <v>1</v>
      </c>
      <c r="Q8131">
        <v>1</v>
      </c>
      <c r="R8131">
        <v>0</v>
      </c>
      <c r="S8131" t="s">
        <v>6638</v>
      </c>
      <c r="T8131" t="s">
        <v>6639</v>
      </c>
      <c r="U8131" t="s">
        <v>5919</v>
      </c>
    </row>
    <row r="8132" spans="1:22" x14ac:dyDescent="0.25">
      <c r="A8132" t="s">
        <v>8482</v>
      </c>
      <c r="B8132" t="s">
        <v>39</v>
      </c>
      <c r="C8132" t="s">
        <v>40</v>
      </c>
      <c r="D8132" t="s">
        <v>39</v>
      </c>
      <c r="E8132">
        <v>3.5</v>
      </c>
      <c r="F8132">
        <v>12.8</v>
      </c>
      <c r="G8132">
        <v>0</v>
      </c>
      <c r="H8132">
        <v>7.5</v>
      </c>
      <c r="I8132">
        <v>11.7</v>
      </c>
      <c r="J8132">
        <v>0</v>
      </c>
      <c r="K8132">
        <v>1.5</v>
      </c>
      <c r="L8132">
        <v>1</v>
      </c>
      <c r="M8132">
        <v>0</v>
      </c>
      <c r="N8132">
        <v>0</v>
      </c>
      <c r="O8132">
        <v>1</v>
      </c>
      <c r="P8132">
        <v>1</v>
      </c>
      <c r="Q8132">
        <v>1</v>
      </c>
      <c r="R8132">
        <v>0</v>
      </c>
      <c r="S8132" t="s">
        <v>853</v>
      </c>
      <c r="T8132" t="s">
        <v>854</v>
      </c>
      <c r="U8132" t="s">
        <v>855</v>
      </c>
    </row>
    <row r="8133" spans="1:22" x14ac:dyDescent="0.25">
      <c r="A8133" t="s">
        <v>8483</v>
      </c>
      <c r="B8133" t="s">
        <v>39</v>
      </c>
      <c r="C8133" t="s">
        <v>40</v>
      </c>
      <c r="D8133" t="s">
        <v>39</v>
      </c>
      <c r="E8133">
        <v>3.5</v>
      </c>
      <c r="F8133">
        <v>12.8</v>
      </c>
      <c r="G8133">
        <v>0</v>
      </c>
      <c r="H8133">
        <v>7.5</v>
      </c>
      <c r="I8133">
        <v>11.8</v>
      </c>
      <c r="J8133">
        <v>0</v>
      </c>
      <c r="K8133">
        <v>1.6</v>
      </c>
      <c r="L8133">
        <v>1</v>
      </c>
      <c r="M8133">
        <v>1</v>
      </c>
      <c r="N8133">
        <v>0</v>
      </c>
      <c r="O8133">
        <v>1</v>
      </c>
      <c r="P8133">
        <v>1</v>
      </c>
      <c r="Q8133">
        <v>1</v>
      </c>
      <c r="R8133">
        <v>0</v>
      </c>
      <c r="S8133" t="s">
        <v>853</v>
      </c>
      <c r="T8133" t="s">
        <v>854</v>
      </c>
      <c r="U8133" t="s">
        <v>855</v>
      </c>
    </row>
    <row r="8134" spans="1:22" x14ac:dyDescent="0.25">
      <c r="A8134" t="s">
        <v>8484</v>
      </c>
      <c r="B8134" t="s">
        <v>39</v>
      </c>
      <c r="C8134" t="s">
        <v>40</v>
      </c>
      <c r="D8134" t="s">
        <v>39</v>
      </c>
      <c r="E8134">
        <v>3.5</v>
      </c>
      <c r="F8134">
        <v>12.8</v>
      </c>
      <c r="G8134">
        <v>0</v>
      </c>
      <c r="H8134">
        <v>7.5</v>
      </c>
      <c r="I8134">
        <v>11.8</v>
      </c>
      <c r="J8134">
        <v>0</v>
      </c>
      <c r="K8134">
        <v>1.6</v>
      </c>
      <c r="L8134">
        <v>1</v>
      </c>
      <c r="M8134">
        <v>1</v>
      </c>
      <c r="N8134">
        <v>0</v>
      </c>
      <c r="O8134">
        <v>1</v>
      </c>
      <c r="P8134">
        <v>1</v>
      </c>
      <c r="Q8134">
        <v>1</v>
      </c>
      <c r="R8134">
        <v>0</v>
      </c>
      <c r="S8134" t="s">
        <v>853</v>
      </c>
      <c r="T8134" t="s">
        <v>854</v>
      </c>
      <c r="U8134" t="s">
        <v>855</v>
      </c>
    </row>
    <row r="8135" spans="1:22" x14ac:dyDescent="0.25">
      <c r="A8135" t="s">
        <v>8485</v>
      </c>
      <c r="B8135" t="s">
        <v>39</v>
      </c>
      <c r="C8135" t="s">
        <v>40</v>
      </c>
      <c r="D8135" t="s">
        <v>39</v>
      </c>
      <c r="E8135">
        <v>3.5</v>
      </c>
      <c r="F8135">
        <v>12.8</v>
      </c>
      <c r="G8135">
        <v>0.2</v>
      </c>
      <c r="H8135">
        <v>7.2</v>
      </c>
      <c r="I8135">
        <v>11.8</v>
      </c>
      <c r="J8135">
        <v>0.2</v>
      </c>
      <c r="K8135">
        <v>1.5</v>
      </c>
      <c r="L8135">
        <v>1</v>
      </c>
      <c r="M8135">
        <v>0</v>
      </c>
      <c r="N8135">
        <v>0</v>
      </c>
      <c r="O8135">
        <v>1</v>
      </c>
      <c r="P8135">
        <v>1</v>
      </c>
      <c r="Q8135">
        <v>1</v>
      </c>
      <c r="R8135">
        <v>0</v>
      </c>
      <c r="S8135" t="s">
        <v>3815</v>
      </c>
      <c r="T8135" t="s">
        <v>3816</v>
      </c>
      <c r="U8135" t="s">
        <v>3817</v>
      </c>
      <c r="V8135" t="s">
        <v>4412</v>
      </c>
    </row>
    <row r="8136" spans="1:22" x14ac:dyDescent="0.25">
      <c r="A8136" t="s">
        <v>8486</v>
      </c>
      <c r="B8136" t="s">
        <v>39</v>
      </c>
      <c r="C8136" t="s">
        <v>40</v>
      </c>
      <c r="D8136" t="s">
        <v>39</v>
      </c>
      <c r="E8136">
        <v>3.5</v>
      </c>
      <c r="F8136">
        <v>12.8</v>
      </c>
      <c r="G8136">
        <v>0</v>
      </c>
      <c r="H8136">
        <v>7.4</v>
      </c>
      <c r="I8136">
        <v>11.8</v>
      </c>
      <c r="J8136">
        <v>0</v>
      </c>
      <c r="K8136">
        <v>1.6</v>
      </c>
      <c r="L8136">
        <v>1</v>
      </c>
      <c r="M8136">
        <v>1</v>
      </c>
      <c r="N8136">
        <v>0</v>
      </c>
      <c r="O8136">
        <v>1</v>
      </c>
      <c r="P8136">
        <v>1</v>
      </c>
      <c r="Q8136">
        <v>1</v>
      </c>
      <c r="R8136">
        <v>0</v>
      </c>
      <c r="S8136" t="s">
        <v>853</v>
      </c>
      <c r="T8136" t="s">
        <v>854</v>
      </c>
      <c r="U8136" t="s">
        <v>855</v>
      </c>
    </row>
    <row r="8137" spans="1:22" x14ac:dyDescent="0.25">
      <c r="A8137" t="s">
        <v>8487</v>
      </c>
      <c r="B8137" t="s">
        <v>39</v>
      </c>
      <c r="C8137" t="s">
        <v>40</v>
      </c>
      <c r="D8137" t="s">
        <v>39</v>
      </c>
      <c r="E8137">
        <v>3.5</v>
      </c>
      <c r="F8137">
        <v>12.8</v>
      </c>
      <c r="G8137">
        <v>0</v>
      </c>
      <c r="H8137">
        <v>6.1</v>
      </c>
      <c r="I8137">
        <v>12</v>
      </c>
      <c r="J8137">
        <v>0</v>
      </c>
      <c r="K8137">
        <v>1.5</v>
      </c>
      <c r="L8137">
        <v>1</v>
      </c>
      <c r="M8137">
        <v>1</v>
      </c>
      <c r="N8137">
        <v>0</v>
      </c>
      <c r="O8137">
        <v>1</v>
      </c>
      <c r="P8137">
        <v>1</v>
      </c>
      <c r="Q8137">
        <v>1</v>
      </c>
      <c r="R8137">
        <v>0</v>
      </c>
      <c r="S8137" t="s">
        <v>853</v>
      </c>
      <c r="T8137" t="s">
        <v>854</v>
      </c>
      <c r="U8137" t="s">
        <v>855</v>
      </c>
    </row>
    <row r="8138" spans="1:22" x14ac:dyDescent="0.25">
      <c r="A8138" t="s">
        <v>8488</v>
      </c>
      <c r="B8138" t="s">
        <v>39</v>
      </c>
      <c r="C8138" t="s">
        <v>40</v>
      </c>
      <c r="D8138" t="s">
        <v>39</v>
      </c>
      <c r="E8138">
        <v>3.5</v>
      </c>
      <c r="F8138">
        <v>12.8</v>
      </c>
      <c r="G8138">
        <v>0</v>
      </c>
      <c r="H8138">
        <v>6.1</v>
      </c>
      <c r="I8138">
        <v>12</v>
      </c>
      <c r="J8138">
        <v>0</v>
      </c>
      <c r="K8138">
        <v>1.5</v>
      </c>
      <c r="L8138">
        <v>1</v>
      </c>
      <c r="M8138">
        <v>1</v>
      </c>
      <c r="N8138">
        <v>0</v>
      </c>
      <c r="O8138">
        <v>1</v>
      </c>
      <c r="P8138">
        <v>1</v>
      </c>
      <c r="Q8138">
        <v>1</v>
      </c>
      <c r="R8138">
        <v>0</v>
      </c>
      <c r="S8138" t="s">
        <v>853</v>
      </c>
      <c r="T8138" t="s">
        <v>854</v>
      </c>
      <c r="U8138" t="s">
        <v>855</v>
      </c>
    </row>
    <row r="8139" spans="1:22" x14ac:dyDescent="0.25">
      <c r="A8139" t="s">
        <v>8489</v>
      </c>
      <c r="B8139" t="s">
        <v>39</v>
      </c>
      <c r="C8139" t="s">
        <v>40</v>
      </c>
      <c r="D8139" t="s">
        <v>39</v>
      </c>
      <c r="E8139">
        <v>3.5</v>
      </c>
      <c r="F8139">
        <v>12.8</v>
      </c>
      <c r="G8139">
        <v>0</v>
      </c>
      <c r="H8139">
        <v>6.1</v>
      </c>
      <c r="I8139">
        <v>12</v>
      </c>
      <c r="J8139">
        <v>0</v>
      </c>
      <c r="K8139">
        <v>1.5</v>
      </c>
      <c r="L8139">
        <v>1</v>
      </c>
      <c r="M8139">
        <v>1</v>
      </c>
      <c r="N8139">
        <v>0</v>
      </c>
      <c r="O8139">
        <v>1</v>
      </c>
      <c r="P8139">
        <v>1</v>
      </c>
      <c r="Q8139">
        <v>1</v>
      </c>
      <c r="R8139">
        <v>0</v>
      </c>
      <c r="S8139" t="s">
        <v>853</v>
      </c>
      <c r="T8139" t="s">
        <v>854</v>
      </c>
      <c r="U8139" t="s">
        <v>855</v>
      </c>
    </row>
    <row r="8140" spans="1:22" x14ac:dyDescent="0.25">
      <c r="A8140" t="s">
        <v>8490</v>
      </c>
      <c r="B8140" t="s">
        <v>39</v>
      </c>
      <c r="C8140" t="s">
        <v>40</v>
      </c>
      <c r="D8140" t="s">
        <v>39</v>
      </c>
      <c r="E8140">
        <v>3.5</v>
      </c>
      <c r="F8140">
        <v>12.8</v>
      </c>
      <c r="G8140">
        <v>0</v>
      </c>
      <c r="H8140">
        <v>6.1</v>
      </c>
      <c r="I8140">
        <v>12</v>
      </c>
      <c r="J8140">
        <v>0</v>
      </c>
      <c r="K8140">
        <v>1.5</v>
      </c>
      <c r="L8140">
        <v>1</v>
      </c>
      <c r="M8140">
        <v>1</v>
      </c>
      <c r="N8140">
        <v>0</v>
      </c>
      <c r="O8140">
        <v>1</v>
      </c>
      <c r="P8140">
        <v>1</v>
      </c>
      <c r="Q8140">
        <v>1</v>
      </c>
      <c r="R8140">
        <v>0</v>
      </c>
      <c r="S8140" t="s">
        <v>853</v>
      </c>
      <c r="T8140" t="s">
        <v>854</v>
      </c>
      <c r="U8140" t="s">
        <v>855</v>
      </c>
    </row>
    <row r="8141" spans="1:22" x14ac:dyDescent="0.25">
      <c r="A8141" t="s">
        <v>8491</v>
      </c>
      <c r="B8141" t="s">
        <v>39</v>
      </c>
      <c r="C8141" t="s">
        <v>40</v>
      </c>
      <c r="D8141" t="s">
        <v>39</v>
      </c>
      <c r="E8141">
        <v>3.5</v>
      </c>
      <c r="F8141">
        <v>12.8</v>
      </c>
      <c r="G8141">
        <v>0.1</v>
      </c>
      <c r="H8141">
        <v>7.9</v>
      </c>
      <c r="I8141">
        <v>11.7</v>
      </c>
      <c r="J8141">
        <v>0.1</v>
      </c>
      <c r="K8141">
        <v>1.7</v>
      </c>
      <c r="L8141">
        <v>1</v>
      </c>
      <c r="M8141">
        <v>0</v>
      </c>
      <c r="N8141">
        <v>0</v>
      </c>
      <c r="O8141">
        <v>1</v>
      </c>
      <c r="P8141">
        <v>1</v>
      </c>
      <c r="Q8141">
        <v>1</v>
      </c>
      <c r="R8141">
        <v>0</v>
      </c>
      <c r="S8141" t="s">
        <v>853</v>
      </c>
      <c r="T8141" t="s">
        <v>854</v>
      </c>
      <c r="U8141" t="s">
        <v>855</v>
      </c>
    </row>
    <row r="8142" spans="1:22" x14ac:dyDescent="0.25">
      <c r="A8142" t="s">
        <v>8492</v>
      </c>
      <c r="B8142" t="s">
        <v>39</v>
      </c>
      <c r="C8142" t="s">
        <v>40</v>
      </c>
      <c r="D8142" t="s">
        <v>39</v>
      </c>
      <c r="E8142">
        <v>3.5</v>
      </c>
      <c r="F8142">
        <v>12.8</v>
      </c>
      <c r="G8142">
        <v>0.7</v>
      </c>
      <c r="H8142">
        <v>15</v>
      </c>
      <c r="I8142">
        <v>10.8</v>
      </c>
      <c r="J8142">
        <v>0</v>
      </c>
      <c r="K8142">
        <v>2.4</v>
      </c>
      <c r="L8142">
        <v>2</v>
      </c>
      <c r="M8142">
        <v>1</v>
      </c>
      <c r="N8142">
        <v>0</v>
      </c>
      <c r="O8142">
        <v>2</v>
      </c>
      <c r="P8142">
        <v>2</v>
      </c>
      <c r="Q8142">
        <v>1</v>
      </c>
      <c r="R8142">
        <v>0</v>
      </c>
      <c r="S8142" t="s">
        <v>6535</v>
      </c>
      <c r="T8142" t="s">
        <v>6536</v>
      </c>
      <c r="U8142" t="s">
        <v>6537</v>
      </c>
      <c r="V8142" t="s">
        <v>6538</v>
      </c>
    </row>
    <row r="8143" spans="1:22" x14ac:dyDescent="0.25">
      <c r="A8143" t="s">
        <v>8493</v>
      </c>
      <c r="B8143" t="s">
        <v>39</v>
      </c>
      <c r="C8143" t="s">
        <v>40</v>
      </c>
      <c r="D8143" t="s">
        <v>39</v>
      </c>
      <c r="E8143">
        <v>3.5</v>
      </c>
      <c r="F8143">
        <v>12.8</v>
      </c>
      <c r="G8143">
        <v>0.7</v>
      </c>
      <c r="H8143">
        <v>15</v>
      </c>
      <c r="I8143">
        <v>10.8</v>
      </c>
      <c r="J8143">
        <v>0</v>
      </c>
      <c r="K8143">
        <v>2.4</v>
      </c>
      <c r="L8143">
        <v>2</v>
      </c>
      <c r="M8143">
        <v>1</v>
      </c>
      <c r="N8143">
        <v>0</v>
      </c>
      <c r="O8143">
        <v>2</v>
      </c>
      <c r="P8143">
        <v>2</v>
      </c>
      <c r="Q8143">
        <v>1</v>
      </c>
      <c r="R8143">
        <v>0</v>
      </c>
      <c r="S8143" t="s">
        <v>6535</v>
      </c>
      <c r="T8143" t="s">
        <v>6536</v>
      </c>
      <c r="U8143" t="s">
        <v>6537</v>
      </c>
      <c r="V8143" t="s">
        <v>6538</v>
      </c>
    </row>
    <row r="8144" spans="1:22" x14ac:dyDescent="0.25">
      <c r="A8144" t="s">
        <v>8494</v>
      </c>
      <c r="B8144" t="s">
        <v>39</v>
      </c>
      <c r="C8144" t="s">
        <v>40</v>
      </c>
      <c r="D8144" t="s">
        <v>39</v>
      </c>
      <c r="E8144">
        <v>3.5</v>
      </c>
      <c r="F8144">
        <v>12.8</v>
      </c>
      <c r="G8144">
        <v>0.7</v>
      </c>
      <c r="H8144">
        <v>15</v>
      </c>
      <c r="I8144">
        <v>10.8</v>
      </c>
      <c r="J8144">
        <v>0</v>
      </c>
      <c r="K8144">
        <v>2.4</v>
      </c>
      <c r="L8144">
        <v>2</v>
      </c>
      <c r="M8144">
        <v>1</v>
      </c>
      <c r="N8144">
        <v>0</v>
      </c>
      <c r="O8144">
        <v>2</v>
      </c>
      <c r="P8144">
        <v>2</v>
      </c>
      <c r="Q8144">
        <v>1</v>
      </c>
      <c r="R8144">
        <v>0</v>
      </c>
      <c r="S8144" t="s">
        <v>6535</v>
      </c>
      <c r="T8144" t="s">
        <v>6536</v>
      </c>
      <c r="U8144" t="s">
        <v>6537</v>
      </c>
      <c r="V8144" t="s">
        <v>6538</v>
      </c>
    </row>
    <row r="8145" spans="1:22" x14ac:dyDescent="0.25">
      <c r="A8145" t="s">
        <v>8495</v>
      </c>
      <c r="B8145" t="s">
        <v>39</v>
      </c>
      <c r="C8145" t="s">
        <v>40</v>
      </c>
      <c r="D8145" t="s">
        <v>39</v>
      </c>
      <c r="E8145">
        <v>3.5</v>
      </c>
      <c r="F8145">
        <v>12.8</v>
      </c>
      <c r="G8145">
        <v>0.7</v>
      </c>
      <c r="H8145">
        <v>15</v>
      </c>
      <c r="I8145">
        <v>10.8</v>
      </c>
      <c r="J8145">
        <v>0</v>
      </c>
      <c r="K8145">
        <v>2.4</v>
      </c>
      <c r="L8145">
        <v>2</v>
      </c>
      <c r="M8145">
        <v>1</v>
      </c>
      <c r="N8145">
        <v>0</v>
      </c>
      <c r="O8145">
        <v>2</v>
      </c>
      <c r="P8145">
        <v>2</v>
      </c>
      <c r="Q8145">
        <v>1</v>
      </c>
      <c r="R8145">
        <v>0</v>
      </c>
      <c r="S8145" t="s">
        <v>6535</v>
      </c>
      <c r="T8145" t="s">
        <v>6536</v>
      </c>
      <c r="U8145" t="s">
        <v>6537</v>
      </c>
      <c r="V8145" t="s">
        <v>6538</v>
      </c>
    </row>
    <row r="8146" spans="1:22" x14ac:dyDescent="0.25">
      <c r="A8146" t="s">
        <v>8496</v>
      </c>
      <c r="B8146" t="s">
        <v>39</v>
      </c>
      <c r="C8146" t="s">
        <v>40</v>
      </c>
      <c r="D8146" t="s">
        <v>39</v>
      </c>
      <c r="E8146">
        <v>3.5</v>
      </c>
      <c r="F8146">
        <v>12.8</v>
      </c>
      <c r="G8146">
        <v>0.2</v>
      </c>
      <c r="H8146">
        <v>6.4</v>
      </c>
      <c r="I8146">
        <v>12</v>
      </c>
      <c r="J8146">
        <v>0.2</v>
      </c>
      <c r="K8146">
        <v>1.4</v>
      </c>
      <c r="L8146">
        <v>1</v>
      </c>
      <c r="M8146">
        <v>0</v>
      </c>
      <c r="N8146">
        <v>0</v>
      </c>
      <c r="O8146">
        <v>1</v>
      </c>
      <c r="P8146">
        <v>1</v>
      </c>
      <c r="Q8146">
        <v>1</v>
      </c>
      <c r="R8146">
        <v>0</v>
      </c>
      <c r="S8146" t="s">
        <v>853</v>
      </c>
      <c r="T8146" t="s">
        <v>854</v>
      </c>
      <c r="U8146" t="s">
        <v>855</v>
      </c>
    </row>
    <row r="8147" spans="1:22" x14ac:dyDescent="0.25">
      <c r="A8147" t="s">
        <v>8497</v>
      </c>
      <c r="B8147" t="s">
        <v>39</v>
      </c>
      <c r="C8147" t="s">
        <v>40</v>
      </c>
      <c r="D8147" t="s">
        <v>39</v>
      </c>
      <c r="E8147">
        <v>3.5</v>
      </c>
      <c r="F8147">
        <v>12.8</v>
      </c>
      <c r="G8147">
        <v>0.2</v>
      </c>
      <c r="H8147">
        <v>7.3</v>
      </c>
      <c r="I8147">
        <v>11.8</v>
      </c>
      <c r="J8147">
        <v>0.2</v>
      </c>
      <c r="K8147">
        <v>1.5</v>
      </c>
      <c r="L8147">
        <v>1</v>
      </c>
      <c r="M8147">
        <v>0</v>
      </c>
      <c r="N8147">
        <v>0</v>
      </c>
      <c r="O8147">
        <v>1</v>
      </c>
      <c r="P8147">
        <v>1</v>
      </c>
      <c r="Q8147">
        <v>1</v>
      </c>
      <c r="R8147">
        <v>0</v>
      </c>
      <c r="S8147" t="s">
        <v>853</v>
      </c>
      <c r="T8147" t="s">
        <v>854</v>
      </c>
      <c r="U8147" t="s">
        <v>855</v>
      </c>
    </row>
    <row r="8148" spans="1:22" x14ac:dyDescent="0.25">
      <c r="A8148" t="s">
        <v>8498</v>
      </c>
      <c r="B8148" t="s">
        <v>39</v>
      </c>
      <c r="C8148" t="s">
        <v>40</v>
      </c>
      <c r="D8148" t="s">
        <v>39</v>
      </c>
      <c r="E8148">
        <v>3.5</v>
      </c>
      <c r="F8148">
        <v>12.8</v>
      </c>
      <c r="G8148">
        <v>0.2</v>
      </c>
      <c r="H8148">
        <v>7.3</v>
      </c>
      <c r="I8148">
        <v>11.8</v>
      </c>
      <c r="J8148">
        <v>0.2</v>
      </c>
      <c r="K8148">
        <v>1.5</v>
      </c>
      <c r="L8148">
        <v>1</v>
      </c>
      <c r="M8148">
        <v>0</v>
      </c>
      <c r="N8148">
        <v>0</v>
      </c>
      <c r="O8148">
        <v>1</v>
      </c>
      <c r="P8148">
        <v>1</v>
      </c>
      <c r="Q8148">
        <v>1</v>
      </c>
      <c r="R8148">
        <v>0</v>
      </c>
      <c r="S8148" t="s">
        <v>853</v>
      </c>
      <c r="T8148" t="s">
        <v>854</v>
      </c>
      <c r="U8148" t="s">
        <v>855</v>
      </c>
    </row>
    <row r="8149" spans="1:22" x14ac:dyDescent="0.25">
      <c r="A8149" t="s">
        <v>8499</v>
      </c>
      <c r="B8149" t="s">
        <v>39</v>
      </c>
      <c r="C8149" t="s">
        <v>40</v>
      </c>
      <c r="D8149" t="s">
        <v>39</v>
      </c>
      <c r="E8149">
        <v>3.5</v>
      </c>
      <c r="F8149">
        <v>12.8</v>
      </c>
      <c r="G8149">
        <v>0.2</v>
      </c>
      <c r="H8149">
        <v>7.3</v>
      </c>
      <c r="I8149">
        <v>11.8</v>
      </c>
      <c r="J8149">
        <v>0.2</v>
      </c>
      <c r="K8149">
        <v>1.5</v>
      </c>
      <c r="L8149">
        <v>1</v>
      </c>
      <c r="M8149">
        <v>0</v>
      </c>
      <c r="N8149">
        <v>0</v>
      </c>
      <c r="O8149">
        <v>1</v>
      </c>
      <c r="P8149">
        <v>1</v>
      </c>
      <c r="Q8149">
        <v>1</v>
      </c>
      <c r="R8149">
        <v>0</v>
      </c>
      <c r="S8149" t="s">
        <v>853</v>
      </c>
      <c r="T8149" t="s">
        <v>854</v>
      </c>
      <c r="U8149" t="s">
        <v>855</v>
      </c>
    </row>
    <row r="8150" spans="1:22" x14ac:dyDescent="0.25">
      <c r="A8150" t="s">
        <v>8500</v>
      </c>
      <c r="B8150" t="s">
        <v>39</v>
      </c>
      <c r="C8150" t="s">
        <v>40</v>
      </c>
      <c r="D8150" t="s">
        <v>39</v>
      </c>
      <c r="E8150">
        <v>3.5</v>
      </c>
      <c r="F8150">
        <v>12.8</v>
      </c>
      <c r="G8150">
        <v>0</v>
      </c>
      <c r="H8150">
        <v>7.7</v>
      </c>
      <c r="I8150">
        <v>11.7</v>
      </c>
      <c r="J8150">
        <v>0</v>
      </c>
      <c r="K8150">
        <v>1.6</v>
      </c>
      <c r="L8150">
        <v>1</v>
      </c>
      <c r="M8150">
        <v>0</v>
      </c>
      <c r="N8150">
        <v>0</v>
      </c>
      <c r="O8150">
        <v>1</v>
      </c>
      <c r="P8150">
        <v>1</v>
      </c>
      <c r="Q8150">
        <v>1</v>
      </c>
      <c r="R8150">
        <v>0</v>
      </c>
      <c r="S8150" t="s">
        <v>853</v>
      </c>
      <c r="T8150" t="s">
        <v>854</v>
      </c>
      <c r="U8150" t="s">
        <v>855</v>
      </c>
    </row>
    <row r="8151" spans="1:22" x14ac:dyDescent="0.25">
      <c r="A8151" t="s">
        <v>8501</v>
      </c>
      <c r="B8151" t="s">
        <v>39</v>
      </c>
      <c r="C8151" t="s">
        <v>40</v>
      </c>
      <c r="D8151" t="s">
        <v>39</v>
      </c>
      <c r="E8151">
        <v>3.5</v>
      </c>
      <c r="F8151">
        <v>12.8</v>
      </c>
      <c r="G8151">
        <v>0.4</v>
      </c>
      <c r="H8151">
        <v>3.8</v>
      </c>
      <c r="I8151">
        <v>12.7</v>
      </c>
      <c r="J8151">
        <v>0.4</v>
      </c>
      <c r="K8151">
        <v>1.1000000000000001</v>
      </c>
      <c r="L8151">
        <v>1</v>
      </c>
      <c r="M8151">
        <v>0</v>
      </c>
      <c r="N8151">
        <v>0</v>
      </c>
      <c r="O8151">
        <v>1</v>
      </c>
      <c r="P8151">
        <v>1</v>
      </c>
      <c r="Q8151">
        <v>1</v>
      </c>
      <c r="R8151">
        <v>0</v>
      </c>
      <c r="S8151" t="s">
        <v>853</v>
      </c>
      <c r="T8151" t="s">
        <v>854</v>
      </c>
      <c r="U8151" t="s">
        <v>855</v>
      </c>
    </row>
    <row r="8152" spans="1:22" x14ac:dyDescent="0.25">
      <c r="A8152" t="s">
        <v>8502</v>
      </c>
      <c r="B8152" t="s">
        <v>39</v>
      </c>
      <c r="C8152" t="s">
        <v>40</v>
      </c>
      <c r="D8152" t="s">
        <v>39</v>
      </c>
      <c r="E8152">
        <v>3.5</v>
      </c>
      <c r="F8152">
        <v>12.8</v>
      </c>
      <c r="G8152">
        <v>0.1</v>
      </c>
      <c r="H8152">
        <v>12</v>
      </c>
      <c r="I8152">
        <v>11.1</v>
      </c>
      <c r="J8152">
        <v>0.1</v>
      </c>
      <c r="K8152">
        <v>1.9</v>
      </c>
      <c r="L8152">
        <v>1</v>
      </c>
      <c r="M8152">
        <v>0</v>
      </c>
      <c r="N8152">
        <v>0</v>
      </c>
      <c r="O8152">
        <v>1</v>
      </c>
      <c r="P8152">
        <v>1</v>
      </c>
      <c r="Q8152">
        <v>1</v>
      </c>
      <c r="R8152">
        <v>0</v>
      </c>
      <c r="S8152" t="s">
        <v>4496</v>
      </c>
      <c r="T8152" t="e">
        <f>-type trans</f>
        <v>#NAME?</v>
      </c>
      <c r="U8152" t="s">
        <v>4497</v>
      </c>
      <c r="V8152" t="s">
        <v>8503</v>
      </c>
    </row>
    <row r="8153" spans="1:22" x14ac:dyDescent="0.25">
      <c r="A8153" t="s">
        <v>8504</v>
      </c>
      <c r="B8153" t="s">
        <v>39</v>
      </c>
      <c r="C8153" t="s">
        <v>40</v>
      </c>
      <c r="D8153" t="s">
        <v>39</v>
      </c>
      <c r="E8153">
        <v>3.5</v>
      </c>
      <c r="F8153">
        <v>12.8</v>
      </c>
      <c r="G8153">
        <v>0.1</v>
      </c>
      <c r="H8153">
        <v>12</v>
      </c>
      <c r="I8153">
        <v>11.1</v>
      </c>
      <c r="J8153">
        <v>0.1</v>
      </c>
      <c r="K8153">
        <v>1.9</v>
      </c>
      <c r="L8153">
        <v>1</v>
      </c>
      <c r="M8153">
        <v>0</v>
      </c>
      <c r="N8153">
        <v>0</v>
      </c>
      <c r="O8153">
        <v>1</v>
      </c>
      <c r="P8153">
        <v>1</v>
      </c>
      <c r="Q8153">
        <v>1</v>
      </c>
      <c r="R8153">
        <v>0</v>
      </c>
      <c r="S8153" t="s">
        <v>4496</v>
      </c>
      <c r="T8153" t="e">
        <f>-type trans</f>
        <v>#NAME?</v>
      </c>
      <c r="U8153" t="s">
        <v>4497</v>
      </c>
      <c r="V8153" t="s">
        <v>8503</v>
      </c>
    </row>
    <row r="8154" spans="1:22" x14ac:dyDescent="0.25">
      <c r="A8154" t="s">
        <v>8505</v>
      </c>
      <c r="B8154" t="s">
        <v>39</v>
      </c>
      <c r="C8154" t="s">
        <v>40</v>
      </c>
      <c r="D8154" t="s">
        <v>39</v>
      </c>
      <c r="E8154">
        <v>3.5</v>
      </c>
      <c r="F8154">
        <v>12.8</v>
      </c>
      <c r="G8154">
        <v>2.2999999999999998</v>
      </c>
      <c r="H8154">
        <v>3.7</v>
      </c>
      <c r="I8154">
        <v>12.7</v>
      </c>
      <c r="J8154">
        <v>0</v>
      </c>
      <c r="K8154">
        <v>2.2999999999999998</v>
      </c>
      <c r="L8154">
        <v>3</v>
      </c>
      <c r="M8154">
        <v>0</v>
      </c>
      <c r="N8154">
        <v>0</v>
      </c>
      <c r="O8154">
        <v>3</v>
      </c>
      <c r="P8154">
        <v>3</v>
      </c>
      <c r="Q8154">
        <v>1</v>
      </c>
      <c r="R8154">
        <v>0</v>
      </c>
      <c r="S8154" t="s">
        <v>853</v>
      </c>
      <c r="T8154" t="s">
        <v>854</v>
      </c>
      <c r="U8154" t="s">
        <v>855</v>
      </c>
    </row>
    <row r="8155" spans="1:22" x14ac:dyDescent="0.25">
      <c r="A8155" t="s">
        <v>8506</v>
      </c>
      <c r="B8155" t="s">
        <v>39</v>
      </c>
      <c r="C8155" t="s">
        <v>40</v>
      </c>
      <c r="D8155" t="s">
        <v>39</v>
      </c>
      <c r="E8155">
        <v>3.6</v>
      </c>
      <c r="F8155">
        <v>12.8</v>
      </c>
      <c r="G8155">
        <v>2.2999999999999998</v>
      </c>
      <c r="H8155">
        <v>3.7</v>
      </c>
      <c r="I8155">
        <v>12.7</v>
      </c>
      <c r="J8155">
        <v>0</v>
      </c>
      <c r="K8155">
        <v>2.2999999999999998</v>
      </c>
      <c r="L8155">
        <v>3</v>
      </c>
      <c r="M8155">
        <v>0</v>
      </c>
      <c r="N8155">
        <v>0</v>
      </c>
      <c r="O8155">
        <v>3</v>
      </c>
      <c r="P8155">
        <v>3</v>
      </c>
      <c r="Q8155">
        <v>1</v>
      </c>
      <c r="R8155">
        <v>0</v>
      </c>
      <c r="S8155" t="s">
        <v>853</v>
      </c>
      <c r="T8155" t="s">
        <v>854</v>
      </c>
      <c r="U8155" t="s">
        <v>855</v>
      </c>
    </row>
    <row r="8156" spans="1:22" x14ac:dyDescent="0.25">
      <c r="A8156" t="s">
        <v>8507</v>
      </c>
      <c r="B8156" t="s">
        <v>39</v>
      </c>
      <c r="C8156" t="s">
        <v>40</v>
      </c>
      <c r="D8156" t="s">
        <v>39</v>
      </c>
      <c r="E8156">
        <v>3.6</v>
      </c>
      <c r="F8156">
        <v>12.8</v>
      </c>
      <c r="G8156">
        <v>2.2999999999999998</v>
      </c>
      <c r="H8156">
        <v>3.7</v>
      </c>
      <c r="I8156">
        <v>12.7</v>
      </c>
      <c r="J8156">
        <v>0</v>
      </c>
      <c r="K8156">
        <v>2.2999999999999998</v>
      </c>
      <c r="L8156">
        <v>3</v>
      </c>
      <c r="M8156">
        <v>0</v>
      </c>
      <c r="N8156">
        <v>0</v>
      </c>
      <c r="O8156">
        <v>3</v>
      </c>
      <c r="P8156">
        <v>3</v>
      </c>
      <c r="Q8156">
        <v>1</v>
      </c>
      <c r="R8156">
        <v>0</v>
      </c>
      <c r="S8156" t="s">
        <v>853</v>
      </c>
      <c r="T8156" t="s">
        <v>854</v>
      </c>
      <c r="U8156" t="s">
        <v>855</v>
      </c>
    </row>
    <row r="8157" spans="1:22" x14ac:dyDescent="0.25">
      <c r="A8157" t="s">
        <v>8508</v>
      </c>
      <c r="B8157" t="s">
        <v>39</v>
      </c>
      <c r="C8157" t="s">
        <v>40</v>
      </c>
      <c r="D8157" t="s">
        <v>39</v>
      </c>
      <c r="E8157">
        <v>3.6</v>
      </c>
      <c r="F8157">
        <v>12.8</v>
      </c>
      <c r="G8157">
        <v>2.2999999999999998</v>
      </c>
      <c r="H8157">
        <v>3.7</v>
      </c>
      <c r="I8157">
        <v>12.7</v>
      </c>
      <c r="J8157">
        <v>0</v>
      </c>
      <c r="K8157">
        <v>2.2999999999999998</v>
      </c>
      <c r="L8157">
        <v>3</v>
      </c>
      <c r="M8157">
        <v>0</v>
      </c>
      <c r="N8157">
        <v>0</v>
      </c>
      <c r="O8157">
        <v>3</v>
      </c>
      <c r="P8157">
        <v>3</v>
      </c>
      <c r="Q8157">
        <v>1</v>
      </c>
      <c r="R8157">
        <v>0</v>
      </c>
      <c r="S8157" t="s">
        <v>853</v>
      </c>
      <c r="T8157" t="s">
        <v>854</v>
      </c>
      <c r="U8157" t="s">
        <v>855</v>
      </c>
    </row>
    <row r="8158" spans="1:22" x14ac:dyDescent="0.25">
      <c r="A8158" t="s">
        <v>8509</v>
      </c>
      <c r="B8158" t="s">
        <v>39</v>
      </c>
      <c r="C8158" t="s">
        <v>40</v>
      </c>
      <c r="D8158" t="s">
        <v>39</v>
      </c>
      <c r="E8158">
        <v>3.6</v>
      </c>
      <c r="F8158">
        <v>12.8</v>
      </c>
      <c r="G8158">
        <v>0</v>
      </c>
      <c r="H8158">
        <v>7.5</v>
      </c>
      <c r="I8158">
        <v>11.8</v>
      </c>
      <c r="J8158">
        <v>0</v>
      </c>
      <c r="K8158">
        <v>1.6</v>
      </c>
      <c r="L8158">
        <v>1</v>
      </c>
      <c r="M8158">
        <v>1</v>
      </c>
      <c r="N8158">
        <v>0</v>
      </c>
      <c r="O8158">
        <v>1</v>
      </c>
      <c r="P8158">
        <v>1</v>
      </c>
      <c r="Q8158">
        <v>1</v>
      </c>
      <c r="R8158">
        <v>0</v>
      </c>
      <c r="S8158" t="s">
        <v>853</v>
      </c>
      <c r="T8158" t="s">
        <v>854</v>
      </c>
      <c r="U8158" t="s">
        <v>855</v>
      </c>
    </row>
    <row r="8159" spans="1:22" x14ac:dyDescent="0.25">
      <c r="A8159" t="s">
        <v>8510</v>
      </c>
      <c r="B8159" t="s">
        <v>39</v>
      </c>
      <c r="C8159" t="s">
        <v>40</v>
      </c>
      <c r="D8159" t="s">
        <v>39</v>
      </c>
      <c r="E8159">
        <v>3.6</v>
      </c>
      <c r="F8159">
        <v>12.8</v>
      </c>
      <c r="G8159">
        <v>0</v>
      </c>
      <c r="H8159">
        <v>7.5</v>
      </c>
      <c r="I8159">
        <v>11.8</v>
      </c>
      <c r="J8159">
        <v>0</v>
      </c>
      <c r="K8159">
        <v>1.6</v>
      </c>
      <c r="L8159">
        <v>1</v>
      </c>
      <c r="M8159">
        <v>1</v>
      </c>
      <c r="N8159">
        <v>0</v>
      </c>
      <c r="O8159">
        <v>1</v>
      </c>
      <c r="P8159">
        <v>1</v>
      </c>
      <c r="Q8159">
        <v>1</v>
      </c>
      <c r="R8159">
        <v>0</v>
      </c>
      <c r="S8159" t="s">
        <v>853</v>
      </c>
      <c r="T8159" t="s">
        <v>854</v>
      </c>
      <c r="U8159" t="s">
        <v>855</v>
      </c>
    </row>
    <row r="8160" spans="1:22" x14ac:dyDescent="0.25">
      <c r="A8160" t="s">
        <v>8511</v>
      </c>
      <c r="B8160" t="s">
        <v>39</v>
      </c>
      <c r="C8160" t="s">
        <v>40</v>
      </c>
      <c r="D8160" t="s">
        <v>39</v>
      </c>
      <c r="E8160">
        <v>3.6</v>
      </c>
      <c r="F8160">
        <v>12.8</v>
      </c>
      <c r="G8160">
        <v>0</v>
      </c>
      <c r="H8160">
        <v>7.5</v>
      </c>
      <c r="I8160">
        <v>11.8</v>
      </c>
      <c r="J8160">
        <v>0</v>
      </c>
      <c r="K8160">
        <v>1.6</v>
      </c>
      <c r="L8160">
        <v>1</v>
      </c>
      <c r="M8160">
        <v>1</v>
      </c>
      <c r="N8160">
        <v>0</v>
      </c>
      <c r="O8160">
        <v>1</v>
      </c>
      <c r="P8160">
        <v>1</v>
      </c>
      <c r="Q8160">
        <v>1</v>
      </c>
      <c r="R8160">
        <v>0</v>
      </c>
      <c r="S8160" t="s">
        <v>853</v>
      </c>
      <c r="T8160" t="s">
        <v>854</v>
      </c>
      <c r="U8160" t="s">
        <v>855</v>
      </c>
    </row>
    <row r="8161" spans="1:22" x14ac:dyDescent="0.25">
      <c r="A8161" t="s">
        <v>8512</v>
      </c>
      <c r="B8161" t="s">
        <v>39</v>
      </c>
      <c r="C8161" t="s">
        <v>40</v>
      </c>
      <c r="D8161" t="s">
        <v>39</v>
      </c>
      <c r="E8161">
        <v>3.6</v>
      </c>
      <c r="F8161">
        <v>12.8</v>
      </c>
      <c r="G8161">
        <v>0</v>
      </c>
      <c r="H8161">
        <v>7.5</v>
      </c>
      <c r="I8161">
        <v>11.8</v>
      </c>
      <c r="J8161">
        <v>0</v>
      </c>
      <c r="K8161">
        <v>1.6</v>
      </c>
      <c r="L8161">
        <v>1</v>
      </c>
      <c r="M8161">
        <v>1</v>
      </c>
      <c r="N8161">
        <v>0</v>
      </c>
      <c r="O8161">
        <v>1</v>
      </c>
      <c r="P8161">
        <v>1</v>
      </c>
      <c r="Q8161">
        <v>1</v>
      </c>
      <c r="R8161">
        <v>0</v>
      </c>
      <c r="S8161" t="s">
        <v>853</v>
      </c>
      <c r="T8161" t="s">
        <v>854</v>
      </c>
      <c r="U8161" t="s">
        <v>855</v>
      </c>
    </row>
    <row r="8162" spans="1:22" x14ac:dyDescent="0.25">
      <c r="A8162" t="s">
        <v>8513</v>
      </c>
      <c r="B8162" t="s">
        <v>39</v>
      </c>
      <c r="C8162" t="s">
        <v>40</v>
      </c>
      <c r="D8162" t="s">
        <v>39</v>
      </c>
      <c r="E8162">
        <v>3.6</v>
      </c>
      <c r="F8162">
        <v>12.8</v>
      </c>
      <c r="G8162">
        <v>0</v>
      </c>
      <c r="H8162">
        <v>7.5</v>
      </c>
      <c r="I8162">
        <v>11.8</v>
      </c>
      <c r="J8162">
        <v>0</v>
      </c>
      <c r="K8162">
        <v>1.6</v>
      </c>
      <c r="L8162">
        <v>1</v>
      </c>
      <c r="M8162">
        <v>1</v>
      </c>
      <c r="N8162">
        <v>0</v>
      </c>
      <c r="O8162">
        <v>1</v>
      </c>
      <c r="P8162">
        <v>1</v>
      </c>
      <c r="Q8162">
        <v>1</v>
      </c>
      <c r="R8162">
        <v>0</v>
      </c>
      <c r="S8162" t="s">
        <v>853</v>
      </c>
      <c r="T8162" t="s">
        <v>854</v>
      </c>
      <c r="U8162" t="s">
        <v>855</v>
      </c>
    </row>
    <row r="8163" spans="1:22" x14ac:dyDescent="0.25">
      <c r="A8163" t="s">
        <v>8514</v>
      </c>
      <c r="B8163" t="s">
        <v>39</v>
      </c>
      <c r="C8163" t="s">
        <v>40</v>
      </c>
      <c r="D8163" t="s">
        <v>39</v>
      </c>
      <c r="E8163">
        <v>3.6</v>
      </c>
      <c r="F8163">
        <v>12.8</v>
      </c>
      <c r="G8163">
        <v>0</v>
      </c>
      <c r="H8163">
        <v>7.5</v>
      </c>
      <c r="I8163">
        <v>11.8</v>
      </c>
      <c r="J8163">
        <v>0</v>
      </c>
      <c r="K8163">
        <v>1.6</v>
      </c>
      <c r="L8163">
        <v>1</v>
      </c>
      <c r="M8163">
        <v>1</v>
      </c>
      <c r="N8163">
        <v>0</v>
      </c>
      <c r="O8163">
        <v>1</v>
      </c>
      <c r="P8163">
        <v>1</v>
      </c>
      <c r="Q8163">
        <v>1</v>
      </c>
      <c r="R8163">
        <v>0</v>
      </c>
      <c r="S8163" t="s">
        <v>853</v>
      </c>
      <c r="T8163" t="s">
        <v>854</v>
      </c>
      <c r="U8163" t="s">
        <v>855</v>
      </c>
    </row>
    <row r="8164" spans="1:22" x14ac:dyDescent="0.25">
      <c r="A8164" t="s">
        <v>8515</v>
      </c>
      <c r="B8164" t="s">
        <v>39</v>
      </c>
      <c r="C8164" t="s">
        <v>40</v>
      </c>
      <c r="D8164" t="s">
        <v>39</v>
      </c>
      <c r="E8164">
        <v>3.6</v>
      </c>
      <c r="F8164">
        <v>12.8</v>
      </c>
      <c r="G8164">
        <v>0.1</v>
      </c>
      <c r="H8164">
        <v>38</v>
      </c>
      <c r="I8164">
        <v>9.5</v>
      </c>
      <c r="J8164">
        <v>0</v>
      </c>
      <c r="K8164">
        <v>2.4</v>
      </c>
      <c r="L8164">
        <v>2</v>
      </c>
      <c r="M8164">
        <v>0</v>
      </c>
      <c r="N8164">
        <v>0</v>
      </c>
      <c r="O8164">
        <v>2</v>
      </c>
      <c r="P8164">
        <v>2</v>
      </c>
      <c r="Q8164">
        <v>1</v>
      </c>
      <c r="R8164">
        <v>0</v>
      </c>
      <c r="S8164" t="s">
        <v>4496</v>
      </c>
      <c r="T8164" t="e">
        <f>-type trans</f>
        <v>#NAME?</v>
      </c>
      <c r="U8164" t="s">
        <v>6151</v>
      </c>
      <c r="V8164" t="s">
        <v>6152</v>
      </c>
    </row>
    <row r="8165" spans="1:22" x14ac:dyDescent="0.25">
      <c r="A8165" t="s">
        <v>8516</v>
      </c>
      <c r="B8165" t="s">
        <v>39</v>
      </c>
      <c r="C8165" t="s">
        <v>40</v>
      </c>
      <c r="D8165" t="s">
        <v>39</v>
      </c>
      <c r="E8165">
        <v>3.6</v>
      </c>
      <c r="F8165">
        <v>12.8</v>
      </c>
      <c r="G8165">
        <v>0</v>
      </c>
      <c r="H8165">
        <v>9.6999999999999993</v>
      </c>
      <c r="I8165">
        <v>11.4</v>
      </c>
      <c r="J8165">
        <v>0</v>
      </c>
      <c r="K8165">
        <v>1.7</v>
      </c>
      <c r="L8165">
        <v>1</v>
      </c>
      <c r="M8165">
        <v>0</v>
      </c>
      <c r="N8165">
        <v>0</v>
      </c>
      <c r="O8165">
        <v>1</v>
      </c>
      <c r="P8165">
        <v>1</v>
      </c>
      <c r="Q8165">
        <v>1</v>
      </c>
      <c r="R8165">
        <v>0</v>
      </c>
      <c r="S8165" t="s">
        <v>3815</v>
      </c>
      <c r="T8165" t="s">
        <v>8333</v>
      </c>
      <c r="U8165" t="s">
        <v>8334</v>
      </c>
      <c r="V8165" t="s">
        <v>8335</v>
      </c>
    </row>
    <row r="8166" spans="1:22" x14ac:dyDescent="0.25">
      <c r="A8166" t="s">
        <v>8517</v>
      </c>
      <c r="B8166" t="s">
        <v>39</v>
      </c>
      <c r="C8166" t="s">
        <v>40</v>
      </c>
      <c r="D8166" t="s">
        <v>39</v>
      </c>
      <c r="E8166">
        <v>3.6</v>
      </c>
      <c r="F8166">
        <v>12.8</v>
      </c>
      <c r="G8166">
        <v>0.6</v>
      </c>
      <c r="H8166">
        <v>48</v>
      </c>
      <c r="I8166">
        <v>9.1999999999999993</v>
      </c>
      <c r="J8166">
        <v>0</v>
      </c>
      <c r="K8166">
        <v>2.8</v>
      </c>
      <c r="L8166">
        <v>4</v>
      </c>
      <c r="M8166">
        <v>0</v>
      </c>
      <c r="N8166">
        <v>0</v>
      </c>
      <c r="O8166">
        <v>4</v>
      </c>
      <c r="P8166">
        <v>4</v>
      </c>
      <c r="Q8166">
        <v>1</v>
      </c>
      <c r="R8166">
        <v>0</v>
      </c>
      <c r="S8166" t="s">
        <v>4496</v>
      </c>
      <c r="T8166" t="e">
        <f>-type trans</f>
        <v>#NAME?</v>
      </c>
      <c r="U8166" t="s">
        <v>6151</v>
      </c>
      <c r="V8166" t="s">
        <v>7541</v>
      </c>
    </row>
    <row r="8167" spans="1:22" x14ac:dyDescent="0.25">
      <c r="A8167" t="s">
        <v>8518</v>
      </c>
      <c r="B8167" t="s">
        <v>39</v>
      </c>
      <c r="C8167" t="s">
        <v>40</v>
      </c>
      <c r="D8167" t="s">
        <v>39</v>
      </c>
      <c r="E8167">
        <v>3.6</v>
      </c>
      <c r="F8167">
        <v>12.8</v>
      </c>
      <c r="G8167">
        <v>0</v>
      </c>
      <c r="H8167">
        <v>7.3</v>
      </c>
      <c r="I8167">
        <v>11.8</v>
      </c>
      <c r="J8167">
        <v>0</v>
      </c>
      <c r="K8167">
        <v>1.5</v>
      </c>
      <c r="L8167">
        <v>1</v>
      </c>
      <c r="M8167">
        <v>0</v>
      </c>
      <c r="N8167">
        <v>0</v>
      </c>
      <c r="O8167">
        <v>1</v>
      </c>
      <c r="P8167">
        <v>1</v>
      </c>
      <c r="Q8167">
        <v>1</v>
      </c>
      <c r="R8167">
        <v>0</v>
      </c>
      <c r="S8167" t="s">
        <v>4496</v>
      </c>
      <c r="T8167" t="e">
        <f>-type trans</f>
        <v>#NAME?</v>
      </c>
      <c r="U8167" t="s">
        <v>4497</v>
      </c>
      <c r="V8167" t="s">
        <v>6575</v>
      </c>
    </row>
    <row r="8168" spans="1:22" x14ac:dyDescent="0.25">
      <c r="A8168" t="s">
        <v>8519</v>
      </c>
      <c r="B8168" t="s">
        <v>39</v>
      </c>
      <c r="C8168" t="s">
        <v>40</v>
      </c>
      <c r="D8168" t="s">
        <v>39</v>
      </c>
      <c r="E8168">
        <v>3.6</v>
      </c>
      <c r="F8168">
        <v>12.8</v>
      </c>
      <c r="G8168">
        <v>0</v>
      </c>
      <c r="H8168">
        <v>7.3</v>
      </c>
      <c r="I8168">
        <v>11.8</v>
      </c>
      <c r="J8168">
        <v>0</v>
      </c>
      <c r="K8168">
        <v>1.5</v>
      </c>
      <c r="L8168">
        <v>1</v>
      </c>
      <c r="M8168">
        <v>0</v>
      </c>
      <c r="N8168">
        <v>0</v>
      </c>
      <c r="O8168">
        <v>1</v>
      </c>
      <c r="P8168">
        <v>1</v>
      </c>
      <c r="Q8168">
        <v>1</v>
      </c>
      <c r="R8168">
        <v>0</v>
      </c>
      <c r="S8168" t="s">
        <v>4496</v>
      </c>
      <c r="T8168" t="e">
        <f>-type trans</f>
        <v>#NAME?</v>
      </c>
      <c r="U8168" t="s">
        <v>4497</v>
      </c>
      <c r="V8168" t="s">
        <v>6575</v>
      </c>
    </row>
    <row r="8169" spans="1:22" x14ac:dyDescent="0.25">
      <c r="A8169" t="s">
        <v>8520</v>
      </c>
      <c r="B8169" t="s">
        <v>39</v>
      </c>
      <c r="C8169" t="s">
        <v>40</v>
      </c>
      <c r="D8169" t="s">
        <v>39</v>
      </c>
      <c r="E8169">
        <v>3.6</v>
      </c>
      <c r="F8169">
        <v>12.8</v>
      </c>
      <c r="G8169">
        <v>0.1</v>
      </c>
      <c r="H8169">
        <v>6.9</v>
      </c>
      <c r="I8169">
        <v>11.9</v>
      </c>
      <c r="J8169">
        <v>0.1</v>
      </c>
      <c r="K8169">
        <v>1.5</v>
      </c>
      <c r="L8169">
        <v>1</v>
      </c>
      <c r="M8169">
        <v>0</v>
      </c>
      <c r="N8169">
        <v>0</v>
      </c>
      <c r="O8169">
        <v>1</v>
      </c>
      <c r="P8169">
        <v>1</v>
      </c>
      <c r="Q8169">
        <v>1</v>
      </c>
      <c r="R8169">
        <v>0</v>
      </c>
      <c r="S8169" t="s">
        <v>853</v>
      </c>
      <c r="T8169" t="s">
        <v>854</v>
      </c>
      <c r="U8169" t="s">
        <v>855</v>
      </c>
    </row>
    <row r="8170" spans="1:22" x14ac:dyDescent="0.25">
      <c r="A8170" t="s">
        <v>8521</v>
      </c>
      <c r="B8170" t="s">
        <v>39</v>
      </c>
      <c r="C8170" t="s">
        <v>40</v>
      </c>
      <c r="D8170" t="s">
        <v>39</v>
      </c>
      <c r="E8170">
        <v>3.6</v>
      </c>
      <c r="F8170">
        <v>12.8</v>
      </c>
      <c r="G8170">
        <v>0</v>
      </c>
      <c r="H8170">
        <v>12</v>
      </c>
      <c r="I8170">
        <v>11.1</v>
      </c>
      <c r="J8170">
        <v>0</v>
      </c>
      <c r="K8170">
        <v>1.9</v>
      </c>
      <c r="L8170">
        <v>1</v>
      </c>
      <c r="M8170">
        <v>0</v>
      </c>
      <c r="N8170">
        <v>0</v>
      </c>
      <c r="O8170">
        <v>1</v>
      </c>
      <c r="P8170">
        <v>1</v>
      </c>
      <c r="Q8170">
        <v>1</v>
      </c>
      <c r="R8170">
        <v>0</v>
      </c>
      <c r="S8170" t="s">
        <v>7211</v>
      </c>
      <c r="T8170" t="s">
        <v>7401</v>
      </c>
      <c r="U8170" t="s">
        <v>7402</v>
      </c>
      <c r="V8170" t="s">
        <v>7403</v>
      </c>
    </row>
    <row r="8171" spans="1:22" x14ac:dyDescent="0.25">
      <c r="A8171" t="s">
        <v>8522</v>
      </c>
      <c r="B8171" t="s">
        <v>39</v>
      </c>
      <c r="C8171" t="s">
        <v>40</v>
      </c>
      <c r="D8171" t="s">
        <v>39</v>
      </c>
      <c r="E8171">
        <v>3.6</v>
      </c>
      <c r="F8171">
        <v>12.8</v>
      </c>
      <c r="G8171">
        <v>0</v>
      </c>
      <c r="H8171">
        <v>12</v>
      </c>
      <c r="I8171">
        <v>11.1</v>
      </c>
      <c r="J8171">
        <v>0</v>
      </c>
      <c r="K8171">
        <v>1.9</v>
      </c>
      <c r="L8171">
        <v>1</v>
      </c>
      <c r="M8171">
        <v>0</v>
      </c>
      <c r="N8171">
        <v>0</v>
      </c>
      <c r="O8171">
        <v>1</v>
      </c>
      <c r="P8171">
        <v>1</v>
      </c>
      <c r="Q8171">
        <v>1</v>
      </c>
      <c r="R8171">
        <v>0</v>
      </c>
      <c r="S8171" t="s">
        <v>7211</v>
      </c>
      <c r="T8171" t="s">
        <v>7401</v>
      </c>
      <c r="U8171" t="s">
        <v>7402</v>
      </c>
      <c r="V8171" t="s">
        <v>7403</v>
      </c>
    </row>
    <row r="8172" spans="1:22" x14ac:dyDescent="0.25">
      <c r="A8172" t="s">
        <v>8523</v>
      </c>
      <c r="B8172" t="s">
        <v>39</v>
      </c>
      <c r="C8172" t="s">
        <v>40</v>
      </c>
      <c r="D8172" t="s">
        <v>39</v>
      </c>
      <c r="E8172">
        <v>3.6</v>
      </c>
      <c r="F8172">
        <v>12.8</v>
      </c>
      <c r="G8172">
        <v>0</v>
      </c>
      <c r="H8172">
        <v>8.1999999999999993</v>
      </c>
      <c r="I8172">
        <v>11.6</v>
      </c>
      <c r="J8172">
        <v>0</v>
      </c>
      <c r="K8172">
        <v>1.6</v>
      </c>
      <c r="L8172">
        <v>1</v>
      </c>
      <c r="M8172">
        <v>0</v>
      </c>
      <c r="N8172">
        <v>0</v>
      </c>
      <c r="O8172">
        <v>1</v>
      </c>
      <c r="P8172">
        <v>1</v>
      </c>
      <c r="Q8172">
        <v>1</v>
      </c>
      <c r="R8172">
        <v>0</v>
      </c>
      <c r="S8172" t="s">
        <v>6368</v>
      </c>
      <c r="T8172" t="s">
        <v>6369</v>
      </c>
      <c r="U8172" t="s">
        <v>6370</v>
      </c>
      <c r="V8172" t="s">
        <v>6371</v>
      </c>
    </row>
    <row r="8173" spans="1:22" x14ac:dyDescent="0.25">
      <c r="A8173" t="s">
        <v>8524</v>
      </c>
      <c r="B8173" t="s">
        <v>39</v>
      </c>
      <c r="C8173" t="s">
        <v>40</v>
      </c>
      <c r="D8173" t="s">
        <v>39</v>
      </c>
      <c r="E8173">
        <v>3.6</v>
      </c>
      <c r="F8173">
        <v>12.8</v>
      </c>
      <c r="G8173">
        <v>0</v>
      </c>
      <c r="H8173">
        <v>9.5</v>
      </c>
      <c r="I8173">
        <v>11.4</v>
      </c>
      <c r="J8173">
        <v>0</v>
      </c>
      <c r="K8173">
        <v>1.7</v>
      </c>
      <c r="L8173">
        <v>1</v>
      </c>
      <c r="M8173">
        <v>0</v>
      </c>
      <c r="N8173">
        <v>0</v>
      </c>
      <c r="O8173">
        <v>1</v>
      </c>
      <c r="P8173">
        <v>1</v>
      </c>
      <c r="Q8173">
        <v>1</v>
      </c>
      <c r="R8173">
        <v>0</v>
      </c>
      <c r="S8173" t="s">
        <v>6368</v>
      </c>
      <c r="T8173" t="s">
        <v>6369</v>
      </c>
      <c r="U8173" t="s">
        <v>6370</v>
      </c>
      <c r="V8173" t="s">
        <v>6371</v>
      </c>
    </row>
    <row r="8174" spans="1:22" x14ac:dyDescent="0.25">
      <c r="A8174" t="s">
        <v>8525</v>
      </c>
      <c r="B8174" t="s">
        <v>39</v>
      </c>
      <c r="C8174" t="s">
        <v>40</v>
      </c>
      <c r="D8174" t="s">
        <v>39</v>
      </c>
      <c r="E8174">
        <v>3.6</v>
      </c>
      <c r="F8174">
        <v>12.8</v>
      </c>
      <c r="G8174">
        <v>0.1</v>
      </c>
      <c r="H8174">
        <v>7.2</v>
      </c>
      <c r="I8174">
        <v>11.8</v>
      </c>
      <c r="J8174">
        <v>0</v>
      </c>
      <c r="K8174">
        <v>1.5</v>
      </c>
      <c r="L8174">
        <v>2</v>
      </c>
      <c r="M8174">
        <v>0</v>
      </c>
      <c r="N8174">
        <v>0</v>
      </c>
      <c r="O8174">
        <v>2</v>
      </c>
      <c r="P8174">
        <v>2</v>
      </c>
      <c r="Q8174">
        <v>1</v>
      </c>
      <c r="R8174">
        <v>0</v>
      </c>
      <c r="S8174" t="s">
        <v>6368</v>
      </c>
      <c r="T8174" t="s">
        <v>6369</v>
      </c>
      <c r="U8174" t="s">
        <v>6370</v>
      </c>
      <c r="V8174" t="s">
        <v>8526</v>
      </c>
    </row>
    <row r="8175" spans="1:22" x14ac:dyDescent="0.25">
      <c r="A8175" t="s">
        <v>8527</v>
      </c>
      <c r="B8175" t="s">
        <v>39</v>
      </c>
      <c r="C8175" t="s">
        <v>40</v>
      </c>
      <c r="D8175" t="s">
        <v>39</v>
      </c>
      <c r="E8175">
        <v>3.6</v>
      </c>
      <c r="F8175">
        <v>12.8</v>
      </c>
      <c r="G8175">
        <v>0</v>
      </c>
      <c r="H8175">
        <v>8</v>
      </c>
      <c r="I8175">
        <v>11.7</v>
      </c>
      <c r="J8175">
        <v>0</v>
      </c>
      <c r="K8175">
        <v>1.6</v>
      </c>
      <c r="L8175">
        <v>1</v>
      </c>
      <c r="M8175">
        <v>0</v>
      </c>
      <c r="N8175">
        <v>0</v>
      </c>
      <c r="O8175">
        <v>1</v>
      </c>
      <c r="P8175">
        <v>1</v>
      </c>
      <c r="Q8175">
        <v>1</v>
      </c>
      <c r="R8175">
        <v>0</v>
      </c>
      <c r="S8175" t="s">
        <v>7755</v>
      </c>
      <c r="T8175" t="s">
        <v>7756</v>
      </c>
      <c r="U8175" t="s">
        <v>7757</v>
      </c>
      <c r="V8175" t="s">
        <v>7811</v>
      </c>
    </row>
    <row r="8176" spans="1:22" x14ac:dyDescent="0.25">
      <c r="A8176" t="s">
        <v>8528</v>
      </c>
      <c r="B8176" t="s">
        <v>39</v>
      </c>
      <c r="C8176" t="s">
        <v>40</v>
      </c>
      <c r="D8176" t="s">
        <v>39</v>
      </c>
      <c r="E8176">
        <v>3.6</v>
      </c>
      <c r="F8176">
        <v>12.8</v>
      </c>
      <c r="G8176">
        <v>0</v>
      </c>
      <c r="H8176">
        <v>5.3</v>
      </c>
      <c r="I8176">
        <v>12.2</v>
      </c>
      <c r="J8176">
        <v>0</v>
      </c>
      <c r="K8176">
        <v>1.3</v>
      </c>
      <c r="L8176">
        <v>1</v>
      </c>
      <c r="M8176">
        <v>0</v>
      </c>
      <c r="N8176">
        <v>0</v>
      </c>
      <c r="O8176">
        <v>1</v>
      </c>
      <c r="P8176">
        <v>1</v>
      </c>
      <c r="Q8176">
        <v>1</v>
      </c>
      <c r="R8176">
        <v>0</v>
      </c>
      <c r="S8176" t="s">
        <v>853</v>
      </c>
      <c r="T8176" t="s">
        <v>854</v>
      </c>
      <c r="U8176" t="s">
        <v>855</v>
      </c>
    </row>
    <row r="8177" spans="1:22" x14ac:dyDescent="0.25">
      <c r="A8177" t="s">
        <v>8529</v>
      </c>
      <c r="B8177" t="s">
        <v>39</v>
      </c>
      <c r="C8177" t="s">
        <v>40</v>
      </c>
      <c r="D8177" t="s">
        <v>39</v>
      </c>
      <c r="E8177">
        <v>3.7</v>
      </c>
      <c r="F8177">
        <v>12.8</v>
      </c>
      <c r="G8177">
        <v>0</v>
      </c>
      <c r="H8177">
        <v>9.5</v>
      </c>
      <c r="I8177">
        <v>11.4</v>
      </c>
      <c r="J8177">
        <v>0</v>
      </c>
      <c r="K8177">
        <v>1.7</v>
      </c>
      <c r="L8177">
        <v>1</v>
      </c>
      <c r="M8177">
        <v>0</v>
      </c>
      <c r="N8177">
        <v>0</v>
      </c>
      <c r="O8177">
        <v>1</v>
      </c>
      <c r="P8177">
        <v>1</v>
      </c>
      <c r="Q8177">
        <v>1</v>
      </c>
      <c r="R8177">
        <v>0</v>
      </c>
      <c r="S8177" t="s">
        <v>8530</v>
      </c>
      <c r="T8177" t="s">
        <v>8531</v>
      </c>
      <c r="U8177" t="s">
        <v>6364</v>
      </c>
      <c r="V8177" t="s">
        <v>8532</v>
      </c>
    </row>
    <row r="8178" spans="1:22" x14ac:dyDescent="0.25">
      <c r="A8178" t="s">
        <v>8533</v>
      </c>
      <c r="B8178" t="s">
        <v>39</v>
      </c>
      <c r="C8178" t="s">
        <v>40</v>
      </c>
      <c r="D8178" t="s">
        <v>39</v>
      </c>
      <c r="E8178">
        <v>3.7</v>
      </c>
      <c r="F8178">
        <v>12.7</v>
      </c>
      <c r="G8178">
        <v>0</v>
      </c>
      <c r="H8178">
        <v>6.6</v>
      </c>
      <c r="I8178">
        <v>11.9</v>
      </c>
      <c r="J8178">
        <v>0</v>
      </c>
      <c r="K8178">
        <v>1.4</v>
      </c>
      <c r="L8178">
        <v>1</v>
      </c>
      <c r="M8178">
        <v>0</v>
      </c>
      <c r="N8178">
        <v>0</v>
      </c>
      <c r="O8178">
        <v>1</v>
      </c>
      <c r="P8178">
        <v>1</v>
      </c>
      <c r="Q8178">
        <v>1</v>
      </c>
      <c r="R8178">
        <v>0</v>
      </c>
      <c r="S8178" t="s">
        <v>5269</v>
      </c>
      <c r="T8178" t="s">
        <v>5270</v>
      </c>
    </row>
    <row r="8179" spans="1:22" x14ac:dyDescent="0.25">
      <c r="A8179" t="s">
        <v>8534</v>
      </c>
      <c r="B8179" t="s">
        <v>39</v>
      </c>
      <c r="C8179" t="s">
        <v>40</v>
      </c>
      <c r="D8179" t="s">
        <v>39</v>
      </c>
      <c r="E8179">
        <v>3.7</v>
      </c>
      <c r="F8179">
        <v>12.7</v>
      </c>
      <c r="G8179">
        <v>0</v>
      </c>
      <c r="H8179">
        <v>9.1999999999999993</v>
      </c>
      <c r="I8179">
        <v>11.5</v>
      </c>
      <c r="J8179">
        <v>0</v>
      </c>
      <c r="K8179">
        <v>1.7</v>
      </c>
      <c r="L8179">
        <v>1</v>
      </c>
      <c r="M8179">
        <v>0</v>
      </c>
      <c r="N8179">
        <v>0</v>
      </c>
      <c r="O8179">
        <v>1</v>
      </c>
      <c r="P8179">
        <v>1</v>
      </c>
      <c r="Q8179">
        <v>1</v>
      </c>
      <c r="R8179">
        <v>0</v>
      </c>
      <c r="S8179" t="s">
        <v>853</v>
      </c>
      <c r="T8179" t="s">
        <v>854</v>
      </c>
      <c r="U8179" t="s">
        <v>855</v>
      </c>
    </row>
    <row r="8180" spans="1:22" x14ac:dyDescent="0.25">
      <c r="A8180" t="s">
        <v>8535</v>
      </c>
      <c r="B8180" t="s">
        <v>39</v>
      </c>
      <c r="C8180" t="s">
        <v>40</v>
      </c>
      <c r="D8180" t="s">
        <v>39</v>
      </c>
      <c r="E8180">
        <v>3.7</v>
      </c>
      <c r="F8180">
        <v>12.7</v>
      </c>
      <c r="G8180">
        <v>0</v>
      </c>
      <c r="H8180">
        <v>9.1</v>
      </c>
      <c r="I8180">
        <v>11.5</v>
      </c>
      <c r="J8180">
        <v>0</v>
      </c>
      <c r="K8180">
        <v>1.6</v>
      </c>
      <c r="L8180">
        <v>1</v>
      </c>
      <c r="M8180">
        <v>0</v>
      </c>
      <c r="N8180">
        <v>0</v>
      </c>
      <c r="O8180">
        <v>1</v>
      </c>
      <c r="P8180">
        <v>1</v>
      </c>
      <c r="Q8180">
        <v>1</v>
      </c>
      <c r="R8180">
        <v>0</v>
      </c>
      <c r="S8180" t="s">
        <v>6368</v>
      </c>
      <c r="T8180" t="s">
        <v>6369</v>
      </c>
      <c r="U8180" t="s">
        <v>6370</v>
      </c>
      <c r="V8180" t="s">
        <v>6371</v>
      </c>
    </row>
    <row r="8181" spans="1:22" x14ac:dyDescent="0.25">
      <c r="A8181" t="s">
        <v>8536</v>
      </c>
      <c r="B8181" t="s">
        <v>39</v>
      </c>
      <c r="C8181" t="s">
        <v>40</v>
      </c>
      <c r="D8181" t="s">
        <v>39</v>
      </c>
      <c r="E8181">
        <v>3.7</v>
      </c>
      <c r="F8181">
        <v>12.7</v>
      </c>
      <c r="G8181">
        <v>0</v>
      </c>
      <c r="H8181">
        <v>6.7</v>
      </c>
      <c r="I8181">
        <v>11.9</v>
      </c>
      <c r="J8181">
        <v>0</v>
      </c>
      <c r="K8181">
        <v>1.4</v>
      </c>
      <c r="L8181">
        <v>1</v>
      </c>
      <c r="M8181">
        <v>0</v>
      </c>
      <c r="N8181">
        <v>0</v>
      </c>
      <c r="O8181">
        <v>1</v>
      </c>
      <c r="P8181">
        <v>1</v>
      </c>
      <c r="Q8181">
        <v>1</v>
      </c>
      <c r="R8181">
        <v>0</v>
      </c>
      <c r="S8181" t="s">
        <v>4496</v>
      </c>
      <c r="T8181" t="e">
        <f>-type trans</f>
        <v>#NAME?</v>
      </c>
      <c r="U8181" t="s">
        <v>4497</v>
      </c>
      <c r="V8181" t="s">
        <v>6649</v>
      </c>
    </row>
    <row r="8182" spans="1:22" x14ac:dyDescent="0.25">
      <c r="A8182" t="s">
        <v>8537</v>
      </c>
      <c r="B8182" t="s">
        <v>39</v>
      </c>
      <c r="C8182" t="s">
        <v>40</v>
      </c>
      <c r="D8182" t="s">
        <v>39</v>
      </c>
      <c r="E8182">
        <v>3.7</v>
      </c>
      <c r="F8182">
        <v>12.7</v>
      </c>
      <c r="G8182">
        <v>0.1</v>
      </c>
      <c r="H8182">
        <v>11</v>
      </c>
      <c r="I8182">
        <v>11.2</v>
      </c>
      <c r="J8182">
        <v>0.1</v>
      </c>
      <c r="K8182">
        <v>1.8</v>
      </c>
      <c r="L8182">
        <v>1</v>
      </c>
      <c r="M8182">
        <v>0</v>
      </c>
      <c r="N8182">
        <v>0</v>
      </c>
      <c r="O8182">
        <v>1</v>
      </c>
      <c r="P8182">
        <v>1</v>
      </c>
      <c r="Q8182">
        <v>1</v>
      </c>
      <c r="R8182">
        <v>0</v>
      </c>
      <c r="S8182" t="s">
        <v>853</v>
      </c>
      <c r="T8182" t="s">
        <v>854</v>
      </c>
      <c r="U8182" t="s">
        <v>855</v>
      </c>
    </row>
    <row r="8183" spans="1:22" x14ac:dyDescent="0.25">
      <c r="A8183" t="s">
        <v>8538</v>
      </c>
      <c r="B8183" t="s">
        <v>39</v>
      </c>
      <c r="C8183" t="s">
        <v>40</v>
      </c>
      <c r="D8183" t="s">
        <v>39</v>
      </c>
      <c r="E8183">
        <v>3.7</v>
      </c>
      <c r="F8183">
        <v>12.7</v>
      </c>
      <c r="G8183">
        <v>0</v>
      </c>
      <c r="H8183">
        <v>67</v>
      </c>
      <c r="I8183">
        <v>8.6999999999999993</v>
      </c>
      <c r="J8183">
        <v>0</v>
      </c>
      <c r="K8183">
        <v>2.1</v>
      </c>
      <c r="L8183">
        <v>2</v>
      </c>
      <c r="M8183">
        <v>0</v>
      </c>
      <c r="N8183">
        <v>0</v>
      </c>
      <c r="O8183">
        <v>2</v>
      </c>
      <c r="P8183">
        <v>2</v>
      </c>
      <c r="Q8183">
        <v>1</v>
      </c>
      <c r="R8183">
        <v>0</v>
      </c>
      <c r="S8183" t="s">
        <v>853</v>
      </c>
      <c r="T8183" t="s">
        <v>854</v>
      </c>
      <c r="U8183" t="s">
        <v>855</v>
      </c>
    </row>
    <row r="8184" spans="1:22" x14ac:dyDescent="0.25">
      <c r="A8184" t="s">
        <v>8539</v>
      </c>
      <c r="B8184" t="s">
        <v>39</v>
      </c>
      <c r="C8184" t="s">
        <v>40</v>
      </c>
      <c r="D8184" t="s">
        <v>39</v>
      </c>
      <c r="E8184">
        <v>3.7</v>
      </c>
      <c r="F8184">
        <v>12.7</v>
      </c>
      <c r="G8184">
        <v>0.1</v>
      </c>
      <c r="H8184">
        <v>8.4</v>
      </c>
      <c r="I8184">
        <v>11.6</v>
      </c>
      <c r="J8184">
        <v>0.1</v>
      </c>
      <c r="K8184">
        <v>1.6</v>
      </c>
      <c r="L8184">
        <v>1</v>
      </c>
      <c r="M8184">
        <v>0</v>
      </c>
      <c r="N8184">
        <v>0</v>
      </c>
      <c r="O8184">
        <v>1</v>
      </c>
      <c r="P8184">
        <v>1</v>
      </c>
      <c r="Q8184">
        <v>1</v>
      </c>
      <c r="R8184">
        <v>0</v>
      </c>
      <c r="S8184" t="s">
        <v>853</v>
      </c>
      <c r="T8184" t="s">
        <v>854</v>
      </c>
      <c r="U8184" t="s">
        <v>855</v>
      </c>
    </row>
    <row r="8185" spans="1:22" x14ac:dyDescent="0.25">
      <c r="A8185" t="s">
        <v>8540</v>
      </c>
      <c r="B8185" t="s">
        <v>39</v>
      </c>
      <c r="C8185" t="s">
        <v>40</v>
      </c>
      <c r="D8185" t="s">
        <v>39</v>
      </c>
      <c r="E8185">
        <v>3.7</v>
      </c>
      <c r="F8185">
        <v>12.7</v>
      </c>
      <c r="G8185">
        <v>0.1</v>
      </c>
      <c r="H8185">
        <v>10</v>
      </c>
      <c r="I8185">
        <v>11.3</v>
      </c>
      <c r="J8185">
        <v>0.1</v>
      </c>
      <c r="K8185">
        <v>1.8</v>
      </c>
      <c r="L8185">
        <v>1</v>
      </c>
      <c r="M8185">
        <v>0</v>
      </c>
      <c r="N8185">
        <v>0</v>
      </c>
      <c r="O8185">
        <v>1</v>
      </c>
      <c r="P8185">
        <v>1</v>
      </c>
      <c r="Q8185">
        <v>1</v>
      </c>
      <c r="R8185">
        <v>0</v>
      </c>
      <c r="S8185" t="s">
        <v>4496</v>
      </c>
      <c r="T8185" t="e">
        <f>-type trans</f>
        <v>#NAME?</v>
      </c>
      <c r="U8185" t="s">
        <v>4497</v>
      </c>
      <c r="V8185" t="s">
        <v>6575</v>
      </c>
    </row>
    <row r="8186" spans="1:22" x14ac:dyDescent="0.25">
      <c r="A8186" t="s">
        <v>8541</v>
      </c>
      <c r="B8186" t="s">
        <v>39</v>
      </c>
      <c r="C8186" t="s">
        <v>40</v>
      </c>
      <c r="D8186" t="s">
        <v>39</v>
      </c>
      <c r="E8186">
        <v>3.7</v>
      </c>
      <c r="F8186">
        <v>12.7</v>
      </c>
      <c r="G8186">
        <v>0.1</v>
      </c>
      <c r="H8186">
        <v>10</v>
      </c>
      <c r="I8186">
        <v>11.3</v>
      </c>
      <c r="J8186">
        <v>0.1</v>
      </c>
      <c r="K8186">
        <v>1.8</v>
      </c>
      <c r="L8186">
        <v>1</v>
      </c>
      <c r="M8186">
        <v>0</v>
      </c>
      <c r="N8186">
        <v>0</v>
      </c>
      <c r="O8186">
        <v>1</v>
      </c>
      <c r="P8186">
        <v>1</v>
      </c>
      <c r="Q8186">
        <v>1</v>
      </c>
      <c r="R8186">
        <v>0</v>
      </c>
      <c r="S8186" t="s">
        <v>4496</v>
      </c>
      <c r="T8186" t="e">
        <f>-type trans</f>
        <v>#NAME?</v>
      </c>
      <c r="U8186" t="s">
        <v>4497</v>
      </c>
      <c r="V8186" t="s">
        <v>6575</v>
      </c>
    </row>
    <row r="8187" spans="1:22" x14ac:dyDescent="0.25">
      <c r="A8187" t="s">
        <v>8542</v>
      </c>
      <c r="B8187" t="s">
        <v>39</v>
      </c>
      <c r="C8187" t="s">
        <v>40</v>
      </c>
      <c r="D8187" t="s">
        <v>39</v>
      </c>
      <c r="E8187">
        <v>3.8</v>
      </c>
      <c r="F8187">
        <v>12.7</v>
      </c>
      <c r="G8187">
        <v>0.3</v>
      </c>
      <c r="H8187">
        <v>14</v>
      </c>
      <c r="I8187">
        <v>10.9</v>
      </c>
      <c r="J8187">
        <v>0.1</v>
      </c>
      <c r="K8187">
        <v>2</v>
      </c>
      <c r="L8187">
        <v>2</v>
      </c>
      <c r="M8187">
        <v>0</v>
      </c>
      <c r="N8187">
        <v>0</v>
      </c>
      <c r="O8187">
        <v>2</v>
      </c>
      <c r="P8187">
        <v>2</v>
      </c>
      <c r="Q8187">
        <v>1</v>
      </c>
      <c r="R8187">
        <v>0</v>
      </c>
      <c r="S8187" t="s">
        <v>4496</v>
      </c>
      <c r="T8187" t="e">
        <f>-type trans</f>
        <v>#NAME?</v>
      </c>
      <c r="U8187" t="s">
        <v>4497</v>
      </c>
      <c r="V8187" t="s">
        <v>6319</v>
      </c>
    </row>
    <row r="8188" spans="1:22" x14ac:dyDescent="0.25">
      <c r="A8188" t="s">
        <v>8543</v>
      </c>
      <c r="B8188" t="s">
        <v>39</v>
      </c>
      <c r="C8188" t="s">
        <v>40</v>
      </c>
      <c r="D8188" t="s">
        <v>39</v>
      </c>
      <c r="E8188">
        <v>3.8</v>
      </c>
      <c r="F8188">
        <v>12.7</v>
      </c>
      <c r="G8188">
        <v>0.1</v>
      </c>
      <c r="H8188">
        <v>41</v>
      </c>
      <c r="I8188">
        <v>9.4</v>
      </c>
      <c r="J8188">
        <v>0</v>
      </c>
      <c r="K8188">
        <v>2.5</v>
      </c>
      <c r="L8188">
        <v>2</v>
      </c>
      <c r="M8188">
        <v>0</v>
      </c>
      <c r="N8188">
        <v>0</v>
      </c>
      <c r="O8188">
        <v>2</v>
      </c>
      <c r="P8188">
        <v>2</v>
      </c>
      <c r="Q8188">
        <v>1</v>
      </c>
      <c r="R8188">
        <v>0</v>
      </c>
      <c r="S8188" t="s">
        <v>6535</v>
      </c>
      <c r="T8188" t="s">
        <v>6536</v>
      </c>
      <c r="U8188" t="s">
        <v>6537</v>
      </c>
      <c r="V8188" t="s">
        <v>6538</v>
      </c>
    </row>
    <row r="8189" spans="1:22" x14ac:dyDescent="0.25">
      <c r="A8189" t="s">
        <v>8544</v>
      </c>
      <c r="B8189" t="s">
        <v>39</v>
      </c>
      <c r="C8189" t="s">
        <v>40</v>
      </c>
      <c r="D8189" t="s">
        <v>39</v>
      </c>
      <c r="E8189">
        <v>3.8</v>
      </c>
      <c r="F8189">
        <v>12.7</v>
      </c>
      <c r="G8189">
        <v>0.2</v>
      </c>
      <c r="H8189">
        <v>29</v>
      </c>
      <c r="I8189">
        <v>9.9</v>
      </c>
      <c r="J8189">
        <v>0.2</v>
      </c>
      <c r="K8189">
        <v>2.2999999999999998</v>
      </c>
      <c r="L8189">
        <v>1</v>
      </c>
      <c r="M8189">
        <v>1</v>
      </c>
      <c r="N8189">
        <v>0</v>
      </c>
      <c r="O8189">
        <v>1</v>
      </c>
      <c r="P8189">
        <v>1</v>
      </c>
      <c r="Q8189">
        <v>1</v>
      </c>
      <c r="R8189">
        <v>0</v>
      </c>
      <c r="S8189" t="s">
        <v>853</v>
      </c>
      <c r="T8189" t="s">
        <v>854</v>
      </c>
      <c r="U8189" t="s">
        <v>855</v>
      </c>
    </row>
    <row r="8190" spans="1:22" x14ac:dyDescent="0.25">
      <c r="A8190" t="s">
        <v>8545</v>
      </c>
      <c r="B8190" t="s">
        <v>39</v>
      </c>
      <c r="C8190" t="s">
        <v>40</v>
      </c>
      <c r="D8190" t="s">
        <v>39</v>
      </c>
      <c r="E8190">
        <v>3.8</v>
      </c>
      <c r="F8190">
        <v>12.7</v>
      </c>
      <c r="G8190">
        <v>1.5</v>
      </c>
      <c r="H8190">
        <v>7.2</v>
      </c>
      <c r="I8190">
        <v>11.8</v>
      </c>
      <c r="J8190">
        <v>0.1</v>
      </c>
      <c r="K8190">
        <v>2.2000000000000002</v>
      </c>
      <c r="L8190">
        <v>3</v>
      </c>
      <c r="M8190">
        <v>0</v>
      </c>
      <c r="N8190">
        <v>0</v>
      </c>
      <c r="O8190">
        <v>3</v>
      </c>
      <c r="P8190">
        <v>3</v>
      </c>
      <c r="Q8190">
        <v>1</v>
      </c>
      <c r="R8190">
        <v>0</v>
      </c>
      <c r="S8190" t="s">
        <v>853</v>
      </c>
      <c r="T8190" t="s">
        <v>854</v>
      </c>
      <c r="U8190" t="s">
        <v>855</v>
      </c>
    </row>
    <row r="8191" spans="1:22" x14ac:dyDescent="0.25">
      <c r="A8191" t="s">
        <v>8546</v>
      </c>
      <c r="B8191" t="s">
        <v>39</v>
      </c>
      <c r="C8191" t="s">
        <v>40</v>
      </c>
      <c r="D8191" t="s">
        <v>39</v>
      </c>
      <c r="E8191">
        <v>3.8</v>
      </c>
      <c r="F8191">
        <v>12.7</v>
      </c>
      <c r="G8191">
        <v>1.5</v>
      </c>
      <c r="H8191">
        <v>7.2</v>
      </c>
      <c r="I8191">
        <v>11.8</v>
      </c>
      <c r="J8191">
        <v>0.1</v>
      </c>
      <c r="K8191">
        <v>2.2000000000000002</v>
      </c>
      <c r="L8191">
        <v>3</v>
      </c>
      <c r="M8191">
        <v>0</v>
      </c>
      <c r="N8191">
        <v>0</v>
      </c>
      <c r="O8191">
        <v>3</v>
      </c>
      <c r="P8191">
        <v>3</v>
      </c>
      <c r="Q8191">
        <v>1</v>
      </c>
      <c r="R8191">
        <v>0</v>
      </c>
      <c r="S8191" t="s">
        <v>853</v>
      </c>
      <c r="T8191" t="s">
        <v>854</v>
      </c>
      <c r="U8191" t="s">
        <v>855</v>
      </c>
    </row>
    <row r="8192" spans="1:22" x14ac:dyDescent="0.25">
      <c r="A8192" t="s">
        <v>8547</v>
      </c>
      <c r="B8192" t="s">
        <v>39</v>
      </c>
      <c r="C8192" t="s">
        <v>40</v>
      </c>
      <c r="D8192" t="s">
        <v>39</v>
      </c>
      <c r="E8192">
        <v>3.8</v>
      </c>
      <c r="F8192">
        <v>12.7</v>
      </c>
      <c r="G8192">
        <v>1.5</v>
      </c>
      <c r="H8192">
        <v>7.2</v>
      </c>
      <c r="I8192">
        <v>11.8</v>
      </c>
      <c r="J8192">
        <v>0.1</v>
      </c>
      <c r="K8192">
        <v>2.2000000000000002</v>
      </c>
      <c r="L8192">
        <v>3</v>
      </c>
      <c r="M8192">
        <v>0</v>
      </c>
      <c r="N8192">
        <v>0</v>
      </c>
      <c r="O8192">
        <v>3</v>
      </c>
      <c r="P8192">
        <v>3</v>
      </c>
      <c r="Q8192">
        <v>1</v>
      </c>
      <c r="R8192">
        <v>0</v>
      </c>
      <c r="S8192" t="s">
        <v>853</v>
      </c>
      <c r="T8192" t="s">
        <v>854</v>
      </c>
      <c r="U8192" t="s">
        <v>855</v>
      </c>
    </row>
    <row r="8193" spans="1:21" x14ac:dyDescent="0.25">
      <c r="A8193" t="s">
        <v>8548</v>
      </c>
      <c r="B8193" t="s">
        <v>39</v>
      </c>
      <c r="C8193" t="s">
        <v>40</v>
      </c>
      <c r="D8193" t="s">
        <v>39</v>
      </c>
      <c r="E8193">
        <v>3.8</v>
      </c>
      <c r="F8193">
        <v>12.7</v>
      </c>
      <c r="G8193">
        <v>1.5</v>
      </c>
      <c r="H8193">
        <v>7.2</v>
      </c>
      <c r="I8193">
        <v>11.8</v>
      </c>
      <c r="J8193">
        <v>0.1</v>
      </c>
      <c r="K8193">
        <v>2.2000000000000002</v>
      </c>
      <c r="L8193">
        <v>3</v>
      </c>
      <c r="M8193">
        <v>0</v>
      </c>
      <c r="N8193">
        <v>0</v>
      </c>
      <c r="O8193">
        <v>3</v>
      </c>
      <c r="P8193">
        <v>3</v>
      </c>
      <c r="Q8193">
        <v>1</v>
      </c>
      <c r="R8193">
        <v>0</v>
      </c>
      <c r="S8193" t="s">
        <v>853</v>
      </c>
      <c r="T8193" t="s">
        <v>854</v>
      </c>
      <c r="U8193" t="s">
        <v>855</v>
      </c>
    </row>
    <row r="8194" spans="1:21" x14ac:dyDescent="0.25">
      <c r="A8194" t="s">
        <v>8549</v>
      </c>
      <c r="B8194" t="s">
        <v>39</v>
      </c>
      <c r="C8194" t="s">
        <v>40</v>
      </c>
      <c r="D8194" t="s">
        <v>39</v>
      </c>
      <c r="E8194">
        <v>3.8</v>
      </c>
      <c r="F8194">
        <v>12.7</v>
      </c>
      <c r="G8194">
        <v>1.5</v>
      </c>
      <c r="H8194">
        <v>7.2</v>
      </c>
      <c r="I8194">
        <v>11.8</v>
      </c>
      <c r="J8194">
        <v>0.1</v>
      </c>
      <c r="K8194">
        <v>2.2000000000000002</v>
      </c>
      <c r="L8194">
        <v>3</v>
      </c>
      <c r="M8194">
        <v>0</v>
      </c>
      <c r="N8194">
        <v>0</v>
      </c>
      <c r="O8194">
        <v>3</v>
      </c>
      <c r="P8194">
        <v>3</v>
      </c>
      <c r="Q8194">
        <v>1</v>
      </c>
      <c r="R8194">
        <v>0</v>
      </c>
      <c r="S8194" t="s">
        <v>853</v>
      </c>
      <c r="T8194" t="s">
        <v>854</v>
      </c>
      <c r="U8194" t="s">
        <v>855</v>
      </c>
    </row>
    <row r="8195" spans="1:21" x14ac:dyDescent="0.25">
      <c r="A8195" t="s">
        <v>8550</v>
      </c>
      <c r="B8195" t="s">
        <v>39</v>
      </c>
      <c r="C8195" t="s">
        <v>40</v>
      </c>
      <c r="D8195" t="s">
        <v>39</v>
      </c>
      <c r="E8195">
        <v>3.8</v>
      </c>
      <c r="F8195">
        <v>12.7</v>
      </c>
      <c r="G8195">
        <v>1.5</v>
      </c>
      <c r="H8195">
        <v>7.2</v>
      </c>
      <c r="I8195">
        <v>11.8</v>
      </c>
      <c r="J8195">
        <v>0.1</v>
      </c>
      <c r="K8195">
        <v>2.2000000000000002</v>
      </c>
      <c r="L8195">
        <v>3</v>
      </c>
      <c r="M8195">
        <v>0</v>
      </c>
      <c r="N8195">
        <v>0</v>
      </c>
      <c r="O8195">
        <v>3</v>
      </c>
      <c r="P8195">
        <v>3</v>
      </c>
      <c r="Q8195">
        <v>1</v>
      </c>
      <c r="R8195">
        <v>0</v>
      </c>
      <c r="S8195" t="s">
        <v>853</v>
      </c>
      <c r="T8195" t="s">
        <v>854</v>
      </c>
      <c r="U8195" t="s">
        <v>855</v>
      </c>
    </row>
    <row r="8196" spans="1:21" x14ac:dyDescent="0.25">
      <c r="A8196" t="s">
        <v>8551</v>
      </c>
      <c r="B8196" t="s">
        <v>39</v>
      </c>
      <c r="C8196" t="s">
        <v>40</v>
      </c>
      <c r="D8196" t="s">
        <v>39</v>
      </c>
      <c r="E8196">
        <v>3.8</v>
      </c>
      <c r="F8196">
        <v>12.7</v>
      </c>
      <c r="G8196">
        <v>1.5</v>
      </c>
      <c r="H8196">
        <v>7.2</v>
      </c>
      <c r="I8196">
        <v>11.8</v>
      </c>
      <c r="J8196">
        <v>0.1</v>
      </c>
      <c r="K8196">
        <v>2.2000000000000002</v>
      </c>
      <c r="L8196">
        <v>3</v>
      </c>
      <c r="M8196">
        <v>0</v>
      </c>
      <c r="N8196">
        <v>0</v>
      </c>
      <c r="O8196">
        <v>3</v>
      </c>
      <c r="P8196">
        <v>3</v>
      </c>
      <c r="Q8196">
        <v>1</v>
      </c>
      <c r="R8196">
        <v>0</v>
      </c>
      <c r="S8196" t="s">
        <v>853</v>
      </c>
      <c r="T8196" t="s">
        <v>854</v>
      </c>
      <c r="U8196" t="s">
        <v>855</v>
      </c>
    </row>
    <row r="8197" spans="1:21" x14ac:dyDescent="0.25">
      <c r="A8197" t="s">
        <v>8552</v>
      </c>
      <c r="B8197" t="s">
        <v>39</v>
      </c>
      <c r="C8197" t="s">
        <v>40</v>
      </c>
      <c r="D8197" t="s">
        <v>39</v>
      </c>
      <c r="E8197">
        <v>3.8</v>
      </c>
      <c r="F8197">
        <v>12.7</v>
      </c>
      <c r="G8197">
        <v>0.2</v>
      </c>
      <c r="H8197">
        <v>5.4</v>
      </c>
      <c r="I8197">
        <v>12.2</v>
      </c>
      <c r="J8197">
        <v>0.2</v>
      </c>
      <c r="K8197">
        <v>1.3</v>
      </c>
      <c r="L8197">
        <v>1</v>
      </c>
      <c r="M8197">
        <v>0</v>
      </c>
      <c r="N8197">
        <v>0</v>
      </c>
      <c r="O8197">
        <v>1</v>
      </c>
      <c r="P8197">
        <v>1</v>
      </c>
      <c r="Q8197">
        <v>1</v>
      </c>
      <c r="R8197">
        <v>0</v>
      </c>
      <c r="S8197" t="s">
        <v>853</v>
      </c>
      <c r="T8197" t="s">
        <v>854</v>
      </c>
      <c r="U8197" t="s">
        <v>855</v>
      </c>
    </row>
    <row r="8198" spans="1:21" x14ac:dyDescent="0.25">
      <c r="A8198" t="s">
        <v>8553</v>
      </c>
      <c r="B8198" t="s">
        <v>39</v>
      </c>
      <c r="C8198" t="s">
        <v>40</v>
      </c>
      <c r="D8198" t="s">
        <v>39</v>
      </c>
      <c r="E8198">
        <v>3.8</v>
      </c>
      <c r="F8198">
        <v>12.7</v>
      </c>
      <c r="G8198">
        <v>0</v>
      </c>
      <c r="H8198">
        <v>9</v>
      </c>
      <c r="I8198">
        <v>11.5</v>
      </c>
      <c r="J8198">
        <v>0</v>
      </c>
      <c r="K8198">
        <v>1.7</v>
      </c>
      <c r="L8198">
        <v>1</v>
      </c>
      <c r="M8198">
        <v>1</v>
      </c>
      <c r="N8198">
        <v>0</v>
      </c>
      <c r="O8198">
        <v>1</v>
      </c>
      <c r="P8198">
        <v>1</v>
      </c>
      <c r="Q8198">
        <v>1</v>
      </c>
      <c r="R8198">
        <v>0</v>
      </c>
      <c r="S8198" t="s">
        <v>853</v>
      </c>
      <c r="T8198" t="s">
        <v>854</v>
      </c>
      <c r="U8198" t="s">
        <v>855</v>
      </c>
    </row>
    <row r="8199" spans="1:21" x14ac:dyDescent="0.25">
      <c r="A8199" t="s">
        <v>8554</v>
      </c>
      <c r="B8199" t="s">
        <v>39</v>
      </c>
      <c r="C8199" t="s">
        <v>40</v>
      </c>
      <c r="D8199" t="s">
        <v>39</v>
      </c>
      <c r="E8199">
        <v>3.8</v>
      </c>
      <c r="F8199">
        <v>12.7</v>
      </c>
      <c r="G8199">
        <v>0</v>
      </c>
      <c r="H8199">
        <v>9</v>
      </c>
      <c r="I8199">
        <v>11.5</v>
      </c>
      <c r="J8199">
        <v>0</v>
      </c>
      <c r="K8199">
        <v>1.7</v>
      </c>
      <c r="L8199">
        <v>1</v>
      </c>
      <c r="M8199">
        <v>1</v>
      </c>
      <c r="N8199">
        <v>0</v>
      </c>
      <c r="O8199">
        <v>1</v>
      </c>
      <c r="P8199">
        <v>1</v>
      </c>
      <c r="Q8199">
        <v>1</v>
      </c>
      <c r="R8199">
        <v>0</v>
      </c>
      <c r="S8199" t="s">
        <v>853</v>
      </c>
      <c r="T8199" t="s">
        <v>854</v>
      </c>
      <c r="U8199" t="s">
        <v>855</v>
      </c>
    </row>
    <row r="8200" spans="1:21" x14ac:dyDescent="0.25">
      <c r="A8200" t="s">
        <v>8555</v>
      </c>
      <c r="B8200" t="s">
        <v>39</v>
      </c>
      <c r="C8200" t="s">
        <v>40</v>
      </c>
      <c r="D8200" t="s">
        <v>39</v>
      </c>
      <c r="E8200">
        <v>3.8</v>
      </c>
      <c r="F8200">
        <v>12.7</v>
      </c>
      <c r="G8200">
        <v>0</v>
      </c>
      <c r="H8200">
        <v>9</v>
      </c>
      <c r="I8200">
        <v>11.5</v>
      </c>
      <c r="J8200">
        <v>0</v>
      </c>
      <c r="K8200">
        <v>1.7</v>
      </c>
      <c r="L8200">
        <v>1</v>
      </c>
      <c r="M8200">
        <v>1</v>
      </c>
      <c r="N8200">
        <v>0</v>
      </c>
      <c r="O8200">
        <v>1</v>
      </c>
      <c r="P8200">
        <v>1</v>
      </c>
      <c r="Q8200">
        <v>1</v>
      </c>
      <c r="R8200">
        <v>0</v>
      </c>
      <c r="S8200" t="s">
        <v>853</v>
      </c>
      <c r="T8200" t="s">
        <v>854</v>
      </c>
      <c r="U8200" t="s">
        <v>855</v>
      </c>
    </row>
    <row r="8201" spans="1:21" x14ac:dyDescent="0.25">
      <c r="A8201" t="s">
        <v>8556</v>
      </c>
      <c r="B8201" t="s">
        <v>39</v>
      </c>
      <c r="C8201" t="s">
        <v>40</v>
      </c>
      <c r="D8201" t="s">
        <v>39</v>
      </c>
      <c r="E8201">
        <v>3.8</v>
      </c>
      <c r="F8201">
        <v>12.7</v>
      </c>
      <c r="G8201">
        <v>0</v>
      </c>
      <c r="H8201">
        <v>9</v>
      </c>
      <c r="I8201">
        <v>11.5</v>
      </c>
      <c r="J8201">
        <v>0</v>
      </c>
      <c r="K8201">
        <v>1.7</v>
      </c>
      <c r="L8201">
        <v>1</v>
      </c>
      <c r="M8201">
        <v>1</v>
      </c>
      <c r="N8201">
        <v>0</v>
      </c>
      <c r="O8201">
        <v>1</v>
      </c>
      <c r="P8201">
        <v>1</v>
      </c>
      <c r="Q8201">
        <v>1</v>
      </c>
      <c r="R8201">
        <v>0</v>
      </c>
      <c r="S8201" t="s">
        <v>853</v>
      </c>
      <c r="T8201" t="s">
        <v>854</v>
      </c>
      <c r="U8201" t="s">
        <v>855</v>
      </c>
    </row>
    <row r="8202" spans="1:21" x14ac:dyDescent="0.25">
      <c r="A8202" t="s">
        <v>8557</v>
      </c>
      <c r="B8202" t="s">
        <v>39</v>
      </c>
      <c r="C8202" t="s">
        <v>40</v>
      </c>
      <c r="D8202" t="s">
        <v>39</v>
      </c>
      <c r="E8202">
        <v>3.8</v>
      </c>
      <c r="F8202">
        <v>12.7</v>
      </c>
      <c r="G8202">
        <v>0</v>
      </c>
      <c r="H8202">
        <v>9</v>
      </c>
      <c r="I8202">
        <v>11.5</v>
      </c>
      <c r="J8202">
        <v>0</v>
      </c>
      <c r="K8202">
        <v>1.7</v>
      </c>
      <c r="L8202">
        <v>1</v>
      </c>
      <c r="M8202">
        <v>1</v>
      </c>
      <c r="N8202">
        <v>0</v>
      </c>
      <c r="O8202">
        <v>1</v>
      </c>
      <c r="P8202">
        <v>1</v>
      </c>
      <c r="Q8202">
        <v>1</v>
      </c>
      <c r="R8202">
        <v>0</v>
      </c>
      <c r="S8202" t="s">
        <v>853</v>
      </c>
      <c r="T8202" t="s">
        <v>854</v>
      </c>
      <c r="U8202" t="s">
        <v>855</v>
      </c>
    </row>
    <row r="8203" spans="1:21" x14ac:dyDescent="0.25">
      <c r="A8203" t="s">
        <v>8558</v>
      </c>
      <c r="B8203" t="s">
        <v>39</v>
      </c>
      <c r="C8203" t="s">
        <v>40</v>
      </c>
      <c r="D8203" t="s">
        <v>39</v>
      </c>
      <c r="E8203">
        <v>3.8</v>
      </c>
      <c r="F8203">
        <v>12.7</v>
      </c>
      <c r="G8203">
        <v>0</v>
      </c>
      <c r="H8203">
        <v>9</v>
      </c>
      <c r="I8203">
        <v>11.5</v>
      </c>
      <c r="J8203">
        <v>0</v>
      </c>
      <c r="K8203">
        <v>1.7</v>
      </c>
      <c r="L8203">
        <v>1</v>
      </c>
      <c r="M8203">
        <v>1</v>
      </c>
      <c r="N8203">
        <v>0</v>
      </c>
      <c r="O8203">
        <v>1</v>
      </c>
      <c r="P8203">
        <v>1</v>
      </c>
      <c r="Q8203">
        <v>1</v>
      </c>
      <c r="R8203">
        <v>0</v>
      </c>
      <c r="S8203" t="s">
        <v>853</v>
      </c>
      <c r="T8203" t="s">
        <v>854</v>
      </c>
      <c r="U8203" t="s">
        <v>855</v>
      </c>
    </row>
    <row r="8204" spans="1:21" x14ac:dyDescent="0.25">
      <c r="A8204" t="s">
        <v>8559</v>
      </c>
      <c r="B8204" t="s">
        <v>39</v>
      </c>
      <c r="C8204" t="s">
        <v>40</v>
      </c>
      <c r="D8204" t="s">
        <v>39</v>
      </c>
      <c r="E8204">
        <v>3.8</v>
      </c>
      <c r="F8204">
        <v>12.7</v>
      </c>
      <c r="G8204">
        <v>0</v>
      </c>
      <c r="H8204">
        <v>9</v>
      </c>
      <c r="I8204">
        <v>11.5</v>
      </c>
      <c r="J8204">
        <v>0</v>
      </c>
      <c r="K8204">
        <v>1.7</v>
      </c>
      <c r="L8204">
        <v>1</v>
      </c>
      <c r="M8204">
        <v>1</v>
      </c>
      <c r="N8204">
        <v>0</v>
      </c>
      <c r="O8204">
        <v>1</v>
      </c>
      <c r="P8204">
        <v>1</v>
      </c>
      <c r="Q8204">
        <v>1</v>
      </c>
      <c r="R8204">
        <v>0</v>
      </c>
      <c r="S8204" t="s">
        <v>853</v>
      </c>
      <c r="T8204" t="s">
        <v>854</v>
      </c>
      <c r="U8204" t="s">
        <v>855</v>
      </c>
    </row>
    <row r="8205" spans="1:21" x14ac:dyDescent="0.25">
      <c r="A8205" t="s">
        <v>8560</v>
      </c>
      <c r="B8205" t="s">
        <v>39</v>
      </c>
      <c r="C8205" t="s">
        <v>40</v>
      </c>
      <c r="D8205" t="s">
        <v>39</v>
      </c>
      <c r="E8205">
        <v>3.8</v>
      </c>
      <c r="F8205">
        <v>12.7</v>
      </c>
      <c r="G8205">
        <v>0</v>
      </c>
      <c r="H8205">
        <v>9</v>
      </c>
      <c r="I8205">
        <v>11.5</v>
      </c>
      <c r="J8205">
        <v>0</v>
      </c>
      <c r="K8205">
        <v>1.7</v>
      </c>
      <c r="L8205">
        <v>1</v>
      </c>
      <c r="M8205">
        <v>1</v>
      </c>
      <c r="N8205">
        <v>0</v>
      </c>
      <c r="O8205">
        <v>1</v>
      </c>
      <c r="P8205">
        <v>1</v>
      </c>
      <c r="Q8205">
        <v>1</v>
      </c>
      <c r="R8205">
        <v>0</v>
      </c>
      <c r="S8205" t="s">
        <v>853</v>
      </c>
      <c r="T8205" t="s">
        <v>854</v>
      </c>
      <c r="U8205" t="s">
        <v>855</v>
      </c>
    </row>
    <row r="8206" spans="1:21" x14ac:dyDescent="0.25">
      <c r="A8206" t="s">
        <v>8561</v>
      </c>
      <c r="B8206" t="s">
        <v>39</v>
      </c>
      <c r="C8206" t="s">
        <v>40</v>
      </c>
      <c r="D8206" t="s">
        <v>39</v>
      </c>
      <c r="E8206">
        <v>3.8</v>
      </c>
      <c r="F8206">
        <v>12.7</v>
      </c>
      <c r="G8206">
        <v>0</v>
      </c>
      <c r="H8206">
        <v>9</v>
      </c>
      <c r="I8206">
        <v>11.5</v>
      </c>
      <c r="J8206">
        <v>0</v>
      </c>
      <c r="K8206">
        <v>1.7</v>
      </c>
      <c r="L8206">
        <v>1</v>
      </c>
      <c r="M8206">
        <v>1</v>
      </c>
      <c r="N8206">
        <v>0</v>
      </c>
      <c r="O8206">
        <v>1</v>
      </c>
      <c r="P8206">
        <v>1</v>
      </c>
      <c r="Q8206">
        <v>1</v>
      </c>
      <c r="R8206">
        <v>0</v>
      </c>
      <c r="S8206" t="s">
        <v>853</v>
      </c>
      <c r="T8206" t="s">
        <v>854</v>
      </c>
      <c r="U8206" t="s">
        <v>855</v>
      </c>
    </row>
    <row r="8207" spans="1:21" x14ac:dyDescent="0.25">
      <c r="A8207" t="s">
        <v>8562</v>
      </c>
      <c r="B8207" t="s">
        <v>39</v>
      </c>
      <c r="C8207" t="s">
        <v>40</v>
      </c>
      <c r="D8207" t="s">
        <v>39</v>
      </c>
      <c r="E8207">
        <v>3.8</v>
      </c>
      <c r="F8207">
        <v>12.7</v>
      </c>
      <c r="G8207">
        <v>0</v>
      </c>
      <c r="H8207">
        <v>4.8</v>
      </c>
      <c r="I8207">
        <v>12.4</v>
      </c>
      <c r="J8207">
        <v>0</v>
      </c>
      <c r="K8207">
        <v>1.2</v>
      </c>
      <c r="L8207">
        <v>1</v>
      </c>
      <c r="M8207">
        <v>0</v>
      </c>
      <c r="N8207">
        <v>0</v>
      </c>
      <c r="O8207">
        <v>1</v>
      </c>
      <c r="P8207">
        <v>1</v>
      </c>
      <c r="Q8207">
        <v>1</v>
      </c>
      <c r="R8207">
        <v>0</v>
      </c>
      <c r="S8207" t="s">
        <v>853</v>
      </c>
      <c r="T8207" t="s">
        <v>854</v>
      </c>
      <c r="U8207" t="s">
        <v>855</v>
      </c>
    </row>
    <row r="8208" spans="1:21" x14ac:dyDescent="0.25">
      <c r="A8208" t="s">
        <v>8563</v>
      </c>
      <c r="B8208" t="s">
        <v>39</v>
      </c>
      <c r="C8208" t="s">
        <v>40</v>
      </c>
      <c r="D8208" t="s">
        <v>39</v>
      </c>
      <c r="E8208">
        <v>3.8</v>
      </c>
      <c r="F8208">
        <v>12.7</v>
      </c>
      <c r="G8208">
        <v>0</v>
      </c>
      <c r="H8208">
        <v>4.8</v>
      </c>
      <c r="I8208">
        <v>12.4</v>
      </c>
      <c r="J8208">
        <v>0</v>
      </c>
      <c r="K8208">
        <v>1.2</v>
      </c>
      <c r="L8208">
        <v>1</v>
      </c>
      <c r="M8208">
        <v>0</v>
      </c>
      <c r="N8208">
        <v>0</v>
      </c>
      <c r="O8208">
        <v>1</v>
      </c>
      <c r="P8208">
        <v>1</v>
      </c>
      <c r="Q8208">
        <v>1</v>
      </c>
      <c r="R8208">
        <v>0</v>
      </c>
      <c r="S8208" t="s">
        <v>853</v>
      </c>
      <c r="T8208" t="s">
        <v>854</v>
      </c>
      <c r="U8208" t="s">
        <v>855</v>
      </c>
    </row>
    <row r="8209" spans="1:22" x14ac:dyDescent="0.25">
      <c r="A8209" t="s">
        <v>8564</v>
      </c>
      <c r="B8209" t="s">
        <v>39</v>
      </c>
      <c r="C8209" t="s">
        <v>40</v>
      </c>
      <c r="D8209" t="s">
        <v>39</v>
      </c>
      <c r="E8209">
        <v>3.8</v>
      </c>
      <c r="F8209">
        <v>12.7</v>
      </c>
      <c r="G8209">
        <v>0</v>
      </c>
      <c r="H8209">
        <v>4.8</v>
      </c>
      <c r="I8209">
        <v>12.4</v>
      </c>
      <c r="J8209">
        <v>0</v>
      </c>
      <c r="K8209">
        <v>1.2</v>
      </c>
      <c r="L8209">
        <v>1</v>
      </c>
      <c r="M8209">
        <v>0</v>
      </c>
      <c r="N8209">
        <v>0</v>
      </c>
      <c r="O8209">
        <v>1</v>
      </c>
      <c r="P8209">
        <v>1</v>
      </c>
      <c r="Q8209">
        <v>1</v>
      </c>
      <c r="R8209">
        <v>0</v>
      </c>
      <c r="S8209" t="s">
        <v>853</v>
      </c>
      <c r="T8209" t="s">
        <v>854</v>
      </c>
      <c r="U8209" t="s">
        <v>855</v>
      </c>
    </row>
    <row r="8210" spans="1:22" x14ac:dyDescent="0.25">
      <c r="A8210" t="s">
        <v>8565</v>
      </c>
      <c r="B8210" t="s">
        <v>39</v>
      </c>
      <c r="C8210" t="s">
        <v>40</v>
      </c>
      <c r="D8210" t="s">
        <v>39</v>
      </c>
      <c r="E8210">
        <v>3.8</v>
      </c>
      <c r="F8210">
        <v>12.7</v>
      </c>
      <c r="G8210">
        <v>0</v>
      </c>
      <c r="H8210">
        <v>4.8</v>
      </c>
      <c r="I8210">
        <v>12.4</v>
      </c>
      <c r="J8210">
        <v>0</v>
      </c>
      <c r="K8210">
        <v>1.2</v>
      </c>
      <c r="L8210">
        <v>1</v>
      </c>
      <c r="M8210">
        <v>0</v>
      </c>
      <c r="N8210">
        <v>0</v>
      </c>
      <c r="O8210">
        <v>1</v>
      </c>
      <c r="P8210">
        <v>1</v>
      </c>
      <c r="Q8210">
        <v>1</v>
      </c>
      <c r="R8210">
        <v>0</v>
      </c>
      <c r="S8210" t="s">
        <v>853</v>
      </c>
      <c r="T8210" t="s">
        <v>854</v>
      </c>
      <c r="U8210" t="s">
        <v>855</v>
      </c>
    </row>
    <row r="8211" spans="1:22" x14ac:dyDescent="0.25">
      <c r="A8211" t="s">
        <v>8566</v>
      </c>
      <c r="B8211" t="s">
        <v>39</v>
      </c>
      <c r="C8211" t="s">
        <v>40</v>
      </c>
      <c r="D8211" t="s">
        <v>39</v>
      </c>
      <c r="E8211">
        <v>3.8</v>
      </c>
      <c r="F8211">
        <v>12.7</v>
      </c>
      <c r="G8211">
        <v>0</v>
      </c>
      <c r="H8211">
        <v>4.8</v>
      </c>
      <c r="I8211">
        <v>12.4</v>
      </c>
      <c r="J8211">
        <v>0</v>
      </c>
      <c r="K8211">
        <v>1.2</v>
      </c>
      <c r="L8211">
        <v>1</v>
      </c>
      <c r="M8211">
        <v>0</v>
      </c>
      <c r="N8211">
        <v>0</v>
      </c>
      <c r="O8211">
        <v>1</v>
      </c>
      <c r="P8211">
        <v>1</v>
      </c>
      <c r="Q8211">
        <v>1</v>
      </c>
      <c r="R8211">
        <v>0</v>
      </c>
      <c r="S8211" t="s">
        <v>853</v>
      </c>
      <c r="T8211" t="s">
        <v>854</v>
      </c>
      <c r="U8211" t="s">
        <v>855</v>
      </c>
    </row>
    <row r="8212" spans="1:22" x14ac:dyDescent="0.25">
      <c r="A8212" t="s">
        <v>8567</v>
      </c>
      <c r="B8212" t="s">
        <v>39</v>
      </c>
      <c r="C8212" t="s">
        <v>40</v>
      </c>
      <c r="D8212" t="s">
        <v>39</v>
      </c>
      <c r="E8212">
        <v>3.8</v>
      </c>
      <c r="F8212">
        <v>12.7</v>
      </c>
      <c r="G8212">
        <v>0</v>
      </c>
      <c r="H8212">
        <v>4.8</v>
      </c>
      <c r="I8212">
        <v>12.4</v>
      </c>
      <c r="J8212">
        <v>0</v>
      </c>
      <c r="K8212">
        <v>1.2</v>
      </c>
      <c r="L8212">
        <v>1</v>
      </c>
      <c r="M8212">
        <v>0</v>
      </c>
      <c r="N8212">
        <v>0</v>
      </c>
      <c r="O8212">
        <v>1</v>
      </c>
      <c r="P8212">
        <v>1</v>
      </c>
      <c r="Q8212">
        <v>1</v>
      </c>
      <c r="R8212">
        <v>0</v>
      </c>
      <c r="S8212" t="s">
        <v>853</v>
      </c>
      <c r="T8212" t="s">
        <v>854</v>
      </c>
      <c r="U8212" t="s">
        <v>855</v>
      </c>
    </row>
    <row r="8213" spans="1:22" x14ac:dyDescent="0.25">
      <c r="A8213" t="s">
        <v>8568</v>
      </c>
      <c r="B8213" t="s">
        <v>39</v>
      </c>
      <c r="C8213" t="s">
        <v>40</v>
      </c>
      <c r="D8213" t="s">
        <v>39</v>
      </c>
      <c r="E8213">
        <v>3.8</v>
      </c>
      <c r="F8213">
        <v>12.7</v>
      </c>
      <c r="G8213">
        <v>0</v>
      </c>
      <c r="H8213">
        <v>4.8</v>
      </c>
      <c r="I8213">
        <v>12.4</v>
      </c>
      <c r="J8213">
        <v>0</v>
      </c>
      <c r="K8213">
        <v>1.2</v>
      </c>
      <c r="L8213">
        <v>1</v>
      </c>
      <c r="M8213">
        <v>0</v>
      </c>
      <c r="N8213">
        <v>0</v>
      </c>
      <c r="O8213">
        <v>1</v>
      </c>
      <c r="P8213">
        <v>1</v>
      </c>
      <c r="Q8213">
        <v>1</v>
      </c>
      <c r="R8213">
        <v>0</v>
      </c>
      <c r="S8213" t="s">
        <v>853</v>
      </c>
      <c r="T8213" t="s">
        <v>854</v>
      </c>
      <c r="U8213" t="s">
        <v>855</v>
      </c>
    </row>
    <row r="8214" spans="1:22" x14ac:dyDescent="0.25">
      <c r="A8214" t="s">
        <v>8569</v>
      </c>
      <c r="B8214" t="s">
        <v>39</v>
      </c>
      <c r="C8214" t="s">
        <v>40</v>
      </c>
      <c r="D8214" t="s">
        <v>39</v>
      </c>
      <c r="E8214">
        <v>3.8</v>
      </c>
      <c r="F8214">
        <v>12.7</v>
      </c>
      <c r="G8214">
        <v>0</v>
      </c>
      <c r="H8214">
        <v>4.8</v>
      </c>
      <c r="I8214">
        <v>12.4</v>
      </c>
      <c r="J8214">
        <v>0</v>
      </c>
      <c r="K8214">
        <v>1.2</v>
      </c>
      <c r="L8214">
        <v>1</v>
      </c>
      <c r="M8214">
        <v>0</v>
      </c>
      <c r="N8214">
        <v>0</v>
      </c>
      <c r="O8214">
        <v>1</v>
      </c>
      <c r="P8214">
        <v>1</v>
      </c>
      <c r="Q8214">
        <v>1</v>
      </c>
      <c r="R8214">
        <v>0</v>
      </c>
      <c r="S8214" t="s">
        <v>853</v>
      </c>
      <c r="T8214" t="s">
        <v>854</v>
      </c>
      <c r="U8214" t="s">
        <v>855</v>
      </c>
    </row>
    <row r="8215" spans="1:22" x14ac:dyDescent="0.25">
      <c r="A8215" t="s">
        <v>8570</v>
      </c>
      <c r="B8215" t="s">
        <v>39</v>
      </c>
      <c r="C8215" t="s">
        <v>40</v>
      </c>
      <c r="D8215" t="s">
        <v>39</v>
      </c>
      <c r="E8215">
        <v>3.8</v>
      </c>
      <c r="F8215">
        <v>12.7</v>
      </c>
      <c r="G8215">
        <v>0</v>
      </c>
      <c r="H8215">
        <v>4.8</v>
      </c>
      <c r="I8215">
        <v>12.4</v>
      </c>
      <c r="J8215">
        <v>0</v>
      </c>
      <c r="K8215">
        <v>1.2</v>
      </c>
      <c r="L8215">
        <v>1</v>
      </c>
      <c r="M8215">
        <v>0</v>
      </c>
      <c r="N8215">
        <v>0</v>
      </c>
      <c r="O8215">
        <v>1</v>
      </c>
      <c r="P8215">
        <v>1</v>
      </c>
      <c r="Q8215">
        <v>1</v>
      </c>
      <c r="R8215">
        <v>0</v>
      </c>
      <c r="S8215" t="s">
        <v>853</v>
      </c>
      <c r="T8215" t="s">
        <v>854</v>
      </c>
      <c r="U8215" t="s">
        <v>855</v>
      </c>
    </row>
    <row r="8216" spans="1:22" x14ac:dyDescent="0.25">
      <c r="A8216" t="s">
        <v>8571</v>
      </c>
      <c r="B8216" t="s">
        <v>39</v>
      </c>
      <c r="C8216" t="s">
        <v>40</v>
      </c>
      <c r="D8216" t="s">
        <v>39</v>
      </c>
      <c r="E8216">
        <v>3.8</v>
      </c>
      <c r="F8216">
        <v>12.7</v>
      </c>
      <c r="G8216">
        <v>0</v>
      </c>
      <c r="H8216">
        <v>4.8</v>
      </c>
      <c r="I8216">
        <v>12.4</v>
      </c>
      <c r="J8216">
        <v>0</v>
      </c>
      <c r="K8216">
        <v>1.2</v>
      </c>
      <c r="L8216">
        <v>1</v>
      </c>
      <c r="M8216">
        <v>0</v>
      </c>
      <c r="N8216">
        <v>0</v>
      </c>
      <c r="O8216">
        <v>1</v>
      </c>
      <c r="P8216">
        <v>1</v>
      </c>
      <c r="Q8216">
        <v>1</v>
      </c>
      <c r="R8216">
        <v>0</v>
      </c>
      <c r="S8216" t="s">
        <v>853</v>
      </c>
      <c r="T8216" t="s">
        <v>854</v>
      </c>
      <c r="U8216" t="s">
        <v>855</v>
      </c>
    </row>
    <row r="8217" spans="1:22" x14ac:dyDescent="0.25">
      <c r="A8217" t="s">
        <v>8572</v>
      </c>
      <c r="B8217" t="s">
        <v>39</v>
      </c>
      <c r="C8217" t="s">
        <v>40</v>
      </c>
      <c r="D8217" t="s">
        <v>39</v>
      </c>
      <c r="E8217">
        <v>3.8</v>
      </c>
      <c r="F8217">
        <v>12.7</v>
      </c>
      <c r="G8217">
        <v>0.2</v>
      </c>
      <c r="H8217">
        <v>22</v>
      </c>
      <c r="I8217">
        <v>10.199999999999999</v>
      </c>
      <c r="J8217">
        <v>0</v>
      </c>
      <c r="K8217">
        <v>2.2999999999999998</v>
      </c>
      <c r="L8217">
        <v>2</v>
      </c>
      <c r="M8217">
        <v>1</v>
      </c>
      <c r="N8217">
        <v>0</v>
      </c>
      <c r="O8217">
        <v>2</v>
      </c>
      <c r="P8217">
        <v>2</v>
      </c>
      <c r="Q8217">
        <v>1</v>
      </c>
      <c r="R8217">
        <v>0</v>
      </c>
      <c r="S8217" t="s">
        <v>5269</v>
      </c>
      <c r="T8217" t="s">
        <v>5270</v>
      </c>
    </row>
    <row r="8218" spans="1:22" x14ac:dyDescent="0.25">
      <c r="A8218" t="s">
        <v>8573</v>
      </c>
      <c r="B8218" t="s">
        <v>39</v>
      </c>
      <c r="C8218" t="s">
        <v>40</v>
      </c>
      <c r="D8218" t="s">
        <v>39</v>
      </c>
      <c r="E8218">
        <v>3.8</v>
      </c>
      <c r="F8218">
        <v>12.7</v>
      </c>
      <c r="G8218">
        <v>1</v>
      </c>
      <c r="H8218" s="1">
        <v>190</v>
      </c>
      <c r="I8218">
        <v>7.3</v>
      </c>
      <c r="J8218">
        <v>0</v>
      </c>
      <c r="K8218">
        <v>3.1</v>
      </c>
      <c r="L8218">
        <v>3</v>
      </c>
      <c r="M8218">
        <v>0</v>
      </c>
      <c r="N8218">
        <v>0</v>
      </c>
      <c r="O8218">
        <v>3</v>
      </c>
      <c r="P8218">
        <v>3</v>
      </c>
      <c r="Q8218">
        <v>1</v>
      </c>
      <c r="R8218">
        <v>0</v>
      </c>
      <c r="S8218" t="s">
        <v>853</v>
      </c>
      <c r="T8218" t="s">
        <v>854</v>
      </c>
      <c r="U8218" t="s">
        <v>855</v>
      </c>
    </row>
    <row r="8219" spans="1:22" x14ac:dyDescent="0.25">
      <c r="A8219" t="s">
        <v>8574</v>
      </c>
      <c r="B8219" t="s">
        <v>39</v>
      </c>
      <c r="C8219" t="s">
        <v>40</v>
      </c>
      <c r="D8219" t="s">
        <v>39</v>
      </c>
      <c r="E8219">
        <v>3.8</v>
      </c>
      <c r="F8219">
        <v>12.7</v>
      </c>
      <c r="G8219">
        <v>0.9</v>
      </c>
      <c r="H8219">
        <v>8.6999999999999993</v>
      </c>
      <c r="I8219">
        <v>11.5</v>
      </c>
      <c r="J8219">
        <v>0.3</v>
      </c>
      <c r="K8219">
        <v>1.9</v>
      </c>
      <c r="L8219">
        <v>2</v>
      </c>
      <c r="M8219">
        <v>0</v>
      </c>
      <c r="N8219">
        <v>0</v>
      </c>
      <c r="O8219">
        <v>2</v>
      </c>
      <c r="P8219">
        <v>2</v>
      </c>
      <c r="Q8219">
        <v>1</v>
      </c>
      <c r="R8219">
        <v>0</v>
      </c>
      <c r="S8219" t="s">
        <v>5916</v>
      </c>
      <c r="T8219" t="s">
        <v>5917</v>
      </c>
      <c r="U8219" t="s">
        <v>5918</v>
      </c>
      <c r="V8219" t="s">
        <v>5919</v>
      </c>
    </row>
    <row r="8220" spans="1:22" x14ac:dyDescent="0.25">
      <c r="A8220" t="s">
        <v>8575</v>
      </c>
      <c r="B8220" t="s">
        <v>39</v>
      </c>
      <c r="C8220" t="s">
        <v>40</v>
      </c>
      <c r="D8220" t="s">
        <v>39</v>
      </c>
      <c r="E8220">
        <v>3.9</v>
      </c>
      <c r="F8220">
        <v>12.7</v>
      </c>
      <c r="G8220">
        <v>0</v>
      </c>
      <c r="H8220">
        <v>12</v>
      </c>
      <c r="I8220">
        <v>11.1</v>
      </c>
      <c r="J8220">
        <v>0</v>
      </c>
      <c r="K8220">
        <v>1.8</v>
      </c>
      <c r="L8220">
        <v>1</v>
      </c>
      <c r="M8220">
        <v>0</v>
      </c>
      <c r="N8220">
        <v>0</v>
      </c>
      <c r="O8220">
        <v>1</v>
      </c>
      <c r="P8220">
        <v>1</v>
      </c>
      <c r="Q8220">
        <v>1</v>
      </c>
      <c r="R8220">
        <v>0</v>
      </c>
      <c r="S8220" t="s">
        <v>5269</v>
      </c>
      <c r="T8220" t="s">
        <v>5270</v>
      </c>
    </row>
    <row r="8221" spans="1:22" x14ac:dyDescent="0.25">
      <c r="A8221" t="s">
        <v>8576</v>
      </c>
      <c r="B8221" t="s">
        <v>39</v>
      </c>
      <c r="C8221" t="s">
        <v>40</v>
      </c>
      <c r="D8221" t="s">
        <v>39</v>
      </c>
      <c r="E8221">
        <v>3.9</v>
      </c>
      <c r="F8221">
        <v>12.7</v>
      </c>
      <c r="G8221">
        <v>0.2</v>
      </c>
      <c r="H8221">
        <v>12</v>
      </c>
      <c r="I8221">
        <v>11.1</v>
      </c>
      <c r="J8221">
        <v>0.2</v>
      </c>
      <c r="K8221">
        <v>1.8</v>
      </c>
      <c r="L8221">
        <v>1</v>
      </c>
      <c r="M8221">
        <v>1</v>
      </c>
      <c r="N8221">
        <v>0</v>
      </c>
      <c r="O8221">
        <v>1</v>
      </c>
      <c r="P8221">
        <v>1</v>
      </c>
      <c r="Q8221">
        <v>1</v>
      </c>
      <c r="R8221">
        <v>0</v>
      </c>
      <c r="S8221" t="s">
        <v>8344</v>
      </c>
      <c r="T8221" t="s">
        <v>8345</v>
      </c>
      <c r="U8221" t="s">
        <v>8346</v>
      </c>
      <c r="V8221" t="s">
        <v>8347</v>
      </c>
    </row>
    <row r="8222" spans="1:22" x14ac:dyDescent="0.25">
      <c r="A8222" t="s">
        <v>8577</v>
      </c>
      <c r="B8222" t="s">
        <v>39</v>
      </c>
      <c r="C8222" t="s">
        <v>40</v>
      </c>
      <c r="D8222" t="s">
        <v>39</v>
      </c>
      <c r="E8222">
        <v>3.9</v>
      </c>
      <c r="F8222">
        <v>12.7</v>
      </c>
      <c r="G8222">
        <v>0.2</v>
      </c>
      <c r="H8222">
        <v>12</v>
      </c>
      <c r="I8222">
        <v>11.1</v>
      </c>
      <c r="J8222">
        <v>0.2</v>
      </c>
      <c r="K8222">
        <v>1.8</v>
      </c>
      <c r="L8222">
        <v>1</v>
      </c>
      <c r="M8222">
        <v>1</v>
      </c>
      <c r="N8222">
        <v>0</v>
      </c>
      <c r="O8222">
        <v>1</v>
      </c>
      <c r="P8222">
        <v>1</v>
      </c>
      <c r="Q8222">
        <v>1</v>
      </c>
      <c r="R8222">
        <v>0</v>
      </c>
      <c r="S8222" t="s">
        <v>8344</v>
      </c>
      <c r="T8222" t="s">
        <v>8345</v>
      </c>
      <c r="U8222" t="s">
        <v>8346</v>
      </c>
      <c r="V8222" t="s">
        <v>8347</v>
      </c>
    </row>
    <row r="8223" spans="1:22" x14ac:dyDescent="0.25">
      <c r="A8223" t="s">
        <v>8578</v>
      </c>
      <c r="B8223" t="s">
        <v>39</v>
      </c>
      <c r="C8223" t="s">
        <v>40</v>
      </c>
      <c r="D8223" t="s">
        <v>39</v>
      </c>
      <c r="E8223">
        <v>3.9</v>
      </c>
      <c r="F8223">
        <v>12.7</v>
      </c>
      <c r="G8223">
        <v>0.2</v>
      </c>
      <c r="H8223">
        <v>12</v>
      </c>
      <c r="I8223">
        <v>11.1</v>
      </c>
      <c r="J8223">
        <v>0.2</v>
      </c>
      <c r="K8223">
        <v>1.8</v>
      </c>
      <c r="L8223">
        <v>1</v>
      </c>
      <c r="M8223">
        <v>1</v>
      </c>
      <c r="N8223">
        <v>0</v>
      </c>
      <c r="O8223">
        <v>1</v>
      </c>
      <c r="P8223">
        <v>1</v>
      </c>
      <c r="Q8223">
        <v>1</v>
      </c>
      <c r="R8223">
        <v>0</v>
      </c>
      <c r="S8223" t="s">
        <v>8344</v>
      </c>
      <c r="T8223" t="s">
        <v>8345</v>
      </c>
      <c r="U8223" t="s">
        <v>8346</v>
      </c>
      <c r="V8223" t="s">
        <v>8347</v>
      </c>
    </row>
    <row r="8224" spans="1:22" x14ac:dyDescent="0.25">
      <c r="A8224" t="s">
        <v>8579</v>
      </c>
      <c r="B8224" t="s">
        <v>39</v>
      </c>
      <c r="C8224" t="s">
        <v>40</v>
      </c>
      <c r="D8224" t="s">
        <v>39</v>
      </c>
      <c r="E8224">
        <v>3.9</v>
      </c>
      <c r="F8224">
        <v>12.6</v>
      </c>
      <c r="G8224">
        <v>0.1</v>
      </c>
      <c r="H8224">
        <v>8.6999999999999993</v>
      </c>
      <c r="I8224">
        <v>11.5</v>
      </c>
      <c r="J8224">
        <v>0.1</v>
      </c>
      <c r="K8224">
        <v>1.5</v>
      </c>
      <c r="L8224">
        <v>1</v>
      </c>
      <c r="M8224">
        <v>0</v>
      </c>
      <c r="N8224">
        <v>0</v>
      </c>
      <c r="O8224">
        <v>1</v>
      </c>
      <c r="P8224">
        <v>1</v>
      </c>
      <c r="Q8224">
        <v>1</v>
      </c>
      <c r="R8224">
        <v>0</v>
      </c>
      <c r="S8224" t="s">
        <v>8580</v>
      </c>
      <c r="T8224" t="s">
        <v>8581</v>
      </c>
      <c r="U8224" t="s">
        <v>8582</v>
      </c>
    </row>
    <row r="8225" spans="1:22" x14ac:dyDescent="0.25">
      <c r="A8225" t="s">
        <v>8583</v>
      </c>
      <c r="B8225" t="s">
        <v>39</v>
      </c>
      <c r="C8225" t="s">
        <v>40</v>
      </c>
      <c r="D8225" t="s">
        <v>39</v>
      </c>
      <c r="E8225">
        <v>4</v>
      </c>
      <c r="F8225">
        <v>12.6</v>
      </c>
      <c r="G8225">
        <v>0</v>
      </c>
      <c r="H8225">
        <v>14</v>
      </c>
      <c r="I8225">
        <v>10.9</v>
      </c>
      <c r="J8225">
        <v>0</v>
      </c>
      <c r="K8225">
        <v>1.9</v>
      </c>
      <c r="L8225">
        <v>1</v>
      </c>
      <c r="M8225">
        <v>1</v>
      </c>
      <c r="N8225">
        <v>0</v>
      </c>
      <c r="O8225">
        <v>1</v>
      </c>
      <c r="P8225">
        <v>1</v>
      </c>
      <c r="Q8225">
        <v>1</v>
      </c>
      <c r="R8225">
        <v>0</v>
      </c>
      <c r="S8225" t="s">
        <v>8428</v>
      </c>
      <c r="T8225" t="s">
        <v>8429</v>
      </c>
      <c r="U8225" t="s">
        <v>8430</v>
      </c>
      <c r="V8225" t="s">
        <v>8431</v>
      </c>
    </row>
    <row r="8226" spans="1:22" x14ac:dyDescent="0.25">
      <c r="A8226" t="s">
        <v>8584</v>
      </c>
      <c r="B8226" t="s">
        <v>39</v>
      </c>
      <c r="C8226" t="s">
        <v>40</v>
      </c>
      <c r="D8226" t="s">
        <v>39</v>
      </c>
      <c r="E8226">
        <v>4</v>
      </c>
      <c r="F8226">
        <v>12.6</v>
      </c>
      <c r="G8226">
        <v>0</v>
      </c>
      <c r="H8226">
        <v>14</v>
      </c>
      <c r="I8226">
        <v>10.9</v>
      </c>
      <c r="J8226">
        <v>0</v>
      </c>
      <c r="K8226">
        <v>1.9</v>
      </c>
      <c r="L8226">
        <v>1</v>
      </c>
      <c r="M8226">
        <v>1</v>
      </c>
      <c r="N8226">
        <v>0</v>
      </c>
      <c r="O8226">
        <v>1</v>
      </c>
      <c r="P8226">
        <v>1</v>
      </c>
      <c r="Q8226">
        <v>1</v>
      </c>
      <c r="R8226">
        <v>0</v>
      </c>
      <c r="S8226" t="s">
        <v>8428</v>
      </c>
      <c r="T8226" t="s">
        <v>8429</v>
      </c>
      <c r="U8226" t="s">
        <v>8430</v>
      </c>
      <c r="V8226" t="s">
        <v>8431</v>
      </c>
    </row>
    <row r="8227" spans="1:22" x14ac:dyDescent="0.25">
      <c r="A8227" t="s">
        <v>8585</v>
      </c>
      <c r="B8227" t="s">
        <v>39</v>
      </c>
      <c r="C8227" t="s">
        <v>40</v>
      </c>
      <c r="D8227" t="s">
        <v>39</v>
      </c>
      <c r="E8227">
        <v>4</v>
      </c>
      <c r="F8227">
        <v>12.6</v>
      </c>
      <c r="G8227">
        <v>0</v>
      </c>
      <c r="H8227">
        <v>14</v>
      </c>
      <c r="I8227">
        <v>10.9</v>
      </c>
      <c r="J8227">
        <v>0</v>
      </c>
      <c r="K8227">
        <v>1.9</v>
      </c>
      <c r="L8227">
        <v>1</v>
      </c>
      <c r="M8227">
        <v>1</v>
      </c>
      <c r="N8227">
        <v>0</v>
      </c>
      <c r="O8227">
        <v>1</v>
      </c>
      <c r="P8227">
        <v>1</v>
      </c>
      <c r="Q8227">
        <v>1</v>
      </c>
      <c r="R8227">
        <v>0</v>
      </c>
      <c r="S8227" t="s">
        <v>8428</v>
      </c>
      <c r="T8227" t="s">
        <v>8429</v>
      </c>
      <c r="U8227" t="s">
        <v>8430</v>
      </c>
      <c r="V8227" t="s">
        <v>8431</v>
      </c>
    </row>
    <row r="8228" spans="1:22" x14ac:dyDescent="0.25">
      <c r="A8228" t="s">
        <v>8586</v>
      </c>
      <c r="B8228" t="s">
        <v>39</v>
      </c>
      <c r="C8228" t="s">
        <v>40</v>
      </c>
      <c r="D8228" t="s">
        <v>39</v>
      </c>
      <c r="E8228">
        <v>4</v>
      </c>
      <c r="F8228">
        <v>12.6</v>
      </c>
      <c r="G8228">
        <v>0</v>
      </c>
      <c r="H8228">
        <v>14</v>
      </c>
      <c r="I8228">
        <v>10.9</v>
      </c>
      <c r="J8228">
        <v>0</v>
      </c>
      <c r="K8228">
        <v>1.9</v>
      </c>
      <c r="L8228">
        <v>1</v>
      </c>
      <c r="M8228">
        <v>1</v>
      </c>
      <c r="N8228">
        <v>0</v>
      </c>
      <c r="O8228">
        <v>1</v>
      </c>
      <c r="P8228">
        <v>1</v>
      </c>
      <c r="Q8228">
        <v>1</v>
      </c>
      <c r="R8228">
        <v>0</v>
      </c>
      <c r="S8228" t="s">
        <v>8428</v>
      </c>
      <c r="T8228" t="s">
        <v>8429</v>
      </c>
      <c r="U8228" t="s">
        <v>8430</v>
      </c>
      <c r="V8228" t="s">
        <v>8431</v>
      </c>
    </row>
    <row r="8229" spans="1:22" x14ac:dyDescent="0.25">
      <c r="A8229" t="s">
        <v>8587</v>
      </c>
      <c r="B8229" t="s">
        <v>39</v>
      </c>
      <c r="C8229" t="s">
        <v>40</v>
      </c>
      <c r="D8229" t="s">
        <v>39</v>
      </c>
      <c r="E8229">
        <v>4</v>
      </c>
      <c r="F8229">
        <v>12.6</v>
      </c>
      <c r="G8229">
        <v>0</v>
      </c>
      <c r="H8229">
        <v>14</v>
      </c>
      <c r="I8229">
        <v>10.9</v>
      </c>
      <c r="J8229">
        <v>0</v>
      </c>
      <c r="K8229">
        <v>1.9</v>
      </c>
      <c r="L8229">
        <v>1</v>
      </c>
      <c r="M8229">
        <v>1</v>
      </c>
      <c r="N8229">
        <v>0</v>
      </c>
      <c r="O8229">
        <v>1</v>
      </c>
      <c r="P8229">
        <v>1</v>
      </c>
      <c r="Q8229">
        <v>1</v>
      </c>
      <c r="R8229">
        <v>0</v>
      </c>
      <c r="S8229" t="s">
        <v>8428</v>
      </c>
      <c r="T8229" t="s">
        <v>8429</v>
      </c>
      <c r="U8229" t="s">
        <v>8430</v>
      </c>
      <c r="V8229" t="s">
        <v>8431</v>
      </c>
    </row>
    <row r="8230" spans="1:22" x14ac:dyDescent="0.25">
      <c r="A8230" t="s">
        <v>8588</v>
      </c>
      <c r="B8230" t="s">
        <v>39</v>
      </c>
      <c r="C8230" t="s">
        <v>40</v>
      </c>
      <c r="D8230" t="s">
        <v>39</v>
      </c>
      <c r="E8230">
        <v>4</v>
      </c>
      <c r="F8230">
        <v>12.6</v>
      </c>
      <c r="G8230">
        <v>0.9</v>
      </c>
      <c r="H8230">
        <v>5.0999999999999996</v>
      </c>
      <c r="I8230">
        <v>12.3</v>
      </c>
      <c r="J8230">
        <v>0.3</v>
      </c>
      <c r="K8230">
        <v>1.5</v>
      </c>
      <c r="L8230">
        <v>2</v>
      </c>
      <c r="M8230">
        <v>0</v>
      </c>
      <c r="N8230">
        <v>0</v>
      </c>
      <c r="O8230">
        <v>2</v>
      </c>
      <c r="P8230">
        <v>2</v>
      </c>
      <c r="Q8230">
        <v>1</v>
      </c>
      <c r="R8230">
        <v>0</v>
      </c>
      <c r="S8230" t="s">
        <v>853</v>
      </c>
      <c r="T8230" t="s">
        <v>854</v>
      </c>
      <c r="U8230" t="s">
        <v>855</v>
      </c>
    </row>
    <row r="8231" spans="1:22" x14ac:dyDescent="0.25">
      <c r="A8231" t="s">
        <v>8589</v>
      </c>
      <c r="B8231" t="s">
        <v>39</v>
      </c>
      <c r="C8231" t="s">
        <v>40</v>
      </c>
      <c r="D8231" t="s">
        <v>39</v>
      </c>
      <c r="E8231">
        <v>4</v>
      </c>
      <c r="F8231">
        <v>12.6</v>
      </c>
      <c r="G8231">
        <v>0</v>
      </c>
      <c r="H8231" s="1">
        <v>160</v>
      </c>
      <c r="I8231">
        <v>7.5</v>
      </c>
      <c r="J8231">
        <v>0</v>
      </c>
      <c r="K8231">
        <v>2.5</v>
      </c>
      <c r="L8231">
        <v>2</v>
      </c>
      <c r="M8231">
        <v>0</v>
      </c>
      <c r="N8231">
        <v>0</v>
      </c>
      <c r="O8231">
        <v>2</v>
      </c>
      <c r="P8231">
        <v>2</v>
      </c>
      <c r="Q8231">
        <v>1</v>
      </c>
      <c r="R8231">
        <v>0</v>
      </c>
      <c r="S8231" t="s">
        <v>4496</v>
      </c>
      <c r="T8231" t="e">
        <f>-type trans</f>
        <v>#NAME?</v>
      </c>
      <c r="U8231" t="s">
        <v>6151</v>
      </c>
      <c r="V8231" t="s">
        <v>6152</v>
      </c>
    </row>
    <row r="8232" spans="1:22" x14ac:dyDescent="0.25">
      <c r="A8232" t="s">
        <v>8590</v>
      </c>
      <c r="B8232" t="s">
        <v>39</v>
      </c>
      <c r="C8232" t="s">
        <v>40</v>
      </c>
      <c r="D8232" t="s">
        <v>39</v>
      </c>
      <c r="E8232">
        <v>4</v>
      </c>
      <c r="F8232">
        <v>12.6</v>
      </c>
      <c r="G8232">
        <v>0</v>
      </c>
      <c r="H8232" s="1">
        <v>160</v>
      </c>
      <c r="I8232">
        <v>7.5</v>
      </c>
      <c r="J8232">
        <v>0</v>
      </c>
      <c r="K8232">
        <v>2.5</v>
      </c>
      <c r="L8232">
        <v>2</v>
      </c>
      <c r="M8232">
        <v>0</v>
      </c>
      <c r="N8232">
        <v>0</v>
      </c>
      <c r="O8232">
        <v>2</v>
      </c>
      <c r="P8232">
        <v>2</v>
      </c>
      <c r="Q8232">
        <v>1</v>
      </c>
      <c r="R8232">
        <v>0</v>
      </c>
      <c r="S8232" t="s">
        <v>4496</v>
      </c>
      <c r="T8232" t="e">
        <f>-type trans</f>
        <v>#NAME?</v>
      </c>
      <c r="U8232" t="s">
        <v>6151</v>
      </c>
      <c r="V8232" t="s">
        <v>6152</v>
      </c>
    </row>
    <row r="8233" spans="1:22" x14ac:dyDescent="0.25">
      <c r="A8233" t="s">
        <v>8591</v>
      </c>
      <c r="B8233" t="s">
        <v>39</v>
      </c>
      <c r="C8233" t="s">
        <v>40</v>
      </c>
      <c r="D8233" t="s">
        <v>39</v>
      </c>
      <c r="E8233">
        <v>4</v>
      </c>
      <c r="F8233">
        <v>12.6</v>
      </c>
      <c r="G8233">
        <v>0.3</v>
      </c>
      <c r="H8233">
        <v>9.5</v>
      </c>
      <c r="I8233">
        <v>11.4</v>
      </c>
      <c r="J8233">
        <v>0.1</v>
      </c>
      <c r="K8233">
        <v>1.8</v>
      </c>
      <c r="L8233">
        <v>2</v>
      </c>
      <c r="M8233">
        <v>1</v>
      </c>
      <c r="N8233">
        <v>0</v>
      </c>
      <c r="O8233">
        <v>2</v>
      </c>
      <c r="P8233">
        <v>2</v>
      </c>
      <c r="Q8233">
        <v>1</v>
      </c>
      <c r="R8233">
        <v>0</v>
      </c>
      <c r="S8233" t="s">
        <v>41</v>
      </c>
      <c r="T8233" t="s">
        <v>42</v>
      </c>
      <c r="U8233" t="s">
        <v>909</v>
      </c>
      <c r="V8233" t="s">
        <v>58</v>
      </c>
    </row>
    <row r="8234" spans="1:22" x14ac:dyDescent="0.25">
      <c r="A8234" t="s">
        <v>8592</v>
      </c>
      <c r="B8234" t="s">
        <v>39</v>
      </c>
      <c r="C8234" t="s">
        <v>40</v>
      </c>
      <c r="D8234" t="s">
        <v>39</v>
      </c>
      <c r="E8234">
        <v>4</v>
      </c>
      <c r="F8234">
        <v>12.6</v>
      </c>
      <c r="G8234">
        <v>0.1</v>
      </c>
      <c r="H8234">
        <v>27</v>
      </c>
      <c r="I8234">
        <v>10</v>
      </c>
      <c r="J8234">
        <v>0</v>
      </c>
      <c r="K8234">
        <v>2.2999999999999998</v>
      </c>
      <c r="L8234">
        <v>2</v>
      </c>
      <c r="M8234">
        <v>0</v>
      </c>
      <c r="N8234">
        <v>0</v>
      </c>
      <c r="O8234">
        <v>2</v>
      </c>
      <c r="P8234">
        <v>2</v>
      </c>
      <c r="Q8234">
        <v>1</v>
      </c>
      <c r="R8234">
        <v>0</v>
      </c>
      <c r="S8234" t="s">
        <v>4496</v>
      </c>
      <c r="T8234" t="e">
        <f>-type trans</f>
        <v>#NAME?</v>
      </c>
      <c r="U8234" t="s">
        <v>4497</v>
      </c>
      <c r="V8234" t="s">
        <v>6649</v>
      </c>
    </row>
    <row r="8235" spans="1:22" x14ac:dyDescent="0.25">
      <c r="A8235" t="s">
        <v>8593</v>
      </c>
      <c r="B8235" t="s">
        <v>39</v>
      </c>
      <c r="C8235" t="s">
        <v>40</v>
      </c>
      <c r="D8235" t="s">
        <v>39</v>
      </c>
      <c r="E8235">
        <v>4</v>
      </c>
      <c r="F8235">
        <v>12.6</v>
      </c>
      <c r="G8235">
        <v>0.1</v>
      </c>
      <c r="H8235">
        <v>27</v>
      </c>
      <c r="I8235">
        <v>10</v>
      </c>
      <c r="J8235">
        <v>0</v>
      </c>
      <c r="K8235">
        <v>2.2999999999999998</v>
      </c>
      <c r="L8235">
        <v>2</v>
      </c>
      <c r="M8235">
        <v>0</v>
      </c>
      <c r="N8235">
        <v>0</v>
      </c>
      <c r="O8235">
        <v>2</v>
      </c>
      <c r="P8235">
        <v>2</v>
      </c>
      <c r="Q8235">
        <v>1</v>
      </c>
      <c r="R8235">
        <v>0</v>
      </c>
      <c r="S8235" t="s">
        <v>4496</v>
      </c>
      <c r="T8235" t="e">
        <f>-type trans</f>
        <v>#NAME?</v>
      </c>
      <c r="U8235" t="s">
        <v>4497</v>
      </c>
      <c r="V8235" t="s">
        <v>6649</v>
      </c>
    </row>
    <row r="8236" spans="1:22" x14ac:dyDescent="0.25">
      <c r="A8236" t="s">
        <v>8594</v>
      </c>
      <c r="B8236" t="s">
        <v>39</v>
      </c>
      <c r="C8236" t="s">
        <v>40</v>
      </c>
      <c r="D8236" t="s">
        <v>39</v>
      </c>
      <c r="E8236">
        <v>4</v>
      </c>
      <c r="F8236">
        <v>12.6</v>
      </c>
      <c r="G8236">
        <v>0.1</v>
      </c>
      <c r="H8236">
        <v>27</v>
      </c>
      <c r="I8236">
        <v>10</v>
      </c>
      <c r="J8236">
        <v>0</v>
      </c>
      <c r="K8236">
        <v>2.2999999999999998</v>
      </c>
      <c r="L8236">
        <v>2</v>
      </c>
      <c r="M8236">
        <v>0</v>
      </c>
      <c r="N8236">
        <v>0</v>
      </c>
      <c r="O8236">
        <v>2</v>
      </c>
      <c r="P8236">
        <v>2</v>
      </c>
      <c r="Q8236">
        <v>1</v>
      </c>
      <c r="R8236">
        <v>0</v>
      </c>
      <c r="S8236" t="s">
        <v>4496</v>
      </c>
      <c r="T8236" t="e">
        <f>-type trans</f>
        <v>#NAME?</v>
      </c>
      <c r="U8236" t="s">
        <v>4497</v>
      </c>
      <c r="V8236" t="s">
        <v>6649</v>
      </c>
    </row>
    <row r="8237" spans="1:22" x14ac:dyDescent="0.25">
      <c r="A8237" t="s">
        <v>8595</v>
      </c>
      <c r="B8237" t="s">
        <v>39</v>
      </c>
      <c r="C8237" t="s">
        <v>40</v>
      </c>
      <c r="D8237" t="s">
        <v>39</v>
      </c>
      <c r="E8237">
        <v>4</v>
      </c>
      <c r="F8237">
        <v>12.6</v>
      </c>
      <c r="G8237">
        <v>0.1</v>
      </c>
      <c r="H8237">
        <v>12</v>
      </c>
      <c r="I8237">
        <v>11.1</v>
      </c>
      <c r="J8237">
        <v>0.1</v>
      </c>
      <c r="K8237">
        <v>1.8</v>
      </c>
      <c r="L8237">
        <v>1</v>
      </c>
      <c r="M8237">
        <v>0</v>
      </c>
      <c r="N8237">
        <v>0</v>
      </c>
      <c r="O8237">
        <v>1</v>
      </c>
      <c r="P8237">
        <v>1</v>
      </c>
      <c r="Q8237">
        <v>1</v>
      </c>
      <c r="R8237">
        <v>0</v>
      </c>
      <c r="S8237" t="s">
        <v>6697</v>
      </c>
      <c r="T8237" t="s">
        <v>6698</v>
      </c>
      <c r="U8237" t="s">
        <v>6699</v>
      </c>
    </row>
    <row r="8238" spans="1:22" x14ac:dyDescent="0.25">
      <c r="A8238" t="s">
        <v>8596</v>
      </c>
      <c r="B8238" t="s">
        <v>39</v>
      </c>
      <c r="C8238" t="s">
        <v>40</v>
      </c>
      <c r="D8238" t="s">
        <v>39</v>
      </c>
      <c r="E8238">
        <v>4</v>
      </c>
      <c r="F8238">
        <v>12.6</v>
      </c>
      <c r="G8238">
        <v>0.8</v>
      </c>
      <c r="H8238" s="1">
        <v>100</v>
      </c>
      <c r="I8238">
        <v>8.1</v>
      </c>
      <c r="J8238">
        <v>0.1</v>
      </c>
      <c r="K8238">
        <v>2.9</v>
      </c>
      <c r="L8238">
        <v>3</v>
      </c>
      <c r="M8238">
        <v>0</v>
      </c>
      <c r="N8238">
        <v>0</v>
      </c>
      <c r="O8238">
        <v>3</v>
      </c>
      <c r="P8238">
        <v>3</v>
      </c>
      <c r="Q8238">
        <v>1</v>
      </c>
      <c r="R8238">
        <v>0</v>
      </c>
      <c r="S8238" t="s">
        <v>7334</v>
      </c>
      <c r="T8238" t="s">
        <v>7335</v>
      </c>
      <c r="U8238" t="s">
        <v>7336</v>
      </c>
      <c r="V8238" t="s">
        <v>7337</v>
      </c>
    </row>
    <row r="8239" spans="1:22" x14ac:dyDescent="0.25">
      <c r="A8239" t="s">
        <v>8597</v>
      </c>
      <c r="B8239" t="s">
        <v>39</v>
      </c>
      <c r="C8239" t="s">
        <v>40</v>
      </c>
      <c r="D8239" t="s">
        <v>39</v>
      </c>
      <c r="E8239">
        <v>4</v>
      </c>
      <c r="F8239">
        <v>12.6</v>
      </c>
      <c r="G8239">
        <v>0</v>
      </c>
      <c r="H8239">
        <v>9.6999999999999993</v>
      </c>
      <c r="I8239">
        <v>11.4</v>
      </c>
      <c r="J8239">
        <v>0</v>
      </c>
      <c r="K8239">
        <v>1.6</v>
      </c>
      <c r="L8239">
        <v>1</v>
      </c>
      <c r="M8239">
        <v>0</v>
      </c>
      <c r="N8239">
        <v>0</v>
      </c>
      <c r="O8239">
        <v>1</v>
      </c>
      <c r="P8239">
        <v>1</v>
      </c>
      <c r="Q8239">
        <v>1</v>
      </c>
      <c r="R8239">
        <v>0</v>
      </c>
      <c r="S8239" t="s">
        <v>853</v>
      </c>
      <c r="T8239" t="s">
        <v>854</v>
      </c>
      <c r="U8239" t="s">
        <v>855</v>
      </c>
    </row>
    <row r="8240" spans="1:22" x14ac:dyDescent="0.25">
      <c r="A8240" t="s">
        <v>8598</v>
      </c>
      <c r="B8240" t="s">
        <v>39</v>
      </c>
      <c r="C8240" t="s">
        <v>40</v>
      </c>
      <c r="D8240" t="s">
        <v>39</v>
      </c>
      <c r="E8240">
        <v>4</v>
      </c>
      <c r="F8240">
        <v>12.6</v>
      </c>
      <c r="G8240">
        <v>0</v>
      </c>
      <c r="H8240">
        <v>19</v>
      </c>
      <c r="I8240">
        <v>10.5</v>
      </c>
      <c r="J8240">
        <v>0.1</v>
      </c>
      <c r="K8240">
        <v>2.1</v>
      </c>
      <c r="L8240">
        <v>2</v>
      </c>
      <c r="M8240">
        <v>0</v>
      </c>
      <c r="N8240">
        <v>0</v>
      </c>
      <c r="O8240">
        <v>2</v>
      </c>
      <c r="P8240">
        <v>2</v>
      </c>
      <c r="Q8240">
        <v>1</v>
      </c>
      <c r="R8240">
        <v>0</v>
      </c>
      <c r="S8240" t="s">
        <v>4496</v>
      </c>
      <c r="T8240" t="e">
        <f>-type trans</f>
        <v>#NAME?</v>
      </c>
      <c r="U8240" t="s">
        <v>4497</v>
      </c>
      <c r="V8240" t="s">
        <v>6649</v>
      </c>
    </row>
    <row r="8241" spans="1:22" x14ac:dyDescent="0.25">
      <c r="A8241" t="s">
        <v>8599</v>
      </c>
      <c r="B8241" t="s">
        <v>39</v>
      </c>
      <c r="C8241" t="s">
        <v>40</v>
      </c>
      <c r="D8241" t="s">
        <v>39</v>
      </c>
      <c r="E8241">
        <v>4</v>
      </c>
      <c r="F8241">
        <v>12.6</v>
      </c>
      <c r="G8241">
        <v>0</v>
      </c>
      <c r="H8241">
        <v>19</v>
      </c>
      <c r="I8241">
        <v>10.5</v>
      </c>
      <c r="J8241">
        <v>0.1</v>
      </c>
      <c r="K8241">
        <v>2.1</v>
      </c>
      <c r="L8241">
        <v>2</v>
      </c>
      <c r="M8241">
        <v>0</v>
      </c>
      <c r="N8241">
        <v>0</v>
      </c>
      <c r="O8241">
        <v>2</v>
      </c>
      <c r="P8241">
        <v>2</v>
      </c>
      <c r="Q8241">
        <v>1</v>
      </c>
      <c r="R8241">
        <v>0</v>
      </c>
      <c r="S8241" t="s">
        <v>4496</v>
      </c>
      <c r="T8241" t="e">
        <f>-type trans</f>
        <v>#NAME?</v>
      </c>
      <c r="U8241" t="s">
        <v>4497</v>
      </c>
      <c r="V8241" t="s">
        <v>6649</v>
      </c>
    </row>
    <row r="8242" spans="1:22" x14ac:dyDescent="0.25">
      <c r="A8242" t="s">
        <v>8600</v>
      </c>
      <c r="B8242" t="s">
        <v>39</v>
      </c>
      <c r="C8242" t="s">
        <v>40</v>
      </c>
      <c r="D8242" t="s">
        <v>39</v>
      </c>
      <c r="E8242">
        <v>4</v>
      </c>
      <c r="F8242">
        <v>12.6</v>
      </c>
      <c r="G8242">
        <v>0</v>
      </c>
      <c r="H8242">
        <v>8.5</v>
      </c>
      <c r="I8242">
        <v>11.6</v>
      </c>
      <c r="J8242">
        <v>0</v>
      </c>
      <c r="K8242">
        <v>1.5</v>
      </c>
      <c r="L8242">
        <v>1</v>
      </c>
      <c r="M8242">
        <v>0</v>
      </c>
      <c r="N8242">
        <v>0</v>
      </c>
      <c r="O8242">
        <v>1</v>
      </c>
      <c r="P8242">
        <v>1</v>
      </c>
      <c r="Q8242">
        <v>1</v>
      </c>
      <c r="R8242">
        <v>0</v>
      </c>
      <c r="S8242" t="s">
        <v>853</v>
      </c>
      <c r="T8242" t="s">
        <v>854</v>
      </c>
      <c r="U8242" t="s">
        <v>855</v>
      </c>
    </row>
    <row r="8243" spans="1:22" x14ac:dyDescent="0.25">
      <c r="A8243" t="s">
        <v>8601</v>
      </c>
      <c r="B8243" t="s">
        <v>39</v>
      </c>
      <c r="C8243" t="s">
        <v>40</v>
      </c>
      <c r="D8243" t="s">
        <v>39</v>
      </c>
      <c r="E8243">
        <v>4</v>
      </c>
      <c r="F8243">
        <v>12.6</v>
      </c>
      <c r="G8243">
        <v>1.3</v>
      </c>
      <c r="H8243">
        <v>20</v>
      </c>
      <c r="I8243">
        <v>10.4</v>
      </c>
      <c r="J8243">
        <v>0.3</v>
      </c>
      <c r="K8243">
        <v>2.2000000000000002</v>
      </c>
      <c r="L8243">
        <v>2</v>
      </c>
      <c r="M8243">
        <v>0</v>
      </c>
      <c r="N8243">
        <v>0</v>
      </c>
      <c r="O8243">
        <v>2</v>
      </c>
      <c r="P8243">
        <v>2</v>
      </c>
      <c r="Q8243">
        <v>1</v>
      </c>
      <c r="R8243">
        <v>0</v>
      </c>
      <c r="S8243" t="s">
        <v>4496</v>
      </c>
      <c r="T8243" t="e">
        <f>-type trans</f>
        <v>#NAME?</v>
      </c>
      <c r="U8243" t="s">
        <v>4497</v>
      </c>
      <c r="V8243" t="s">
        <v>7304</v>
      </c>
    </row>
    <row r="8244" spans="1:22" x14ac:dyDescent="0.25">
      <c r="A8244" t="s">
        <v>8602</v>
      </c>
      <c r="B8244" t="s">
        <v>39</v>
      </c>
      <c r="C8244" t="s">
        <v>40</v>
      </c>
      <c r="D8244" t="s">
        <v>39</v>
      </c>
      <c r="E8244">
        <v>4</v>
      </c>
      <c r="F8244">
        <v>12.6</v>
      </c>
      <c r="G8244">
        <v>1.3</v>
      </c>
      <c r="H8244">
        <v>20</v>
      </c>
      <c r="I8244">
        <v>10.4</v>
      </c>
      <c r="J8244">
        <v>0.3</v>
      </c>
      <c r="K8244">
        <v>2.2000000000000002</v>
      </c>
      <c r="L8244">
        <v>2</v>
      </c>
      <c r="M8244">
        <v>0</v>
      </c>
      <c r="N8244">
        <v>0</v>
      </c>
      <c r="O8244">
        <v>2</v>
      </c>
      <c r="P8244">
        <v>2</v>
      </c>
      <c r="Q8244">
        <v>1</v>
      </c>
      <c r="R8244">
        <v>0</v>
      </c>
      <c r="S8244" t="s">
        <v>4496</v>
      </c>
      <c r="T8244" t="e">
        <f>-type trans</f>
        <v>#NAME?</v>
      </c>
      <c r="U8244" t="s">
        <v>4497</v>
      </c>
      <c r="V8244" t="s">
        <v>7304</v>
      </c>
    </row>
    <row r="8245" spans="1:22" x14ac:dyDescent="0.25">
      <c r="A8245" t="s">
        <v>8603</v>
      </c>
      <c r="B8245" t="s">
        <v>39</v>
      </c>
      <c r="C8245" t="s">
        <v>40</v>
      </c>
      <c r="D8245" t="s">
        <v>39</v>
      </c>
      <c r="E8245">
        <v>4</v>
      </c>
      <c r="F8245">
        <v>12.6</v>
      </c>
      <c r="G8245">
        <v>0.6</v>
      </c>
      <c r="H8245">
        <v>7.5</v>
      </c>
      <c r="I8245">
        <v>11.8</v>
      </c>
      <c r="J8245">
        <v>0.3</v>
      </c>
      <c r="K8245">
        <v>1.6</v>
      </c>
      <c r="L8245">
        <v>2</v>
      </c>
      <c r="M8245">
        <v>0</v>
      </c>
      <c r="N8245">
        <v>0</v>
      </c>
      <c r="O8245">
        <v>2</v>
      </c>
      <c r="P8245">
        <v>2</v>
      </c>
      <c r="Q8245">
        <v>1</v>
      </c>
      <c r="R8245">
        <v>0</v>
      </c>
      <c r="S8245" t="s">
        <v>853</v>
      </c>
      <c r="T8245" t="s">
        <v>854</v>
      </c>
      <c r="U8245" t="s">
        <v>855</v>
      </c>
    </row>
    <row r="8246" spans="1:22" x14ac:dyDescent="0.25">
      <c r="A8246" t="s">
        <v>8604</v>
      </c>
      <c r="B8246" t="s">
        <v>39</v>
      </c>
      <c r="C8246" t="s">
        <v>40</v>
      </c>
      <c r="D8246" t="s">
        <v>39</v>
      </c>
      <c r="E8246">
        <v>4</v>
      </c>
      <c r="F8246">
        <v>12.6</v>
      </c>
      <c r="G8246">
        <v>0.6</v>
      </c>
      <c r="H8246">
        <v>7.5</v>
      </c>
      <c r="I8246">
        <v>11.8</v>
      </c>
      <c r="J8246">
        <v>0.3</v>
      </c>
      <c r="K8246">
        <v>1.6</v>
      </c>
      <c r="L8246">
        <v>2</v>
      </c>
      <c r="M8246">
        <v>0</v>
      </c>
      <c r="N8246">
        <v>0</v>
      </c>
      <c r="O8246">
        <v>2</v>
      </c>
      <c r="P8246">
        <v>2</v>
      </c>
      <c r="Q8246">
        <v>1</v>
      </c>
      <c r="R8246">
        <v>0</v>
      </c>
      <c r="S8246" t="s">
        <v>853</v>
      </c>
      <c r="T8246" t="s">
        <v>854</v>
      </c>
      <c r="U8246" t="s">
        <v>855</v>
      </c>
    </row>
    <row r="8247" spans="1:22" x14ac:dyDescent="0.25">
      <c r="A8247" t="s">
        <v>8605</v>
      </c>
      <c r="B8247" t="s">
        <v>39</v>
      </c>
      <c r="C8247" t="s">
        <v>40</v>
      </c>
      <c r="D8247" t="s">
        <v>39</v>
      </c>
      <c r="E8247">
        <v>4.0999999999999996</v>
      </c>
      <c r="F8247">
        <v>12.6</v>
      </c>
      <c r="G8247">
        <v>0</v>
      </c>
      <c r="H8247">
        <v>13</v>
      </c>
      <c r="I8247">
        <v>11</v>
      </c>
      <c r="J8247">
        <v>0</v>
      </c>
      <c r="K8247">
        <v>1.9</v>
      </c>
      <c r="L8247">
        <v>1</v>
      </c>
      <c r="M8247">
        <v>0</v>
      </c>
      <c r="N8247">
        <v>0</v>
      </c>
      <c r="O8247">
        <v>1</v>
      </c>
      <c r="P8247">
        <v>1</v>
      </c>
      <c r="Q8247">
        <v>1</v>
      </c>
      <c r="R8247">
        <v>0</v>
      </c>
      <c r="S8247" t="s">
        <v>7211</v>
      </c>
      <c r="T8247" t="s">
        <v>7401</v>
      </c>
      <c r="U8247" t="s">
        <v>7402</v>
      </c>
      <c r="V8247" t="s">
        <v>7403</v>
      </c>
    </row>
    <row r="8248" spans="1:22" x14ac:dyDescent="0.25">
      <c r="A8248" t="s">
        <v>8606</v>
      </c>
      <c r="B8248" t="s">
        <v>39</v>
      </c>
      <c r="C8248" t="s">
        <v>40</v>
      </c>
      <c r="D8248" t="s">
        <v>39</v>
      </c>
      <c r="E8248">
        <v>4.0999999999999996</v>
      </c>
      <c r="F8248">
        <v>12.6</v>
      </c>
      <c r="G8248">
        <v>0.7</v>
      </c>
      <c r="H8248">
        <v>5.6</v>
      </c>
      <c r="I8248">
        <v>12.2</v>
      </c>
      <c r="J8248">
        <v>0</v>
      </c>
      <c r="K8248">
        <v>1.5</v>
      </c>
      <c r="L8248">
        <v>2</v>
      </c>
      <c r="M8248">
        <v>0</v>
      </c>
      <c r="N8248">
        <v>0</v>
      </c>
      <c r="O8248">
        <v>2</v>
      </c>
      <c r="P8248">
        <v>2</v>
      </c>
      <c r="Q8248">
        <v>1</v>
      </c>
      <c r="R8248">
        <v>0</v>
      </c>
      <c r="S8248" t="s">
        <v>853</v>
      </c>
      <c r="T8248" t="s">
        <v>854</v>
      </c>
      <c r="U8248" t="s">
        <v>855</v>
      </c>
    </row>
    <row r="8249" spans="1:22" x14ac:dyDescent="0.25">
      <c r="A8249" t="s">
        <v>8607</v>
      </c>
      <c r="B8249" t="s">
        <v>39</v>
      </c>
      <c r="C8249" t="s">
        <v>40</v>
      </c>
      <c r="D8249" t="s">
        <v>39</v>
      </c>
      <c r="E8249">
        <v>4.0999999999999996</v>
      </c>
      <c r="F8249">
        <v>12.6</v>
      </c>
      <c r="G8249">
        <v>0.3</v>
      </c>
      <c r="H8249">
        <v>16</v>
      </c>
      <c r="I8249">
        <v>10.7</v>
      </c>
      <c r="J8249">
        <v>0.3</v>
      </c>
      <c r="K8249">
        <v>2</v>
      </c>
      <c r="L8249">
        <v>1</v>
      </c>
      <c r="M8249">
        <v>0</v>
      </c>
      <c r="N8249">
        <v>0</v>
      </c>
      <c r="O8249">
        <v>1</v>
      </c>
      <c r="P8249">
        <v>1</v>
      </c>
      <c r="Q8249">
        <v>1</v>
      </c>
      <c r="R8249">
        <v>0</v>
      </c>
      <c r="S8249" t="s">
        <v>7057</v>
      </c>
      <c r="T8249" t="s">
        <v>7058</v>
      </c>
      <c r="U8249" t="s">
        <v>7059</v>
      </c>
      <c r="V8249" t="s">
        <v>7060</v>
      </c>
    </row>
    <row r="8250" spans="1:22" x14ac:dyDescent="0.25">
      <c r="A8250" t="s">
        <v>8608</v>
      </c>
      <c r="B8250" t="s">
        <v>39</v>
      </c>
      <c r="C8250" t="s">
        <v>40</v>
      </c>
      <c r="D8250" t="s">
        <v>39</v>
      </c>
      <c r="E8250">
        <v>4.0999999999999996</v>
      </c>
      <c r="F8250">
        <v>12.6</v>
      </c>
      <c r="G8250">
        <v>0.1</v>
      </c>
      <c r="H8250">
        <v>8.9</v>
      </c>
      <c r="I8250">
        <v>11.5</v>
      </c>
      <c r="J8250">
        <v>0.1</v>
      </c>
      <c r="K8250">
        <v>1.6</v>
      </c>
      <c r="L8250">
        <v>1</v>
      </c>
      <c r="M8250">
        <v>0</v>
      </c>
      <c r="N8250">
        <v>0</v>
      </c>
      <c r="O8250">
        <v>1</v>
      </c>
      <c r="P8250">
        <v>1</v>
      </c>
      <c r="Q8250">
        <v>1</v>
      </c>
      <c r="R8250">
        <v>0</v>
      </c>
      <c r="S8250" t="s">
        <v>853</v>
      </c>
      <c r="T8250" t="s">
        <v>854</v>
      </c>
      <c r="U8250" t="s">
        <v>855</v>
      </c>
    </row>
    <row r="8251" spans="1:22" x14ac:dyDescent="0.25">
      <c r="A8251" t="s">
        <v>8609</v>
      </c>
      <c r="B8251" t="s">
        <v>39</v>
      </c>
      <c r="C8251" t="s">
        <v>40</v>
      </c>
      <c r="D8251" t="s">
        <v>39</v>
      </c>
      <c r="E8251">
        <v>4.0999999999999996</v>
      </c>
      <c r="F8251">
        <v>12.6</v>
      </c>
      <c r="G8251">
        <v>0.1</v>
      </c>
      <c r="H8251">
        <v>8.9</v>
      </c>
      <c r="I8251">
        <v>11.5</v>
      </c>
      <c r="J8251">
        <v>0.1</v>
      </c>
      <c r="K8251">
        <v>1.6</v>
      </c>
      <c r="L8251">
        <v>1</v>
      </c>
      <c r="M8251">
        <v>0</v>
      </c>
      <c r="N8251">
        <v>0</v>
      </c>
      <c r="O8251">
        <v>1</v>
      </c>
      <c r="P8251">
        <v>1</v>
      </c>
      <c r="Q8251">
        <v>1</v>
      </c>
      <c r="R8251">
        <v>0</v>
      </c>
      <c r="S8251" t="s">
        <v>853</v>
      </c>
      <c r="T8251" t="s">
        <v>854</v>
      </c>
      <c r="U8251" t="s">
        <v>855</v>
      </c>
    </row>
    <row r="8252" spans="1:22" x14ac:dyDescent="0.25">
      <c r="A8252" t="s">
        <v>8610</v>
      </c>
      <c r="B8252" t="s">
        <v>39</v>
      </c>
      <c r="C8252" t="s">
        <v>40</v>
      </c>
      <c r="D8252" t="s">
        <v>39</v>
      </c>
      <c r="E8252">
        <v>4.0999999999999996</v>
      </c>
      <c r="F8252">
        <v>12.6</v>
      </c>
      <c r="G8252">
        <v>0.1</v>
      </c>
      <c r="H8252">
        <v>8.9</v>
      </c>
      <c r="I8252">
        <v>11.5</v>
      </c>
      <c r="J8252">
        <v>0.1</v>
      </c>
      <c r="K8252">
        <v>1.6</v>
      </c>
      <c r="L8252">
        <v>1</v>
      </c>
      <c r="M8252">
        <v>0</v>
      </c>
      <c r="N8252">
        <v>0</v>
      </c>
      <c r="O8252">
        <v>1</v>
      </c>
      <c r="P8252">
        <v>1</v>
      </c>
      <c r="Q8252">
        <v>1</v>
      </c>
      <c r="R8252">
        <v>0</v>
      </c>
      <c r="S8252" t="s">
        <v>853</v>
      </c>
      <c r="T8252" t="s">
        <v>854</v>
      </c>
      <c r="U8252" t="s">
        <v>855</v>
      </c>
    </row>
    <row r="8253" spans="1:22" x14ac:dyDescent="0.25">
      <c r="A8253" t="s">
        <v>8611</v>
      </c>
      <c r="B8253" t="s">
        <v>39</v>
      </c>
      <c r="C8253" t="s">
        <v>40</v>
      </c>
      <c r="D8253" t="s">
        <v>39</v>
      </c>
      <c r="E8253">
        <v>4.0999999999999996</v>
      </c>
      <c r="F8253">
        <v>12.6</v>
      </c>
      <c r="G8253">
        <v>0.1</v>
      </c>
      <c r="H8253">
        <v>8.9</v>
      </c>
      <c r="I8253">
        <v>11.5</v>
      </c>
      <c r="J8253">
        <v>0.1</v>
      </c>
      <c r="K8253">
        <v>1.6</v>
      </c>
      <c r="L8253">
        <v>1</v>
      </c>
      <c r="M8253">
        <v>0</v>
      </c>
      <c r="N8253">
        <v>0</v>
      </c>
      <c r="O8253">
        <v>1</v>
      </c>
      <c r="P8253">
        <v>1</v>
      </c>
      <c r="Q8253">
        <v>1</v>
      </c>
      <c r="R8253">
        <v>0</v>
      </c>
      <c r="S8253" t="s">
        <v>853</v>
      </c>
      <c r="T8253" t="s">
        <v>854</v>
      </c>
      <c r="U8253" t="s">
        <v>855</v>
      </c>
    </row>
    <row r="8254" spans="1:22" x14ac:dyDescent="0.25">
      <c r="A8254" t="s">
        <v>8612</v>
      </c>
      <c r="B8254" t="s">
        <v>39</v>
      </c>
      <c r="C8254" t="s">
        <v>40</v>
      </c>
      <c r="D8254" t="s">
        <v>39</v>
      </c>
      <c r="E8254">
        <v>4.0999999999999996</v>
      </c>
      <c r="F8254">
        <v>12.6</v>
      </c>
      <c r="G8254">
        <v>0.1</v>
      </c>
      <c r="H8254">
        <v>8.9</v>
      </c>
      <c r="I8254">
        <v>11.5</v>
      </c>
      <c r="J8254">
        <v>0.1</v>
      </c>
      <c r="K8254">
        <v>1.6</v>
      </c>
      <c r="L8254">
        <v>1</v>
      </c>
      <c r="M8254">
        <v>0</v>
      </c>
      <c r="N8254">
        <v>0</v>
      </c>
      <c r="O8254">
        <v>1</v>
      </c>
      <c r="P8254">
        <v>1</v>
      </c>
      <c r="Q8254">
        <v>1</v>
      </c>
      <c r="R8254">
        <v>0</v>
      </c>
      <c r="S8254" t="s">
        <v>853</v>
      </c>
      <c r="T8254" t="s">
        <v>854</v>
      </c>
      <c r="U8254" t="s">
        <v>855</v>
      </c>
    </row>
    <row r="8255" spans="1:22" x14ac:dyDescent="0.25">
      <c r="A8255" t="s">
        <v>8613</v>
      </c>
      <c r="B8255" t="s">
        <v>39</v>
      </c>
      <c r="C8255" t="s">
        <v>40</v>
      </c>
      <c r="D8255" t="s">
        <v>39</v>
      </c>
      <c r="E8255">
        <v>4.0999999999999996</v>
      </c>
      <c r="F8255">
        <v>12.6</v>
      </c>
      <c r="G8255">
        <v>0.1</v>
      </c>
      <c r="H8255">
        <v>8.9</v>
      </c>
      <c r="I8255">
        <v>11.5</v>
      </c>
      <c r="J8255">
        <v>0.1</v>
      </c>
      <c r="K8255">
        <v>1.6</v>
      </c>
      <c r="L8255">
        <v>1</v>
      </c>
      <c r="M8255">
        <v>0</v>
      </c>
      <c r="N8255">
        <v>0</v>
      </c>
      <c r="O8255">
        <v>1</v>
      </c>
      <c r="P8255">
        <v>1</v>
      </c>
      <c r="Q8255">
        <v>1</v>
      </c>
      <c r="R8255">
        <v>0</v>
      </c>
      <c r="S8255" t="s">
        <v>853</v>
      </c>
      <c r="T8255" t="s">
        <v>854</v>
      </c>
      <c r="U8255" t="s">
        <v>855</v>
      </c>
    </row>
    <row r="8256" spans="1:22" x14ac:dyDescent="0.25">
      <c r="A8256" t="s">
        <v>8614</v>
      </c>
      <c r="B8256" t="s">
        <v>39</v>
      </c>
      <c r="C8256" t="s">
        <v>40</v>
      </c>
      <c r="D8256" t="s">
        <v>39</v>
      </c>
      <c r="E8256">
        <v>4.0999999999999996</v>
      </c>
      <c r="F8256">
        <v>12.6</v>
      </c>
      <c r="G8256">
        <v>0.1</v>
      </c>
      <c r="H8256">
        <v>8.9</v>
      </c>
      <c r="I8256">
        <v>11.5</v>
      </c>
      <c r="J8256">
        <v>0.1</v>
      </c>
      <c r="K8256">
        <v>1.6</v>
      </c>
      <c r="L8256">
        <v>1</v>
      </c>
      <c r="M8256">
        <v>0</v>
      </c>
      <c r="N8256">
        <v>0</v>
      </c>
      <c r="O8256">
        <v>1</v>
      </c>
      <c r="P8256">
        <v>1</v>
      </c>
      <c r="Q8256">
        <v>1</v>
      </c>
      <c r="R8256">
        <v>0</v>
      </c>
      <c r="S8256" t="s">
        <v>853</v>
      </c>
      <c r="T8256" t="s">
        <v>854</v>
      </c>
      <c r="U8256" t="s">
        <v>855</v>
      </c>
    </row>
    <row r="8257" spans="1:22" x14ac:dyDescent="0.25">
      <c r="A8257" t="s">
        <v>8615</v>
      </c>
      <c r="B8257" t="s">
        <v>39</v>
      </c>
      <c r="C8257" t="s">
        <v>40</v>
      </c>
      <c r="D8257" t="s">
        <v>39</v>
      </c>
      <c r="E8257">
        <v>4.0999999999999996</v>
      </c>
      <c r="F8257">
        <v>12.6</v>
      </c>
      <c r="G8257">
        <v>0.1</v>
      </c>
      <c r="H8257">
        <v>8.9</v>
      </c>
      <c r="I8257">
        <v>11.5</v>
      </c>
      <c r="J8257">
        <v>0.1</v>
      </c>
      <c r="K8257">
        <v>1.6</v>
      </c>
      <c r="L8257">
        <v>1</v>
      </c>
      <c r="M8257">
        <v>0</v>
      </c>
      <c r="N8257">
        <v>0</v>
      </c>
      <c r="O8257">
        <v>1</v>
      </c>
      <c r="P8257">
        <v>1</v>
      </c>
      <c r="Q8257">
        <v>1</v>
      </c>
      <c r="R8257">
        <v>0</v>
      </c>
      <c r="S8257" t="s">
        <v>853</v>
      </c>
      <c r="T8257" t="s">
        <v>854</v>
      </c>
      <c r="U8257" t="s">
        <v>855</v>
      </c>
    </row>
    <row r="8258" spans="1:22" x14ac:dyDescent="0.25">
      <c r="A8258" t="s">
        <v>8616</v>
      </c>
      <c r="B8258" t="s">
        <v>39</v>
      </c>
      <c r="C8258" t="s">
        <v>40</v>
      </c>
      <c r="D8258" t="s">
        <v>39</v>
      </c>
      <c r="E8258">
        <v>4.0999999999999996</v>
      </c>
      <c r="F8258">
        <v>12.6</v>
      </c>
      <c r="G8258">
        <v>0</v>
      </c>
      <c r="H8258">
        <v>19</v>
      </c>
      <c r="I8258">
        <v>10.5</v>
      </c>
      <c r="J8258">
        <v>0.1</v>
      </c>
      <c r="K8258">
        <v>2.1</v>
      </c>
      <c r="L8258">
        <v>2</v>
      </c>
      <c r="M8258">
        <v>0</v>
      </c>
      <c r="N8258">
        <v>0</v>
      </c>
      <c r="O8258">
        <v>2</v>
      </c>
      <c r="P8258">
        <v>2</v>
      </c>
      <c r="Q8258">
        <v>1</v>
      </c>
      <c r="R8258">
        <v>0</v>
      </c>
      <c r="S8258" t="s">
        <v>4496</v>
      </c>
      <c r="T8258" t="e">
        <f>-type trans</f>
        <v>#NAME?</v>
      </c>
      <c r="U8258" t="s">
        <v>4497</v>
      </c>
      <c r="V8258" t="s">
        <v>6649</v>
      </c>
    </row>
    <row r="8259" spans="1:22" x14ac:dyDescent="0.25">
      <c r="A8259" t="s">
        <v>8617</v>
      </c>
      <c r="B8259" t="s">
        <v>39</v>
      </c>
      <c r="C8259" t="s">
        <v>40</v>
      </c>
      <c r="D8259" t="s">
        <v>39</v>
      </c>
      <c r="E8259">
        <v>4.0999999999999996</v>
      </c>
      <c r="F8259">
        <v>12.6</v>
      </c>
      <c r="G8259">
        <v>0.5</v>
      </c>
      <c r="H8259">
        <v>21</v>
      </c>
      <c r="I8259">
        <v>10.3</v>
      </c>
      <c r="J8259">
        <v>0.1</v>
      </c>
      <c r="K8259">
        <v>2.4</v>
      </c>
      <c r="L8259">
        <v>3</v>
      </c>
      <c r="M8259">
        <v>0</v>
      </c>
      <c r="N8259">
        <v>0</v>
      </c>
      <c r="O8259">
        <v>3</v>
      </c>
      <c r="P8259">
        <v>3</v>
      </c>
      <c r="Q8259">
        <v>1</v>
      </c>
      <c r="R8259">
        <v>0</v>
      </c>
      <c r="S8259" t="s">
        <v>853</v>
      </c>
      <c r="T8259" t="s">
        <v>854</v>
      </c>
      <c r="U8259" t="s">
        <v>855</v>
      </c>
    </row>
    <row r="8260" spans="1:22" x14ac:dyDescent="0.25">
      <c r="A8260" t="s">
        <v>8618</v>
      </c>
      <c r="B8260" t="s">
        <v>39</v>
      </c>
      <c r="C8260" t="s">
        <v>40</v>
      </c>
      <c r="D8260" t="s">
        <v>39</v>
      </c>
      <c r="E8260">
        <v>4.0999999999999996</v>
      </c>
      <c r="F8260">
        <v>12.6</v>
      </c>
      <c r="G8260">
        <v>0.1</v>
      </c>
      <c r="H8260">
        <v>13</v>
      </c>
      <c r="I8260">
        <v>11</v>
      </c>
      <c r="J8260">
        <v>0</v>
      </c>
      <c r="K8260">
        <v>2</v>
      </c>
      <c r="L8260">
        <v>2</v>
      </c>
      <c r="M8260">
        <v>0</v>
      </c>
      <c r="N8260">
        <v>0</v>
      </c>
      <c r="O8260">
        <v>2</v>
      </c>
      <c r="P8260">
        <v>2</v>
      </c>
      <c r="Q8260">
        <v>1</v>
      </c>
      <c r="R8260">
        <v>0</v>
      </c>
      <c r="S8260" t="s">
        <v>853</v>
      </c>
      <c r="T8260" t="s">
        <v>854</v>
      </c>
      <c r="U8260" t="s">
        <v>855</v>
      </c>
    </row>
    <row r="8261" spans="1:22" x14ac:dyDescent="0.25">
      <c r="A8261" t="s">
        <v>8619</v>
      </c>
      <c r="B8261" t="s">
        <v>39</v>
      </c>
      <c r="C8261" t="s">
        <v>40</v>
      </c>
      <c r="D8261" t="s">
        <v>39</v>
      </c>
      <c r="E8261">
        <v>4.0999999999999996</v>
      </c>
      <c r="F8261">
        <v>12.6</v>
      </c>
      <c r="G8261">
        <v>0.1</v>
      </c>
      <c r="H8261">
        <v>13</v>
      </c>
      <c r="I8261">
        <v>10.9</v>
      </c>
      <c r="J8261">
        <v>0</v>
      </c>
      <c r="K8261">
        <v>1.8</v>
      </c>
      <c r="L8261">
        <v>2</v>
      </c>
      <c r="M8261">
        <v>0</v>
      </c>
      <c r="N8261">
        <v>0</v>
      </c>
      <c r="O8261">
        <v>2</v>
      </c>
      <c r="P8261">
        <v>2</v>
      </c>
      <c r="Q8261">
        <v>1</v>
      </c>
      <c r="R8261">
        <v>0</v>
      </c>
      <c r="S8261" t="s">
        <v>4496</v>
      </c>
      <c r="T8261" t="e">
        <f>-type trans</f>
        <v>#NAME?</v>
      </c>
      <c r="U8261" t="s">
        <v>4497</v>
      </c>
      <c r="V8261" t="s">
        <v>8620</v>
      </c>
    </row>
    <row r="8262" spans="1:22" x14ac:dyDescent="0.25">
      <c r="A8262" t="s">
        <v>8621</v>
      </c>
      <c r="B8262" t="s">
        <v>39</v>
      </c>
      <c r="C8262" t="s">
        <v>40</v>
      </c>
      <c r="D8262" t="s">
        <v>39</v>
      </c>
      <c r="E8262">
        <v>4.0999999999999996</v>
      </c>
      <c r="F8262">
        <v>12.6</v>
      </c>
      <c r="G8262">
        <v>0.2</v>
      </c>
      <c r="H8262" s="1">
        <v>610</v>
      </c>
      <c r="I8262">
        <v>5.6</v>
      </c>
      <c r="J8262">
        <v>0.1</v>
      </c>
      <c r="K8262">
        <v>2.7</v>
      </c>
      <c r="L8262">
        <v>2</v>
      </c>
      <c r="M8262">
        <v>0</v>
      </c>
      <c r="N8262">
        <v>0</v>
      </c>
      <c r="O8262">
        <v>2</v>
      </c>
      <c r="P8262">
        <v>2</v>
      </c>
      <c r="Q8262">
        <v>1</v>
      </c>
      <c r="R8262">
        <v>0</v>
      </c>
      <c r="S8262" t="s">
        <v>853</v>
      </c>
      <c r="T8262" t="s">
        <v>854</v>
      </c>
      <c r="U8262" t="s">
        <v>855</v>
      </c>
    </row>
    <row r="8263" spans="1:22" x14ac:dyDescent="0.25">
      <c r="A8263" t="s">
        <v>8622</v>
      </c>
      <c r="B8263" t="s">
        <v>39</v>
      </c>
      <c r="C8263" t="s">
        <v>40</v>
      </c>
      <c r="D8263" t="s">
        <v>39</v>
      </c>
      <c r="E8263">
        <v>4.0999999999999996</v>
      </c>
      <c r="F8263">
        <v>12.6</v>
      </c>
      <c r="G8263">
        <v>0.1</v>
      </c>
      <c r="H8263">
        <v>13</v>
      </c>
      <c r="I8263">
        <v>11</v>
      </c>
      <c r="J8263">
        <v>0</v>
      </c>
      <c r="K8263">
        <v>1.8</v>
      </c>
      <c r="L8263">
        <v>2</v>
      </c>
      <c r="M8263">
        <v>0</v>
      </c>
      <c r="N8263">
        <v>0</v>
      </c>
      <c r="O8263">
        <v>2</v>
      </c>
      <c r="P8263">
        <v>2</v>
      </c>
      <c r="Q8263">
        <v>1</v>
      </c>
      <c r="R8263">
        <v>0</v>
      </c>
      <c r="S8263" t="s">
        <v>853</v>
      </c>
      <c r="T8263" t="s">
        <v>854</v>
      </c>
      <c r="U8263" t="s">
        <v>855</v>
      </c>
    </row>
    <row r="8264" spans="1:22" x14ac:dyDescent="0.25">
      <c r="A8264" t="s">
        <v>8623</v>
      </c>
      <c r="B8264" t="s">
        <v>39</v>
      </c>
      <c r="C8264" t="s">
        <v>40</v>
      </c>
      <c r="D8264" t="s">
        <v>39</v>
      </c>
      <c r="E8264">
        <v>4.0999999999999996</v>
      </c>
      <c r="F8264">
        <v>12.6</v>
      </c>
      <c r="G8264">
        <v>0.1</v>
      </c>
      <c r="H8264">
        <v>23</v>
      </c>
      <c r="I8264">
        <v>10.199999999999999</v>
      </c>
      <c r="J8264">
        <v>0.1</v>
      </c>
      <c r="K8264">
        <v>2.1</v>
      </c>
      <c r="L8264">
        <v>2</v>
      </c>
      <c r="M8264">
        <v>0</v>
      </c>
      <c r="N8264">
        <v>0</v>
      </c>
      <c r="O8264">
        <v>2</v>
      </c>
      <c r="P8264">
        <v>2</v>
      </c>
      <c r="Q8264">
        <v>1</v>
      </c>
      <c r="R8264">
        <v>0</v>
      </c>
      <c r="S8264" t="s">
        <v>4496</v>
      </c>
      <c r="T8264" t="e">
        <f>-type trans</f>
        <v>#NAME?</v>
      </c>
      <c r="U8264" t="s">
        <v>6151</v>
      </c>
      <c r="V8264" t="s">
        <v>7541</v>
      </c>
    </row>
    <row r="8265" spans="1:22" x14ac:dyDescent="0.25">
      <c r="A8265" t="s">
        <v>8624</v>
      </c>
      <c r="B8265" t="s">
        <v>39</v>
      </c>
      <c r="C8265" t="s">
        <v>40</v>
      </c>
      <c r="D8265" t="s">
        <v>39</v>
      </c>
      <c r="E8265">
        <v>4.0999999999999996</v>
      </c>
      <c r="F8265">
        <v>12.6</v>
      </c>
      <c r="G8265">
        <v>0.2</v>
      </c>
      <c r="H8265">
        <v>6.2</v>
      </c>
      <c r="I8265">
        <v>12</v>
      </c>
      <c r="J8265">
        <v>0.2</v>
      </c>
      <c r="K8265">
        <v>1.3</v>
      </c>
      <c r="L8265">
        <v>1</v>
      </c>
      <c r="M8265">
        <v>0</v>
      </c>
      <c r="N8265">
        <v>0</v>
      </c>
      <c r="O8265">
        <v>1</v>
      </c>
      <c r="P8265">
        <v>1</v>
      </c>
      <c r="Q8265">
        <v>1</v>
      </c>
      <c r="R8265">
        <v>0</v>
      </c>
      <c r="S8265" t="s">
        <v>853</v>
      </c>
      <c r="T8265" t="s">
        <v>854</v>
      </c>
      <c r="U8265" t="s">
        <v>855</v>
      </c>
    </row>
    <row r="8266" spans="1:22" x14ac:dyDescent="0.25">
      <c r="A8266" t="s">
        <v>8625</v>
      </c>
      <c r="B8266" t="s">
        <v>39</v>
      </c>
      <c r="C8266" t="s">
        <v>40</v>
      </c>
      <c r="D8266" t="s">
        <v>39</v>
      </c>
      <c r="E8266">
        <v>4.0999999999999996</v>
      </c>
      <c r="F8266">
        <v>12.6</v>
      </c>
      <c r="G8266">
        <v>0.6</v>
      </c>
      <c r="H8266" s="1">
        <v>1100</v>
      </c>
      <c r="I8266">
        <v>4.8</v>
      </c>
      <c r="J8266">
        <v>0</v>
      </c>
      <c r="K8266">
        <v>3.2</v>
      </c>
      <c r="L8266">
        <v>2</v>
      </c>
      <c r="M8266">
        <v>0</v>
      </c>
      <c r="N8266">
        <v>0</v>
      </c>
      <c r="O8266">
        <v>2</v>
      </c>
      <c r="P8266">
        <v>2</v>
      </c>
      <c r="Q8266">
        <v>1</v>
      </c>
      <c r="R8266">
        <v>0</v>
      </c>
      <c r="S8266" t="s">
        <v>7334</v>
      </c>
      <c r="T8266" t="s">
        <v>7335</v>
      </c>
      <c r="U8266" t="s">
        <v>7336</v>
      </c>
      <c r="V8266" t="s">
        <v>7337</v>
      </c>
    </row>
    <row r="8267" spans="1:22" x14ac:dyDescent="0.25">
      <c r="A8267" t="s">
        <v>8626</v>
      </c>
      <c r="B8267" t="s">
        <v>39</v>
      </c>
      <c r="C8267" t="s">
        <v>40</v>
      </c>
      <c r="D8267" t="s">
        <v>39</v>
      </c>
      <c r="E8267">
        <v>4.0999999999999996</v>
      </c>
      <c r="F8267">
        <v>12.6</v>
      </c>
      <c r="G8267">
        <v>0</v>
      </c>
      <c r="H8267">
        <v>8.6999999999999993</v>
      </c>
      <c r="I8267">
        <v>11.5</v>
      </c>
      <c r="J8267">
        <v>0</v>
      </c>
      <c r="K8267">
        <v>1.5</v>
      </c>
      <c r="L8267">
        <v>1</v>
      </c>
      <c r="M8267">
        <v>0</v>
      </c>
      <c r="N8267">
        <v>0</v>
      </c>
      <c r="O8267">
        <v>1</v>
      </c>
      <c r="P8267">
        <v>1</v>
      </c>
      <c r="Q8267">
        <v>1</v>
      </c>
      <c r="R8267">
        <v>0</v>
      </c>
      <c r="S8267" t="s">
        <v>853</v>
      </c>
      <c r="T8267" t="s">
        <v>854</v>
      </c>
      <c r="U8267" t="s">
        <v>855</v>
      </c>
    </row>
    <row r="8268" spans="1:22" x14ac:dyDescent="0.25">
      <c r="A8268" t="s">
        <v>8627</v>
      </c>
      <c r="B8268" t="s">
        <v>39</v>
      </c>
      <c r="C8268" t="s">
        <v>40</v>
      </c>
      <c r="D8268" t="s">
        <v>39</v>
      </c>
      <c r="E8268">
        <v>4.0999999999999996</v>
      </c>
      <c r="F8268">
        <v>12.6</v>
      </c>
      <c r="G8268">
        <v>0</v>
      </c>
      <c r="H8268">
        <v>8.6999999999999993</v>
      </c>
      <c r="I8268">
        <v>11.5</v>
      </c>
      <c r="J8268">
        <v>0</v>
      </c>
      <c r="K8268">
        <v>1.5</v>
      </c>
      <c r="L8268">
        <v>1</v>
      </c>
      <c r="M8268">
        <v>0</v>
      </c>
      <c r="N8268">
        <v>0</v>
      </c>
      <c r="O8268">
        <v>1</v>
      </c>
      <c r="P8268">
        <v>1</v>
      </c>
      <c r="Q8268">
        <v>1</v>
      </c>
      <c r="R8268">
        <v>0</v>
      </c>
      <c r="S8268" t="s">
        <v>853</v>
      </c>
      <c r="T8268" t="s">
        <v>854</v>
      </c>
      <c r="U8268" t="s">
        <v>855</v>
      </c>
    </row>
    <row r="8269" spans="1:22" x14ac:dyDescent="0.25">
      <c r="A8269" t="s">
        <v>8628</v>
      </c>
      <c r="B8269" t="s">
        <v>39</v>
      </c>
      <c r="C8269" t="s">
        <v>40</v>
      </c>
      <c r="D8269" t="s">
        <v>39</v>
      </c>
      <c r="E8269">
        <v>4.0999999999999996</v>
      </c>
      <c r="F8269">
        <v>12.6</v>
      </c>
      <c r="G8269">
        <v>0.5</v>
      </c>
      <c r="H8269">
        <v>21</v>
      </c>
      <c r="I8269">
        <v>10.3</v>
      </c>
      <c r="J8269">
        <v>0.1</v>
      </c>
      <c r="K8269">
        <v>2.4</v>
      </c>
      <c r="L8269">
        <v>3</v>
      </c>
      <c r="M8269">
        <v>0</v>
      </c>
      <c r="N8269">
        <v>0</v>
      </c>
      <c r="O8269">
        <v>3</v>
      </c>
      <c r="P8269">
        <v>3</v>
      </c>
      <c r="Q8269">
        <v>1</v>
      </c>
      <c r="R8269">
        <v>0</v>
      </c>
      <c r="S8269" t="s">
        <v>853</v>
      </c>
      <c r="T8269" t="s">
        <v>854</v>
      </c>
      <c r="U8269" t="s">
        <v>855</v>
      </c>
    </row>
    <row r="8270" spans="1:22" x14ac:dyDescent="0.25">
      <c r="A8270" t="s">
        <v>8629</v>
      </c>
      <c r="B8270" t="s">
        <v>39</v>
      </c>
      <c r="C8270" t="s">
        <v>40</v>
      </c>
      <c r="D8270" t="s">
        <v>39</v>
      </c>
      <c r="E8270">
        <v>4.0999999999999996</v>
      </c>
      <c r="F8270">
        <v>12.6</v>
      </c>
      <c r="G8270">
        <v>0.1</v>
      </c>
      <c r="H8270">
        <v>12</v>
      </c>
      <c r="I8270">
        <v>11.1</v>
      </c>
      <c r="J8270">
        <v>0.1</v>
      </c>
      <c r="K8270">
        <v>1.8</v>
      </c>
      <c r="L8270">
        <v>1</v>
      </c>
      <c r="M8270">
        <v>0</v>
      </c>
      <c r="N8270">
        <v>0</v>
      </c>
      <c r="O8270">
        <v>1</v>
      </c>
      <c r="P8270">
        <v>1</v>
      </c>
      <c r="Q8270">
        <v>1</v>
      </c>
      <c r="R8270">
        <v>0</v>
      </c>
      <c r="S8270" t="s">
        <v>6697</v>
      </c>
      <c r="T8270" t="s">
        <v>6698</v>
      </c>
      <c r="U8270" t="s">
        <v>6699</v>
      </c>
    </row>
    <row r="8271" spans="1:22" x14ac:dyDescent="0.25">
      <c r="A8271" t="s">
        <v>8630</v>
      </c>
      <c r="B8271" t="s">
        <v>39</v>
      </c>
      <c r="C8271" t="s">
        <v>40</v>
      </c>
      <c r="D8271" t="s">
        <v>39</v>
      </c>
      <c r="E8271">
        <v>4.0999999999999996</v>
      </c>
      <c r="F8271">
        <v>12.6</v>
      </c>
      <c r="G8271">
        <v>0.4</v>
      </c>
      <c r="H8271" s="1">
        <v>1300</v>
      </c>
      <c r="I8271">
        <v>4.5999999999999996</v>
      </c>
      <c r="J8271">
        <v>0</v>
      </c>
      <c r="K8271">
        <v>3.1</v>
      </c>
      <c r="L8271">
        <v>2</v>
      </c>
      <c r="M8271">
        <v>0</v>
      </c>
      <c r="N8271">
        <v>0</v>
      </c>
      <c r="O8271">
        <v>2</v>
      </c>
      <c r="P8271">
        <v>2</v>
      </c>
      <c r="Q8271">
        <v>0</v>
      </c>
      <c r="R8271">
        <v>0</v>
      </c>
      <c r="S8271" t="s">
        <v>7334</v>
      </c>
      <c r="T8271" t="s">
        <v>7335</v>
      </c>
      <c r="U8271" t="s">
        <v>7336</v>
      </c>
      <c r="V8271" t="s">
        <v>7337</v>
      </c>
    </row>
    <row r="8272" spans="1:22" x14ac:dyDescent="0.25">
      <c r="A8272" t="s">
        <v>8631</v>
      </c>
      <c r="B8272" t="s">
        <v>39</v>
      </c>
      <c r="C8272" t="s">
        <v>40</v>
      </c>
      <c r="D8272" t="s">
        <v>39</v>
      </c>
      <c r="E8272">
        <v>4.0999999999999996</v>
      </c>
      <c r="F8272">
        <v>12.6</v>
      </c>
      <c r="G8272">
        <v>0.4</v>
      </c>
      <c r="H8272" s="1">
        <v>1300</v>
      </c>
      <c r="I8272">
        <v>4.5999999999999996</v>
      </c>
      <c r="J8272">
        <v>0</v>
      </c>
      <c r="K8272">
        <v>3.1</v>
      </c>
      <c r="L8272">
        <v>2</v>
      </c>
      <c r="M8272">
        <v>0</v>
      </c>
      <c r="N8272">
        <v>0</v>
      </c>
      <c r="O8272">
        <v>2</v>
      </c>
      <c r="P8272">
        <v>2</v>
      </c>
      <c r="Q8272">
        <v>0</v>
      </c>
      <c r="R8272">
        <v>0</v>
      </c>
      <c r="S8272" t="s">
        <v>7334</v>
      </c>
      <c r="T8272" t="s">
        <v>7335</v>
      </c>
      <c r="U8272" t="s">
        <v>7336</v>
      </c>
      <c r="V8272" t="s">
        <v>7337</v>
      </c>
    </row>
    <row r="8273" spans="1:22" x14ac:dyDescent="0.25">
      <c r="A8273" t="s">
        <v>8632</v>
      </c>
      <c r="B8273" t="s">
        <v>39</v>
      </c>
      <c r="C8273" t="s">
        <v>40</v>
      </c>
      <c r="D8273" t="s">
        <v>39</v>
      </c>
      <c r="E8273">
        <v>4.0999999999999996</v>
      </c>
      <c r="F8273">
        <v>12.6</v>
      </c>
      <c r="G8273">
        <v>0.4</v>
      </c>
      <c r="H8273" s="1">
        <v>1300</v>
      </c>
      <c r="I8273">
        <v>4.5999999999999996</v>
      </c>
      <c r="J8273">
        <v>0</v>
      </c>
      <c r="K8273">
        <v>3.1</v>
      </c>
      <c r="L8273">
        <v>2</v>
      </c>
      <c r="M8273">
        <v>0</v>
      </c>
      <c r="N8273">
        <v>0</v>
      </c>
      <c r="O8273">
        <v>2</v>
      </c>
      <c r="P8273">
        <v>2</v>
      </c>
      <c r="Q8273">
        <v>0</v>
      </c>
      <c r="R8273">
        <v>0</v>
      </c>
      <c r="S8273" t="s">
        <v>7334</v>
      </c>
      <c r="T8273" t="s">
        <v>7335</v>
      </c>
      <c r="U8273" t="s">
        <v>7336</v>
      </c>
      <c r="V8273" t="s">
        <v>7337</v>
      </c>
    </row>
    <row r="8274" spans="1:22" x14ac:dyDescent="0.25">
      <c r="A8274" t="s">
        <v>8633</v>
      </c>
      <c r="B8274" t="s">
        <v>39</v>
      </c>
      <c r="C8274" t="s">
        <v>40</v>
      </c>
      <c r="D8274" t="s">
        <v>39</v>
      </c>
      <c r="E8274">
        <v>4.0999999999999996</v>
      </c>
      <c r="F8274">
        <v>12.6</v>
      </c>
      <c r="G8274">
        <v>0.4</v>
      </c>
      <c r="H8274" s="1">
        <v>1300</v>
      </c>
      <c r="I8274">
        <v>4.5999999999999996</v>
      </c>
      <c r="J8274">
        <v>0</v>
      </c>
      <c r="K8274">
        <v>3.1</v>
      </c>
      <c r="L8274">
        <v>2</v>
      </c>
      <c r="M8274">
        <v>0</v>
      </c>
      <c r="N8274">
        <v>0</v>
      </c>
      <c r="O8274">
        <v>2</v>
      </c>
      <c r="P8274">
        <v>2</v>
      </c>
      <c r="Q8274">
        <v>0</v>
      </c>
      <c r="R8274">
        <v>0</v>
      </c>
      <c r="S8274" t="s">
        <v>7334</v>
      </c>
      <c r="T8274" t="s">
        <v>7335</v>
      </c>
      <c r="U8274" t="s">
        <v>7336</v>
      </c>
      <c r="V8274" t="s">
        <v>7337</v>
      </c>
    </row>
    <row r="8275" spans="1:22" x14ac:dyDescent="0.25">
      <c r="A8275" t="s">
        <v>8634</v>
      </c>
      <c r="B8275" t="s">
        <v>39</v>
      </c>
      <c r="C8275" t="s">
        <v>40</v>
      </c>
      <c r="D8275" t="s">
        <v>39</v>
      </c>
      <c r="E8275">
        <v>4.0999999999999996</v>
      </c>
      <c r="F8275">
        <v>12.6</v>
      </c>
      <c r="G8275">
        <v>0.4</v>
      </c>
      <c r="H8275" s="1">
        <v>1300</v>
      </c>
      <c r="I8275">
        <v>4.5999999999999996</v>
      </c>
      <c r="J8275">
        <v>0</v>
      </c>
      <c r="K8275">
        <v>3.1</v>
      </c>
      <c r="L8275">
        <v>2</v>
      </c>
      <c r="M8275">
        <v>0</v>
      </c>
      <c r="N8275">
        <v>0</v>
      </c>
      <c r="O8275">
        <v>2</v>
      </c>
      <c r="P8275">
        <v>2</v>
      </c>
      <c r="Q8275">
        <v>0</v>
      </c>
      <c r="R8275">
        <v>0</v>
      </c>
      <c r="S8275" t="s">
        <v>7334</v>
      </c>
      <c r="T8275" t="s">
        <v>7335</v>
      </c>
      <c r="U8275" t="s">
        <v>7336</v>
      </c>
      <c r="V8275" t="s">
        <v>7337</v>
      </c>
    </row>
    <row r="8276" spans="1:22" x14ac:dyDescent="0.25">
      <c r="A8276" t="s">
        <v>8635</v>
      </c>
      <c r="B8276" t="s">
        <v>39</v>
      </c>
      <c r="C8276" t="s">
        <v>40</v>
      </c>
      <c r="D8276" t="s">
        <v>39</v>
      </c>
      <c r="E8276">
        <v>4.2</v>
      </c>
      <c r="F8276">
        <v>12.6</v>
      </c>
      <c r="G8276">
        <v>0</v>
      </c>
      <c r="H8276">
        <v>9.4</v>
      </c>
      <c r="I8276">
        <v>11.4</v>
      </c>
      <c r="J8276">
        <v>0</v>
      </c>
      <c r="K8276">
        <v>1.6</v>
      </c>
      <c r="L8276">
        <v>1</v>
      </c>
      <c r="M8276">
        <v>0</v>
      </c>
      <c r="N8276">
        <v>0</v>
      </c>
      <c r="O8276">
        <v>1</v>
      </c>
      <c r="P8276">
        <v>1</v>
      </c>
      <c r="Q8276">
        <v>1</v>
      </c>
      <c r="R8276">
        <v>0</v>
      </c>
      <c r="S8276" t="s">
        <v>853</v>
      </c>
      <c r="T8276" t="s">
        <v>854</v>
      </c>
      <c r="U8276" t="s">
        <v>855</v>
      </c>
    </row>
    <row r="8277" spans="1:22" x14ac:dyDescent="0.25">
      <c r="A8277" t="s">
        <v>8636</v>
      </c>
      <c r="B8277" t="s">
        <v>39</v>
      </c>
      <c r="C8277" t="s">
        <v>40</v>
      </c>
      <c r="D8277" t="s">
        <v>39</v>
      </c>
      <c r="E8277">
        <v>4.2</v>
      </c>
      <c r="F8277">
        <v>12.6</v>
      </c>
      <c r="G8277">
        <v>0</v>
      </c>
      <c r="H8277">
        <v>9.4</v>
      </c>
      <c r="I8277">
        <v>11.4</v>
      </c>
      <c r="J8277">
        <v>0</v>
      </c>
      <c r="K8277">
        <v>1.6</v>
      </c>
      <c r="L8277">
        <v>1</v>
      </c>
      <c r="M8277">
        <v>0</v>
      </c>
      <c r="N8277">
        <v>0</v>
      </c>
      <c r="O8277">
        <v>1</v>
      </c>
      <c r="P8277">
        <v>1</v>
      </c>
      <c r="Q8277">
        <v>1</v>
      </c>
      <c r="R8277">
        <v>0</v>
      </c>
      <c r="S8277" t="s">
        <v>853</v>
      </c>
      <c r="T8277" t="s">
        <v>854</v>
      </c>
      <c r="U8277" t="s">
        <v>855</v>
      </c>
    </row>
    <row r="8278" spans="1:22" x14ac:dyDescent="0.25">
      <c r="A8278" t="s">
        <v>8637</v>
      </c>
      <c r="B8278" t="s">
        <v>39</v>
      </c>
      <c r="C8278" t="s">
        <v>40</v>
      </c>
      <c r="D8278" t="s">
        <v>39</v>
      </c>
      <c r="E8278">
        <v>4.2</v>
      </c>
      <c r="F8278">
        <v>12.6</v>
      </c>
      <c r="G8278">
        <v>4.5999999999999996</v>
      </c>
      <c r="H8278" s="1">
        <v>280</v>
      </c>
      <c r="I8278">
        <v>6.7</v>
      </c>
      <c r="J8278">
        <v>0</v>
      </c>
      <c r="K8278">
        <v>4.3</v>
      </c>
      <c r="L8278">
        <v>5</v>
      </c>
      <c r="M8278">
        <v>0</v>
      </c>
      <c r="N8278">
        <v>0</v>
      </c>
      <c r="O8278">
        <v>5</v>
      </c>
      <c r="P8278">
        <v>5</v>
      </c>
      <c r="Q8278">
        <v>1</v>
      </c>
      <c r="R8278">
        <v>0</v>
      </c>
      <c r="S8278" t="s">
        <v>853</v>
      </c>
      <c r="T8278" t="s">
        <v>854</v>
      </c>
      <c r="U8278" t="s">
        <v>855</v>
      </c>
    </row>
    <row r="8279" spans="1:22" x14ac:dyDescent="0.25">
      <c r="A8279" t="s">
        <v>8638</v>
      </c>
      <c r="B8279" t="s">
        <v>39</v>
      </c>
      <c r="C8279" t="s">
        <v>40</v>
      </c>
      <c r="D8279" t="s">
        <v>39</v>
      </c>
      <c r="E8279">
        <v>4.2</v>
      </c>
      <c r="F8279">
        <v>12.6</v>
      </c>
      <c r="G8279">
        <v>0.1</v>
      </c>
      <c r="H8279">
        <v>7.8</v>
      </c>
      <c r="I8279">
        <v>11.7</v>
      </c>
      <c r="J8279">
        <v>0.1</v>
      </c>
      <c r="K8279">
        <v>1.5</v>
      </c>
      <c r="L8279">
        <v>1</v>
      </c>
      <c r="M8279">
        <v>0</v>
      </c>
      <c r="N8279">
        <v>0</v>
      </c>
      <c r="O8279">
        <v>1</v>
      </c>
      <c r="P8279">
        <v>1</v>
      </c>
      <c r="Q8279">
        <v>1</v>
      </c>
      <c r="R8279">
        <v>0</v>
      </c>
      <c r="S8279" t="s">
        <v>853</v>
      </c>
      <c r="T8279" t="s">
        <v>854</v>
      </c>
      <c r="U8279" t="s">
        <v>855</v>
      </c>
    </row>
    <row r="8280" spans="1:22" x14ac:dyDescent="0.25">
      <c r="A8280" t="s">
        <v>8639</v>
      </c>
      <c r="B8280" t="s">
        <v>39</v>
      </c>
      <c r="C8280" t="s">
        <v>40</v>
      </c>
      <c r="D8280" t="s">
        <v>39</v>
      </c>
      <c r="E8280">
        <v>4.2</v>
      </c>
      <c r="F8280">
        <v>12.6</v>
      </c>
      <c r="G8280">
        <v>0.4</v>
      </c>
      <c r="H8280" s="1">
        <v>1300</v>
      </c>
      <c r="I8280">
        <v>4.5999999999999996</v>
      </c>
      <c r="J8280">
        <v>0</v>
      </c>
      <c r="K8280">
        <v>3.1</v>
      </c>
      <c r="L8280">
        <v>2</v>
      </c>
      <c r="M8280">
        <v>0</v>
      </c>
      <c r="N8280">
        <v>0</v>
      </c>
      <c r="O8280">
        <v>2</v>
      </c>
      <c r="P8280">
        <v>2</v>
      </c>
      <c r="Q8280">
        <v>0</v>
      </c>
      <c r="R8280">
        <v>0</v>
      </c>
      <c r="S8280" t="s">
        <v>7334</v>
      </c>
      <c r="T8280" t="s">
        <v>7335</v>
      </c>
      <c r="U8280" t="s">
        <v>7336</v>
      </c>
      <c r="V8280" t="s">
        <v>7337</v>
      </c>
    </row>
    <row r="8281" spans="1:22" x14ac:dyDescent="0.25">
      <c r="A8281" t="s">
        <v>8640</v>
      </c>
      <c r="B8281" t="s">
        <v>39</v>
      </c>
      <c r="C8281" t="s">
        <v>40</v>
      </c>
      <c r="D8281" t="s">
        <v>39</v>
      </c>
      <c r="E8281">
        <v>4.2</v>
      </c>
      <c r="F8281">
        <v>12.6</v>
      </c>
      <c r="G8281">
        <v>0.4</v>
      </c>
      <c r="H8281" s="1">
        <v>1300</v>
      </c>
      <c r="I8281">
        <v>4.5999999999999996</v>
      </c>
      <c r="J8281">
        <v>0</v>
      </c>
      <c r="K8281">
        <v>3.1</v>
      </c>
      <c r="L8281">
        <v>2</v>
      </c>
      <c r="M8281">
        <v>0</v>
      </c>
      <c r="N8281">
        <v>0</v>
      </c>
      <c r="O8281">
        <v>2</v>
      </c>
      <c r="P8281">
        <v>2</v>
      </c>
      <c r="Q8281">
        <v>0</v>
      </c>
      <c r="R8281">
        <v>0</v>
      </c>
      <c r="S8281" t="s">
        <v>7334</v>
      </c>
      <c r="T8281" t="s">
        <v>7335</v>
      </c>
      <c r="U8281" t="s">
        <v>7336</v>
      </c>
      <c r="V8281" t="s">
        <v>7337</v>
      </c>
    </row>
    <row r="8282" spans="1:22" x14ac:dyDescent="0.25">
      <c r="A8282" t="s">
        <v>8641</v>
      </c>
      <c r="B8282" t="s">
        <v>39</v>
      </c>
      <c r="C8282" t="s">
        <v>40</v>
      </c>
      <c r="D8282" t="s">
        <v>39</v>
      </c>
      <c r="E8282">
        <v>4.2</v>
      </c>
      <c r="F8282">
        <v>12.6</v>
      </c>
      <c r="G8282">
        <v>0.4</v>
      </c>
      <c r="H8282" s="1">
        <v>1300</v>
      </c>
      <c r="I8282">
        <v>4.5999999999999996</v>
      </c>
      <c r="J8282">
        <v>0</v>
      </c>
      <c r="K8282">
        <v>3.1</v>
      </c>
      <c r="L8282">
        <v>2</v>
      </c>
      <c r="M8282">
        <v>0</v>
      </c>
      <c r="N8282">
        <v>0</v>
      </c>
      <c r="O8282">
        <v>2</v>
      </c>
      <c r="P8282">
        <v>2</v>
      </c>
      <c r="Q8282">
        <v>0</v>
      </c>
      <c r="R8282">
        <v>0</v>
      </c>
      <c r="S8282" t="s">
        <v>7334</v>
      </c>
      <c r="T8282" t="s">
        <v>7335</v>
      </c>
      <c r="U8282" t="s">
        <v>7336</v>
      </c>
      <c r="V8282" t="s">
        <v>7337</v>
      </c>
    </row>
    <row r="8283" spans="1:22" x14ac:dyDescent="0.25">
      <c r="A8283" t="s">
        <v>8642</v>
      </c>
      <c r="B8283" t="s">
        <v>39</v>
      </c>
      <c r="C8283" t="s">
        <v>40</v>
      </c>
      <c r="D8283" t="s">
        <v>39</v>
      </c>
      <c r="E8283">
        <v>4.2</v>
      </c>
      <c r="F8283">
        <v>12.6</v>
      </c>
      <c r="G8283">
        <v>0.4</v>
      </c>
      <c r="H8283" s="1">
        <v>1300</v>
      </c>
      <c r="I8283">
        <v>4.5999999999999996</v>
      </c>
      <c r="J8283">
        <v>0</v>
      </c>
      <c r="K8283">
        <v>3.1</v>
      </c>
      <c r="L8283">
        <v>2</v>
      </c>
      <c r="M8283">
        <v>0</v>
      </c>
      <c r="N8283">
        <v>0</v>
      </c>
      <c r="O8283">
        <v>2</v>
      </c>
      <c r="P8283">
        <v>2</v>
      </c>
      <c r="Q8283">
        <v>0</v>
      </c>
      <c r="R8283">
        <v>0</v>
      </c>
      <c r="S8283" t="s">
        <v>7334</v>
      </c>
      <c r="T8283" t="s">
        <v>7335</v>
      </c>
      <c r="U8283" t="s">
        <v>7336</v>
      </c>
      <c r="V8283" t="s">
        <v>7337</v>
      </c>
    </row>
    <row r="8284" spans="1:22" x14ac:dyDescent="0.25">
      <c r="A8284" t="s">
        <v>8643</v>
      </c>
      <c r="B8284" t="s">
        <v>39</v>
      </c>
      <c r="C8284" t="s">
        <v>40</v>
      </c>
      <c r="D8284" t="s">
        <v>39</v>
      </c>
      <c r="E8284">
        <v>4.2</v>
      </c>
      <c r="F8284">
        <v>12.6</v>
      </c>
      <c r="G8284">
        <v>0</v>
      </c>
      <c r="H8284">
        <v>8.1999999999999993</v>
      </c>
      <c r="I8284">
        <v>11.6</v>
      </c>
      <c r="J8284">
        <v>0</v>
      </c>
      <c r="K8284">
        <v>1.5</v>
      </c>
      <c r="L8284">
        <v>1</v>
      </c>
      <c r="M8284">
        <v>0</v>
      </c>
      <c r="N8284">
        <v>0</v>
      </c>
      <c r="O8284">
        <v>1</v>
      </c>
      <c r="P8284">
        <v>1</v>
      </c>
      <c r="Q8284">
        <v>1</v>
      </c>
      <c r="R8284">
        <v>0</v>
      </c>
      <c r="S8284" t="s">
        <v>853</v>
      </c>
      <c r="T8284" t="s">
        <v>854</v>
      </c>
      <c r="U8284" t="s">
        <v>855</v>
      </c>
    </row>
    <row r="8285" spans="1:22" x14ac:dyDescent="0.25">
      <c r="A8285" t="s">
        <v>8644</v>
      </c>
      <c r="B8285" t="s">
        <v>39</v>
      </c>
      <c r="C8285" t="s">
        <v>40</v>
      </c>
      <c r="D8285" t="s">
        <v>39</v>
      </c>
      <c r="E8285">
        <v>4.2</v>
      </c>
      <c r="F8285">
        <v>12.6</v>
      </c>
      <c r="G8285">
        <v>0</v>
      </c>
      <c r="H8285">
        <v>8.1999999999999993</v>
      </c>
      <c r="I8285">
        <v>11.6</v>
      </c>
      <c r="J8285">
        <v>0</v>
      </c>
      <c r="K8285">
        <v>1.5</v>
      </c>
      <c r="L8285">
        <v>1</v>
      </c>
      <c r="M8285">
        <v>0</v>
      </c>
      <c r="N8285">
        <v>0</v>
      </c>
      <c r="O8285">
        <v>1</v>
      </c>
      <c r="P8285">
        <v>1</v>
      </c>
      <c r="Q8285">
        <v>1</v>
      </c>
      <c r="R8285">
        <v>0</v>
      </c>
      <c r="S8285" t="s">
        <v>853</v>
      </c>
      <c r="T8285" t="s">
        <v>854</v>
      </c>
      <c r="U8285" t="s">
        <v>855</v>
      </c>
    </row>
    <row r="8286" spans="1:22" x14ac:dyDescent="0.25">
      <c r="A8286" t="s">
        <v>8645</v>
      </c>
      <c r="B8286" t="s">
        <v>39</v>
      </c>
      <c r="C8286" t="s">
        <v>40</v>
      </c>
      <c r="D8286" t="s">
        <v>39</v>
      </c>
      <c r="E8286">
        <v>4.2</v>
      </c>
      <c r="F8286">
        <v>12.6</v>
      </c>
      <c r="G8286">
        <v>0</v>
      </c>
      <c r="H8286">
        <v>8.1999999999999993</v>
      </c>
      <c r="I8286">
        <v>11.6</v>
      </c>
      <c r="J8286">
        <v>0</v>
      </c>
      <c r="K8286">
        <v>1.5</v>
      </c>
      <c r="L8286">
        <v>1</v>
      </c>
      <c r="M8286">
        <v>0</v>
      </c>
      <c r="N8286">
        <v>0</v>
      </c>
      <c r="O8286">
        <v>1</v>
      </c>
      <c r="P8286">
        <v>1</v>
      </c>
      <c r="Q8286">
        <v>1</v>
      </c>
      <c r="R8286">
        <v>0</v>
      </c>
      <c r="S8286" t="s">
        <v>853</v>
      </c>
      <c r="T8286" t="s">
        <v>854</v>
      </c>
      <c r="U8286" t="s">
        <v>855</v>
      </c>
    </row>
    <row r="8287" spans="1:22" x14ac:dyDescent="0.25">
      <c r="A8287" t="s">
        <v>8646</v>
      </c>
      <c r="B8287" t="s">
        <v>39</v>
      </c>
      <c r="C8287" t="s">
        <v>40</v>
      </c>
      <c r="D8287" t="s">
        <v>39</v>
      </c>
      <c r="E8287">
        <v>4.2</v>
      </c>
      <c r="F8287">
        <v>12.6</v>
      </c>
      <c r="G8287">
        <v>0</v>
      </c>
      <c r="H8287">
        <v>8.1999999999999993</v>
      </c>
      <c r="I8287">
        <v>11.6</v>
      </c>
      <c r="J8287">
        <v>0</v>
      </c>
      <c r="K8287">
        <v>1.5</v>
      </c>
      <c r="L8287">
        <v>1</v>
      </c>
      <c r="M8287">
        <v>0</v>
      </c>
      <c r="N8287">
        <v>0</v>
      </c>
      <c r="O8287">
        <v>1</v>
      </c>
      <c r="P8287">
        <v>1</v>
      </c>
      <c r="Q8287">
        <v>1</v>
      </c>
      <c r="R8287">
        <v>0</v>
      </c>
      <c r="S8287" t="s">
        <v>853</v>
      </c>
      <c r="T8287" t="s">
        <v>854</v>
      </c>
      <c r="U8287" t="s">
        <v>855</v>
      </c>
    </row>
    <row r="8288" spans="1:22" x14ac:dyDescent="0.25">
      <c r="A8288" t="s">
        <v>8647</v>
      </c>
      <c r="B8288" t="s">
        <v>39</v>
      </c>
      <c r="C8288" t="s">
        <v>40</v>
      </c>
      <c r="D8288" t="s">
        <v>39</v>
      </c>
      <c r="E8288">
        <v>4.2</v>
      </c>
      <c r="F8288">
        <v>12.6</v>
      </c>
      <c r="G8288">
        <v>0</v>
      </c>
      <c r="H8288">
        <v>8.1999999999999993</v>
      </c>
      <c r="I8288">
        <v>11.6</v>
      </c>
      <c r="J8288">
        <v>0</v>
      </c>
      <c r="K8288">
        <v>1.5</v>
      </c>
      <c r="L8288">
        <v>1</v>
      </c>
      <c r="M8288">
        <v>0</v>
      </c>
      <c r="N8288">
        <v>0</v>
      </c>
      <c r="O8288">
        <v>1</v>
      </c>
      <c r="P8288">
        <v>1</v>
      </c>
      <c r="Q8288">
        <v>1</v>
      </c>
      <c r="R8288">
        <v>0</v>
      </c>
      <c r="S8288" t="s">
        <v>853</v>
      </c>
      <c r="T8288" t="s">
        <v>854</v>
      </c>
      <c r="U8288" t="s">
        <v>855</v>
      </c>
    </row>
    <row r="8289" spans="1:22" x14ac:dyDescent="0.25">
      <c r="A8289" t="s">
        <v>8648</v>
      </c>
      <c r="B8289" t="s">
        <v>39</v>
      </c>
      <c r="C8289" t="s">
        <v>40</v>
      </c>
      <c r="D8289" t="s">
        <v>39</v>
      </c>
      <c r="E8289">
        <v>4.2</v>
      </c>
      <c r="F8289">
        <v>12.6</v>
      </c>
      <c r="G8289">
        <v>0</v>
      </c>
      <c r="H8289">
        <v>8.1999999999999993</v>
      </c>
      <c r="I8289">
        <v>11.6</v>
      </c>
      <c r="J8289">
        <v>0</v>
      </c>
      <c r="K8289">
        <v>1.5</v>
      </c>
      <c r="L8289">
        <v>1</v>
      </c>
      <c r="M8289">
        <v>0</v>
      </c>
      <c r="N8289">
        <v>0</v>
      </c>
      <c r="O8289">
        <v>1</v>
      </c>
      <c r="P8289">
        <v>1</v>
      </c>
      <c r="Q8289">
        <v>1</v>
      </c>
      <c r="R8289">
        <v>0</v>
      </c>
      <c r="S8289" t="s">
        <v>853</v>
      </c>
      <c r="T8289" t="s">
        <v>854</v>
      </c>
      <c r="U8289" t="s">
        <v>855</v>
      </c>
    </row>
    <row r="8290" spans="1:22" x14ac:dyDescent="0.25">
      <c r="A8290" t="s">
        <v>8649</v>
      </c>
      <c r="B8290" t="s">
        <v>39</v>
      </c>
      <c r="C8290" t="s">
        <v>40</v>
      </c>
      <c r="D8290" t="s">
        <v>39</v>
      </c>
      <c r="E8290">
        <v>4.2</v>
      </c>
      <c r="F8290">
        <v>12.6</v>
      </c>
      <c r="G8290">
        <v>0</v>
      </c>
      <c r="H8290">
        <v>8.1999999999999993</v>
      </c>
      <c r="I8290">
        <v>11.6</v>
      </c>
      <c r="J8290">
        <v>0</v>
      </c>
      <c r="K8290">
        <v>1.5</v>
      </c>
      <c r="L8290">
        <v>1</v>
      </c>
      <c r="M8290">
        <v>0</v>
      </c>
      <c r="N8290">
        <v>0</v>
      </c>
      <c r="O8290">
        <v>1</v>
      </c>
      <c r="P8290">
        <v>1</v>
      </c>
      <c r="Q8290">
        <v>1</v>
      </c>
      <c r="R8290">
        <v>0</v>
      </c>
      <c r="S8290" t="s">
        <v>853</v>
      </c>
      <c r="T8290" t="s">
        <v>854</v>
      </c>
      <c r="U8290" t="s">
        <v>855</v>
      </c>
    </row>
    <row r="8291" spans="1:22" x14ac:dyDescent="0.25">
      <c r="A8291" t="s">
        <v>8650</v>
      </c>
      <c r="B8291" t="s">
        <v>39</v>
      </c>
      <c r="C8291" t="s">
        <v>40</v>
      </c>
      <c r="D8291" t="s">
        <v>39</v>
      </c>
      <c r="E8291">
        <v>4.2</v>
      </c>
      <c r="F8291">
        <v>12.6</v>
      </c>
      <c r="G8291">
        <v>0</v>
      </c>
      <c r="H8291">
        <v>8.1999999999999993</v>
      </c>
      <c r="I8291">
        <v>11.6</v>
      </c>
      <c r="J8291">
        <v>0</v>
      </c>
      <c r="K8291">
        <v>1.5</v>
      </c>
      <c r="L8291">
        <v>1</v>
      </c>
      <c r="M8291">
        <v>0</v>
      </c>
      <c r="N8291">
        <v>0</v>
      </c>
      <c r="O8291">
        <v>1</v>
      </c>
      <c r="P8291">
        <v>1</v>
      </c>
      <c r="Q8291">
        <v>1</v>
      </c>
      <c r="R8291">
        <v>0</v>
      </c>
      <c r="S8291" t="s">
        <v>853</v>
      </c>
      <c r="T8291" t="s">
        <v>854</v>
      </c>
      <c r="U8291" t="s">
        <v>855</v>
      </c>
    </row>
    <row r="8292" spans="1:22" x14ac:dyDescent="0.25">
      <c r="A8292" t="s">
        <v>8651</v>
      </c>
      <c r="B8292" t="s">
        <v>39</v>
      </c>
      <c r="C8292" t="s">
        <v>40</v>
      </c>
      <c r="D8292" t="s">
        <v>39</v>
      </c>
      <c r="E8292">
        <v>4.2</v>
      </c>
      <c r="F8292">
        <v>12.6</v>
      </c>
      <c r="G8292">
        <v>0</v>
      </c>
      <c r="H8292">
        <v>8.1999999999999993</v>
      </c>
      <c r="I8292">
        <v>11.6</v>
      </c>
      <c r="J8292">
        <v>0</v>
      </c>
      <c r="K8292">
        <v>1.5</v>
      </c>
      <c r="L8292">
        <v>1</v>
      </c>
      <c r="M8292">
        <v>0</v>
      </c>
      <c r="N8292">
        <v>0</v>
      </c>
      <c r="O8292">
        <v>1</v>
      </c>
      <c r="P8292">
        <v>1</v>
      </c>
      <c r="Q8292">
        <v>1</v>
      </c>
      <c r="R8292">
        <v>0</v>
      </c>
      <c r="S8292" t="s">
        <v>853</v>
      </c>
      <c r="T8292" t="s">
        <v>854</v>
      </c>
      <c r="U8292" t="s">
        <v>855</v>
      </c>
    </row>
    <row r="8293" spans="1:22" x14ac:dyDescent="0.25">
      <c r="A8293" t="s">
        <v>8652</v>
      </c>
      <c r="B8293" t="s">
        <v>39</v>
      </c>
      <c r="C8293" t="s">
        <v>40</v>
      </c>
      <c r="D8293" t="s">
        <v>39</v>
      </c>
      <c r="E8293">
        <v>4.2</v>
      </c>
      <c r="F8293">
        <v>12.6</v>
      </c>
      <c r="G8293">
        <v>0.1</v>
      </c>
      <c r="H8293">
        <v>7.4</v>
      </c>
      <c r="I8293">
        <v>11.8</v>
      </c>
      <c r="J8293">
        <v>0.1</v>
      </c>
      <c r="K8293">
        <v>1.4</v>
      </c>
      <c r="L8293">
        <v>1</v>
      </c>
      <c r="M8293">
        <v>0</v>
      </c>
      <c r="N8293">
        <v>0</v>
      </c>
      <c r="O8293">
        <v>1</v>
      </c>
      <c r="P8293">
        <v>1</v>
      </c>
      <c r="Q8293">
        <v>1</v>
      </c>
      <c r="R8293">
        <v>0</v>
      </c>
      <c r="S8293" t="s">
        <v>7088</v>
      </c>
      <c r="T8293" t="s">
        <v>7089</v>
      </c>
      <c r="U8293" t="s">
        <v>7090</v>
      </c>
      <c r="V8293" t="s">
        <v>7091</v>
      </c>
    </row>
    <row r="8294" spans="1:22" x14ac:dyDescent="0.25">
      <c r="A8294" t="s">
        <v>8653</v>
      </c>
      <c r="B8294" t="s">
        <v>39</v>
      </c>
      <c r="C8294" t="s">
        <v>40</v>
      </c>
      <c r="D8294" t="s">
        <v>39</v>
      </c>
      <c r="E8294">
        <v>4.2</v>
      </c>
      <c r="F8294">
        <v>12.6</v>
      </c>
      <c r="G8294">
        <v>0.5</v>
      </c>
      <c r="H8294">
        <v>21</v>
      </c>
      <c r="I8294">
        <v>10.3</v>
      </c>
      <c r="J8294">
        <v>0.1</v>
      </c>
      <c r="K8294">
        <v>2.4</v>
      </c>
      <c r="L8294">
        <v>3</v>
      </c>
      <c r="M8294">
        <v>0</v>
      </c>
      <c r="N8294">
        <v>0</v>
      </c>
      <c r="O8294">
        <v>3</v>
      </c>
      <c r="P8294">
        <v>3</v>
      </c>
      <c r="Q8294">
        <v>1</v>
      </c>
      <c r="R8294">
        <v>0</v>
      </c>
      <c r="S8294" t="s">
        <v>853</v>
      </c>
      <c r="T8294" t="s">
        <v>854</v>
      </c>
      <c r="U8294" t="s">
        <v>855</v>
      </c>
    </row>
    <row r="8295" spans="1:22" x14ac:dyDescent="0.25">
      <c r="A8295" t="s">
        <v>8654</v>
      </c>
      <c r="B8295" t="s">
        <v>39</v>
      </c>
      <c r="C8295" t="s">
        <v>40</v>
      </c>
      <c r="D8295" t="s">
        <v>39</v>
      </c>
      <c r="E8295">
        <v>4.2</v>
      </c>
      <c r="F8295">
        <v>12.6</v>
      </c>
      <c r="G8295">
        <v>0</v>
      </c>
      <c r="H8295">
        <v>9.8000000000000007</v>
      </c>
      <c r="I8295">
        <v>11.4</v>
      </c>
      <c r="J8295">
        <v>0</v>
      </c>
      <c r="K8295">
        <v>1.5</v>
      </c>
      <c r="L8295">
        <v>1</v>
      </c>
      <c r="M8295">
        <v>0</v>
      </c>
      <c r="N8295">
        <v>0</v>
      </c>
      <c r="O8295">
        <v>1</v>
      </c>
      <c r="P8295">
        <v>1</v>
      </c>
      <c r="Q8295">
        <v>1</v>
      </c>
      <c r="R8295">
        <v>0</v>
      </c>
      <c r="S8295" t="s">
        <v>4496</v>
      </c>
      <c r="T8295" t="e">
        <f>-type trans</f>
        <v>#NAME?</v>
      </c>
      <c r="U8295" t="s">
        <v>4497</v>
      </c>
      <c r="V8295" t="s">
        <v>6281</v>
      </c>
    </row>
    <row r="8296" spans="1:22" x14ac:dyDescent="0.25">
      <c r="A8296" t="s">
        <v>8655</v>
      </c>
      <c r="B8296" t="s">
        <v>39</v>
      </c>
      <c r="C8296" t="s">
        <v>40</v>
      </c>
      <c r="D8296" t="s">
        <v>39</v>
      </c>
      <c r="E8296">
        <v>4.2</v>
      </c>
      <c r="F8296">
        <v>12.6</v>
      </c>
      <c r="G8296">
        <v>0</v>
      </c>
      <c r="H8296">
        <v>9.8000000000000007</v>
      </c>
      <c r="I8296">
        <v>11.4</v>
      </c>
      <c r="J8296">
        <v>0</v>
      </c>
      <c r="K8296">
        <v>1.5</v>
      </c>
      <c r="L8296">
        <v>1</v>
      </c>
      <c r="M8296">
        <v>0</v>
      </c>
      <c r="N8296">
        <v>0</v>
      </c>
      <c r="O8296">
        <v>1</v>
      </c>
      <c r="P8296">
        <v>1</v>
      </c>
      <c r="Q8296">
        <v>1</v>
      </c>
      <c r="R8296">
        <v>0</v>
      </c>
      <c r="S8296" t="s">
        <v>4496</v>
      </c>
      <c r="T8296" t="e">
        <f>-type trans</f>
        <v>#NAME?</v>
      </c>
      <c r="U8296" t="s">
        <v>4497</v>
      </c>
      <c r="V8296" t="s">
        <v>6281</v>
      </c>
    </row>
    <row r="8297" spans="1:22" x14ac:dyDescent="0.25">
      <c r="A8297" t="s">
        <v>8656</v>
      </c>
      <c r="B8297" t="s">
        <v>39</v>
      </c>
      <c r="C8297" t="s">
        <v>40</v>
      </c>
      <c r="D8297" t="s">
        <v>39</v>
      </c>
      <c r="E8297">
        <v>4.2</v>
      </c>
      <c r="F8297">
        <v>12.5</v>
      </c>
      <c r="G8297">
        <v>1.2</v>
      </c>
      <c r="H8297" s="1">
        <v>640</v>
      </c>
      <c r="I8297">
        <v>5.6</v>
      </c>
      <c r="J8297">
        <v>0</v>
      </c>
      <c r="K8297">
        <v>3.3</v>
      </c>
      <c r="L8297">
        <v>3</v>
      </c>
      <c r="M8297">
        <v>0</v>
      </c>
      <c r="N8297">
        <v>0</v>
      </c>
      <c r="O8297">
        <v>3</v>
      </c>
      <c r="P8297">
        <v>3</v>
      </c>
      <c r="Q8297">
        <v>1</v>
      </c>
      <c r="R8297">
        <v>0</v>
      </c>
      <c r="S8297" t="s">
        <v>853</v>
      </c>
      <c r="T8297" t="s">
        <v>854</v>
      </c>
      <c r="U8297" t="s">
        <v>855</v>
      </c>
    </row>
    <row r="8298" spans="1:22" x14ac:dyDescent="0.25">
      <c r="A8298" t="s">
        <v>8657</v>
      </c>
      <c r="B8298" t="s">
        <v>39</v>
      </c>
      <c r="C8298" t="s">
        <v>40</v>
      </c>
      <c r="D8298" t="s">
        <v>39</v>
      </c>
      <c r="E8298">
        <v>4.2</v>
      </c>
      <c r="F8298">
        <v>12.5</v>
      </c>
      <c r="G8298">
        <v>1.2</v>
      </c>
      <c r="H8298" s="1">
        <v>640</v>
      </c>
      <c r="I8298">
        <v>5.6</v>
      </c>
      <c r="J8298">
        <v>0</v>
      </c>
      <c r="K8298">
        <v>3.3</v>
      </c>
      <c r="L8298">
        <v>3</v>
      </c>
      <c r="M8298">
        <v>0</v>
      </c>
      <c r="N8298">
        <v>0</v>
      </c>
      <c r="O8298">
        <v>3</v>
      </c>
      <c r="P8298">
        <v>3</v>
      </c>
      <c r="Q8298">
        <v>1</v>
      </c>
      <c r="R8298">
        <v>0</v>
      </c>
      <c r="S8298" t="s">
        <v>853</v>
      </c>
      <c r="T8298" t="s">
        <v>854</v>
      </c>
      <c r="U8298" t="s">
        <v>855</v>
      </c>
    </row>
    <row r="8299" spans="1:22" x14ac:dyDescent="0.25">
      <c r="A8299" t="s">
        <v>8658</v>
      </c>
      <c r="B8299" t="s">
        <v>39</v>
      </c>
      <c r="C8299" t="s">
        <v>40</v>
      </c>
      <c r="D8299" t="s">
        <v>39</v>
      </c>
      <c r="E8299">
        <v>4.2</v>
      </c>
      <c r="F8299">
        <v>12.5</v>
      </c>
      <c r="G8299">
        <v>1.2</v>
      </c>
      <c r="H8299" s="1">
        <v>640</v>
      </c>
      <c r="I8299">
        <v>5.6</v>
      </c>
      <c r="J8299">
        <v>0</v>
      </c>
      <c r="K8299">
        <v>3.3</v>
      </c>
      <c r="L8299">
        <v>3</v>
      </c>
      <c r="M8299">
        <v>0</v>
      </c>
      <c r="N8299">
        <v>0</v>
      </c>
      <c r="O8299">
        <v>3</v>
      </c>
      <c r="P8299">
        <v>3</v>
      </c>
      <c r="Q8299">
        <v>1</v>
      </c>
      <c r="R8299">
        <v>0</v>
      </c>
      <c r="S8299" t="s">
        <v>853</v>
      </c>
      <c r="T8299" t="s">
        <v>854</v>
      </c>
      <c r="U8299" t="s">
        <v>855</v>
      </c>
    </row>
    <row r="8300" spans="1:22" x14ac:dyDescent="0.25">
      <c r="A8300" t="s">
        <v>8659</v>
      </c>
      <c r="B8300" t="s">
        <v>39</v>
      </c>
      <c r="C8300" t="s">
        <v>40</v>
      </c>
      <c r="D8300" t="s">
        <v>39</v>
      </c>
      <c r="E8300">
        <v>4.2</v>
      </c>
      <c r="F8300">
        <v>12.5</v>
      </c>
      <c r="G8300">
        <v>0</v>
      </c>
      <c r="H8300">
        <v>6.3</v>
      </c>
      <c r="I8300">
        <v>12</v>
      </c>
      <c r="J8300">
        <v>0</v>
      </c>
      <c r="K8300">
        <v>1.3</v>
      </c>
      <c r="L8300">
        <v>1</v>
      </c>
      <c r="M8300">
        <v>0</v>
      </c>
      <c r="N8300">
        <v>0</v>
      </c>
      <c r="O8300">
        <v>1</v>
      </c>
      <c r="P8300">
        <v>1</v>
      </c>
      <c r="Q8300">
        <v>1</v>
      </c>
      <c r="R8300">
        <v>0</v>
      </c>
      <c r="S8300" t="s">
        <v>4496</v>
      </c>
      <c r="T8300" t="e">
        <f>-type trans</f>
        <v>#NAME?</v>
      </c>
      <c r="U8300" t="s">
        <v>4497</v>
      </c>
      <c r="V8300" t="s">
        <v>4498</v>
      </c>
    </row>
    <row r="8301" spans="1:22" x14ac:dyDescent="0.25">
      <c r="A8301" t="s">
        <v>8660</v>
      </c>
      <c r="B8301" t="s">
        <v>39</v>
      </c>
      <c r="C8301" t="s">
        <v>40</v>
      </c>
      <c r="D8301" t="s">
        <v>39</v>
      </c>
      <c r="E8301">
        <v>4.2</v>
      </c>
      <c r="F8301">
        <v>12.5</v>
      </c>
      <c r="G8301">
        <v>1.4</v>
      </c>
      <c r="H8301">
        <v>70</v>
      </c>
      <c r="I8301">
        <v>8.6</v>
      </c>
      <c r="J8301">
        <v>0</v>
      </c>
      <c r="K8301">
        <v>2.9</v>
      </c>
      <c r="L8301">
        <v>2</v>
      </c>
      <c r="M8301">
        <v>1</v>
      </c>
      <c r="N8301">
        <v>1</v>
      </c>
      <c r="O8301">
        <v>3</v>
      </c>
      <c r="P8301">
        <v>3</v>
      </c>
      <c r="Q8301">
        <v>1</v>
      </c>
      <c r="R8301">
        <v>0</v>
      </c>
      <c r="S8301" t="s">
        <v>853</v>
      </c>
      <c r="T8301" t="s">
        <v>854</v>
      </c>
      <c r="U8301" t="s">
        <v>855</v>
      </c>
    </row>
    <row r="8302" spans="1:22" x14ac:dyDescent="0.25">
      <c r="A8302" t="s">
        <v>8661</v>
      </c>
      <c r="B8302" t="s">
        <v>39</v>
      </c>
      <c r="C8302" t="s">
        <v>40</v>
      </c>
      <c r="D8302" t="s">
        <v>39</v>
      </c>
      <c r="E8302">
        <v>4.3</v>
      </c>
      <c r="F8302">
        <v>12.5</v>
      </c>
      <c r="G8302">
        <v>0.1</v>
      </c>
      <c r="H8302">
        <v>6</v>
      </c>
      <c r="I8302">
        <v>12.1</v>
      </c>
      <c r="J8302">
        <v>0.1</v>
      </c>
      <c r="K8302">
        <v>1.4</v>
      </c>
      <c r="L8302">
        <v>1</v>
      </c>
      <c r="M8302">
        <v>0</v>
      </c>
      <c r="N8302">
        <v>0</v>
      </c>
      <c r="O8302">
        <v>1</v>
      </c>
      <c r="P8302">
        <v>1</v>
      </c>
      <c r="Q8302">
        <v>1</v>
      </c>
      <c r="R8302">
        <v>0</v>
      </c>
      <c r="S8302" t="s">
        <v>853</v>
      </c>
      <c r="T8302" t="s">
        <v>854</v>
      </c>
      <c r="U8302" t="s">
        <v>855</v>
      </c>
    </row>
    <row r="8303" spans="1:22" x14ac:dyDescent="0.25">
      <c r="A8303" t="s">
        <v>8662</v>
      </c>
      <c r="B8303" t="s">
        <v>39</v>
      </c>
      <c r="C8303" t="s">
        <v>40</v>
      </c>
      <c r="D8303" t="s">
        <v>39</v>
      </c>
      <c r="E8303">
        <v>4.3</v>
      </c>
      <c r="F8303">
        <v>12.5</v>
      </c>
      <c r="G8303">
        <v>0.1</v>
      </c>
      <c r="H8303">
        <v>6</v>
      </c>
      <c r="I8303">
        <v>12.1</v>
      </c>
      <c r="J8303">
        <v>0.1</v>
      </c>
      <c r="K8303">
        <v>1.4</v>
      </c>
      <c r="L8303">
        <v>1</v>
      </c>
      <c r="M8303">
        <v>0</v>
      </c>
      <c r="N8303">
        <v>0</v>
      </c>
      <c r="O8303">
        <v>1</v>
      </c>
      <c r="P8303">
        <v>1</v>
      </c>
      <c r="Q8303">
        <v>1</v>
      </c>
      <c r="R8303">
        <v>0</v>
      </c>
      <c r="S8303" t="s">
        <v>853</v>
      </c>
      <c r="T8303" t="s">
        <v>854</v>
      </c>
      <c r="U8303" t="s">
        <v>855</v>
      </c>
    </row>
    <row r="8304" spans="1:22" x14ac:dyDescent="0.25">
      <c r="A8304" t="s">
        <v>8663</v>
      </c>
      <c r="B8304" t="s">
        <v>39</v>
      </c>
      <c r="C8304" t="s">
        <v>40</v>
      </c>
      <c r="D8304" t="s">
        <v>39</v>
      </c>
      <c r="E8304">
        <v>4.3</v>
      </c>
      <c r="F8304">
        <v>12.5</v>
      </c>
      <c r="G8304">
        <v>0.1</v>
      </c>
      <c r="H8304">
        <v>6</v>
      </c>
      <c r="I8304">
        <v>12.1</v>
      </c>
      <c r="J8304">
        <v>0.1</v>
      </c>
      <c r="K8304">
        <v>1.4</v>
      </c>
      <c r="L8304">
        <v>1</v>
      </c>
      <c r="M8304">
        <v>0</v>
      </c>
      <c r="N8304">
        <v>0</v>
      </c>
      <c r="O8304">
        <v>1</v>
      </c>
      <c r="P8304">
        <v>1</v>
      </c>
      <c r="Q8304">
        <v>1</v>
      </c>
      <c r="R8304">
        <v>0</v>
      </c>
      <c r="S8304" t="s">
        <v>853</v>
      </c>
      <c r="T8304" t="s">
        <v>854</v>
      </c>
      <c r="U8304" t="s">
        <v>855</v>
      </c>
    </row>
    <row r="8305" spans="1:22" x14ac:dyDescent="0.25">
      <c r="A8305" t="s">
        <v>8664</v>
      </c>
      <c r="B8305" t="s">
        <v>39</v>
      </c>
      <c r="C8305" t="s">
        <v>40</v>
      </c>
      <c r="D8305" t="s">
        <v>39</v>
      </c>
      <c r="E8305">
        <v>4.3</v>
      </c>
      <c r="F8305">
        <v>12.5</v>
      </c>
      <c r="G8305">
        <v>0.1</v>
      </c>
      <c r="H8305">
        <v>6</v>
      </c>
      <c r="I8305">
        <v>12.1</v>
      </c>
      <c r="J8305">
        <v>0.1</v>
      </c>
      <c r="K8305">
        <v>1.4</v>
      </c>
      <c r="L8305">
        <v>1</v>
      </c>
      <c r="M8305">
        <v>0</v>
      </c>
      <c r="N8305">
        <v>0</v>
      </c>
      <c r="O8305">
        <v>1</v>
      </c>
      <c r="P8305">
        <v>1</v>
      </c>
      <c r="Q8305">
        <v>1</v>
      </c>
      <c r="R8305">
        <v>0</v>
      </c>
      <c r="S8305" t="s">
        <v>853</v>
      </c>
      <c r="T8305" t="s">
        <v>854</v>
      </c>
      <c r="U8305" t="s">
        <v>855</v>
      </c>
    </row>
    <row r="8306" spans="1:22" x14ac:dyDescent="0.25">
      <c r="A8306" t="s">
        <v>8665</v>
      </c>
      <c r="B8306" t="s">
        <v>39</v>
      </c>
      <c r="C8306" t="s">
        <v>40</v>
      </c>
      <c r="D8306" t="s">
        <v>39</v>
      </c>
      <c r="E8306">
        <v>4.3</v>
      </c>
      <c r="F8306">
        <v>12.5</v>
      </c>
      <c r="G8306">
        <v>0.1</v>
      </c>
      <c r="H8306">
        <v>6</v>
      </c>
      <c r="I8306">
        <v>12.1</v>
      </c>
      <c r="J8306">
        <v>0.1</v>
      </c>
      <c r="K8306">
        <v>1.4</v>
      </c>
      <c r="L8306">
        <v>1</v>
      </c>
      <c r="M8306">
        <v>0</v>
      </c>
      <c r="N8306">
        <v>0</v>
      </c>
      <c r="O8306">
        <v>1</v>
      </c>
      <c r="P8306">
        <v>1</v>
      </c>
      <c r="Q8306">
        <v>1</v>
      </c>
      <c r="R8306">
        <v>0</v>
      </c>
      <c r="S8306" t="s">
        <v>853</v>
      </c>
      <c r="T8306" t="s">
        <v>854</v>
      </c>
      <c r="U8306" t="s">
        <v>855</v>
      </c>
    </row>
    <row r="8307" spans="1:22" x14ac:dyDescent="0.25">
      <c r="A8307" t="s">
        <v>8666</v>
      </c>
      <c r="B8307" t="s">
        <v>39</v>
      </c>
      <c r="C8307" t="s">
        <v>40</v>
      </c>
      <c r="D8307" t="s">
        <v>39</v>
      </c>
      <c r="E8307">
        <v>4.3</v>
      </c>
      <c r="F8307">
        <v>12.5</v>
      </c>
      <c r="G8307">
        <v>0.5</v>
      </c>
      <c r="H8307">
        <v>21</v>
      </c>
      <c r="I8307">
        <v>10.3</v>
      </c>
      <c r="J8307">
        <v>0.1</v>
      </c>
      <c r="K8307">
        <v>2.4</v>
      </c>
      <c r="L8307">
        <v>3</v>
      </c>
      <c r="M8307">
        <v>0</v>
      </c>
      <c r="N8307">
        <v>0</v>
      </c>
      <c r="O8307">
        <v>3</v>
      </c>
      <c r="P8307">
        <v>3</v>
      </c>
      <c r="Q8307">
        <v>1</v>
      </c>
      <c r="R8307">
        <v>0</v>
      </c>
      <c r="S8307" t="s">
        <v>853</v>
      </c>
      <c r="T8307" t="s">
        <v>854</v>
      </c>
      <c r="U8307" t="s">
        <v>855</v>
      </c>
    </row>
    <row r="8308" spans="1:22" x14ac:dyDescent="0.25">
      <c r="A8308" t="s">
        <v>8667</v>
      </c>
      <c r="B8308" t="s">
        <v>39</v>
      </c>
      <c r="C8308" t="s">
        <v>40</v>
      </c>
      <c r="D8308" t="s">
        <v>39</v>
      </c>
      <c r="E8308">
        <v>4.3</v>
      </c>
      <c r="F8308">
        <v>12.5</v>
      </c>
      <c r="G8308">
        <v>0</v>
      </c>
      <c r="H8308">
        <v>11</v>
      </c>
      <c r="I8308">
        <v>11.2</v>
      </c>
      <c r="J8308">
        <v>0</v>
      </c>
      <c r="K8308">
        <v>1.7</v>
      </c>
      <c r="L8308">
        <v>1</v>
      </c>
      <c r="M8308">
        <v>0</v>
      </c>
      <c r="N8308">
        <v>0</v>
      </c>
      <c r="O8308">
        <v>1</v>
      </c>
      <c r="P8308">
        <v>1</v>
      </c>
      <c r="Q8308">
        <v>1</v>
      </c>
      <c r="R8308">
        <v>0</v>
      </c>
      <c r="S8308" t="s">
        <v>4496</v>
      </c>
      <c r="T8308" t="e">
        <f>-type trans</f>
        <v>#NAME?</v>
      </c>
      <c r="U8308" t="s">
        <v>4497</v>
      </c>
      <c r="V8308" t="s">
        <v>8668</v>
      </c>
    </row>
    <row r="8309" spans="1:22" x14ac:dyDescent="0.25">
      <c r="A8309" t="s">
        <v>8669</v>
      </c>
      <c r="B8309" t="s">
        <v>39</v>
      </c>
      <c r="C8309" t="s">
        <v>40</v>
      </c>
      <c r="D8309" t="s">
        <v>39</v>
      </c>
      <c r="E8309">
        <v>4.3</v>
      </c>
      <c r="F8309">
        <v>12.5</v>
      </c>
      <c r="G8309">
        <v>0</v>
      </c>
      <c r="H8309">
        <v>15</v>
      </c>
      <c r="I8309">
        <v>10.8</v>
      </c>
      <c r="J8309">
        <v>0</v>
      </c>
      <c r="K8309">
        <v>1.9</v>
      </c>
      <c r="L8309">
        <v>2</v>
      </c>
      <c r="M8309">
        <v>0</v>
      </c>
      <c r="N8309">
        <v>0</v>
      </c>
      <c r="O8309">
        <v>2</v>
      </c>
      <c r="P8309">
        <v>2</v>
      </c>
      <c r="Q8309">
        <v>1</v>
      </c>
      <c r="R8309">
        <v>0</v>
      </c>
      <c r="S8309" t="s">
        <v>5269</v>
      </c>
      <c r="T8309" t="s">
        <v>5270</v>
      </c>
    </row>
    <row r="8310" spans="1:22" x14ac:dyDescent="0.25">
      <c r="A8310" t="s">
        <v>8670</v>
      </c>
      <c r="B8310" t="s">
        <v>39</v>
      </c>
      <c r="C8310" t="s">
        <v>40</v>
      </c>
      <c r="D8310" t="s">
        <v>39</v>
      </c>
      <c r="E8310">
        <v>4.3</v>
      </c>
      <c r="F8310">
        <v>12.5</v>
      </c>
      <c r="G8310">
        <v>0</v>
      </c>
      <c r="H8310">
        <v>15</v>
      </c>
      <c r="I8310">
        <v>10.8</v>
      </c>
      <c r="J8310">
        <v>0</v>
      </c>
      <c r="K8310">
        <v>1.9</v>
      </c>
      <c r="L8310">
        <v>2</v>
      </c>
      <c r="M8310">
        <v>0</v>
      </c>
      <c r="N8310">
        <v>0</v>
      </c>
      <c r="O8310">
        <v>2</v>
      </c>
      <c r="P8310">
        <v>2</v>
      </c>
      <c r="Q8310">
        <v>1</v>
      </c>
      <c r="R8310">
        <v>0</v>
      </c>
      <c r="S8310" t="s">
        <v>5269</v>
      </c>
      <c r="T8310" t="s">
        <v>5270</v>
      </c>
    </row>
    <row r="8311" spans="1:22" x14ac:dyDescent="0.25">
      <c r="A8311" t="s">
        <v>8671</v>
      </c>
      <c r="B8311" t="s">
        <v>39</v>
      </c>
      <c r="C8311" t="s">
        <v>40</v>
      </c>
      <c r="D8311" t="s">
        <v>39</v>
      </c>
      <c r="E8311">
        <v>4.3</v>
      </c>
      <c r="F8311">
        <v>12.5</v>
      </c>
      <c r="G8311">
        <v>0</v>
      </c>
      <c r="H8311">
        <v>15</v>
      </c>
      <c r="I8311">
        <v>10.8</v>
      </c>
      <c r="J8311">
        <v>0</v>
      </c>
      <c r="K8311">
        <v>1.9</v>
      </c>
      <c r="L8311">
        <v>2</v>
      </c>
      <c r="M8311">
        <v>0</v>
      </c>
      <c r="N8311">
        <v>0</v>
      </c>
      <c r="O8311">
        <v>2</v>
      </c>
      <c r="P8311">
        <v>2</v>
      </c>
      <c r="Q8311">
        <v>1</v>
      </c>
      <c r="R8311">
        <v>0</v>
      </c>
      <c r="S8311" t="s">
        <v>5269</v>
      </c>
      <c r="T8311" t="s">
        <v>5270</v>
      </c>
    </row>
    <row r="8312" spans="1:22" x14ac:dyDescent="0.25">
      <c r="A8312" t="s">
        <v>8672</v>
      </c>
      <c r="B8312" t="s">
        <v>39</v>
      </c>
      <c r="C8312" t="s">
        <v>40</v>
      </c>
      <c r="D8312" t="s">
        <v>39</v>
      </c>
      <c r="E8312">
        <v>4.3</v>
      </c>
      <c r="F8312">
        <v>12.5</v>
      </c>
      <c r="G8312">
        <v>0</v>
      </c>
      <c r="H8312">
        <v>15</v>
      </c>
      <c r="I8312">
        <v>10.8</v>
      </c>
      <c r="J8312">
        <v>0</v>
      </c>
      <c r="K8312">
        <v>1.9</v>
      </c>
      <c r="L8312">
        <v>2</v>
      </c>
      <c r="M8312">
        <v>0</v>
      </c>
      <c r="N8312">
        <v>0</v>
      </c>
      <c r="O8312">
        <v>2</v>
      </c>
      <c r="P8312">
        <v>2</v>
      </c>
      <c r="Q8312">
        <v>1</v>
      </c>
      <c r="R8312">
        <v>0</v>
      </c>
      <c r="S8312" t="s">
        <v>5269</v>
      </c>
      <c r="T8312" t="s">
        <v>5270</v>
      </c>
    </row>
    <row r="8313" spans="1:22" x14ac:dyDescent="0.25">
      <c r="A8313" t="s">
        <v>8673</v>
      </c>
      <c r="B8313" t="s">
        <v>39</v>
      </c>
      <c r="C8313" t="s">
        <v>40</v>
      </c>
      <c r="D8313" t="s">
        <v>39</v>
      </c>
      <c r="E8313">
        <v>4.3</v>
      </c>
      <c r="F8313">
        <v>12.5</v>
      </c>
      <c r="G8313">
        <v>0</v>
      </c>
      <c r="H8313">
        <v>12</v>
      </c>
      <c r="I8313">
        <v>11.1</v>
      </c>
      <c r="J8313">
        <v>0</v>
      </c>
      <c r="K8313">
        <v>1.7</v>
      </c>
      <c r="L8313">
        <v>2</v>
      </c>
      <c r="M8313">
        <v>0</v>
      </c>
      <c r="N8313">
        <v>0</v>
      </c>
      <c r="O8313">
        <v>2</v>
      </c>
      <c r="P8313">
        <v>2</v>
      </c>
      <c r="Q8313">
        <v>1</v>
      </c>
      <c r="R8313">
        <v>0</v>
      </c>
      <c r="S8313" t="s">
        <v>853</v>
      </c>
      <c r="T8313" t="s">
        <v>854</v>
      </c>
      <c r="U8313" t="s">
        <v>855</v>
      </c>
    </row>
    <row r="8314" spans="1:22" x14ac:dyDescent="0.25">
      <c r="A8314" t="s">
        <v>8674</v>
      </c>
      <c r="B8314" t="s">
        <v>39</v>
      </c>
      <c r="C8314" t="s">
        <v>40</v>
      </c>
      <c r="D8314" t="s">
        <v>39</v>
      </c>
      <c r="E8314">
        <v>4.3</v>
      </c>
      <c r="F8314">
        <v>12.5</v>
      </c>
      <c r="G8314">
        <v>0</v>
      </c>
      <c r="H8314">
        <v>7.2</v>
      </c>
      <c r="I8314">
        <v>11.8</v>
      </c>
      <c r="J8314">
        <v>0</v>
      </c>
      <c r="K8314">
        <v>1.3</v>
      </c>
      <c r="L8314">
        <v>1</v>
      </c>
      <c r="M8314">
        <v>0</v>
      </c>
      <c r="N8314">
        <v>0</v>
      </c>
      <c r="O8314">
        <v>1</v>
      </c>
      <c r="P8314">
        <v>1</v>
      </c>
      <c r="Q8314">
        <v>1</v>
      </c>
      <c r="R8314">
        <v>0</v>
      </c>
      <c r="S8314" t="s">
        <v>4496</v>
      </c>
      <c r="T8314" t="e">
        <f>-type trans</f>
        <v>#NAME?</v>
      </c>
      <c r="U8314" t="s">
        <v>4497</v>
      </c>
      <c r="V8314" t="s">
        <v>4498</v>
      </c>
    </row>
    <row r="8315" spans="1:22" x14ac:dyDescent="0.25">
      <c r="A8315" t="s">
        <v>8675</v>
      </c>
      <c r="B8315" t="s">
        <v>39</v>
      </c>
      <c r="C8315" t="s">
        <v>40</v>
      </c>
      <c r="D8315" t="s">
        <v>39</v>
      </c>
      <c r="E8315">
        <v>4.3</v>
      </c>
      <c r="F8315">
        <v>12.5</v>
      </c>
      <c r="G8315">
        <v>0</v>
      </c>
      <c r="H8315">
        <v>18</v>
      </c>
      <c r="I8315">
        <v>10.5</v>
      </c>
      <c r="J8315">
        <v>0</v>
      </c>
      <c r="K8315">
        <v>2.1</v>
      </c>
      <c r="L8315">
        <v>1</v>
      </c>
      <c r="M8315">
        <v>0</v>
      </c>
      <c r="N8315">
        <v>0</v>
      </c>
      <c r="O8315">
        <v>1</v>
      </c>
      <c r="P8315">
        <v>1</v>
      </c>
      <c r="Q8315">
        <v>1</v>
      </c>
      <c r="R8315">
        <v>0</v>
      </c>
      <c r="S8315" t="s">
        <v>853</v>
      </c>
      <c r="T8315" t="s">
        <v>854</v>
      </c>
      <c r="U8315" t="s">
        <v>855</v>
      </c>
    </row>
    <row r="8316" spans="1:22" x14ac:dyDescent="0.25">
      <c r="A8316" t="s">
        <v>8676</v>
      </c>
      <c r="B8316" t="s">
        <v>39</v>
      </c>
      <c r="C8316" t="s">
        <v>40</v>
      </c>
      <c r="D8316" t="s">
        <v>39</v>
      </c>
      <c r="E8316">
        <v>4.3</v>
      </c>
      <c r="F8316">
        <v>12.5</v>
      </c>
      <c r="G8316">
        <v>1.1000000000000001</v>
      </c>
      <c r="H8316">
        <v>71</v>
      </c>
      <c r="I8316">
        <v>8.6</v>
      </c>
      <c r="J8316">
        <v>0</v>
      </c>
      <c r="K8316">
        <v>2.4</v>
      </c>
      <c r="L8316">
        <v>2</v>
      </c>
      <c r="M8316">
        <v>0</v>
      </c>
      <c r="N8316">
        <v>0</v>
      </c>
      <c r="O8316">
        <v>2</v>
      </c>
      <c r="P8316">
        <v>2</v>
      </c>
      <c r="Q8316">
        <v>1</v>
      </c>
      <c r="R8316">
        <v>0</v>
      </c>
      <c r="S8316" t="s">
        <v>853</v>
      </c>
      <c r="T8316" t="s">
        <v>854</v>
      </c>
      <c r="U8316" t="s">
        <v>855</v>
      </c>
    </row>
    <row r="8317" spans="1:22" x14ac:dyDescent="0.25">
      <c r="A8317" t="s">
        <v>8677</v>
      </c>
      <c r="B8317" t="s">
        <v>39</v>
      </c>
      <c r="C8317" t="s">
        <v>40</v>
      </c>
      <c r="D8317" t="s">
        <v>39</v>
      </c>
      <c r="E8317">
        <v>4.3</v>
      </c>
      <c r="F8317">
        <v>12.5</v>
      </c>
      <c r="G8317">
        <v>0</v>
      </c>
      <c r="H8317">
        <v>45</v>
      </c>
      <c r="I8317">
        <v>9.3000000000000007</v>
      </c>
      <c r="J8317">
        <v>0</v>
      </c>
      <c r="K8317">
        <v>2.2999999999999998</v>
      </c>
      <c r="L8317">
        <v>2</v>
      </c>
      <c r="M8317">
        <v>0</v>
      </c>
      <c r="N8317">
        <v>0</v>
      </c>
      <c r="O8317">
        <v>2</v>
      </c>
      <c r="P8317">
        <v>2</v>
      </c>
      <c r="Q8317">
        <v>1</v>
      </c>
      <c r="R8317">
        <v>0</v>
      </c>
      <c r="S8317" t="s">
        <v>853</v>
      </c>
      <c r="T8317" t="s">
        <v>854</v>
      </c>
      <c r="U8317" t="s">
        <v>855</v>
      </c>
    </row>
    <row r="8318" spans="1:22" x14ac:dyDescent="0.25">
      <c r="A8318" t="s">
        <v>8678</v>
      </c>
      <c r="B8318" t="s">
        <v>39</v>
      </c>
      <c r="C8318" t="s">
        <v>40</v>
      </c>
      <c r="D8318" t="s">
        <v>39</v>
      </c>
      <c r="E8318">
        <v>4.3</v>
      </c>
      <c r="F8318">
        <v>12.5</v>
      </c>
      <c r="G8318">
        <v>0.1</v>
      </c>
      <c r="H8318">
        <v>38</v>
      </c>
      <c r="I8318">
        <v>9.5</v>
      </c>
      <c r="J8318">
        <v>0</v>
      </c>
      <c r="K8318">
        <v>2.4</v>
      </c>
      <c r="L8318">
        <v>2</v>
      </c>
      <c r="M8318">
        <v>0</v>
      </c>
      <c r="N8318">
        <v>0</v>
      </c>
      <c r="O8318">
        <v>2</v>
      </c>
      <c r="P8318">
        <v>2</v>
      </c>
      <c r="Q8318">
        <v>1</v>
      </c>
      <c r="R8318">
        <v>0</v>
      </c>
      <c r="S8318" t="s">
        <v>6535</v>
      </c>
      <c r="T8318" t="s">
        <v>6536</v>
      </c>
      <c r="U8318" t="s">
        <v>6537</v>
      </c>
      <c r="V8318" t="s">
        <v>6538</v>
      </c>
    </row>
    <row r="8319" spans="1:22" x14ac:dyDescent="0.25">
      <c r="A8319" t="s">
        <v>8679</v>
      </c>
      <c r="B8319" t="s">
        <v>39</v>
      </c>
      <c r="C8319" t="s">
        <v>40</v>
      </c>
      <c r="D8319" t="s">
        <v>39</v>
      </c>
      <c r="E8319">
        <v>4.3</v>
      </c>
      <c r="F8319">
        <v>12.5</v>
      </c>
      <c r="G8319">
        <v>0.1</v>
      </c>
      <c r="H8319">
        <v>38</v>
      </c>
      <c r="I8319">
        <v>9.5</v>
      </c>
      <c r="J8319">
        <v>0</v>
      </c>
      <c r="K8319">
        <v>2.4</v>
      </c>
      <c r="L8319">
        <v>2</v>
      </c>
      <c r="M8319">
        <v>0</v>
      </c>
      <c r="N8319">
        <v>0</v>
      </c>
      <c r="O8319">
        <v>2</v>
      </c>
      <c r="P8319">
        <v>2</v>
      </c>
      <c r="Q8319">
        <v>1</v>
      </c>
      <c r="R8319">
        <v>0</v>
      </c>
      <c r="S8319" t="s">
        <v>6535</v>
      </c>
      <c r="T8319" t="s">
        <v>6536</v>
      </c>
      <c r="U8319" t="s">
        <v>6537</v>
      </c>
      <c r="V8319" t="s">
        <v>6538</v>
      </c>
    </row>
    <row r="8320" spans="1:22" x14ac:dyDescent="0.25">
      <c r="A8320" t="s">
        <v>8680</v>
      </c>
      <c r="B8320" t="s">
        <v>39</v>
      </c>
      <c r="C8320" t="s">
        <v>40</v>
      </c>
      <c r="D8320" t="s">
        <v>39</v>
      </c>
      <c r="E8320">
        <v>4.3</v>
      </c>
      <c r="F8320">
        <v>12.5</v>
      </c>
      <c r="G8320">
        <v>0.1</v>
      </c>
      <c r="H8320">
        <v>38</v>
      </c>
      <c r="I8320">
        <v>9.5</v>
      </c>
      <c r="J8320">
        <v>0</v>
      </c>
      <c r="K8320">
        <v>2.4</v>
      </c>
      <c r="L8320">
        <v>2</v>
      </c>
      <c r="M8320">
        <v>0</v>
      </c>
      <c r="N8320">
        <v>0</v>
      </c>
      <c r="O8320">
        <v>2</v>
      </c>
      <c r="P8320">
        <v>2</v>
      </c>
      <c r="Q8320">
        <v>1</v>
      </c>
      <c r="R8320">
        <v>0</v>
      </c>
      <c r="S8320" t="s">
        <v>6535</v>
      </c>
      <c r="T8320" t="s">
        <v>6536</v>
      </c>
      <c r="U8320" t="s">
        <v>6537</v>
      </c>
      <c r="V8320" t="s">
        <v>6538</v>
      </c>
    </row>
    <row r="8321" spans="1:22" x14ac:dyDescent="0.25">
      <c r="A8321" t="s">
        <v>8681</v>
      </c>
      <c r="B8321" t="s">
        <v>39</v>
      </c>
      <c r="C8321" t="s">
        <v>40</v>
      </c>
      <c r="D8321" t="s">
        <v>39</v>
      </c>
      <c r="E8321">
        <v>4.4000000000000004</v>
      </c>
      <c r="F8321">
        <v>12.5</v>
      </c>
      <c r="G8321">
        <v>0</v>
      </c>
      <c r="H8321">
        <v>8.6999999999999993</v>
      </c>
      <c r="I8321">
        <v>11.5</v>
      </c>
      <c r="J8321">
        <v>0</v>
      </c>
      <c r="K8321">
        <v>1.5</v>
      </c>
      <c r="L8321">
        <v>1</v>
      </c>
      <c r="M8321">
        <v>0</v>
      </c>
      <c r="N8321">
        <v>0</v>
      </c>
      <c r="O8321">
        <v>1</v>
      </c>
      <c r="P8321">
        <v>1</v>
      </c>
      <c r="Q8321">
        <v>1</v>
      </c>
      <c r="R8321">
        <v>0</v>
      </c>
      <c r="S8321" t="s">
        <v>7559</v>
      </c>
      <c r="T8321" t="s">
        <v>8682</v>
      </c>
      <c r="U8321" t="s">
        <v>8683</v>
      </c>
      <c r="V8321" t="s">
        <v>58</v>
      </c>
    </row>
    <row r="8322" spans="1:22" x14ac:dyDescent="0.25">
      <c r="A8322" t="s">
        <v>8684</v>
      </c>
      <c r="B8322" t="s">
        <v>39</v>
      </c>
      <c r="C8322" t="s">
        <v>40</v>
      </c>
      <c r="D8322" t="s">
        <v>39</v>
      </c>
      <c r="E8322">
        <v>4.4000000000000004</v>
      </c>
      <c r="F8322">
        <v>12.5</v>
      </c>
      <c r="G8322">
        <v>0</v>
      </c>
      <c r="H8322">
        <v>8.6999999999999993</v>
      </c>
      <c r="I8322">
        <v>11.5</v>
      </c>
      <c r="J8322">
        <v>0</v>
      </c>
      <c r="K8322">
        <v>1.5</v>
      </c>
      <c r="L8322">
        <v>1</v>
      </c>
      <c r="M8322">
        <v>0</v>
      </c>
      <c r="N8322">
        <v>0</v>
      </c>
      <c r="O8322">
        <v>1</v>
      </c>
      <c r="P8322">
        <v>1</v>
      </c>
      <c r="Q8322">
        <v>1</v>
      </c>
      <c r="R8322">
        <v>0</v>
      </c>
      <c r="S8322" t="s">
        <v>7559</v>
      </c>
      <c r="T8322" t="s">
        <v>8682</v>
      </c>
      <c r="U8322" t="s">
        <v>8683</v>
      </c>
      <c r="V8322" t="s">
        <v>58</v>
      </c>
    </row>
    <row r="8323" spans="1:22" x14ac:dyDescent="0.25">
      <c r="A8323" t="s">
        <v>8685</v>
      </c>
      <c r="B8323" t="s">
        <v>39</v>
      </c>
      <c r="C8323" t="s">
        <v>40</v>
      </c>
      <c r="D8323" t="s">
        <v>39</v>
      </c>
      <c r="E8323">
        <v>4.4000000000000004</v>
      </c>
      <c r="F8323">
        <v>12.5</v>
      </c>
      <c r="G8323">
        <v>0</v>
      </c>
      <c r="H8323">
        <v>8.6999999999999993</v>
      </c>
      <c r="I8323">
        <v>11.5</v>
      </c>
      <c r="J8323">
        <v>0</v>
      </c>
      <c r="K8323">
        <v>1.5</v>
      </c>
      <c r="L8323">
        <v>1</v>
      </c>
      <c r="M8323">
        <v>0</v>
      </c>
      <c r="N8323">
        <v>0</v>
      </c>
      <c r="O8323">
        <v>1</v>
      </c>
      <c r="P8323">
        <v>1</v>
      </c>
      <c r="Q8323">
        <v>1</v>
      </c>
      <c r="R8323">
        <v>0</v>
      </c>
      <c r="S8323" t="s">
        <v>7559</v>
      </c>
      <c r="T8323" t="s">
        <v>8682</v>
      </c>
      <c r="U8323" t="s">
        <v>8683</v>
      </c>
      <c r="V8323" t="s">
        <v>58</v>
      </c>
    </row>
    <row r="8324" spans="1:22" x14ac:dyDescent="0.25">
      <c r="A8324" t="s">
        <v>8686</v>
      </c>
      <c r="B8324" t="s">
        <v>39</v>
      </c>
      <c r="C8324" t="s">
        <v>40</v>
      </c>
      <c r="D8324" t="s">
        <v>39</v>
      </c>
      <c r="E8324">
        <v>4.4000000000000004</v>
      </c>
      <c r="F8324">
        <v>12.5</v>
      </c>
      <c r="G8324">
        <v>0</v>
      </c>
      <c r="H8324">
        <v>8.6999999999999993</v>
      </c>
      <c r="I8324">
        <v>11.5</v>
      </c>
      <c r="J8324">
        <v>0</v>
      </c>
      <c r="K8324">
        <v>1.5</v>
      </c>
      <c r="L8324">
        <v>1</v>
      </c>
      <c r="M8324">
        <v>0</v>
      </c>
      <c r="N8324">
        <v>0</v>
      </c>
      <c r="O8324">
        <v>1</v>
      </c>
      <c r="P8324">
        <v>1</v>
      </c>
      <c r="Q8324">
        <v>1</v>
      </c>
      <c r="R8324">
        <v>0</v>
      </c>
      <c r="S8324" t="s">
        <v>7559</v>
      </c>
      <c r="T8324" t="s">
        <v>8682</v>
      </c>
      <c r="U8324" t="s">
        <v>8683</v>
      </c>
      <c r="V8324" t="s">
        <v>58</v>
      </c>
    </row>
    <row r="8325" spans="1:22" x14ac:dyDescent="0.25">
      <c r="A8325" t="s">
        <v>8687</v>
      </c>
      <c r="B8325" t="s">
        <v>39</v>
      </c>
      <c r="C8325" t="s">
        <v>40</v>
      </c>
      <c r="D8325" t="s">
        <v>39</v>
      </c>
      <c r="E8325">
        <v>4.4000000000000004</v>
      </c>
      <c r="F8325">
        <v>12.5</v>
      </c>
      <c r="G8325">
        <v>0</v>
      </c>
      <c r="H8325">
        <v>26</v>
      </c>
      <c r="I8325">
        <v>10</v>
      </c>
      <c r="J8325">
        <v>0</v>
      </c>
      <c r="K8325">
        <v>2.2000000000000002</v>
      </c>
      <c r="L8325">
        <v>2</v>
      </c>
      <c r="M8325">
        <v>0</v>
      </c>
      <c r="N8325">
        <v>0</v>
      </c>
      <c r="O8325">
        <v>2</v>
      </c>
      <c r="P8325">
        <v>2</v>
      </c>
      <c r="Q8325">
        <v>1</v>
      </c>
      <c r="R8325">
        <v>0</v>
      </c>
      <c r="S8325" t="s">
        <v>5269</v>
      </c>
      <c r="T8325" t="s">
        <v>5270</v>
      </c>
    </row>
    <row r="8326" spans="1:22" x14ac:dyDescent="0.25">
      <c r="A8326" t="s">
        <v>8688</v>
      </c>
      <c r="B8326" t="s">
        <v>39</v>
      </c>
      <c r="C8326" t="s">
        <v>40</v>
      </c>
      <c r="D8326" t="s">
        <v>39</v>
      </c>
      <c r="E8326">
        <v>4.4000000000000004</v>
      </c>
      <c r="F8326">
        <v>12.5</v>
      </c>
      <c r="G8326">
        <v>0.1</v>
      </c>
      <c r="H8326">
        <v>15</v>
      </c>
      <c r="I8326">
        <v>10.8</v>
      </c>
      <c r="J8326">
        <v>0.1</v>
      </c>
      <c r="K8326">
        <v>1.9</v>
      </c>
      <c r="L8326">
        <v>1</v>
      </c>
      <c r="M8326">
        <v>0</v>
      </c>
      <c r="N8326">
        <v>0</v>
      </c>
      <c r="O8326">
        <v>1</v>
      </c>
      <c r="P8326">
        <v>1</v>
      </c>
      <c r="Q8326">
        <v>1</v>
      </c>
      <c r="R8326">
        <v>0</v>
      </c>
      <c r="S8326" t="s">
        <v>853</v>
      </c>
      <c r="T8326" t="s">
        <v>854</v>
      </c>
      <c r="U8326" t="s">
        <v>855</v>
      </c>
    </row>
    <row r="8327" spans="1:22" x14ac:dyDescent="0.25">
      <c r="A8327" t="s">
        <v>8689</v>
      </c>
      <c r="B8327" t="s">
        <v>39</v>
      </c>
      <c r="C8327" t="s">
        <v>40</v>
      </c>
      <c r="D8327" t="s">
        <v>39</v>
      </c>
      <c r="E8327">
        <v>4.4000000000000004</v>
      </c>
      <c r="F8327">
        <v>12.5</v>
      </c>
      <c r="G8327">
        <v>0</v>
      </c>
      <c r="H8327">
        <v>55</v>
      </c>
      <c r="I8327">
        <v>9</v>
      </c>
      <c r="J8327">
        <v>0</v>
      </c>
      <c r="K8327">
        <v>2.2000000000000002</v>
      </c>
      <c r="L8327">
        <v>2</v>
      </c>
      <c r="M8327">
        <v>0</v>
      </c>
      <c r="N8327">
        <v>0</v>
      </c>
      <c r="O8327">
        <v>2</v>
      </c>
      <c r="P8327">
        <v>2</v>
      </c>
      <c r="Q8327">
        <v>1</v>
      </c>
      <c r="R8327">
        <v>0</v>
      </c>
      <c r="S8327" t="s">
        <v>853</v>
      </c>
      <c r="T8327" t="s">
        <v>854</v>
      </c>
      <c r="U8327" t="s">
        <v>855</v>
      </c>
    </row>
    <row r="8328" spans="1:22" x14ac:dyDescent="0.25">
      <c r="A8328" t="s">
        <v>8690</v>
      </c>
      <c r="B8328" t="s">
        <v>39</v>
      </c>
      <c r="C8328" t="s">
        <v>40</v>
      </c>
      <c r="D8328" t="s">
        <v>39</v>
      </c>
      <c r="E8328">
        <v>4.4000000000000004</v>
      </c>
      <c r="F8328">
        <v>12.5</v>
      </c>
      <c r="G8328">
        <v>0</v>
      </c>
      <c r="H8328">
        <v>8.1999999999999993</v>
      </c>
      <c r="I8328">
        <v>11.6</v>
      </c>
      <c r="J8328">
        <v>0</v>
      </c>
      <c r="K8328">
        <v>1.4</v>
      </c>
      <c r="L8328">
        <v>1</v>
      </c>
      <c r="M8328">
        <v>0</v>
      </c>
      <c r="N8328">
        <v>0</v>
      </c>
      <c r="O8328">
        <v>1</v>
      </c>
      <c r="P8328">
        <v>1</v>
      </c>
      <c r="Q8328">
        <v>1</v>
      </c>
      <c r="R8328">
        <v>0</v>
      </c>
      <c r="S8328" t="s">
        <v>853</v>
      </c>
      <c r="T8328" t="s">
        <v>854</v>
      </c>
      <c r="U8328" t="s">
        <v>855</v>
      </c>
    </row>
    <row r="8329" spans="1:22" x14ac:dyDescent="0.25">
      <c r="A8329" t="s">
        <v>8691</v>
      </c>
      <c r="B8329" t="s">
        <v>39</v>
      </c>
      <c r="C8329" t="s">
        <v>40</v>
      </c>
      <c r="D8329" t="s">
        <v>39</v>
      </c>
      <c r="E8329">
        <v>4.4000000000000004</v>
      </c>
      <c r="F8329">
        <v>12.5</v>
      </c>
      <c r="G8329">
        <v>0.1</v>
      </c>
      <c r="H8329">
        <v>7.1</v>
      </c>
      <c r="I8329">
        <v>11.8</v>
      </c>
      <c r="J8329">
        <v>0.1</v>
      </c>
      <c r="K8329">
        <v>1.4</v>
      </c>
      <c r="L8329">
        <v>1</v>
      </c>
      <c r="M8329">
        <v>0</v>
      </c>
      <c r="N8329">
        <v>0</v>
      </c>
      <c r="O8329">
        <v>1</v>
      </c>
      <c r="P8329">
        <v>1</v>
      </c>
      <c r="Q8329">
        <v>1</v>
      </c>
      <c r="R8329">
        <v>0</v>
      </c>
      <c r="S8329" t="s">
        <v>853</v>
      </c>
      <c r="T8329" t="s">
        <v>854</v>
      </c>
      <c r="U8329" t="s">
        <v>855</v>
      </c>
    </row>
    <row r="8330" spans="1:22" x14ac:dyDescent="0.25">
      <c r="A8330" t="s">
        <v>8692</v>
      </c>
      <c r="B8330" t="s">
        <v>39</v>
      </c>
      <c r="C8330" t="s">
        <v>40</v>
      </c>
      <c r="D8330" t="s">
        <v>39</v>
      </c>
      <c r="E8330">
        <v>4.4000000000000004</v>
      </c>
      <c r="F8330">
        <v>12.5</v>
      </c>
      <c r="G8330">
        <v>0.1</v>
      </c>
      <c r="H8330">
        <v>7.1</v>
      </c>
      <c r="I8330">
        <v>11.8</v>
      </c>
      <c r="J8330">
        <v>0.1</v>
      </c>
      <c r="K8330">
        <v>1.4</v>
      </c>
      <c r="L8330">
        <v>1</v>
      </c>
      <c r="M8330">
        <v>0</v>
      </c>
      <c r="N8330">
        <v>0</v>
      </c>
      <c r="O8330">
        <v>1</v>
      </c>
      <c r="P8330">
        <v>1</v>
      </c>
      <c r="Q8330">
        <v>1</v>
      </c>
      <c r="R8330">
        <v>0</v>
      </c>
      <c r="S8330" t="s">
        <v>853</v>
      </c>
      <c r="T8330" t="s">
        <v>854</v>
      </c>
      <c r="U8330" t="s">
        <v>855</v>
      </c>
    </row>
    <row r="8331" spans="1:22" x14ac:dyDescent="0.25">
      <c r="A8331" t="s">
        <v>8693</v>
      </c>
      <c r="B8331" t="s">
        <v>39</v>
      </c>
      <c r="C8331" t="s">
        <v>40</v>
      </c>
      <c r="D8331" t="s">
        <v>39</v>
      </c>
      <c r="E8331">
        <v>4.4000000000000004</v>
      </c>
      <c r="F8331">
        <v>12.5</v>
      </c>
      <c r="G8331">
        <v>0.1</v>
      </c>
      <c r="H8331">
        <v>7.1</v>
      </c>
      <c r="I8331">
        <v>11.8</v>
      </c>
      <c r="J8331">
        <v>0.1</v>
      </c>
      <c r="K8331">
        <v>1.4</v>
      </c>
      <c r="L8331">
        <v>1</v>
      </c>
      <c r="M8331">
        <v>0</v>
      </c>
      <c r="N8331">
        <v>0</v>
      </c>
      <c r="O8331">
        <v>1</v>
      </c>
      <c r="P8331">
        <v>1</v>
      </c>
      <c r="Q8331">
        <v>1</v>
      </c>
      <c r="R8331">
        <v>0</v>
      </c>
      <c r="S8331" t="s">
        <v>853</v>
      </c>
      <c r="T8331" t="s">
        <v>854</v>
      </c>
      <c r="U8331" t="s">
        <v>855</v>
      </c>
    </row>
    <row r="8332" spans="1:22" x14ac:dyDescent="0.25">
      <c r="A8332" t="s">
        <v>8694</v>
      </c>
      <c r="B8332" t="s">
        <v>39</v>
      </c>
      <c r="C8332" t="s">
        <v>40</v>
      </c>
      <c r="D8332" t="s">
        <v>39</v>
      </c>
      <c r="E8332">
        <v>4.4000000000000004</v>
      </c>
      <c r="F8332">
        <v>12.5</v>
      </c>
      <c r="G8332">
        <v>0.1</v>
      </c>
      <c r="H8332">
        <v>7.1</v>
      </c>
      <c r="I8332">
        <v>11.8</v>
      </c>
      <c r="J8332">
        <v>0.1</v>
      </c>
      <c r="K8332">
        <v>1.4</v>
      </c>
      <c r="L8332">
        <v>1</v>
      </c>
      <c r="M8332">
        <v>0</v>
      </c>
      <c r="N8332">
        <v>0</v>
      </c>
      <c r="O8332">
        <v>1</v>
      </c>
      <c r="P8332">
        <v>1</v>
      </c>
      <c r="Q8332">
        <v>1</v>
      </c>
      <c r="R8332">
        <v>0</v>
      </c>
      <c r="S8332" t="s">
        <v>853</v>
      </c>
      <c r="T8332" t="s">
        <v>854</v>
      </c>
      <c r="U8332" t="s">
        <v>855</v>
      </c>
    </row>
    <row r="8333" spans="1:22" x14ac:dyDescent="0.25">
      <c r="A8333" t="s">
        <v>8695</v>
      </c>
      <c r="B8333" t="s">
        <v>39</v>
      </c>
      <c r="C8333" t="s">
        <v>40</v>
      </c>
      <c r="D8333" t="s">
        <v>39</v>
      </c>
      <c r="E8333">
        <v>4.4000000000000004</v>
      </c>
      <c r="F8333">
        <v>12.5</v>
      </c>
      <c r="G8333">
        <v>0.1</v>
      </c>
      <c r="H8333">
        <v>7.1</v>
      </c>
      <c r="I8333">
        <v>11.8</v>
      </c>
      <c r="J8333">
        <v>0.1</v>
      </c>
      <c r="K8333">
        <v>1.4</v>
      </c>
      <c r="L8333">
        <v>1</v>
      </c>
      <c r="M8333">
        <v>0</v>
      </c>
      <c r="N8333">
        <v>0</v>
      </c>
      <c r="O8333">
        <v>1</v>
      </c>
      <c r="P8333">
        <v>1</v>
      </c>
      <c r="Q8333">
        <v>1</v>
      </c>
      <c r="R8333">
        <v>0</v>
      </c>
      <c r="S8333" t="s">
        <v>853</v>
      </c>
      <c r="T8333" t="s">
        <v>854</v>
      </c>
      <c r="U8333" t="s">
        <v>855</v>
      </c>
    </row>
    <row r="8334" spans="1:22" x14ac:dyDescent="0.25">
      <c r="A8334" t="s">
        <v>8696</v>
      </c>
      <c r="B8334" t="s">
        <v>39</v>
      </c>
      <c r="C8334" t="s">
        <v>40</v>
      </c>
      <c r="D8334" t="s">
        <v>39</v>
      </c>
      <c r="E8334">
        <v>4.4000000000000004</v>
      </c>
      <c r="F8334">
        <v>12.5</v>
      </c>
      <c r="G8334">
        <v>0.1</v>
      </c>
      <c r="H8334">
        <v>7.1</v>
      </c>
      <c r="I8334">
        <v>11.8</v>
      </c>
      <c r="J8334">
        <v>0.1</v>
      </c>
      <c r="K8334">
        <v>1.4</v>
      </c>
      <c r="L8334">
        <v>1</v>
      </c>
      <c r="M8334">
        <v>0</v>
      </c>
      <c r="N8334">
        <v>0</v>
      </c>
      <c r="O8334">
        <v>1</v>
      </c>
      <c r="P8334">
        <v>1</v>
      </c>
      <c r="Q8334">
        <v>1</v>
      </c>
      <c r="R8334">
        <v>0</v>
      </c>
      <c r="S8334" t="s">
        <v>853</v>
      </c>
      <c r="T8334" t="s">
        <v>854</v>
      </c>
      <c r="U8334" t="s">
        <v>855</v>
      </c>
    </row>
    <row r="8335" spans="1:22" x14ac:dyDescent="0.25">
      <c r="A8335" t="s">
        <v>8697</v>
      </c>
      <c r="B8335" t="s">
        <v>39</v>
      </c>
      <c r="C8335" t="s">
        <v>40</v>
      </c>
      <c r="D8335" t="s">
        <v>39</v>
      </c>
      <c r="E8335">
        <v>4.4000000000000004</v>
      </c>
      <c r="F8335">
        <v>12.5</v>
      </c>
      <c r="G8335">
        <v>0.2</v>
      </c>
      <c r="H8335">
        <v>12</v>
      </c>
      <c r="I8335">
        <v>11.1</v>
      </c>
      <c r="J8335">
        <v>0</v>
      </c>
      <c r="K8335">
        <v>1.7</v>
      </c>
      <c r="L8335">
        <v>2</v>
      </c>
      <c r="M8335">
        <v>0</v>
      </c>
      <c r="N8335">
        <v>0</v>
      </c>
      <c r="O8335">
        <v>2</v>
      </c>
      <c r="P8335">
        <v>2</v>
      </c>
      <c r="Q8335">
        <v>1</v>
      </c>
      <c r="R8335">
        <v>0</v>
      </c>
      <c r="S8335" t="s">
        <v>7103</v>
      </c>
      <c r="T8335" t="s">
        <v>7104</v>
      </c>
      <c r="U8335" t="s">
        <v>7105</v>
      </c>
      <c r="V8335" t="s">
        <v>7106</v>
      </c>
    </row>
    <row r="8336" spans="1:22" x14ac:dyDescent="0.25">
      <c r="A8336" t="s">
        <v>8698</v>
      </c>
      <c r="B8336" t="s">
        <v>39</v>
      </c>
      <c r="C8336" t="s">
        <v>40</v>
      </c>
      <c r="D8336" t="s">
        <v>39</v>
      </c>
      <c r="E8336">
        <v>4.4000000000000004</v>
      </c>
      <c r="F8336">
        <v>12.5</v>
      </c>
      <c r="G8336">
        <v>0</v>
      </c>
      <c r="H8336">
        <v>26</v>
      </c>
      <c r="I8336">
        <v>10</v>
      </c>
      <c r="J8336">
        <v>0</v>
      </c>
      <c r="K8336">
        <v>2.2000000000000002</v>
      </c>
      <c r="L8336">
        <v>2</v>
      </c>
      <c r="M8336">
        <v>0</v>
      </c>
      <c r="N8336">
        <v>0</v>
      </c>
      <c r="O8336">
        <v>2</v>
      </c>
      <c r="P8336">
        <v>2</v>
      </c>
      <c r="Q8336">
        <v>1</v>
      </c>
      <c r="R8336">
        <v>0</v>
      </c>
      <c r="S8336" t="s">
        <v>5269</v>
      </c>
      <c r="T8336" t="s">
        <v>5270</v>
      </c>
    </row>
    <row r="8337" spans="1:22" x14ac:dyDescent="0.25">
      <c r="A8337" t="s">
        <v>8699</v>
      </c>
      <c r="B8337" t="s">
        <v>39</v>
      </c>
      <c r="C8337" t="s">
        <v>40</v>
      </c>
      <c r="D8337" t="s">
        <v>39</v>
      </c>
      <c r="E8337">
        <v>4.4000000000000004</v>
      </c>
      <c r="F8337">
        <v>12.5</v>
      </c>
      <c r="G8337">
        <v>0</v>
      </c>
      <c r="H8337">
        <v>26</v>
      </c>
      <c r="I8337">
        <v>10</v>
      </c>
      <c r="J8337">
        <v>0</v>
      </c>
      <c r="K8337">
        <v>2.2000000000000002</v>
      </c>
      <c r="L8337">
        <v>2</v>
      </c>
      <c r="M8337">
        <v>0</v>
      </c>
      <c r="N8337">
        <v>0</v>
      </c>
      <c r="O8337">
        <v>2</v>
      </c>
      <c r="P8337">
        <v>2</v>
      </c>
      <c r="Q8337">
        <v>1</v>
      </c>
      <c r="R8337">
        <v>0</v>
      </c>
      <c r="S8337" t="s">
        <v>5269</v>
      </c>
      <c r="T8337" t="s">
        <v>5270</v>
      </c>
    </row>
    <row r="8338" spans="1:22" x14ac:dyDescent="0.25">
      <c r="A8338" t="s">
        <v>8700</v>
      </c>
      <c r="B8338" t="s">
        <v>39</v>
      </c>
      <c r="C8338" t="s">
        <v>40</v>
      </c>
      <c r="D8338" t="s">
        <v>39</v>
      </c>
      <c r="E8338">
        <v>4.5</v>
      </c>
      <c r="F8338">
        <v>12.5</v>
      </c>
      <c r="G8338">
        <v>0.5</v>
      </c>
      <c r="H8338">
        <v>13</v>
      </c>
      <c r="I8338">
        <v>11</v>
      </c>
      <c r="J8338">
        <v>0</v>
      </c>
      <c r="K8338">
        <v>2</v>
      </c>
      <c r="L8338">
        <v>3</v>
      </c>
      <c r="M8338">
        <v>0</v>
      </c>
      <c r="N8338">
        <v>0</v>
      </c>
      <c r="O8338">
        <v>3</v>
      </c>
      <c r="P8338">
        <v>3</v>
      </c>
      <c r="Q8338">
        <v>1</v>
      </c>
      <c r="R8338">
        <v>0</v>
      </c>
      <c r="S8338" t="s">
        <v>5269</v>
      </c>
      <c r="T8338" t="s">
        <v>5270</v>
      </c>
    </row>
    <row r="8339" spans="1:22" x14ac:dyDescent="0.25">
      <c r="A8339" t="s">
        <v>8701</v>
      </c>
      <c r="B8339" t="s">
        <v>39</v>
      </c>
      <c r="C8339" t="s">
        <v>40</v>
      </c>
      <c r="D8339" t="s">
        <v>39</v>
      </c>
      <c r="E8339">
        <v>4.5</v>
      </c>
      <c r="F8339">
        <v>12.5</v>
      </c>
      <c r="G8339">
        <v>1.7</v>
      </c>
      <c r="H8339">
        <v>11</v>
      </c>
      <c r="I8339">
        <v>11.2</v>
      </c>
      <c r="J8339">
        <v>0.1</v>
      </c>
      <c r="K8339">
        <v>2.5</v>
      </c>
      <c r="L8339">
        <v>3</v>
      </c>
      <c r="M8339">
        <v>0</v>
      </c>
      <c r="N8339">
        <v>0</v>
      </c>
      <c r="O8339">
        <v>3</v>
      </c>
      <c r="P8339">
        <v>3</v>
      </c>
      <c r="Q8339">
        <v>1</v>
      </c>
      <c r="R8339">
        <v>0</v>
      </c>
      <c r="S8339" t="s">
        <v>853</v>
      </c>
      <c r="T8339" t="s">
        <v>854</v>
      </c>
      <c r="U8339" t="s">
        <v>855</v>
      </c>
    </row>
    <row r="8340" spans="1:22" x14ac:dyDescent="0.25">
      <c r="A8340" t="s">
        <v>8702</v>
      </c>
      <c r="B8340" t="s">
        <v>39</v>
      </c>
      <c r="C8340" t="s">
        <v>40</v>
      </c>
      <c r="D8340" t="s">
        <v>39</v>
      </c>
      <c r="E8340">
        <v>4.5</v>
      </c>
      <c r="F8340">
        <v>12.5</v>
      </c>
      <c r="G8340">
        <v>1.7</v>
      </c>
      <c r="H8340">
        <v>11</v>
      </c>
      <c r="I8340">
        <v>11.2</v>
      </c>
      <c r="J8340">
        <v>0.1</v>
      </c>
      <c r="K8340">
        <v>2.5</v>
      </c>
      <c r="L8340">
        <v>3</v>
      </c>
      <c r="M8340">
        <v>0</v>
      </c>
      <c r="N8340">
        <v>0</v>
      </c>
      <c r="O8340">
        <v>3</v>
      </c>
      <c r="P8340">
        <v>3</v>
      </c>
      <c r="Q8340">
        <v>1</v>
      </c>
      <c r="R8340">
        <v>0</v>
      </c>
      <c r="S8340" t="s">
        <v>853</v>
      </c>
      <c r="T8340" t="s">
        <v>854</v>
      </c>
      <c r="U8340" t="s">
        <v>855</v>
      </c>
    </row>
    <row r="8341" spans="1:22" x14ac:dyDescent="0.25">
      <c r="A8341" t="s">
        <v>8703</v>
      </c>
      <c r="B8341" t="s">
        <v>39</v>
      </c>
      <c r="C8341" t="s">
        <v>40</v>
      </c>
      <c r="D8341" t="s">
        <v>39</v>
      </c>
      <c r="E8341">
        <v>4.5</v>
      </c>
      <c r="F8341">
        <v>12.5</v>
      </c>
      <c r="G8341">
        <v>1.7</v>
      </c>
      <c r="H8341">
        <v>11</v>
      </c>
      <c r="I8341">
        <v>11.2</v>
      </c>
      <c r="J8341">
        <v>0.1</v>
      </c>
      <c r="K8341">
        <v>2.5</v>
      </c>
      <c r="L8341">
        <v>3</v>
      </c>
      <c r="M8341">
        <v>0</v>
      </c>
      <c r="N8341">
        <v>0</v>
      </c>
      <c r="O8341">
        <v>3</v>
      </c>
      <c r="P8341">
        <v>3</v>
      </c>
      <c r="Q8341">
        <v>1</v>
      </c>
      <c r="R8341">
        <v>0</v>
      </c>
      <c r="S8341" t="s">
        <v>853</v>
      </c>
      <c r="T8341" t="s">
        <v>854</v>
      </c>
      <c r="U8341" t="s">
        <v>855</v>
      </c>
    </row>
    <row r="8342" spans="1:22" x14ac:dyDescent="0.25">
      <c r="A8342" t="s">
        <v>8704</v>
      </c>
      <c r="B8342" t="s">
        <v>39</v>
      </c>
      <c r="C8342" t="s">
        <v>40</v>
      </c>
      <c r="D8342" t="s">
        <v>39</v>
      </c>
      <c r="E8342">
        <v>4.5</v>
      </c>
      <c r="F8342">
        <v>12.5</v>
      </c>
      <c r="G8342">
        <v>1.7</v>
      </c>
      <c r="H8342">
        <v>11</v>
      </c>
      <c r="I8342">
        <v>11.2</v>
      </c>
      <c r="J8342">
        <v>0.1</v>
      </c>
      <c r="K8342">
        <v>2.5</v>
      </c>
      <c r="L8342">
        <v>3</v>
      </c>
      <c r="M8342">
        <v>0</v>
      </c>
      <c r="N8342">
        <v>0</v>
      </c>
      <c r="O8342">
        <v>3</v>
      </c>
      <c r="P8342">
        <v>3</v>
      </c>
      <c r="Q8342">
        <v>1</v>
      </c>
      <c r="R8342">
        <v>0</v>
      </c>
      <c r="S8342" t="s">
        <v>853</v>
      </c>
      <c r="T8342" t="s">
        <v>854</v>
      </c>
      <c r="U8342" t="s">
        <v>855</v>
      </c>
    </row>
    <row r="8343" spans="1:22" x14ac:dyDescent="0.25">
      <c r="A8343" t="s">
        <v>8705</v>
      </c>
      <c r="B8343" t="s">
        <v>39</v>
      </c>
      <c r="C8343" t="s">
        <v>40</v>
      </c>
      <c r="D8343" t="s">
        <v>39</v>
      </c>
      <c r="E8343">
        <v>4.5</v>
      </c>
      <c r="F8343">
        <v>12.5</v>
      </c>
      <c r="G8343">
        <v>1.7</v>
      </c>
      <c r="H8343">
        <v>11</v>
      </c>
      <c r="I8343">
        <v>11.2</v>
      </c>
      <c r="J8343">
        <v>0.1</v>
      </c>
      <c r="K8343">
        <v>2.5</v>
      </c>
      <c r="L8343">
        <v>3</v>
      </c>
      <c r="M8343">
        <v>0</v>
      </c>
      <c r="N8343">
        <v>0</v>
      </c>
      <c r="O8343">
        <v>3</v>
      </c>
      <c r="P8343">
        <v>3</v>
      </c>
      <c r="Q8343">
        <v>1</v>
      </c>
      <c r="R8343">
        <v>0</v>
      </c>
      <c r="S8343" t="s">
        <v>853</v>
      </c>
      <c r="T8343" t="s">
        <v>854</v>
      </c>
      <c r="U8343" t="s">
        <v>855</v>
      </c>
    </row>
    <row r="8344" spans="1:22" x14ac:dyDescent="0.25">
      <c r="A8344" t="s">
        <v>8706</v>
      </c>
      <c r="B8344" t="s">
        <v>39</v>
      </c>
      <c r="C8344" t="s">
        <v>40</v>
      </c>
      <c r="D8344" t="s">
        <v>39</v>
      </c>
      <c r="E8344">
        <v>4.5</v>
      </c>
      <c r="F8344">
        <v>12.5</v>
      </c>
      <c r="G8344">
        <v>0</v>
      </c>
      <c r="H8344">
        <v>13</v>
      </c>
      <c r="I8344">
        <v>11</v>
      </c>
      <c r="J8344">
        <v>0</v>
      </c>
      <c r="K8344">
        <v>1.8</v>
      </c>
      <c r="L8344">
        <v>1</v>
      </c>
      <c r="M8344">
        <v>0</v>
      </c>
      <c r="N8344">
        <v>0</v>
      </c>
      <c r="O8344">
        <v>1</v>
      </c>
      <c r="P8344">
        <v>1</v>
      </c>
      <c r="Q8344">
        <v>1</v>
      </c>
      <c r="R8344">
        <v>0</v>
      </c>
      <c r="S8344" t="s">
        <v>5269</v>
      </c>
      <c r="T8344" t="s">
        <v>5270</v>
      </c>
    </row>
    <row r="8345" spans="1:22" x14ac:dyDescent="0.25">
      <c r="A8345" t="s">
        <v>8707</v>
      </c>
      <c r="B8345" t="s">
        <v>39</v>
      </c>
      <c r="C8345" t="s">
        <v>40</v>
      </c>
      <c r="D8345" t="s">
        <v>39</v>
      </c>
      <c r="E8345">
        <v>4.5</v>
      </c>
      <c r="F8345">
        <v>12.5</v>
      </c>
      <c r="G8345">
        <v>0</v>
      </c>
      <c r="H8345">
        <v>10</v>
      </c>
      <c r="I8345">
        <v>11.4</v>
      </c>
      <c r="J8345">
        <v>0</v>
      </c>
      <c r="K8345">
        <v>1.6</v>
      </c>
      <c r="L8345">
        <v>1</v>
      </c>
      <c r="M8345">
        <v>0</v>
      </c>
      <c r="N8345">
        <v>0</v>
      </c>
      <c r="O8345">
        <v>1</v>
      </c>
      <c r="P8345">
        <v>1</v>
      </c>
      <c r="Q8345">
        <v>1</v>
      </c>
      <c r="R8345">
        <v>0</v>
      </c>
      <c r="S8345" t="s">
        <v>853</v>
      </c>
      <c r="T8345" t="s">
        <v>854</v>
      </c>
      <c r="U8345" t="s">
        <v>855</v>
      </c>
    </row>
    <row r="8346" spans="1:22" x14ac:dyDescent="0.25">
      <c r="A8346" t="s">
        <v>8708</v>
      </c>
      <c r="B8346" t="s">
        <v>39</v>
      </c>
      <c r="C8346" t="s">
        <v>40</v>
      </c>
      <c r="D8346" t="s">
        <v>39</v>
      </c>
      <c r="E8346">
        <v>4.5</v>
      </c>
      <c r="F8346">
        <v>12.4</v>
      </c>
      <c r="G8346">
        <v>2.1</v>
      </c>
      <c r="H8346" s="1">
        <v>380</v>
      </c>
      <c r="I8346">
        <v>6.3</v>
      </c>
      <c r="J8346">
        <v>0</v>
      </c>
      <c r="K8346">
        <v>3.4</v>
      </c>
      <c r="L8346">
        <v>3</v>
      </c>
      <c r="M8346">
        <v>0</v>
      </c>
      <c r="N8346">
        <v>0</v>
      </c>
      <c r="O8346">
        <v>3</v>
      </c>
      <c r="P8346">
        <v>3</v>
      </c>
      <c r="Q8346">
        <v>1</v>
      </c>
      <c r="R8346">
        <v>0</v>
      </c>
      <c r="S8346" t="s">
        <v>7619</v>
      </c>
      <c r="T8346" t="e">
        <f>-dependent</f>
        <v>#NAME?</v>
      </c>
      <c r="U8346" t="s">
        <v>7857</v>
      </c>
      <c r="V8346" t="s">
        <v>7858</v>
      </c>
    </row>
    <row r="8347" spans="1:22" x14ac:dyDescent="0.25">
      <c r="A8347" t="s">
        <v>8709</v>
      </c>
      <c r="B8347" t="s">
        <v>39</v>
      </c>
      <c r="C8347" t="s">
        <v>40</v>
      </c>
      <c r="D8347" t="s">
        <v>39</v>
      </c>
      <c r="E8347">
        <v>4.5</v>
      </c>
      <c r="F8347">
        <v>12.4</v>
      </c>
      <c r="G8347">
        <v>2.1</v>
      </c>
      <c r="H8347" s="1">
        <v>380</v>
      </c>
      <c r="I8347">
        <v>6.3</v>
      </c>
      <c r="J8347">
        <v>0</v>
      </c>
      <c r="K8347">
        <v>3.4</v>
      </c>
      <c r="L8347">
        <v>3</v>
      </c>
      <c r="M8347">
        <v>0</v>
      </c>
      <c r="N8347">
        <v>0</v>
      </c>
      <c r="O8347">
        <v>3</v>
      </c>
      <c r="P8347">
        <v>3</v>
      </c>
      <c r="Q8347">
        <v>1</v>
      </c>
      <c r="R8347">
        <v>0</v>
      </c>
      <c r="S8347" t="s">
        <v>7619</v>
      </c>
      <c r="T8347" t="e">
        <f>-dependent</f>
        <v>#NAME?</v>
      </c>
      <c r="U8347" t="s">
        <v>7857</v>
      </c>
      <c r="V8347" t="s">
        <v>7858</v>
      </c>
    </row>
    <row r="8348" spans="1:22" x14ac:dyDescent="0.25">
      <c r="A8348" t="s">
        <v>8710</v>
      </c>
      <c r="B8348" t="s">
        <v>39</v>
      </c>
      <c r="C8348" t="s">
        <v>40</v>
      </c>
      <c r="D8348" t="s">
        <v>39</v>
      </c>
      <c r="E8348">
        <v>4.5</v>
      </c>
      <c r="F8348">
        <v>12.4</v>
      </c>
      <c r="G8348">
        <v>2.1</v>
      </c>
      <c r="H8348" s="1">
        <v>380</v>
      </c>
      <c r="I8348">
        <v>6.3</v>
      </c>
      <c r="J8348">
        <v>0</v>
      </c>
      <c r="K8348">
        <v>3.4</v>
      </c>
      <c r="L8348">
        <v>3</v>
      </c>
      <c r="M8348">
        <v>0</v>
      </c>
      <c r="N8348">
        <v>0</v>
      </c>
      <c r="O8348">
        <v>3</v>
      </c>
      <c r="P8348">
        <v>3</v>
      </c>
      <c r="Q8348">
        <v>1</v>
      </c>
      <c r="R8348">
        <v>0</v>
      </c>
      <c r="S8348" t="s">
        <v>7619</v>
      </c>
      <c r="T8348" t="e">
        <f>-dependent</f>
        <v>#NAME?</v>
      </c>
      <c r="U8348" t="s">
        <v>7857</v>
      </c>
      <c r="V8348" t="s">
        <v>7858</v>
      </c>
    </row>
    <row r="8349" spans="1:22" x14ac:dyDescent="0.25">
      <c r="A8349" t="s">
        <v>8711</v>
      </c>
      <c r="B8349" t="s">
        <v>39</v>
      </c>
      <c r="C8349" t="s">
        <v>40</v>
      </c>
      <c r="D8349" t="s">
        <v>39</v>
      </c>
      <c r="E8349">
        <v>4.5</v>
      </c>
      <c r="F8349">
        <v>12.4</v>
      </c>
      <c r="G8349">
        <v>2.1</v>
      </c>
      <c r="H8349" s="1">
        <v>380</v>
      </c>
      <c r="I8349">
        <v>6.3</v>
      </c>
      <c r="J8349">
        <v>0</v>
      </c>
      <c r="K8349">
        <v>3.4</v>
      </c>
      <c r="L8349">
        <v>3</v>
      </c>
      <c r="M8349">
        <v>0</v>
      </c>
      <c r="N8349">
        <v>0</v>
      </c>
      <c r="O8349">
        <v>3</v>
      </c>
      <c r="P8349">
        <v>3</v>
      </c>
      <c r="Q8349">
        <v>1</v>
      </c>
      <c r="R8349">
        <v>0</v>
      </c>
      <c r="S8349" t="s">
        <v>7619</v>
      </c>
      <c r="T8349" t="e">
        <f>-dependent</f>
        <v>#NAME?</v>
      </c>
      <c r="U8349" t="s">
        <v>7857</v>
      </c>
      <c r="V8349" t="s">
        <v>7858</v>
      </c>
    </row>
    <row r="8350" spans="1:22" x14ac:dyDescent="0.25">
      <c r="A8350" t="s">
        <v>8712</v>
      </c>
      <c r="B8350" t="s">
        <v>39</v>
      </c>
      <c r="C8350" t="s">
        <v>40</v>
      </c>
      <c r="D8350" t="s">
        <v>39</v>
      </c>
      <c r="E8350">
        <v>4.5999999999999996</v>
      </c>
      <c r="F8350">
        <v>12.4</v>
      </c>
      <c r="G8350">
        <v>0</v>
      </c>
      <c r="H8350">
        <v>13</v>
      </c>
      <c r="I8350">
        <v>11</v>
      </c>
      <c r="J8350">
        <v>0</v>
      </c>
      <c r="K8350">
        <v>1.7</v>
      </c>
      <c r="L8350">
        <v>1</v>
      </c>
      <c r="M8350">
        <v>1</v>
      </c>
      <c r="N8350">
        <v>0</v>
      </c>
      <c r="O8350">
        <v>1</v>
      </c>
      <c r="P8350">
        <v>1</v>
      </c>
      <c r="Q8350">
        <v>1</v>
      </c>
      <c r="R8350">
        <v>0</v>
      </c>
      <c r="S8350" t="s">
        <v>4398</v>
      </c>
      <c r="T8350" t="s">
        <v>4399</v>
      </c>
      <c r="U8350" t="s">
        <v>4400</v>
      </c>
      <c r="V8350" t="s">
        <v>4401</v>
      </c>
    </row>
    <row r="8351" spans="1:22" x14ac:dyDescent="0.25">
      <c r="A8351" t="s">
        <v>8713</v>
      </c>
      <c r="B8351" t="s">
        <v>39</v>
      </c>
      <c r="C8351" t="s">
        <v>40</v>
      </c>
      <c r="D8351" t="s">
        <v>39</v>
      </c>
      <c r="E8351">
        <v>4.5999999999999996</v>
      </c>
      <c r="F8351">
        <v>12.4</v>
      </c>
      <c r="G8351">
        <v>2.2000000000000002</v>
      </c>
      <c r="H8351">
        <v>86</v>
      </c>
      <c r="I8351">
        <v>8.4</v>
      </c>
      <c r="J8351">
        <v>0.5</v>
      </c>
      <c r="K8351">
        <v>3</v>
      </c>
      <c r="L8351">
        <v>2</v>
      </c>
      <c r="M8351">
        <v>1</v>
      </c>
      <c r="N8351">
        <v>0</v>
      </c>
      <c r="O8351">
        <v>2</v>
      </c>
      <c r="P8351">
        <v>2</v>
      </c>
      <c r="Q8351">
        <v>1</v>
      </c>
      <c r="R8351">
        <v>0</v>
      </c>
      <c r="S8351" t="s">
        <v>41</v>
      </c>
      <c r="T8351" t="s">
        <v>42</v>
      </c>
      <c r="U8351" t="s">
        <v>43</v>
      </c>
      <c r="V8351" t="s">
        <v>49</v>
      </c>
    </row>
    <row r="8352" spans="1:22" x14ac:dyDescent="0.25">
      <c r="A8352" t="s">
        <v>8714</v>
      </c>
      <c r="B8352" t="s">
        <v>39</v>
      </c>
      <c r="C8352" t="s">
        <v>40</v>
      </c>
      <c r="D8352" t="s">
        <v>39</v>
      </c>
      <c r="E8352">
        <v>4.5999999999999996</v>
      </c>
      <c r="F8352">
        <v>12.4</v>
      </c>
      <c r="G8352">
        <v>0</v>
      </c>
      <c r="H8352">
        <v>13</v>
      </c>
      <c r="I8352">
        <v>11</v>
      </c>
      <c r="J8352">
        <v>0</v>
      </c>
      <c r="K8352">
        <v>1.8</v>
      </c>
      <c r="L8352">
        <v>1</v>
      </c>
      <c r="M8352">
        <v>0</v>
      </c>
      <c r="N8352">
        <v>0</v>
      </c>
      <c r="O8352">
        <v>1</v>
      </c>
      <c r="P8352">
        <v>1</v>
      </c>
      <c r="Q8352">
        <v>1</v>
      </c>
      <c r="R8352">
        <v>0</v>
      </c>
      <c r="S8352" t="s">
        <v>4496</v>
      </c>
      <c r="T8352" t="e">
        <f>-type trans</f>
        <v>#NAME?</v>
      </c>
      <c r="U8352" t="s">
        <v>6151</v>
      </c>
      <c r="V8352" t="s">
        <v>7541</v>
      </c>
    </row>
    <row r="8353" spans="1:22" x14ac:dyDescent="0.25">
      <c r="A8353" t="s">
        <v>8715</v>
      </c>
      <c r="B8353" t="s">
        <v>39</v>
      </c>
      <c r="C8353" t="s">
        <v>40</v>
      </c>
      <c r="D8353" t="s">
        <v>39</v>
      </c>
      <c r="E8353">
        <v>4.5999999999999996</v>
      </c>
      <c r="F8353">
        <v>12.4</v>
      </c>
      <c r="G8353">
        <v>0</v>
      </c>
      <c r="H8353">
        <v>13</v>
      </c>
      <c r="I8353">
        <v>11</v>
      </c>
      <c r="J8353">
        <v>0</v>
      </c>
      <c r="K8353">
        <v>1.8</v>
      </c>
      <c r="L8353">
        <v>1</v>
      </c>
      <c r="M8353">
        <v>0</v>
      </c>
      <c r="N8353">
        <v>0</v>
      </c>
      <c r="O8353">
        <v>1</v>
      </c>
      <c r="P8353">
        <v>1</v>
      </c>
      <c r="Q8353">
        <v>1</v>
      </c>
      <c r="R8353">
        <v>0</v>
      </c>
      <c r="S8353" t="s">
        <v>4496</v>
      </c>
      <c r="T8353" t="e">
        <f>-type trans</f>
        <v>#NAME?</v>
      </c>
      <c r="U8353" t="s">
        <v>6151</v>
      </c>
      <c r="V8353" t="s">
        <v>7541</v>
      </c>
    </row>
    <row r="8354" spans="1:22" x14ac:dyDescent="0.25">
      <c r="A8354" t="s">
        <v>8716</v>
      </c>
      <c r="B8354" t="s">
        <v>39</v>
      </c>
      <c r="C8354" t="s">
        <v>40</v>
      </c>
      <c r="D8354" t="s">
        <v>39</v>
      </c>
      <c r="E8354">
        <v>4.5999999999999996</v>
      </c>
      <c r="F8354">
        <v>12.4</v>
      </c>
      <c r="G8354">
        <v>0</v>
      </c>
      <c r="H8354">
        <v>9.8000000000000007</v>
      </c>
      <c r="I8354">
        <v>11.4</v>
      </c>
      <c r="J8354">
        <v>0</v>
      </c>
      <c r="K8354">
        <v>1.5</v>
      </c>
      <c r="L8354">
        <v>1</v>
      </c>
      <c r="M8354">
        <v>0</v>
      </c>
      <c r="N8354">
        <v>0</v>
      </c>
      <c r="O8354">
        <v>1</v>
      </c>
      <c r="P8354">
        <v>1</v>
      </c>
      <c r="Q8354">
        <v>1</v>
      </c>
      <c r="R8354">
        <v>0</v>
      </c>
      <c r="S8354" t="s">
        <v>4398</v>
      </c>
      <c r="T8354" t="s">
        <v>4399</v>
      </c>
      <c r="U8354" t="s">
        <v>4400</v>
      </c>
      <c r="V8354" t="s">
        <v>4401</v>
      </c>
    </row>
    <row r="8355" spans="1:22" x14ac:dyDescent="0.25">
      <c r="A8355" t="s">
        <v>8717</v>
      </c>
      <c r="B8355" t="s">
        <v>39</v>
      </c>
      <c r="C8355" t="s">
        <v>40</v>
      </c>
      <c r="D8355" t="s">
        <v>39</v>
      </c>
      <c r="E8355">
        <v>4.5999999999999996</v>
      </c>
      <c r="F8355">
        <v>12.4</v>
      </c>
      <c r="G8355">
        <v>0</v>
      </c>
      <c r="H8355">
        <v>9.8000000000000007</v>
      </c>
      <c r="I8355">
        <v>11.4</v>
      </c>
      <c r="J8355">
        <v>0</v>
      </c>
      <c r="K8355">
        <v>1.5</v>
      </c>
      <c r="L8355">
        <v>1</v>
      </c>
      <c r="M8355">
        <v>0</v>
      </c>
      <c r="N8355">
        <v>0</v>
      </c>
      <c r="O8355">
        <v>1</v>
      </c>
      <c r="P8355">
        <v>1</v>
      </c>
      <c r="Q8355">
        <v>1</v>
      </c>
      <c r="R8355">
        <v>0</v>
      </c>
      <c r="S8355" t="s">
        <v>4398</v>
      </c>
      <c r="T8355" t="s">
        <v>4399</v>
      </c>
      <c r="U8355" t="s">
        <v>4400</v>
      </c>
      <c r="V8355" t="s">
        <v>4401</v>
      </c>
    </row>
    <row r="8356" spans="1:22" x14ac:dyDescent="0.25">
      <c r="A8356" t="s">
        <v>8718</v>
      </c>
      <c r="B8356" t="s">
        <v>39</v>
      </c>
      <c r="C8356" t="s">
        <v>40</v>
      </c>
      <c r="D8356" t="s">
        <v>39</v>
      </c>
      <c r="E8356">
        <v>4.5999999999999996</v>
      </c>
      <c r="F8356">
        <v>12.4</v>
      </c>
      <c r="G8356">
        <v>0</v>
      </c>
      <c r="H8356">
        <v>9.8000000000000007</v>
      </c>
      <c r="I8356">
        <v>11.4</v>
      </c>
      <c r="J8356">
        <v>0</v>
      </c>
      <c r="K8356">
        <v>1.5</v>
      </c>
      <c r="L8356">
        <v>1</v>
      </c>
      <c r="M8356">
        <v>0</v>
      </c>
      <c r="N8356">
        <v>0</v>
      </c>
      <c r="O8356">
        <v>1</v>
      </c>
      <c r="P8356">
        <v>1</v>
      </c>
      <c r="Q8356">
        <v>1</v>
      </c>
      <c r="R8356">
        <v>0</v>
      </c>
      <c r="S8356" t="s">
        <v>4398</v>
      </c>
      <c r="T8356" t="s">
        <v>4399</v>
      </c>
      <c r="U8356" t="s">
        <v>4400</v>
      </c>
      <c r="V8356" t="s">
        <v>4401</v>
      </c>
    </row>
    <row r="8357" spans="1:22" x14ac:dyDescent="0.25">
      <c r="A8357" t="s">
        <v>8719</v>
      </c>
      <c r="B8357" t="s">
        <v>39</v>
      </c>
      <c r="C8357" t="s">
        <v>40</v>
      </c>
      <c r="D8357" t="s">
        <v>39</v>
      </c>
      <c r="E8357">
        <v>4.5999999999999996</v>
      </c>
      <c r="F8357">
        <v>12.4</v>
      </c>
      <c r="G8357">
        <v>0</v>
      </c>
      <c r="H8357">
        <v>9.8000000000000007</v>
      </c>
      <c r="I8357">
        <v>11.4</v>
      </c>
      <c r="J8357">
        <v>0</v>
      </c>
      <c r="K8357">
        <v>1.5</v>
      </c>
      <c r="L8357">
        <v>1</v>
      </c>
      <c r="M8357">
        <v>0</v>
      </c>
      <c r="N8357">
        <v>0</v>
      </c>
      <c r="O8357">
        <v>1</v>
      </c>
      <c r="P8357">
        <v>1</v>
      </c>
      <c r="Q8357">
        <v>1</v>
      </c>
      <c r="R8357">
        <v>0</v>
      </c>
      <c r="S8357" t="s">
        <v>4398</v>
      </c>
      <c r="T8357" t="s">
        <v>4399</v>
      </c>
      <c r="U8357" t="s">
        <v>4400</v>
      </c>
      <c r="V8357" t="s">
        <v>4401</v>
      </c>
    </row>
    <row r="8358" spans="1:22" x14ac:dyDescent="0.25">
      <c r="A8358" t="s">
        <v>8720</v>
      </c>
      <c r="B8358" t="s">
        <v>39</v>
      </c>
      <c r="C8358" t="s">
        <v>40</v>
      </c>
      <c r="D8358" t="s">
        <v>39</v>
      </c>
      <c r="E8358">
        <v>4.5999999999999996</v>
      </c>
      <c r="F8358">
        <v>12.4</v>
      </c>
      <c r="G8358">
        <v>0</v>
      </c>
      <c r="H8358">
        <v>9.8000000000000007</v>
      </c>
      <c r="I8358">
        <v>11.4</v>
      </c>
      <c r="J8358">
        <v>0</v>
      </c>
      <c r="K8358">
        <v>1.5</v>
      </c>
      <c r="L8358">
        <v>1</v>
      </c>
      <c r="M8358">
        <v>0</v>
      </c>
      <c r="N8358">
        <v>0</v>
      </c>
      <c r="O8358">
        <v>1</v>
      </c>
      <c r="P8358">
        <v>1</v>
      </c>
      <c r="Q8358">
        <v>1</v>
      </c>
      <c r="R8358">
        <v>0</v>
      </c>
      <c r="S8358" t="s">
        <v>4398</v>
      </c>
      <c r="T8358" t="s">
        <v>4399</v>
      </c>
      <c r="U8358" t="s">
        <v>4400</v>
      </c>
      <c r="V8358" t="s">
        <v>4401</v>
      </c>
    </row>
    <row r="8359" spans="1:22" x14ac:dyDescent="0.25">
      <c r="A8359" t="s">
        <v>8721</v>
      </c>
      <c r="B8359" t="s">
        <v>39</v>
      </c>
      <c r="C8359" t="s">
        <v>40</v>
      </c>
      <c r="D8359" t="s">
        <v>39</v>
      </c>
      <c r="E8359">
        <v>4.5999999999999996</v>
      </c>
      <c r="F8359">
        <v>12.4</v>
      </c>
      <c r="G8359">
        <v>0</v>
      </c>
      <c r="H8359">
        <v>9.8000000000000007</v>
      </c>
      <c r="I8359">
        <v>11.4</v>
      </c>
      <c r="J8359">
        <v>0</v>
      </c>
      <c r="K8359">
        <v>1.5</v>
      </c>
      <c r="L8359">
        <v>1</v>
      </c>
      <c r="M8359">
        <v>0</v>
      </c>
      <c r="N8359">
        <v>0</v>
      </c>
      <c r="O8359">
        <v>1</v>
      </c>
      <c r="P8359">
        <v>1</v>
      </c>
      <c r="Q8359">
        <v>1</v>
      </c>
      <c r="R8359">
        <v>0</v>
      </c>
      <c r="S8359" t="s">
        <v>4398</v>
      </c>
      <c r="T8359" t="s">
        <v>4399</v>
      </c>
      <c r="U8359" t="s">
        <v>4400</v>
      </c>
      <c r="V8359" t="s">
        <v>4401</v>
      </c>
    </row>
    <row r="8360" spans="1:22" x14ac:dyDescent="0.25">
      <c r="A8360" t="s">
        <v>8722</v>
      </c>
      <c r="B8360" t="s">
        <v>39</v>
      </c>
      <c r="C8360" t="s">
        <v>40</v>
      </c>
      <c r="D8360" t="s">
        <v>39</v>
      </c>
      <c r="E8360">
        <v>4.5999999999999996</v>
      </c>
      <c r="F8360">
        <v>12.4</v>
      </c>
      <c r="G8360">
        <v>0</v>
      </c>
      <c r="H8360">
        <v>9.8000000000000007</v>
      </c>
      <c r="I8360">
        <v>11.4</v>
      </c>
      <c r="J8360">
        <v>0</v>
      </c>
      <c r="K8360">
        <v>1.5</v>
      </c>
      <c r="L8360">
        <v>1</v>
      </c>
      <c r="M8360">
        <v>0</v>
      </c>
      <c r="N8360">
        <v>0</v>
      </c>
      <c r="O8360">
        <v>1</v>
      </c>
      <c r="P8360">
        <v>1</v>
      </c>
      <c r="Q8360">
        <v>1</v>
      </c>
      <c r="R8360">
        <v>0</v>
      </c>
      <c r="S8360" t="s">
        <v>4398</v>
      </c>
      <c r="T8360" t="s">
        <v>4399</v>
      </c>
      <c r="U8360" t="s">
        <v>4400</v>
      </c>
      <c r="V8360" t="s">
        <v>4401</v>
      </c>
    </row>
    <row r="8361" spans="1:22" x14ac:dyDescent="0.25">
      <c r="A8361" t="s">
        <v>8723</v>
      </c>
      <c r="B8361" t="s">
        <v>39</v>
      </c>
      <c r="C8361" t="s">
        <v>40</v>
      </c>
      <c r="D8361" t="s">
        <v>39</v>
      </c>
      <c r="E8361">
        <v>4.5999999999999996</v>
      </c>
      <c r="F8361">
        <v>12.4</v>
      </c>
      <c r="G8361">
        <v>0</v>
      </c>
      <c r="H8361">
        <v>9.8000000000000007</v>
      </c>
      <c r="I8361">
        <v>11.4</v>
      </c>
      <c r="J8361">
        <v>0</v>
      </c>
      <c r="K8361">
        <v>1.5</v>
      </c>
      <c r="L8361">
        <v>1</v>
      </c>
      <c r="M8361">
        <v>0</v>
      </c>
      <c r="N8361">
        <v>0</v>
      </c>
      <c r="O8361">
        <v>1</v>
      </c>
      <c r="P8361">
        <v>1</v>
      </c>
      <c r="Q8361">
        <v>1</v>
      </c>
      <c r="R8361">
        <v>0</v>
      </c>
      <c r="S8361" t="s">
        <v>4398</v>
      </c>
      <c r="T8361" t="s">
        <v>4399</v>
      </c>
      <c r="U8361" t="s">
        <v>4400</v>
      </c>
      <c r="V8361" t="s">
        <v>4401</v>
      </c>
    </row>
    <row r="8362" spans="1:22" x14ac:dyDescent="0.25">
      <c r="A8362" t="s">
        <v>8724</v>
      </c>
      <c r="B8362" t="s">
        <v>39</v>
      </c>
      <c r="C8362" t="s">
        <v>40</v>
      </c>
      <c r="D8362" t="s">
        <v>39</v>
      </c>
      <c r="E8362">
        <v>4.5999999999999996</v>
      </c>
      <c r="F8362">
        <v>12.4</v>
      </c>
      <c r="G8362">
        <v>0</v>
      </c>
      <c r="H8362">
        <v>9.8000000000000007</v>
      </c>
      <c r="I8362">
        <v>11.4</v>
      </c>
      <c r="J8362">
        <v>0</v>
      </c>
      <c r="K8362">
        <v>1.5</v>
      </c>
      <c r="L8362">
        <v>1</v>
      </c>
      <c r="M8362">
        <v>0</v>
      </c>
      <c r="N8362">
        <v>0</v>
      </c>
      <c r="O8362">
        <v>1</v>
      </c>
      <c r="P8362">
        <v>1</v>
      </c>
      <c r="Q8362">
        <v>1</v>
      </c>
      <c r="R8362">
        <v>0</v>
      </c>
      <c r="S8362" t="s">
        <v>4398</v>
      </c>
      <c r="T8362" t="s">
        <v>4399</v>
      </c>
      <c r="U8362" t="s">
        <v>4400</v>
      </c>
      <c r="V8362" t="s">
        <v>4401</v>
      </c>
    </row>
    <row r="8363" spans="1:22" x14ac:dyDescent="0.25">
      <c r="A8363" t="s">
        <v>8725</v>
      </c>
      <c r="B8363" t="s">
        <v>39</v>
      </c>
      <c r="C8363" t="s">
        <v>40</v>
      </c>
      <c r="D8363" t="s">
        <v>39</v>
      </c>
      <c r="E8363">
        <v>4.5999999999999996</v>
      </c>
      <c r="F8363">
        <v>12.4</v>
      </c>
      <c r="G8363">
        <v>0</v>
      </c>
      <c r="H8363">
        <v>7.2</v>
      </c>
      <c r="I8363">
        <v>11.8</v>
      </c>
      <c r="J8363">
        <v>0</v>
      </c>
      <c r="K8363">
        <v>1.3</v>
      </c>
      <c r="L8363">
        <v>1</v>
      </c>
      <c r="M8363">
        <v>0</v>
      </c>
      <c r="N8363">
        <v>0</v>
      </c>
      <c r="O8363">
        <v>1</v>
      </c>
      <c r="P8363">
        <v>1</v>
      </c>
      <c r="Q8363">
        <v>1</v>
      </c>
      <c r="R8363">
        <v>0</v>
      </c>
      <c r="S8363" t="s">
        <v>4496</v>
      </c>
      <c r="T8363" t="e">
        <f>-type trans</f>
        <v>#NAME?</v>
      </c>
      <c r="U8363" t="s">
        <v>4497</v>
      </c>
      <c r="V8363" t="s">
        <v>4498</v>
      </c>
    </row>
    <row r="8364" spans="1:22" x14ac:dyDescent="0.25">
      <c r="A8364" t="s">
        <v>8726</v>
      </c>
      <c r="B8364" t="s">
        <v>39</v>
      </c>
      <c r="C8364" t="s">
        <v>40</v>
      </c>
      <c r="D8364" t="s">
        <v>39</v>
      </c>
      <c r="E8364">
        <v>4.5999999999999996</v>
      </c>
      <c r="F8364">
        <v>12.4</v>
      </c>
      <c r="G8364">
        <v>0</v>
      </c>
      <c r="H8364">
        <v>9.9</v>
      </c>
      <c r="I8364">
        <v>11.4</v>
      </c>
      <c r="J8364">
        <v>0</v>
      </c>
      <c r="K8364">
        <v>1.6</v>
      </c>
      <c r="L8364">
        <v>1</v>
      </c>
      <c r="M8364">
        <v>0</v>
      </c>
      <c r="N8364">
        <v>0</v>
      </c>
      <c r="O8364">
        <v>1</v>
      </c>
      <c r="P8364">
        <v>1</v>
      </c>
      <c r="Q8364">
        <v>1</v>
      </c>
      <c r="R8364">
        <v>0</v>
      </c>
      <c r="S8364" t="s">
        <v>4496</v>
      </c>
      <c r="T8364" t="e">
        <f>-type trans</f>
        <v>#NAME?</v>
      </c>
      <c r="U8364" t="s">
        <v>4497</v>
      </c>
      <c r="V8364" t="s">
        <v>6649</v>
      </c>
    </row>
    <row r="8365" spans="1:22" x14ac:dyDescent="0.25">
      <c r="A8365" t="s">
        <v>8727</v>
      </c>
      <c r="B8365" t="s">
        <v>39</v>
      </c>
      <c r="C8365" t="s">
        <v>40</v>
      </c>
      <c r="D8365" t="s">
        <v>39</v>
      </c>
      <c r="E8365">
        <v>4.5999999999999996</v>
      </c>
      <c r="F8365">
        <v>12.4</v>
      </c>
      <c r="G8365">
        <v>0</v>
      </c>
      <c r="H8365">
        <v>9.9</v>
      </c>
      <c r="I8365">
        <v>11.4</v>
      </c>
      <c r="J8365">
        <v>0</v>
      </c>
      <c r="K8365">
        <v>1.6</v>
      </c>
      <c r="L8365">
        <v>1</v>
      </c>
      <c r="M8365">
        <v>0</v>
      </c>
      <c r="N8365">
        <v>0</v>
      </c>
      <c r="O8365">
        <v>1</v>
      </c>
      <c r="P8365">
        <v>1</v>
      </c>
      <c r="Q8365">
        <v>1</v>
      </c>
      <c r="R8365">
        <v>0</v>
      </c>
      <c r="S8365" t="s">
        <v>4496</v>
      </c>
      <c r="T8365" t="e">
        <f>-type trans</f>
        <v>#NAME?</v>
      </c>
      <c r="U8365" t="s">
        <v>4497</v>
      </c>
      <c r="V8365" t="s">
        <v>6649</v>
      </c>
    </row>
    <row r="8366" spans="1:22" x14ac:dyDescent="0.25">
      <c r="A8366" t="s">
        <v>8728</v>
      </c>
      <c r="B8366" t="s">
        <v>39</v>
      </c>
      <c r="C8366" t="s">
        <v>40</v>
      </c>
      <c r="D8366" t="s">
        <v>39</v>
      </c>
      <c r="E8366">
        <v>4.5999999999999996</v>
      </c>
      <c r="F8366">
        <v>12.4</v>
      </c>
      <c r="G8366">
        <v>0</v>
      </c>
      <c r="H8366">
        <v>9.9</v>
      </c>
      <c r="I8366">
        <v>11.4</v>
      </c>
      <c r="J8366">
        <v>0</v>
      </c>
      <c r="K8366">
        <v>1.6</v>
      </c>
      <c r="L8366">
        <v>1</v>
      </c>
      <c r="M8366">
        <v>0</v>
      </c>
      <c r="N8366">
        <v>0</v>
      </c>
      <c r="O8366">
        <v>1</v>
      </c>
      <c r="P8366">
        <v>1</v>
      </c>
      <c r="Q8366">
        <v>1</v>
      </c>
      <c r="R8366">
        <v>0</v>
      </c>
      <c r="S8366" t="s">
        <v>4496</v>
      </c>
      <c r="T8366" t="e">
        <f>-type trans</f>
        <v>#NAME?</v>
      </c>
      <c r="U8366" t="s">
        <v>4497</v>
      </c>
      <c r="V8366" t="s">
        <v>6649</v>
      </c>
    </row>
    <row r="8367" spans="1:22" x14ac:dyDescent="0.25">
      <c r="A8367" t="s">
        <v>8729</v>
      </c>
      <c r="B8367" t="s">
        <v>39</v>
      </c>
      <c r="C8367" t="s">
        <v>40</v>
      </c>
      <c r="D8367" t="s">
        <v>39</v>
      </c>
      <c r="E8367">
        <v>4.5999999999999996</v>
      </c>
      <c r="F8367">
        <v>12.4</v>
      </c>
      <c r="G8367">
        <v>0</v>
      </c>
      <c r="H8367">
        <v>9.9</v>
      </c>
      <c r="I8367">
        <v>11.4</v>
      </c>
      <c r="J8367">
        <v>0</v>
      </c>
      <c r="K8367">
        <v>1.6</v>
      </c>
      <c r="L8367">
        <v>1</v>
      </c>
      <c r="M8367">
        <v>0</v>
      </c>
      <c r="N8367">
        <v>0</v>
      </c>
      <c r="O8367">
        <v>1</v>
      </c>
      <c r="P8367">
        <v>1</v>
      </c>
      <c r="Q8367">
        <v>1</v>
      </c>
      <c r="R8367">
        <v>0</v>
      </c>
      <c r="S8367" t="s">
        <v>4496</v>
      </c>
      <c r="T8367" t="e">
        <f>-type trans</f>
        <v>#NAME?</v>
      </c>
      <c r="U8367" t="s">
        <v>4497</v>
      </c>
      <c r="V8367" t="s">
        <v>6649</v>
      </c>
    </row>
    <row r="8368" spans="1:22" x14ac:dyDescent="0.25">
      <c r="A8368" t="s">
        <v>8730</v>
      </c>
      <c r="B8368" t="s">
        <v>39</v>
      </c>
      <c r="C8368" t="s">
        <v>40</v>
      </c>
      <c r="D8368" t="s">
        <v>39</v>
      </c>
      <c r="E8368">
        <v>4.5999999999999996</v>
      </c>
      <c r="F8368">
        <v>12.4</v>
      </c>
      <c r="G8368">
        <v>0</v>
      </c>
      <c r="H8368">
        <v>9.9</v>
      </c>
      <c r="I8368">
        <v>11.4</v>
      </c>
      <c r="J8368">
        <v>0</v>
      </c>
      <c r="K8368">
        <v>1.6</v>
      </c>
      <c r="L8368">
        <v>1</v>
      </c>
      <c r="M8368">
        <v>0</v>
      </c>
      <c r="N8368">
        <v>0</v>
      </c>
      <c r="O8368">
        <v>1</v>
      </c>
      <c r="P8368">
        <v>1</v>
      </c>
      <c r="Q8368">
        <v>1</v>
      </c>
      <c r="R8368">
        <v>0</v>
      </c>
      <c r="S8368" t="s">
        <v>4496</v>
      </c>
      <c r="T8368" t="e">
        <f>-type trans</f>
        <v>#NAME?</v>
      </c>
      <c r="U8368" t="s">
        <v>4497</v>
      </c>
      <c r="V8368" t="s">
        <v>6649</v>
      </c>
    </row>
    <row r="8369" spans="1:22" x14ac:dyDescent="0.25">
      <c r="A8369" t="s">
        <v>8731</v>
      </c>
      <c r="B8369" t="s">
        <v>39</v>
      </c>
      <c r="C8369" t="s">
        <v>40</v>
      </c>
      <c r="D8369" t="s">
        <v>39</v>
      </c>
      <c r="E8369">
        <v>4.5999999999999996</v>
      </c>
      <c r="F8369">
        <v>12.4</v>
      </c>
      <c r="G8369">
        <v>1.6</v>
      </c>
      <c r="H8369">
        <v>5</v>
      </c>
      <c r="I8369">
        <v>12.3</v>
      </c>
      <c r="J8369">
        <v>0.1</v>
      </c>
      <c r="K8369">
        <v>1.8</v>
      </c>
      <c r="L8369">
        <v>2</v>
      </c>
      <c r="M8369">
        <v>0</v>
      </c>
      <c r="N8369">
        <v>0</v>
      </c>
      <c r="O8369">
        <v>2</v>
      </c>
      <c r="P8369">
        <v>2</v>
      </c>
      <c r="Q8369">
        <v>1</v>
      </c>
      <c r="R8369">
        <v>0</v>
      </c>
      <c r="S8369" t="s">
        <v>853</v>
      </c>
      <c r="T8369" t="s">
        <v>854</v>
      </c>
      <c r="U8369" t="s">
        <v>855</v>
      </c>
    </row>
    <row r="8370" spans="1:22" x14ac:dyDescent="0.25">
      <c r="A8370" t="s">
        <v>8732</v>
      </c>
      <c r="B8370" t="s">
        <v>39</v>
      </c>
      <c r="C8370" t="s">
        <v>40</v>
      </c>
      <c r="D8370" t="s">
        <v>39</v>
      </c>
      <c r="E8370">
        <v>4.7</v>
      </c>
      <c r="F8370">
        <v>12.4</v>
      </c>
      <c r="G8370">
        <v>0.1</v>
      </c>
      <c r="H8370">
        <v>7.2</v>
      </c>
      <c r="I8370">
        <v>11.8</v>
      </c>
      <c r="J8370">
        <v>0.1</v>
      </c>
      <c r="K8370">
        <v>1.4</v>
      </c>
      <c r="L8370">
        <v>1</v>
      </c>
      <c r="M8370">
        <v>0</v>
      </c>
      <c r="N8370">
        <v>0</v>
      </c>
      <c r="O8370">
        <v>1</v>
      </c>
      <c r="P8370">
        <v>1</v>
      </c>
      <c r="Q8370">
        <v>1</v>
      </c>
      <c r="R8370">
        <v>0</v>
      </c>
      <c r="S8370" t="s">
        <v>853</v>
      </c>
      <c r="T8370" t="s">
        <v>854</v>
      </c>
      <c r="U8370" t="s">
        <v>855</v>
      </c>
    </row>
    <row r="8371" spans="1:22" x14ac:dyDescent="0.25">
      <c r="A8371" t="s">
        <v>8733</v>
      </c>
      <c r="B8371" t="s">
        <v>39</v>
      </c>
      <c r="C8371" t="s">
        <v>40</v>
      </c>
      <c r="D8371" t="s">
        <v>39</v>
      </c>
      <c r="E8371">
        <v>4.7</v>
      </c>
      <c r="F8371">
        <v>12.4</v>
      </c>
      <c r="G8371">
        <v>0.1</v>
      </c>
      <c r="H8371">
        <v>7.2</v>
      </c>
      <c r="I8371">
        <v>11.8</v>
      </c>
      <c r="J8371">
        <v>0.1</v>
      </c>
      <c r="K8371">
        <v>1.4</v>
      </c>
      <c r="L8371">
        <v>1</v>
      </c>
      <c r="M8371">
        <v>0</v>
      </c>
      <c r="N8371">
        <v>0</v>
      </c>
      <c r="O8371">
        <v>1</v>
      </c>
      <c r="P8371">
        <v>1</v>
      </c>
      <c r="Q8371">
        <v>1</v>
      </c>
      <c r="R8371">
        <v>0</v>
      </c>
      <c r="S8371" t="s">
        <v>853</v>
      </c>
      <c r="T8371" t="s">
        <v>854</v>
      </c>
      <c r="U8371" t="s">
        <v>855</v>
      </c>
    </row>
    <row r="8372" spans="1:22" x14ac:dyDescent="0.25">
      <c r="A8372" t="s">
        <v>8734</v>
      </c>
      <c r="B8372" t="s">
        <v>39</v>
      </c>
      <c r="C8372" t="s">
        <v>40</v>
      </c>
      <c r="D8372" t="s">
        <v>39</v>
      </c>
      <c r="E8372">
        <v>4.7</v>
      </c>
      <c r="F8372">
        <v>12.4</v>
      </c>
      <c r="G8372">
        <v>0.1</v>
      </c>
      <c r="H8372">
        <v>7.2</v>
      </c>
      <c r="I8372">
        <v>11.8</v>
      </c>
      <c r="J8372">
        <v>0.1</v>
      </c>
      <c r="K8372">
        <v>1.4</v>
      </c>
      <c r="L8372">
        <v>1</v>
      </c>
      <c r="M8372">
        <v>0</v>
      </c>
      <c r="N8372">
        <v>0</v>
      </c>
      <c r="O8372">
        <v>1</v>
      </c>
      <c r="P8372">
        <v>1</v>
      </c>
      <c r="Q8372">
        <v>1</v>
      </c>
      <c r="R8372">
        <v>0</v>
      </c>
      <c r="S8372" t="s">
        <v>853</v>
      </c>
      <c r="T8372" t="s">
        <v>854</v>
      </c>
      <c r="U8372" t="s">
        <v>855</v>
      </c>
    </row>
    <row r="8373" spans="1:22" x14ac:dyDescent="0.25">
      <c r="A8373" t="s">
        <v>8735</v>
      </c>
      <c r="B8373" t="s">
        <v>39</v>
      </c>
      <c r="C8373" t="s">
        <v>40</v>
      </c>
      <c r="D8373" t="s">
        <v>39</v>
      </c>
      <c r="E8373">
        <v>4.7</v>
      </c>
      <c r="F8373">
        <v>12.4</v>
      </c>
      <c r="G8373">
        <v>0</v>
      </c>
      <c r="H8373">
        <v>8.4</v>
      </c>
      <c r="I8373">
        <v>11.6</v>
      </c>
      <c r="J8373">
        <v>0</v>
      </c>
      <c r="K8373">
        <v>1.4</v>
      </c>
      <c r="L8373">
        <v>1</v>
      </c>
      <c r="M8373">
        <v>0</v>
      </c>
      <c r="N8373">
        <v>0</v>
      </c>
      <c r="O8373">
        <v>1</v>
      </c>
      <c r="P8373">
        <v>1</v>
      </c>
      <c r="Q8373">
        <v>1</v>
      </c>
      <c r="R8373">
        <v>0</v>
      </c>
      <c r="S8373" t="s">
        <v>853</v>
      </c>
      <c r="T8373" t="s">
        <v>854</v>
      </c>
      <c r="U8373" t="s">
        <v>855</v>
      </c>
    </row>
    <row r="8374" spans="1:22" x14ac:dyDescent="0.25">
      <c r="A8374" t="s">
        <v>8736</v>
      </c>
      <c r="B8374" t="s">
        <v>39</v>
      </c>
      <c r="C8374" t="s">
        <v>40</v>
      </c>
      <c r="D8374" t="s">
        <v>39</v>
      </c>
      <c r="E8374">
        <v>4.7</v>
      </c>
      <c r="F8374">
        <v>12.4</v>
      </c>
      <c r="G8374">
        <v>0.2</v>
      </c>
      <c r="H8374">
        <v>9</v>
      </c>
      <c r="I8374">
        <v>11.5</v>
      </c>
      <c r="J8374">
        <v>0.2</v>
      </c>
      <c r="K8374">
        <v>1.5</v>
      </c>
      <c r="L8374">
        <v>1</v>
      </c>
      <c r="M8374">
        <v>0</v>
      </c>
      <c r="N8374">
        <v>0</v>
      </c>
      <c r="O8374">
        <v>1</v>
      </c>
      <c r="P8374">
        <v>1</v>
      </c>
      <c r="Q8374">
        <v>1</v>
      </c>
      <c r="R8374">
        <v>0</v>
      </c>
      <c r="S8374" t="s">
        <v>853</v>
      </c>
      <c r="T8374" t="s">
        <v>854</v>
      </c>
      <c r="U8374" t="s">
        <v>855</v>
      </c>
    </row>
    <row r="8375" spans="1:22" x14ac:dyDescent="0.25">
      <c r="A8375" t="s">
        <v>8737</v>
      </c>
      <c r="B8375" t="s">
        <v>39</v>
      </c>
      <c r="C8375" t="s">
        <v>40</v>
      </c>
      <c r="D8375" t="s">
        <v>39</v>
      </c>
      <c r="E8375">
        <v>4.7</v>
      </c>
      <c r="F8375">
        <v>12.4</v>
      </c>
      <c r="G8375">
        <v>0.1</v>
      </c>
      <c r="H8375">
        <v>16</v>
      </c>
      <c r="I8375">
        <v>10.7</v>
      </c>
      <c r="J8375">
        <v>0.1</v>
      </c>
      <c r="K8375">
        <v>1.9</v>
      </c>
      <c r="L8375">
        <v>1</v>
      </c>
      <c r="M8375">
        <v>0</v>
      </c>
      <c r="N8375">
        <v>0</v>
      </c>
      <c r="O8375">
        <v>1</v>
      </c>
      <c r="P8375">
        <v>1</v>
      </c>
      <c r="Q8375">
        <v>1</v>
      </c>
      <c r="R8375">
        <v>0</v>
      </c>
      <c r="S8375" t="s">
        <v>4496</v>
      </c>
      <c r="T8375" t="e">
        <f>-type trans</f>
        <v>#NAME?</v>
      </c>
      <c r="U8375" t="s">
        <v>4497</v>
      </c>
      <c r="V8375" t="s">
        <v>6575</v>
      </c>
    </row>
    <row r="8376" spans="1:22" x14ac:dyDescent="0.25">
      <c r="A8376" t="s">
        <v>8738</v>
      </c>
      <c r="B8376" t="s">
        <v>39</v>
      </c>
      <c r="C8376" t="s">
        <v>40</v>
      </c>
      <c r="D8376" t="s">
        <v>39</v>
      </c>
      <c r="E8376">
        <v>4.7</v>
      </c>
      <c r="F8376">
        <v>12.4</v>
      </c>
      <c r="G8376">
        <v>0</v>
      </c>
      <c r="H8376">
        <v>7.9</v>
      </c>
      <c r="I8376">
        <v>11.7</v>
      </c>
      <c r="J8376">
        <v>0</v>
      </c>
      <c r="K8376">
        <v>1.3</v>
      </c>
      <c r="L8376">
        <v>1</v>
      </c>
      <c r="M8376">
        <v>0</v>
      </c>
      <c r="N8376">
        <v>0</v>
      </c>
      <c r="O8376">
        <v>1</v>
      </c>
      <c r="P8376">
        <v>1</v>
      </c>
      <c r="Q8376">
        <v>1</v>
      </c>
      <c r="R8376">
        <v>0</v>
      </c>
      <c r="S8376" t="s">
        <v>4496</v>
      </c>
      <c r="T8376" t="e">
        <f>-type trans</f>
        <v>#NAME?</v>
      </c>
      <c r="U8376" t="s">
        <v>4497</v>
      </c>
      <c r="V8376" t="s">
        <v>4498</v>
      </c>
    </row>
    <row r="8377" spans="1:22" x14ac:dyDescent="0.25">
      <c r="A8377" t="s">
        <v>8739</v>
      </c>
      <c r="B8377" t="s">
        <v>39</v>
      </c>
      <c r="C8377" t="s">
        <v>40</v>
      </c>
      <c r="D8377" t="s">
        <v>39</v>
      </c>
      <c r="E8377">
        <v>4.7</v>
      </c>
      <c r="F8377">
        <v>12.4</v>
      </c>
      <c r="G8377">
        <v>0</v>
      </c>
      <c r="H8377">
        <v>13</v>
      </c>
      <c r="I8377">
        <v>11</v>
      </c>
      <c r="J8377">
        <v>0</v>
      </c>
      <c r="K8377">
        <v>1.8</v>
      </c>
      <c r="L8377">
        <v>1</v>
      </c>
      <c r="M8377">
        <v>0</v>
      </c>
      <c r="N8377">
        <v>0</v>
      </c>
      <c r="O8377">
        <v>1</v>
      </c>
      <c r="P8377">
        <v>1</v>
      </c>
      <c r="Q8377">
        <v>1</v>
      </c>
      <c r="R8377">
        <v>0</v>
      </c>
      <c r="S8377" t="s">
        <v>5269</v>
      </c>
      <c r="T8377" t="s">
        <v>5270</v>
      </c>
    </row>
    <row r="8378" spans="1:22" x14ac:dyDescent="0.25">
      <c r="A8378" t="s">
        <v>8740</v>
      </c>
      <c r="B8378" t="s">
        <v>39</v>
      </c>
      <c r="C8378" t="s">
        <v>40</v>
      </c>
      <c r="D8378" t="s">
        <v>39</v>
      </c>
      <c r="E8378">
        <v>4.7</v>
      </c>
      <c r="F8378">
        <v>12.4</v>
      </c>
      <c r="G8378">
        <v>0</v>
      </c>
      <c r="H8378">
        <v>13</v>
      </c>
      <c r="I8378">
        <v>11</v>
      </c>
      <c r="J8378">
        <v>0</v>
      </c>
      <c r="K8378">
        <v>1.8</v>
      </c>
      <c r="L8378">
        <v>1</v>
      </c>
      <c r="M8378">
        <v>0</v>
      </c>
      <c r="N8378">
        <v>0</v>
      </c>
      <c r="O8378">
        <v>1</v>
      </c>
      <c r="P8378">
        <v>1</v>
      </c>
      <c r="Q8378">
        <v>1</v>
      </c>
      <c r="R8378">
        <v>0</v>
      </c>
      <c r="S8378" t="s">
        <v>5269</v>
      </c>
      <c r="T8378" t="s">
        <v>5270</v>
      </c>
    </row>
    <row r="8379" spans="1:22" x14ac:dyDescent="0.25">
      <c r="A8379" t="s">
        <v>8741</v>
      </c>
      <c r="B8379" t="s">
        <v>39</v>
      </c>
      <c r="C8379" t="s">
        <v>40</v>
      </c>
      <c r="D8379" t="s">
        <v>39</v>
      </c>
      <c r="E8379">
        <v>4.7</v>
      </c>
      <c r="F8379">
        <v>12.4</v>
      </c>
      <c r="G8379">
        <v>0</v>
      </c>
      <c r="H8379">
        <v>13</v>
      </c>
      <c r="I8379">
        <v>11</v>
      </c>
      <c r="J8379">
        <v>0</v>
      </c>
      <c r="K8379">
        <v>1.8</v>
      </c>
      <c r="L8379">
        <v>1</v>
      </c>
      <c r="M8379">
        <v>0</v>
      </c>
      <c r="N8379">
        <v>0</v>
      </c>
      <c r="O8379">
        <v>1</v>
      </c>
      <c r="P8379">
        <v>1</v>
      </c>
      <c r="Q8379">
        <v>1</v>
      </c>
      <c r="R8379">
        <v>0</v>
      </c>
      <c r="S8379" t="s">
        <v>5269</v>
      </c>
      <c r="T8379" t="s">
        <v>5270</v>
      </c>
    </row>
    <row r="8380" spans="1:22" x14ac:dyDescent="0.25">
      <c r="A8380" t="s">
        <v>8742</v>
      </c>
      <c r="B8380" t="s">
        <v>39</v>
      </c>
      <c r="C8380" t="s">
        <v>40</v>
      </c>
      <c r="D8380" t="s">
        <v>39</v>
      </c>
      <c r="E8380">
        <v>4.7</v>
      </c>
      <c r="F8380">
        <v>12.4</v>
      </c>
      <c r="G8380">
        <v>0.2</v>
      </c>
      <c r="H8380">
        <v>10</v>
      </c>
      <c r="I8380">
        <v>11.3</v>
      </c>
      <c r="J8380">
        <v>0.1</v>
      </c>
      <c r="K8380">
        <v>1.7</v>
      </c>
      <c r="L8380">
        <v>2</v>
      </c>
      <c r="M8380">
        <v>0</v>
      </c>
      <c r="N8380">
        <v>0</v>
      </c>
      <c r="O8380">
        <v>2</v>
      </c>
      <c r="P8380">
        <v>2</v>
      </c>
      <c r="Q8380">
        <v>1</v>
      </c>
      <c r="R8380">
        <v>0</v>
      </c>
      <c r="S8380" t="s">
        <v>853</v>
      </c>
      <c r="T8380" t="s">
        <v>854</v>
      </c>
      <c r="U8380" t="s">
        <v>855</v>
      </c>
    </row>
    <row r="8381" spans="1:22" x14ac:dyDescent="0.25">
      <c r="A8381" t="s">
        <v>8743</v>
      </c>
      <c r="B8381" t="s">
        <v>39</v>
      </c>
      <c r="C8381" t="s">
        <v>40</v>
      </c>
      <c r="D8381" t="s">
        <v>39</v>
      </c>
      <c r="E8381">
        <v>4.8</v>
      </c>
      <c r="F8381">
        <v>12.4</v>
      </c>
      <c r="G8381">
        <v>2.7</v>
      </c>
      <c r="H8381">
        <v>62</v>
      </c>
      <c r="I8381">
        <v>8.8000000000000007</v>
      </c>
      <c r="J8381">
        <v>0.1</v>
      </c>
      <c r="K8381">
        <v>3</v>
      </c>
      <c r="L8381">
        <v>3</v>
      </c>
      <c r="M8381">
        <v>0</v>
      </c>
      <c r="N8381">
        <v>0</v>
      </c>
      <c r="O8381">
        <v>3</v>
      </c>
      <c r="P8381">
        <v>3</v>
      </c>
      <c r="Q8381">
        <v>1</v>
      </c>
      <c r="R8381">
        <v>0</v>
      </c>
      <c r="S8381" t="s">
        <v>853</v>
      </c>
      <c r="T8381" t="s">
        <v>854</v>
      </c>
      <c r="U8381" t="s">
        <v>855</v>
      </c>
    </row>
    <row r="8382" spans="1:22" x14ac:dyDescent="0.25">
      <c r="A8382" t="s">
        <v>8744</v>
      </c>
      <c r="B8382" t="s">
        <v>39</v>
      </c>
      <c r="C8382" t="s">
        <v>40</v>
      </c>
      <c r="D8382" t="s">
        <v>39</v>
      </c>
      <c r="E8382">
        <v>4.8</v>
      </c>
      <c r="F8382">
        <v>12.4</v>
      </c>
      <c r="G8382">
        <v>0.7</v>
      </c>
      <c r="H8382">
        <v>18</v>
      </c>
      <c r="I8382">
        <v>10.6</v>
      </c>
      <c r="J8382">
        <v>0</v>
      </c>
      <c r="K8382">
        <v>2.1</v>
      </c>
      <c r="L8382">
        <v>2</v>
      </c>
      <c r="M8382">
        <v>0</v>
      </c>
      <c r="N8382">
        <v>0</v>
      </c>
      <c r="O8382">
        <v>2</v>
      </c>
      <c r="P8382">
        <v>2</v>
      </c>
      <c r="Q8382">
        <v>1</v>
      </c>
      <c r="R8382">
        <v>0</v>
      </c>
      <c r="S8382" t="s">
        <v>853</v>
      </c>
      <c r="T8382" t="s">
        <v>854</v>
      </c>
      <c r="U8382" t="s">
        <v>855</v>
      </c>
    </row>
    <row r="8383" spans="1:22" x14ac:dyDescent="0.25">
      <c r="A8383" t="s">
        <v>8745</v>
      </c>
      <c r="B8383" t="s">
        <v>39</v>
      </c>
      <c r="C8383" t="s">
        <v>40</v>
      </c>
      <c r="D8383" t="s">
        <v>39</v>
      </c>
      <c r="E8383">
        <v>4.8</v>
      </c>
      <c r="F8383">
        <v>12.4</v>
      </c>
      <c r="G8383">
        <v>0</v>
      </c>
      <c r="H8383">
        <v>17</v>
      </c>
      <c r="I8383">
        <v>10.6</v>
      </c>
      <c r="J8383">
        <v>0</v>
      </c>
      <c r="K8383">
        <v>1.9</v>
      </c>
      <c r="L8383">
        <v>2</v>
      </c>
      <c r="M8383">
        <v>0</v>
      </c>
      <c r="N8383">
        <v>0</v>
      </c>
      <c r="O8383">
        <v>2</v>
      </c>
      <c r="P8383">
        <v>2</v>
      </c>
      <c r="Q8383">
        <v>1</v>
      </c>
      <c r="R8383">
        <v>0</v>
      </c>
      <c r="S8383" t="s">
        <v>5269</v>
      </c>
      <c r="T8383" t="s">
        <v>5270</v>
      </c>
    </row>
    <row r="8384" spans="1:22" x14ac:dyDescent="0.25">
      <c r="A8384" t="s">
        <v>8746</v>
      </c>
      <c r="B8384" t="s">
        <v>39</v>
      </c>
      <c r="C8384" t="s">
        <v>40</v>
      </c>
      <c r="D8384" t="s">
        <v>39</v>
      </c>
      <c r="E8384">
        <v>4.8</v>
      </c>
      <c r="F8384">
        <v>12.4</v>
      </c>
      <c r="G8384">
        <v>0</v>
      </c>
      <c r="H8384">
        <v>17</v>
      </c>
      <c r="I8384">
        <v>10.6</v>
      </c>
      <c r="J8384">
        <v>0</v>
      </c>
      <c r="K8384">
        <v>1.9</v>
      </c>
      <c r="L8384">
        <v>2</v>
      </c>
      <c r="M8384">
        <v>0</v>
      </c>
      <c r="N8384">
        <v>0</v>
      </c>
      <c r="O8384">
        <v>2</v>
      </c>
      <c r="P8384">
        <v>2</v>
      </c>
      <c r="Q8384">
        <v>1</v>
      </c>
      <c r="R8384">
        <v>0</v>
      </c>
      <c r="S8384" t="s">
        <v>5269</v>
      </c>
      <c r="T8384" t="s">
        <v>5270</v>
      </c>
    </row>
    <row r="8385" spans="1:22" x14ac:dyDescent="0.25">
      <c r="A8385" t="s">
        <v>8747</v>
      </c>
      <c r="B8385" t="s">
        <v>39</v>
      </c>
      <c r="C8385" t="s">
        <v>40</v>
      </c>
      <c r="D8385" t="s">
        <v>39</v>
      </c>
      <c r="E8385">
        <v>4.8</v>
      </c>
      <c r="F8385">
        <v>12.4</v>
      </c>
      <c r="G8385">
        <v>0</v>
      </c>
      <c r="H8385">
        <v>17</v>
      </c>
      <c r="I8385">
        <v>10.6</v>
      </c>
      <c r="J8385">
        <v>0</v>
      </c>
      <c r="K8385">
        <v>1.9</v>
      </c>
      <c r="L8385">
        <v>2</v>
      </c>
      <c r="M8385">
        <v>0</v>
      </c>
      <c r="N8385">
        <v>0</v>
      </c>
      <c r="O8385">
        <v>2</v>
      </c>
      <c r="P8385">
        <v>2</v>
      </c>
      <c r="Q8385">
        <v>1</v>
      </c>
      <c r="R8385">
        <v>0</v>
      </c>
      <c r="S8385" t="s">
        <v>5269</v>
      </c>
      <c r="T8385" t="s">
        <v>5270</v>
      </c>
    </row>
    <row r="8386" spans="1:22" x14ac:dyDescent="0.25">
      <c r="A8386" t="s">
        <v>8748</v>
      </c>
      <c r="B8386" t="s">
        <v>39</v>
      </c>
      <c r="C8386" t="s">
        <v>40</v>
      </c>
      <c r="D8386" t="s">
        <v>39</v>
      </c>
      <c r="E8386">
        <v>4.8</v>
      </c>
      <c r="F8386">
        <v>12.4</v>
      </c>
      <c r="G8386">
        <v>0.1</v>
      </c>
      <c r="H8386">
        <v>32</v>
      </c>
      <c r="I8386">
        <v>9.6999999999999993</v>
      </c>
      <c r="J8386">
        <v>0.1</v>
      </c>
      <c r="K8386">
        <v>2.4</v>
      </c>
      <c r="L8386">
        <v>3</v>
      </c>
      <c r="M8386">
        <v>0</v>
      </c>
      <c r="N8386">
        <v>0</v>
      </c>
      <c r="O8386">
        <v>3</v>
      </c>
      <c r="P8386">
        <v>3</v>
      </c>
      <c r="Q8386">
        <v>1</v>
      </c>
      <c r="R8386">
        <v>0</v>
      </c>
      <c r="S8386" t="s">
        <v>853</v>
      </c>
      <c r="T8386" t="s">
        <v>854</v>
      </c>
      <c r="U8386" t="s">
        <v>855</v>
      </c>
    </row>
    <row r="8387" spans="1:22" x14ac:dyDescent="0.25">
      <c r="A8387" t="s">
        <v>8749</v>
      </c>
      <c r="B8387" t="s">
        <v>39</v>
      </c>
      <c r="C8387" t="s">
        <v>40</v>
      </c>
      <c r="D8387" t="s">
        <v>39</v>
      </c>
      <c r="E8387">
        <v>4.9000000000000004</v>
      </c>
      <c r="F8387">
        <v>12.4</v>
      </c>
      <c r="G8387">
        <v>0</v>
      </c>
      <c r="H8387">
        <v>14</v>
      </c>
      <c r="I8387">
        <v>10.9</v>
      </c>
      <c r="J8387">
        <v>0</v>
      </c>
      <c r="K8387">
        <v>1.7</v>
      </c>
      <c r="L8387">
        <v>1</v>
      </c>
      <c r="M8387">
        <v>0</v>
      </c>
      <c r="N8387">
        <v>0</v>
      </c>
      <c r="O8387">
        <v>1</v>
      </c>
      <c r="P8387">
        <v>1</v>
      </c>
      <c r="Q8387">
        <v>1</v>
      </c>
      <c r="R8387">
        <v>0</v>
      </c>
      <c r="S8387" t="s">
        <v>853</v>
      </c>
      <c r="T8387" t="s">
        <v>854</v>
      </c>
      <c r="U8387" t="s">
        <v>855</v>
      </c>
    </row>
    <row r="8388" spans="1:22" x14ac:dyDescent="0.25">
      <c r="A8388" t="s">
        <v>8750</v>
      </c>
      <c r="B8388" t="s">
        <v>39</v>
      </c>
      <c r="C8388" t="s">
        <v>40</v>
      </c>
      <c r="D8388" t="s">
        <v>39</v>
      </c>
      <c r="E8388">
        <v>4.9000000000000004</v>
      </c>
      <c r="F8388">
        <v>12.4</v>
      </c>
      <c r="G8388">
        <v>1.2</v>
      </c>
      <c r="H8388" s="1">
        <v>150</v>
      </c>
      <c r="I8388">
        <v>7.6</v>
      </c>
      <c r="J8388">
        <v>0.1</v>
      </c>
      <c r="K8388">
        <v>2.6</v>
      </c>
      <c r="L8388">
        <v>3</v>
      </c>
      <c r="M8388">
        <v>0</v>
      </c>
      <c r="N8388">
        <v>0</v>
      </c>
      <c r="O8388">
        <v>3</v>
      </c>
      <c r="P8388">
        <v>3</v>
      </c>
      <c r="Q8388">
        <v>1</v>
      </c>
      <c r="R8388">
        <v>0</v>
      </c>
      <c r="S8388" t="s">
        <v>7504</v>
      </c>
      <c r="T8388" t="s">
        <v>7505</v>
      </c>
      <c r="U8388" t="s">
        <v>7506</v>
      </c>
      <c r="V8388" t="s">
        <v>7507</v>
      </c>
    </row>
    <row r="8389" spans="1:22" x14ac:dyDescent="0.25">
      <c r="A8389" t="s">
        <v>8751</v>
      </c>
      <c r="B8389" t="s">
        <v>39</v>
      </c>
      <c r="C8389" t="s">
        <v>40</v>
      </c>
      <c r="D8389" t="s">
        <v>39</v>
      </c>
      <c r="E8389">
        <v>4.9000000000000004</v>
      </c>
      <c r="F8389">
        <v>12.3</v>
      </c>
      <c r="G8389">
        <v>0</v>
      </c>
      <c r="H8389">
        <v>11</v>
      </c>
      <c r="I8389">
        <v>11.2</v>
      </c>
      <c r="J8389">
        <v>0</v>
      </c>
      <c r="K8389">
        <v>1.6</v>
      </c>
      <c r="L8389">
        <v>1</v>
      </c>
      <c r="M8389">
        <v>0</v>
      </c>
      <c r="N8389">
        <v>0</v>
      </c>
      <c r="O8389">
        <v>1</v>
      </c>
      <c r="P8389">
        <v>1</v>
      </c>
      <c r="Q8389">
        <v>1</v>
      </c>
      <c r="R8389">
        <v>0</v>
      </c>
      <c r="S8389" t="s">
        <v>4091</v>
      </c>
      <c r="T8389" t="s">
        <v>4092</v>
      </c>
      <c r="U8389" t="s">
        <v>4093</v>
      </c>
      <c r="V8389" t="s">
        <v>4094</v>
      </c>
    </row>
    <row r="8390" spans="1:22" x14ac:dyDescent="0.25">
      <c r="A8390" t="s">
        <v>8752</v>
      </c>
      <c r="B8390" t="s">
        <v>39</v>
      </c>
      <c r="C8390" t="s">
        <v>40</v>
      </c>
      <c r="D8390" t="s">
        <v>39</v>
      </c>
      <c r="E8390">
        <v>4.9000000000000004</v>
      </c>
      <c r="F8390">
        <v>12.3</v>
      </c>
      <c r="G8390">
        <v>2.6</v>
      </c>
      <c r="H8390" s="1">
        <v>380</v>
      </c>
      <c r="I8390">
        <v>6.3</v>
      </c>
      <c r="J8390">
        <v>0</v>
      </c>
      <c r="K8390">
        <v>3.2</v>
      </c>
      <c r="L8390">
        <v>3</v>
      </c>
      <c r="M8390">
        <v>0</v>
      </c>
      <c r="N8390">
        <v>0</v>
      </c>
      <c r="O8390">
        <v>3</v>
      </c>
      <c r="P8390">
        <v>3</v>
      </c>
      <c r="Q8390">
        <v>1</v>
      </c>
      <c r="R8390">
        <v>0</v>
      </c>
      <c r="S8390" t="s">
        <v>7334</v>
      </c>
      <c r="T8390" t="s">
        <v>7335</v>
      </c>
      <c r="U8390" t="s">
        <v>7336</v>
      </c>
      <c r="V8390" t="s">
        <v>7337</v>
      </c>
    </row>
    <row r="8391" spans="1:22" x14ac:dyDescent="0.25">
      <c r="A8391" t="s">
        <v>8753</v>
      </c>
      <c r="B8391" t="s">
        <v>39</v>
      </c>
      <c r="C8391" t="s">
        <v>40</v>
      </c>
      <c r="D8391" t="s">
        <v>39</v>
      </c>
      <c r="E8391">
        <v>4.9000000000000004</v>
      </c>
      <c r="F8391">
        <v>12.3</v>
      </c>
      <c r="G8391">
        <v>1.3</v>
      </c>
      <c r="H8391">
        <v>5.2</v>
      </c>
      <c r="I8391">
        <v>12.3</v>
      </c>
      <c r="J8391">
        <v>0</v>
      </c>
      <c r="K8391">
        <v>1.7</v>
      </c>
      <c r="L8391">
        <v>2</v>
      </c>
      <c r="M8391">
        <v>0</v>
      </c>
      <c r="N8391">
        <v>0</v>
      </c>
      <c r="O8391">
        <v>2</v>
      </c>
      <c r="P8391">
        <v>2</v>
      </c>
      <c r="Q8391">
        <v>1</v>
      </c>
      <c r="R8391">
        <v>0</v>
      </c>
      <c r="S8391" t="s">
        <v>853</v>
      </c>
      <c r="T8391" t="s">
        <v>854</v>
      </c>
      <c r="U8391" t="s">
        <v>855</v>
      </c>
    </row>
    <row r="8392" spans="1:22" x14ac:dyDescent="0.25">
      <c r="A8392" t="s">
        <v>8754</v>
      </c>
      <c r="B8392" t="s">
        <v>39</v>
      </c>
      <c r="C8392" t="s">
        <v>40</v>
      </c>
      <c r="D8392" t="s">
        <v>39</v>
      </c>
      <c r="E8392">
        <v>4.9000000000000004</v>
      </c>
      <c r="F8392">
        <v>12.3</v>
      </c>
      <c r="G8392">
        <v>0</v>
      </c>
      <c r="H8392">
        <v>9.6999999999999993</v>
      </c>
      <c r="I8392">
        <v>11.4</v>
      </c>
      <c r="J8392">
        <v>0</v>
      </c>
      <c r="K8392">
        <v>1.5</v>
      </c>
      <c r="L8392">
        <v>1</v>
      </c>
      <c r="M8392">
        <v>0</v>
      </c>
      <c r="N8392">
        <v>0</v>
      </c>
      <c r="O8392">
        <v>1</v>
      </c>
      <c r="P8392">
        <v>1</v>
      </c>
      <c r="Q8392">
        <v>1</v>
      </c>
      <c r="R8392">
        <v>0</v>
      </c>
      <c r="S8392" t="s">
        <v>8755</v>
      </c>
      <c r="T8392" t="s">
        <v>8756</v>
      </c>
      <c r="U8392" t="s">
        <v>8757</v>
      </c>
      <c r="V8392" t="s">
        <v>8758</v>
      </c>
    </row>
    <row r="8393" spans="1:22" x14ac:dyDescent="0.25">
      <c r="A8393" t="s">
        <v>8759</v>
      </c>
      <c r="B8393" t="s">
        <v>39</v>
      </c>
      <c r="C8393" t="s">
        <v>40</v>
      </c>
      <c r="D8393" t="s">
        <v>39</v>
      </c>
      <c r="E8393">
        <v>5</v>
      </c>
      <c r="F8393">
        <v>12.3</v>
      </c>
      <c r="G8393">
        <v>0.3</v>
      </c>
      <c r="H8393">
        <v>9</v>
      </c>
      <c r="I8393">
        <v>11.5</v>
      </c>
      <c r="J8393">
        <v>0.3</v>
      </c>
      <c r="K8393">
        <v>1.4</v>
      </c>
      <c r="L8393">
        <v>1</v>
      </c>
      <c r="M8393">
        <v>0</v>
      </c>
      <c r="N8393">
        <v>0</v>
      </c>
      <c r="O8393">
        <v>1</v>
      </c>
      <c r="P8393">
        <v>1</v>
      </c>
      <c r="Q8393">
        <v>1</v>
      </c>
      <c r="R8393">
        <v>0</v>
      </c>
      <c r="S8393" t="s">
        <v>853</v>
      </c>
      <c r="T8393" t="s">
        <v>854</v>
      </c>
      <c r="U8393" t="s">
        <v>855</v>
      </c>
    </row>
    <row r="8394" spans="1:22" x14ac:dyDescent="0.25">
      <c r="A8394" t="s">
        <v>8760</v>
      </c>
      <c r="B8394" t="s">
        <v>39</v>
      </c>
      <c r="C8394" t="s">
        <v>40</v>
      </c>
      <c r="D8394" t="s">
        <v>39</v>
      </c>
      <c r="E8394">
        <v>5</v>
      </c>
      <c r="F8394">
        <v>12.3</v>
      </c>
      <c r="G8394">
        <v>0.1</v>
      </c>
      <c r="H8394">
        <v>9.5</v>
      </c>
      <c r="I8394">
        <v>11.4</v>
      </c>
      <c r="J8394">
        <v>0.1</v>
      </c>
      <c r="K8394">
        <v>1.6</v>
      </c>
      <c r="L8394">
        <v>1</v>
      </c>
      <c r="M8394">
        <v>1</v>
      </c>
      <c r="N8394">
        <v>0</v>
      </c>
      <c r="O8394">
        <v>1</v>
      </c>
      <c r="P8394">
        <v>1</v>
      </c>
      <c r="Q8394">
        <v>1</v>
      </c>
      <c r="R8394">
        <v>0</v>
      </c>
      <c r="S8394" t="s">
        <v>6368</v>
      </c>
      <c r="T8394" t="s">
        <v>6369</v>
      </c>
      <c r="U8394" t="s">
        <v>6370</v>
      </c>
      <c r="V8394" t="s">
        <v>8526</v>
      </c>
    </row>
    <row r="8395" spans="1:22" x14ac:dyDescent="0.25">
      <c r="A8395" t="s">
        <v>8761</v>
      </c>
      <c r="B8395" t="s">
        <v>39</v>
      </c>
      <c r="C8395" t="s">
        <v>40</v>
      </c>
      <c r="D8395" t="s">
        <v>39</v>
      </c>
      <c r="E8395">
        <v>5</v>
      </c>
      <c r="F8395">
        <v>12.3</v>
      </c>
      <c r="G8395">
        <v>0.1</v>
      </c>
      <c r="H8395">
        <v>17</v>
      </c>
      <c r="I8395">
        <v>10.6</v>
      </c>
      <c r="J8395">
        <v>0.1</v>
      </c>
      <c r="K8395">
        <v>1.9</v>
      </c>
      <c r="L8395">
        <v>1</v>
      </c>
      <c r="M8395">
        <v>0</v>
      </c>
      <c r="N8395">
        <v>0</v>
      </c>
      <c r="O8395">
        <v>1</v>
      </c>
      <c r="P8395">
        <v>1</v>
      </c>
      <c r="Q8395">
        <v>1</v>
      </c>
      <c r="R8395">
        <v>0</v>
      </c>
      <c r="S8395" t="s">
        <v>7211</v>
      </c>
      <c r="T8395" t="s">
        <v>7401</v>
      </c>
      <c r="U8395" t="s">
        <v>7402</v>
      </c>
      <c r="V8395" t="s">
        <v>7403</v>
      </c>
    </row>
    <row r="8396" spans="1:22" x14ac:dyDescent="0.25">
      <c r="A8396" t="s">
        <v>8762</v>
      </c>
      <c r="B8396" t="s">
        <v>39</v>
      </c>
      <c r="C8396" t="s">
        <v>40</v>
      </c>
      <c r="D8396" t="s">
        <v>39</v>
      </c>
      <c r="E8396">
        <v>5</v>
      </c>
      <c r="F8396">
        <v>12.3</v>
      </c>
      <c r="G8396">
        <v>0.1</v>
      </c>
      <c r="H8396">
        <v>17</v>
      </c>
      <c r="I8396">
        <v>10.6</v>
      </c>
      <c r="J8396">
        <v>0.1</v>
      </c>
      <c r="K8396">
        <v>1.9</v>
      </c>
      <c r="L8396">
        <v>1</v>
      </c>
      <c r="M8396">
        <v>0</v>
      </c>
      <c r="N8396">
        <v>0</v>
      </c>
      <c r="O8396">
        <v>1</v>
      </c>
      <c r="P8396">
        <v>1</v>
      </c>
      <c r="Q8396">
        <v>1</v>
      </c>
      <c r="R8396">
        <v>0</v>
      </c>
      <c r="S8396" t="s">
        <v>7211</v>
      </c>
      <c r="T8396" t="s">
        <v>7401</v>
      </c>
      <c r="U8396" t="s">
        <v>7402</v>
      </c>
      <c r="V8396" t="s">
        <v>7403</v>
      </c>
    </row>
    <row r="8397" spans="1:22" x14ac:dyDescent="0.25">
      <c r="A8397" t="s">
        <v>8763</v>
      </c>
      <c r="B8397" t="s">
        <v>39</v>
      </c>
      <c r="C8397" t="s">
        <v>40</v>
      </c>
      <c r="D8397" t="s">
        <v>39</v>
      </c>
      <c r="E8397">
        <v>5</v>
      </c>
      <c r="F8397">
        <v>12.3</v>
      </c>
      <c r="G8397">
        <v>0.1</v>
      </c>
      <c r="H8397">
        <v>17</v>
      </c>
      <c r="I8397">
        <v>10.6</v>
      </c>
      <c r="J8397">
        <v>0.1</v>
      </c>
      <c r="K8397">
        <v>1.9</v>
      </c>
      <c r="L8397">
        <v>1</v>
      </c>
      <c r="M8397">
        <v>0</v>
      </c>
      <c r="N8397">
        <v>0</v>
      </c>
      <c r="O8397">
        <v>1</v>
      </c>
      <c r="P8397">
        <v>1</v>
      </c>
      <c r="Q8397">
        <v>1</v>
      </c>
      <c r="R8397">
        <v>0</v>
      </c>
      <c r="S8397" t="s">
        <v>7211</v>
      </c>
      <c r="T8397" t="s">
        <v>7401</v>
      </c>
      <c r="U8397" t="s">
        <v>7402</v>
      </c>
      <c r="V8397" t="s">
        <v>7403</v>
      </c>
    </row>
    <row r="8398" spans="1:22" x14ac:dyDescent="0.25">
      <c r="A8398" t="s">
        <v>8764</v>
      </c>
      <c r="B8398" t="s">
        <v>39</v>
      </c>
      <c r="C8398" t="s">
        <v>40</v>
      </c>
      <c r="D8398" t="s">
        <v>39</v>
      </c>
      <c r="E8398">
        <v>5</v>
      </c>
      <c r="F8398">
        <v>12.3</v>
      </c>
      <c r="G8398">
        <v>0.1</v>
      </c>
      <c r="H8398">
        <v>12</v>
      </c>
      <c r="I8398">
        <v>11.1</v>
      </c>
      <c r="J8398">
        <v>0.1</v>
      </c>
      <c r="K8398">
        <v>1.7</v>
      </c>
      <c r="L8398">
        <v>1</v>
      </c>
      <c r="M8398">
        <v>0</v>
      </c>
      <c r="N8398">
        <v>0</v>
      </c>
      <c r="O8398">
        <v>1</v>
      </c>
      <c r="P8398">
        <v>1</v>
      </c>
      <c r="Q8398">
        <v>1</v>
      </c>
      <c r="R8398">
        <v>0</v>
      </c>
      <c r="S8398" t="s">
        <v>4496</v>
      </c>
      <c r="T8398" t="e">
        <f>-type trans</f>
        <v>#NAME?</v>
      </c>
      <c r="U8398" t="s">
        <v>4497</v>
      </c>
      <c r="V8398" t="s">
        <v>6575</v>
      </c>
    </row>
    <row r="8399" spans="1:22" x14ac:dyDescent="0.25">
      <c r="A8399" t="s">
        <v>8765</v>
      </c>
      <c r="B8399" t="s">
        <v>39</v>
      </c>
      <c r="C8399" t="s">
        <v>40</v>
      </c>
      <c r="D8399" t="s">
        <v>39</v>
      </c>
      <c r="E8399">
        <v>5</v>
      </c>
      <c r="F8399">
        <v>12.3</v>
      </c>
      <c r="G8399">
        <v>0.1</v>
      </c>
      <c r="H8399">
        <v>12</v>
      </c>
      <c r="I8399">
        <v>11.1</v>
      </c>
      <c r="J8399">
        <v>0.1</v>
      </c>
      <c r="K8399">
        <v>1.7</v>
      </c>
      <c r="L8399">
        <v>1</v>
      </c>
      <c r="M8399">
        <v>0</v>
      </c>
      <c r="N8399">
        <v>0</v>
      </c>
      <c r="O8399">
        <v>1</v>
      </c>
      <c r="P8399">
        <v>1</v>
      </c>
      <c r="Q8399">
        <v>1</v>
      </c>
      <c r="R8399">
        <v>0</v>
      </c>
      <c r="S8399" t="s">
        <v>4496</v>
      </c>
      <c r="T8399" t="e">
        <f>-type trans</f>
        <v>#NAME?</v>
      </c>
      <c r="U8399" t="s">
        <v>4497</v>
      </c>
      <c r="V8399" t="s">
        <v>6575</v>
      </c>
    </row>
    <row r="8400" spans="1:22" x14ac:dyDescent="0.25">
      <c r="A8400" t="s">
        <v>8766</v>
      </c>
      <c r="B8400" t="s">
        <v>39</v>
      </c>
      <c r="C8400" t="s">
        <v>40</v>
      </c>
      <c r="D8400" t="s">
        <v>39</v>
      </c>
      <c r="E8400">
        <v>5</v>
      </c>
      <c r="F8400">
        <v>12.3</v>
      </c>
      <c r="G8400">
        <v>0.1</v>
      </c>
      <c r="H8400">
        <v>12</v>
      </c>
      <c r="I8400">
        <v>11.1</v>
      </c>
      <c r="J8400">
        <v>0.1</v>
      </c>
      <c r="K8400">
        <v>1.7</v>
      </c>
      <c r="L8400">
        <v>1</v>
      </c>
      <c r="M8400">
        <v>0</v>
      </c>
      <c r="N8400">
        <v>0</v>
      </c>
      <c r="O8400">
        <v>1</v>
      </c>
      <c r="P8400">
        <v>1</v>
      </c>
      <c r="Q8400">
        <v>1</v>
      </c>
      <c r="R8400">
        <v>0</v>
      </c>
      <c r="S8400" t="s">
        <v>4496</v>
      </c>
      <c r="T8400" t="e">
        <f>-type trans</f>
        <v>#NAME?</v>
      </c>
      <c r="U8400" t="s">
        <v>4497</v>
      </c>
      <c r="V8400" t="s">
        <v>6575</v>
      </c>
    </row>
    <row r="8401" spans="1:22" x14ac:dyDescent="0.25">
      <c r="A8401" t="s">
        <v>8767</v>
      </c>
      <c r="B8401" t="s">
        <v>39</v>
      </c>
      <c r="C8401" t="s">
        <v>40</v>
      </c>
      <c r="D8401" t="s">
        <v>39</v>
      </c>
      <c r="E8401">
        <v>5</v>
      </c>
      <c r="F8401">
        <v>12.3</v>
      </c>
      <c r="G8401">
        <v>1.2</v>
      </c>
      <c r="H8401">
        <v>17</v>
      </c>
      <c r="I8401">
        <v>10.6</v>
      </c>
      <c r="J8401">
        <v>0.1</v>
      </c>
      <c r="K8401">
        <v>2.2999999999999998</v>
      </c>
      <c r="L8401">
        <v>2</v>
      </c>
      <c r="M8401">
        <v>0</v>
      </c>
      <c r="N8401">
        <v>0</v>
      </c>
      <c r="O8401">
        <v>2</v>
      </c>
      <c r="P8401">
        <v>2</v>
      </c>
      <c r="Q8401">
        <v>1</v>
      </c>
      <c r="R8401">
        <v>0</v>
      </c>
      <c r="S8401" t="s">
        <v>853</v>
      </c>
      <c r="T8401" t="s">
        <v>854</v>
      </c>
      <c r="U8401" t="s">
        <v>855</v>
      </c>
    </row>
    <row r="8402" spans="1:22" x14ac:dyDescent="0.25">
      <c r="A8402" t="s">
        <v>8768</v>
      </c>
      <c r="B8402" t="s">
        <v>39</v>
      </c>
      <c r="C8402" t="s">
        <v>40</v>
      </c>
      <c r="D8402" t="s">
        <v>39</v>
      </c>
      <c r="E8402">
        <v>5</v>
      </c>
      <c r="F8402">
        <v>12.3</v>
      </c>
      <c r="G8402">
        <v>0.8</v>
      </c>
      <c r="H8402">
        <v>10</v>
      </c>
      <c r="I8402">
        <v>11.3</v>
      </c>
      <c r="J8402">
        <v>0</v>
      </c>
      <c r="K8402">
        <v>2</v>
      </c>
      <c r="L8402">
        <v>3</v>
      </c>
      <c r="M8402">
        <v>0</v>
      </c>
      <c r="N8402">
        <v>0</v>
      </c>
      <c r="O8402">
        <v>3</v>
      </c>
      <c r="P8402">
        <v>3</v>
      </c>
      <c r="Q8402">
        <v>1</v>
      </c>
      <c r="R8402">
        <v>0</v>
      </c>
      <c r="S8402" t="s">
        <v>853</v>
      </c>
      <c r="T8402" t="s">
        <v>854</v>
      </c>
      <c r="U8402" t="s">
        <v>855</v>
      </c>
    </row>
    <row r="8403" spans="1:22" x14ac:dyDescent="0.25">
      <c r="A8403" t="s">
        <v>8769</v>
      </c>
      <c r="B8403" t="s">
        <v>39</v>
      </c>
      <c r="C8403" t="s">
        <v>40</v>
      </c>
      <c r="D8403" t="s">
        <v>39</v>
      </c>
      <c r="E8403">
        <v>5.0999999999999996</v>
      </c>
      <c r="F8403">
        <v>12.3</v>
      </c>
      <c r="G8403">
        <v>0</v>
      </c>
      <c r="H8403">
        <v>11</v>
      </c>
      <c r="I8403">
        <v>11.2</v>
      </c>
      <c r="J8403">
        <v>0</v>
      </c>
      <c r="K8403">
        <v>1.5</v>
      </c>
      <c r="L8403">
        <v>1</v>
      </c>
      <c r="M8403">
        <v>0</v>
      </c>
      <c r="N8403">
        <v>0</v>
      </c>
      <c r="O8403">
        <v>1</v>
      </c>
      <c r="P8403">
        <v>1</v>
      </c>
      <c r="Q8403">
        <v>1</v>
      </c>
      <c r="R8403">
        <v>0</v>
      </c>
      <c r="S8403" t="s">
        <v>8770</v>
      </c>
      <c r="T8403" t="s">
        <v>8771</v>
      </c>
      <c r="U8403" t="s">
        <v>8772</v>
      </c>
      <c r="V8403" t="s">
        <v>7562</v>
      </c>
    </row>
    <row r="8404" spans="1:22" x14ac:dyDescent="0.25">
      <c r="A8404" t="s">
        <v>8773</v>
      </c>
      <c r="B8404" t="s">
        <v>39</v>
      </c>
      <c r="C8404" t="s">
        <v>40</v>
      </c>
      <c r="D8404" t="s">
        <v>39</v>
      </c>
      <c r="E8404">
        <v>5.0999999999999996</v>
      </c>
      <c r="F8404">
        <v>12.3</v>
      </c>
      <c r="G8404">
        <v>0</v>
      </c>
      <c r="H8404">
        <v>9.6</v>
      </c>
      <c r="I8404">
        <v>11.4</v>
      </c>
      <c r="J8404">
        <v>0</v>
      </c>
      <c r="K8404">
        <v>1.4</v>
      </c>
      <c r="L8404">
        <v>1</v>
      </c>
      <c r="M8404">
        <v>0</v>
      </c>
      <c r="N8404">
        <v>0</v>
      </c>
      <c r="O8404">
        <v>1</v>
      </c>
      <c r="P8404">
        <v>1</v>
      </c>
      <c r="Q8404">
        <v>1</v>
      </c>
      <c r="R8404">
        <v>0</v>
      </c>
      <c r="S8404" t="s">
        <v>853</v>
      </c>
      <c r="T8404" t="s">
        <v>854</v>
      </c>
      <c r="U8404" t="s">
        <v>855</v>
      </c>
    </row>
    <row r="8405" spans="1:22" x14ac:dyDescent="0.25">
      <c r="A8405" t="s">
        <v>8774</v>
      </c>
      <c r="B8405" t="s">
        <v>39</v>
      </c>
      <c r="C8405" t="s">
        <v>40</v>
      </c>
      <c r="D8405" t="s">
        <v>39</v>
      </c>
      <c r="E8405">
        <v>5.0999999999999996</v>
      </c>
      <c r="F8405">
        <v>12.3</v>
      </c>
      <c r="G8405">
        <v>0.1</v>
      </c>
      <c r="H8405">
        <v>13</v>
      </c>
      <c r="I8405">
        <v>11</v>
      </c>
      <c r="J8405">
        <v>0.1</v>
      </c>
      <c r="K8405">
        <v>1.7</v>
      </c>
      <c r="L8405">
        <v>1</v>
      </c>
      <c r="M8405">
        <v>0</v>
      </c>
      <c r="N8405">
        <v>0</v>
      </c>
      <c r="O8405">
        <v>1</v>
      </c>
      <c r="P8405">
        <v>1</v>
      </c>
      <c r="Q8405">
        <v>1</v>
      </c>
      <c r="R8405">
        <v>0</v>
      </c>
      <c r="S8405" t="s">
        <v>853</v>
      </c>
      <c r="T8405" t="s">
        <v>854</v>
      </c>
      <c r="U8405" t="s">
        <v>855</v>
      </c>
    </row>
    <row r="8406" spans="1:22" x14ac:dyDescent="0.25">
      <c r="A8406" t="s">
        <v>8775</v>
      </c>
      <c r="B8406" t="s">
        <v>39</v>
      </c>
      <c r="C8406" t="s">
        <v>40</v>
      </c>
      <c r="D8406" t="s">
        <v>39</v>
      </c>
      <c r="E8406">
        <v>5.0999999999999996</v>
      </c>
      <c r="F8406">
        <v>12.3</v>
      </c>
      <c r="G8406">
        <v>0</v>
      </c>
      <c r="H8406">
        <v>16</v>
      </c>
      <c r="I8406">
        <v>10.7</v>
      </c>
      <c r="J8406">
        <v>0</v>
      </c>
      <c r="K8406">
        <v>1.9</v>
      </c>
      <c r="L8406">
        <v>1</v>
      </c>
      <c r="M8406">
        <v>0</v>
      </c>
      <c r="N8406">
        <v>0</v>
      </c>
      <c r="O8406">
        <v>1</v>
      </c>
      <c r="P8406">
        <v>1</v>
      </c>
      <c r="Q8406">
        <v>1</v>
      </c>
      <c r="R8406">
        <v>0</v>
      </c>
      <c r="S8406" t="s">
        <v>853</v>
      </c>
      <c r="T8406" t="s">
        <v>854</v>
      </c>
      <c r="U8406" t="s">
        <v>855</v>
      </c>
    </row>
    <row r="8407" spans="1:22" x14ac:dyDescent="0.25">
      <c r="A8407" t="s">
        <v>8776</v>
      </c>
      <c r="B8407" t="s">
        <v>39</v>
      </c>
      <c r="C8407" t="s">
        <v>40</v>
      </c>
      <c r="D8407" t="s">
        <v>39</v>
      </c>
      <c r="E8407">
        <v>5.0999999999999996</v>
      </c>
      <c r="F8407">
        <v>12.3</v>
      </c>
      <c r="G8407">
        <v>0.1</v>
      </c>
      <c r="H8407">
        <v>11</v>
      </c>
      <c r="I8407">
        <v>11.2</v>
      </c>
      <c r="J8407">
        <v>0.1</v>
      </c>
      <c r="K8407">
        <v>1.6</v>
      </c>
      <c r="L8407">
        <v>1</v>
      </c>
      <c r="M8407">
        <v>0</v>
      </c>
      <c r="N8407">
        <v>0</v>
      </c>
      <c r="O8407">
        <v>1</v>
      </c>
      <c r="P8407">
        <v>1</v>
      </c>
      <c r="Q8407">
        <v>1</v>
      </c>
      <c r="R8407">
        <v>0</v>
      </c>
      <c r="S8407" t="s">
        <v>853</v>
      </c>
      <c r="T8407" t="s">
        <v>854</v>
      </c>
      <c r="U8407" t="s">
        <v>855</v>
      </c>
    </row>
    <row r="8408" spans="1:22" x14ac:dyDescent="0.25">
      <c r="A8408" t="s">
        <v>8777</v>
      </c>
      <c r="B8408" t="s">
        <v>39</v>
      </c>
      <c r="C8408" t="s">
        <v>40</v>
      </c>
      <c r="D8408" t="s">
        <v>39</v>
      </c>
      <c r="E8408">
        <v>5.0999999999999996</v>
      </c>
      <c r="F8408">
        <v>12.3</v>
      </c>
      <c r="G8408">
        <v>0</v>
      </c>
      <c r="H8408">
        <v>16</v>
      </c>
      <c r="I8408">
        <v>10.7</v>
      </c>
      <c r="J8408">
        <v>0</v>
      </c>
      <c r="K8408">
        <v>1.9</v>
      </c>
      <c r="L8408">
        <v>1</v>
      </c>
      <c r="M8408">
        <v>0</v>
      </c>
      <c r="N8408">
        <v>0</v>
      </c>
      <c r="O8408">
        <v>1</v>
      </c>
      <c r="P8408">
        <v>1</v>
      </c>
      <c r="Q8408">
        <v>1</v>
      </c>
      <c r="R8408">
        <v>0</v>
      </c>
      <c r="S8408" t="s">
        <v>4496</v>
      </c>
      <c r="T8408" t="e">
        <f>-type trans</f>
        <v>#NAME?</v>
      </c>
      <c r="U8408" t="s">
        <v>4497</v>
      </c>
      <c r="V8408" t="s">
        <v>6575</v>
      </c>
    </row>
    <row r="8409" spans="1:22" x14ac:dyDescent="0.25">
      <c r="A8409" t="s">
        <v>8778</v>
      </c>
      <c r="B8409" t="s">
        <v>39</v>
      </c>
      <c r="C8409" t="s">
        <v>40</v>
      </c>
      <c r="D8409" t="s">
        <v>39</v>
      </c>
      <c r="E8409">
        <v>5.0999999999999996</v>
      </c>
      <c r="F8409">
        <v>12.3</v>
      </c>
      <c r="G8409">
        <v>0</v>
      </c>
      <c r="H8409">
        <v>16</v>
      </c>
      <c r="I8409">
        <v>10.7</v>
      </c>
      <c r="J8409">
        <v>0</v>
      </c>
      <c r="K8409">
        <v>1.9</v>
      </c>
      <c r="L8409">
        <v>1</v>
      </c>
      <c r="M8409">
        <v>0</v>
      </c>
      <c r="N8409">
        <v>0</v>
      </c>
      <c r="O8409">
        <v>1</v>
      </c>
      <c r="P8409">
        <v>1</v>
      </c>
      <c r="Q8409">
        <v>1</v>
      </c>
      <c r="R8409">
        <v>0</v>
      </c>
      <c r="S8409" t="s">
        <v>4496</v>
      </c>
      <c r="T8409" t="e">
        <f>-type trans</f>
        <v>#NAME?</v>
      </c>
      <c r="U8409" t="s">
        <v>4497</v>
      </c>
      <c r="V8409" t="s">
        <v>6575</v>
      </c>
    </row>
    <row r="8410" spans="1:22" x14ac:dyDescent="0.25">
      <c r="A8410" t="s">
        <v>8779</v>
      </c>
      <c r="B8410" t="s">
        <v>39</v>
      </c>
      <c r="C8410" t="s">
        <v>40</v>
      </c>
      <c r="D8410" t="s">
        <v>39</v>
      </c>
      <c r="E8410">
        <v>5.0999999999999996</v>
      </c>
      <c r="F8410">
        <v>12.3</v>
      </c>
      <c r="G8410">
        <v>0</v>
      </c>
      <c r="H8410">
        <v>16</v>
      </c>
      <c r="I8410">
        <v>10.7</v>
      </c>
      <c r="J8410">
        <v>0</v>
      </c>
      <c r="K8410">
        <v>1.9</v>
      </c>
      <c r="L8410">
        <v>1</v>
      </c>
      <c r="M8410">
        <v>0</v>
      </c>
      <c r="N8410">
        <v>0</v>
      </c>
      <c r="O8410">
        <v>1</v>
      </c>
      <c r="P8410">
        <v>1</v>
      </c>
      <c r="Q8410">
        <v>1</v>
      </c>
      <c r="R8410">
        <v>0</v>
      </c>
      <c r="S8410" t="s">
        <v>4496</v>
      </c>
      <c r="T8410" t="e">
        <f>-type trans</f>
        <v>#NAME?</v>
      </c>
      <c r="U8410" t="s">
        <v>4497</v>
      </c>
      <c r="V8410" t="s">
        <v>6575</v>
      </c>
    </row>
    <row r="8411" spans="1:22" x14ac:dyDescent="0.25">
      <c r="A8411" t="s">
        <v>8780</v>
      </c>
      <c r="B8411" t="s">
        <v>39</v>
      </c>
      <c r="C8411" t="s">
        <v>40</v>
      </c>
      <c r="D8411" t="s">
        <v>39</v>
      </c>
      <c r="E8411">
        <v>5.0999999999999996</v>
      </c>
      <c r="F8411">
        <v>12.3</v>
      </c>
      <c r="G8411">
        <v>0.1</v>
      </c>
      <c r="H8411">
        <v>20</v>
      </c>
      <c r="I8411">
        <v>10.4</v>
      </c>
      <c r="J8411">
        <v>0</v>
      </c>
      <c r="K8411">
        <v>2</v>
      </c>
      <c r="L8411">
        <v>2</v>
      </c>
      <c r="M8411">
        <v>0</v>
      </c>
      <c r="N8411">
        <v>0</v>
      </c>
      <c r="O8411">
        <v>2</v>
      </c>
      <c r="P8411">
        <v>2</v>
      </c>
      <c r="Q8411">
        <v>1</v>
      </c>
      <c r="R8411">
        <v>0</v>
      </c>
      <c r="S8411" t="s">
        <v>4496</v>
      </c>
      <c r="T8411" t="e">
        <f>-type trans</f>
        <v>#NAME?</v>
      </c>
      <c r="U8411" t="s">
        <v>4497</v>
      </c>
      <c r="V8411" t="s">
        <v>6649</v>
      </c>
    </row>
    <row r="8412" spans="1:22" x14ac:dyDescent="0.25">
      <c r="A8412" t="s">
        <v>8781</v>
      </c>
      <c r="B8412" t="s">
        <v>39</v>
      </c>
      <c r="C8412" t="s">
        <v>40</v>
      </c>
      <c r="D8412" t="s">
        <v>39</v>
      </c>
      <c r="E8412">
        <v>5.2</v>
      </c>
      <c r="F8412">
        <v>12.3</v>
      </c>
      <c r="G8412">
        <v>0.1</v>
      </c>
      <c r="H8412">
        <v>7.4</v>
      </c>
      <c r="I8412">
        <v>11.8</v>
      </c>
      <c r="J8412">
        <v>0.1</v>
      </c>
      <c r="K8412">
        <v>1.3</v>
      </c>
      <c r="L8412">
        <v>1</v>
      </c>
      <c r="M8412">
        <v>0</v>
      </c>
      <c r="N8412">
        <v>0</v>
      </c>
      <c r="O8412">
        <v>1</v>
      </c>
      <c r="P8412">
        <v>1</v>
      </c>
      <c r="Q8412">
        <v>1</v>
      </c>
      <c r="R8412">
        <v>0</v>
      </c>
      <c r="S8412" t="s">
        <v>853</v>
      </c>
      <c r="T8412" t="s">
        <v>854</v>
      </c>
      <c r="U8412" t="s">
        <v>855</v>
      </c>
    </row>
    <row r="8413" spans="1:22" x14ac:dyDescent="0.25">
      <c r="A8413" t="s">
        <v>8782</v>
      </c>
      <c r="B8413" t="s">
        <v>39</v>
      </c>
      <c r="C8413" t="s">
        <v>40</v>
      </c>
      <c r="D8413" t="s">
        <v>39</v>
      </c>
      <c r="E8413">
        <v>5.2</v>
      </c>
      <c r="F8413">
        <v>12.3</v>
      </c>
      <c r="G8413">
        <v>0</v>
      </c>
      <c r="H8413">
        <v>14</v>
      </c>
      <c r="I8413">
        <v>10.9</v>
      </c>
      <c r="J8413">
        <v>0</v>
      </c>
      <c r="K8413">
        <v>1.8</v>
      </c>
      <c r="L8413">
        <v>1</v>
      </c>
      <c r="M8413">
        <v>0</v>
      </c>
      <c r="N8413">
        <v>0</v>
      </c>
      <c r="O8413">
        <v>1</v>
      </c>
      <c r="P8413">
        <v>1</v>
      </c>
      <c r="Q8413">
        <v>1</v>
      </c>
      <c r="R8413">
        <v>0</v>
      </c>
      <c r="S8413" t="s">
        <v>6638</v>
      </c>
      <c r="T8413" t="s">
        <v>6639</v>
      </c>
      <c r="U8413" t="s">
        <v>5919</v>
      </c>
    </row>
    <row r="8414" spans="1:22" x14ac:dyDescent="0.25">
      <c r="A8414" t="s">
        <v>8783</v>
      </c>
      <c r="B8414" t="s">
        <v>39</v>
      </c>
      <c r="C8414" t="s">
        <v>40</v>
      </c>
      <c r="D8414" t="s">
        <v>39</v>
      </c>
      <c r="E8414">
        <v>5.2</v>
      </c>
      <c r="F8414">
        <v>12.3</v>
      </c>
      <c r="G8414">
        <v>0.1</v>
      </c>
      <c r="H8414">
        <v>19</v>
      </c>
      <c r="I8414">
        <v>10.5</v>
      </c>
      <c r="J8414">
        <v>0.1</v>
      </c>
      <c r="K8414">
        <v>1.9</v>
      </c>
      <c r="L8414">
        <v>2</v>
      </c>
      <c r="M8414">
        <v>0</v>
      </c>
      <c r="N8414">
        <v>0</v>
      </c>
      <c r="O8414">
        <v>2</v>
      </c>
      <c r="P8414">
        <v>2</v>
      </c>
      <c r="Q8414">
        <v>1</v>
      </c>
      <c r="R8414">
        <v>0</v>
      </c>
      <c r="S8414" t="s">
        <v>5269</v>
      </c>
      <c r="T8414" t="s">
        <v>5270</v>
      </c>
    </row>
    <row r="8415" spans="1:22" x14ac:dyDescent="0.25">
      <c r="A8415" t="s">
        <v>8784</v>
      </c>
      <c r="B8415" t="s">
        <v>39</v>
      </c>
      <c r="C8415" t="s">
        <v>40</v>
      </c>
      <c r="D8415" t="s">
        <v>39</v>
      </c>
      <c r="E8415">
        <v>5.2</v>
      </c>
      <c r="F8415">
        <v>12.3</v>
      </c>
      <c r="G8415">
        <v>0.5</v>
      </c>
      <c r="H8415">
        <v>5.2</v>
      </c>
      <c r="I8415">
        <v>12.3</v>
      </c>
      <c r="J8415">
        <v>0.5</v>
      </c>
      <c r="K8415">
        <v>1.6</v>
      </c>
      <c r="L8415">
        <v>2</v>
      </c>
      <c r="M8415">
        <v>0</v>
      </c>
      <c r="N8415">
        <v>0</v>
      </c>
      <c r="O8415">
        <v>2</v>
      </c>
      <c r="P8415">
        <v>2</v>
      </c>
      <c r="Q8415">
        <v>1</v>
      </c>
      <c r="R8415">
        <v>0</v>
      </c>
      <c r="S8415" t="s">
        <v>853</v>
      </c>
      <c r="T8415" t="s">
        <v>854</v>
      </c>
      <c r="U8415" t="s">
        <v>855</v>
      </c>
    </row>
    <row r="8416" spans="1:22" x14ac:dyDescent="0.25">
      <c r="A8416" t="s">
        <v>8785</v>
      </c>
      <c r="B8416" t="s">
        <v>39</v>
      </c>
      <c r="C8416" t="s">
        <v>40</v>
      </c>
      <c r="D8416" t="s">
        <v>39</v>
      </c>
      <c r="E8416">
        <v>5.2</v>
      </c>
      <c r="F8416">
        <v>12.2</v>
      </c>
      <c r="G8416">
        <v>0</v>
      </c>
      <c r="H8416">
        <v>14</v>
      </c>
      <c r="I8416">
        <v>10.9</v>
      </c>
      <c r="J8416">
        <v>0</v>
      </c>
      <c r="K8416">
        <v>1.8</v>
      </c>
      <c r="L8416">
        <v>1</v>
      </c>
      <c r="M8416">
        <v>0</v>
      </c>
      <c r="N8416">
        <v>0</v>
      </c>
      <c r="O8416">
        <v>1</v>
      </c>
      <c r="P8416">
        <v>1</v>
      </c>
      <c r="Q8416">
        <v>1</v>
      </c>
      <c r="R8416">
        <v>0</v>
      </c>
      <c r="S8416" t="s">
        <v>6727</v>
      </c>
      <c r="T8416" t="s">
        <v>6728</v>
      </c>
      <c r="U8416" t="s">
        <v>6729</v>
      </c>
      <c r="V8416" t="s">
        <v>6730</v>
      </c>
    </row>
    <row r="8417" spans="1:22" x14ac:dyDescent="0.25">
      <c r="A8417" t="s">
        <v>8786</v>
      </c>
      <c r="B8417" t="s">
        <v>39</v>
      </c>
      <c r="C8417" t="s">
        <v>40</v>
      </c>
      <c r="D8417" t="s">
        <v>39</v>
      </c>
      <c r="E8417">
        <v>5.3</v>
      </c>
      <c r="F8417">
        <v>12.2</v>
      </c>
      <c r="G8417">
        <v>0</v>
      </c>
      <c r="H8417">
        <v>9.6</v>
      </c>
      <c r="I8417">
        <v>11.4</v>
      </c>
      <c r="J8417">
        <v>0</v>
      </c>
      <c r="K8417">
        <v>1.5</v>
      </c>
      <c r="L8417">
        <v>1</v>
      </c>
      <c r="M8417">
        <v>0</v>
      </c>
      <c r="N8417">
        <v>0</v>
      </c>
      <c r="O8417">
        <v>1</v>
      </c>
      <c r="P8417">
        <v>1</v>
      </c>
      <c r="Q8417">
        <v>1</v>
      </c>
      <c r="R8417">
        <v>0</v>
      </c>
      <c r="S8417" t="s">
        <v>41</v>
      </c>
      <c r="T8417" t="s">
        <v>42</v>
      </c>
      <c r="U8417" t="s">
        <v>909</v>
      </c>
      <c r="V8417" t="s">
        <v>58</v>
      </c>
    </row>
    <row r="8418" spans="1:22" x14ac:dyDescent="0.25">
      <c r="A8418" t="s">
        <v>8787</v>
      </c>
      <c r="B8418" t="s">
        <v>39</v>
      </c>
      <c r="C8418" t="s">
        <v>40</v>
      </c>
      <c r="D8418" t="s">
        <v>39</v>
      </c>
      <c r="E8418">
        <v>5.3</v>
      </c>
      <c r="F8418">
        <v>12.2</v>
      </c>
      <c r="G8418">
        <v>0</v>
      </c>
      <c r="H8418">
        <v>8</v>
      </c>
      <c r="I8418">
        <v>11.7</v>
      </c>
      <c r="J8418">
        <v>0</v>
      </c>
      <c r="K8418">
        <v>1.3</v>
      </c>
      <c r="L8418">
        <v>1</v>
      </c>
      <c r="M8418">
        <v>0</v>
      </c>
      <c r="N8418">
        <v>0</v>
      </c>
      <c r="O8418">
        <v>1</v>
      </c>
      <c r="P8418">
        <v>1</v>
      </c>
      <c r="Q8418">
        <v>1</v>
      </c>
      <c r="R8418">
        <v>0</v>
      </c>
      <c r="S8418" t="s">
        <v>853</v>
      </c>
      <c r="T8418" t="s">
        <v>854</v>
      </c>
      <c r="U8418" t="s">
        <v>855</v>
      </c>
    </row>
    <row r="8419" spans="1:22" x14ac:dyDescent="0.25">
      <c r="A8419" t="s">
        <v>8788</v>
      </c>
      <c r="B8419" t="s">
        <v>39</v>
      </c>
      <c r="C8419" t="s">
        <v>40</v>
      </c>
      <c r="D8419" t="s">
        <v>39</v>
      </c>
      <c r="E8419">
        <v>5.3</v>
      </c>
      <c r="F8419">
        <v>12.2</v>
      </c>
      <c r="G8419">
        <v>0</v>
      </c>
      <c r="H8419">
        <v>7.6</v>
      </c>
      <c r="I8419">
        <v>11.7</v>
      </c>
      <c r="J8419">
        <v>0</v>
      </c>
      <c r="K8419">
        <v>1.3</v>
      </c>
      <c r="L8419">
        <v>1</v>
      </c>
      <c r="M8419">
        <v>0</v>
      </c>
      <c r="N8419">
        <v>0</v>
      </c>
      <c r="O8419">
        <v>1</v>
      </c>
      <c r="P8419">
        <v>1</v>
      </c>
      <c r="Q8419">
        <v>1</v>
      </c>
      <c r="R8419">
        <v>0</v>
      </c>
      <c r="S8419" t="s">
        <v>853</v>
      </c>
      <c r="T8419" t="s">
        <v>854</v>
      </c>
      <c r="U8419" t="s">
        <v>855</v>
      </c>
    </row>
    <row r="8420" spans="1:22" x14ac:dyDescent="0.25">
      <c r="A8420" t="s">
        <v>8789</v>
      </c>
      <c r="B8420" t="s">
        <v>39</v>
      </c>
      <c r="C8420" t="s">
        <v>40</v>
      </c>
      <c r="D8420" t="s">
        <v>39</v>
      </c>
      <c r="E8420">
        <v>5.3</v>
      </c>
      <c r="F8420">
        <v>12.2</v>
      </c>
      <c r="G8420">
        <v>0</v>
      </c>
      <c r="H8420">
        <v>11</v>
      </c>
      <c r="I8420">
        <v>11.2</v>
      </c>
      <c r="J8420">
        <v>0</v>
      </c>
      <c r="K8420">
        <v>1.6</v>
      </c>
      <c r="L8420">
        <v>1</v>
      </c>
      <c r="M8420">
        <v>0</v>
      </c>
      <c r="N8420">
        <v>0</v>
      </c>
      <c r="O8420">
        <v>1</v>
      </c>
      <c r="P8420">
        <v>1</v>
      </c>
      <c r="Q8420">
        <v>1</v>
      </c>
      <c r="R8420">
        <v>0</v>
      </c>
      <c r="S8420" t="s">
        <v>891</v>
      </c>
      <c r="T8420" t="s">
        <v>892</v>
      </c>
      <c r="U8420" t="s">
        <v>893</v>
      </c>
      <c r="V8420" t="s">
        <v>911</v>
      </c>
    </row>
    <row r="8421" spans="1:22" x14ac:dyDescent="0.25">
      <c r="A8421" t="s">
        <v>8790</v>
      </c>
      <c r="B8421" t="s">
        <v>39</v>
      </c>
      <c r="C8421" t="s">
        <v>40</v>
      </c>
      <c r="D8421" t="s">
        <v>39</v>
      </c>
      <c r="E8421">
        <v>5.3</v>
      </c>
      <c r="F8421">
        <v>12.2</v>
      </c>
      <c r="G8421">
        <v>3.7</v>
      </c>
      <c r="H8421">
        <v>3.3</v>
      </c>
      <c r="I8421">
        <v>12.9</v>
      </c>
      <c r="J8421">
        <v>1.7</v>
      </c>
      <c r="K8421">
        <v>1.7</v>
      </c>
      <c r="L8421">
        <v>2</v>
      </c>
      <c r="M8421">
        <v>0</v>
      </c>
      <c r="N8421">
        <v>0</v>
      </c>
      <c r="O8421">
        <v>2</v>
      </c>
      <c r="P8421">
        <v>2</v>
      </c>
      <c r="Q8421">
        <v>1</v>
      </c>
      <c r="R8421">
        <v>0</v>
      </c>
      <c r="S8421" t="s">
        <v>853</v>
      </c>
      <c r="T8421" t="s">
        <v>854</v>
      </c>
      <c r="U8421" t="s">
        <v>855</v>
      </c>
    </row>
    <row r="8422" spans="1:22" x14ac:dyDescent="0.25">
      <c r="A8422" t="s">
        <v>8791</v>
      </c>
      <c r="B8422" t="s">
        <v>39</v>
      </c>
      <c r="C8422" t="s">
        <v>40</v>
      </c>
      <c r="D8422" t="s">
        <v>39</v>
      </c>
      <c r="E8422">
        <v>5.4</v>
      </c>
      <c r="F8422">
        <v>12.2</v>
      </c>
      <c r="G8422">
        <v>0.1</v>
      </c>
      <c r="H8422">
        <v>14</v>
      </c>
      <c r="I8422">
        <v>10.9</v>
      </c>
      <c r="J8422">
        <v>0.1</v>
      </c>
      <c r="K8422">
        <v>1.8</v>
      </c>
      <c r="L8422">
        <v>1</v>
      </c>
      <c r="M8422">
        <v>1</v>
      </c>
      <c r="N8422">
        <v>0</v>
      </c>
      <c r="O8422">
        <v>1</v>
      </c>
      <c r="P8422">
        <v>1</v>
      </c>
      <c r="Q8422">
        <v>1</v>
      </c>
      <c r="R8422">
        <v>0</v>
      </c>
      <c r="S8422" t="s">
        <v>8792</v>
      </c>
      <c r="T8422" t="s">
        <v>8793</v>
      </c>
      <c r="U8422" t="e">
        <f>-determining</f>
        <v>#NAME?</v>
      </c>
      <c r="V8422" t="s">
        <v>8794</v>
      </c>
    </row>
    <row r="8423" spans="1:22" x14ac:dyDescent="0.25">
      <c r="A8423" t="s">
        <v>8795</v>
      </c>
      <c r="B8423" t="s">
        <v>39</v>
      </c>
      <c r="C8423" t="s">
        <v>40</v>
      </c>
      <c r="D8423" t="s">
        <v>39</v>
      </c>
      <c r="E8423">
        <v>5.4</v>
      </c>
      <c r="F8423">
        <v>12.2</v>
      </c>
      <c r="G8423">
        <v>0.2</v>
      </c>
      <c r="H8423">
        <v>15</v>
      </c>
      <c r="I8423">
        <v>10.8</v>
      </c>
      <c r="J8423">
        <v>0.2</v>
      </c>
      <c r="K8423">
        <v>1.8</v>
      </c>
      <c r="L8423">
        <v>1</v>
      </c>
      <c r="M8423">
        <v>1</v>
      </c>
      <c r="N8423">
        <v>0</v>
      </c>
      <c r="O8423">
        <v>1</v>
      </c>
      <c r="P8423">
        <v>1</v>
      </c>
      <c r="Q8423">
        <v>1</v>
      </c>
      <c r="R8423">
        <v>0</v>
      </c>
      <c r="S8423" t="s">
        <v>3815</v>
      </c>
      <c r="T8423" t="s">
        <v>3816</v>
      </c>
      <c r="U8423" t="s">
        <v>3817</v>
      </c>
      <c r="V8423" t="s">
        <v>3818</v>
      </c>
    </row>
    <row r="8424" spans="1:22" x14ac:dyDescent="0.25">
      <c r="A8424" t="s">
        <v>8796</v>
      </c>
      <c r="B8424" t="s">
        <v>39</v>
      </c>
      <c r="C8424" t="s">
        <v>40</v>
      </c>
      <c r="D8424" t="s">
        <v>39</v>
      </c>
      <c r="E8424">
        <v>5.4</v>
      </c>
      <c r="F8424">
        <v>12.2</v>
      </c>
      <c r="G8424">
        <v>0.2</v>
      </c>
      <c r="H8424">
        <v>15</v>
      </c>
      <c r="I8424">
        <v>10.8</v>
      </c>
      <c r="J8424">
        <v>0.2</v>
      </c>
      <c r="K8424">
        <v>1.8</v>
      </c>
      <c r="L8424">
        <v>1</v>
      </c>
      <c r="M8424">
        <v>1</v>
      </c>
      <c r="N8424">
        <v>0</v>
      </c>
      <c r="O8424">
        <v>1</v>
      </c>
      <c r="P8424">
        <v>1</v>
      </c>
      <c r="Q8424">
        <v>1</v>
      </c>
      <c r="R8424">
        <v>0</v>
      </c>
      <c r="S8424" t="s">
        <v>3815</v>
      </c>
      <c r="T8424" t="s">
        <v>3816</v>
      </c>
      <c r="U8424" t="s">
        <v>3817</v>
      </c>
      <c r="V8424" t="s">
        <v>3818</v>
      </c>
    </row>
    <row r="8425" spans="1:22" x14ac:dyDescent="0.25">
      <c r="A8425" t="s">
        <v>8797</v>
      </c>
      <c r="B8425" t="s">
        <v>39</v>
      </c>
      <c r="C8425" t="s">
        <v>40</v>
      </c>
      <c r="D8425" t="s">
        <v>39</v>
      </c>
      <c r="E8425">
        <v>5.4</v>
      </c>
      <c r="F8425">
        <v>12.2</v>
      </c>
      <c r="G8425">
        <v>0</v>
      </c>
      <c r="H8425" s="1">
        <v>210</v>
      </c>
      <c r="I8425">
        <v>7.1</v>
      </c>
      <c r="J8425">
        <v>0</v>
      </c>
      <c r="K8425">
        <v>2.1</v>
      </c>
      <c r="L8425">
        <v>2</v>
      </c>
      <c r="M8425">
        <v>0</v>
      </c>
      <c r="N8425">
        <v>0</v>
      </c>
      <c r="O8425">
        <v>2</v>
      </c>
      <c r="P8425">
        <v>2</v>
      </c>
      <c r="Q8425">
        <v>1</v>
      </c>
      <c r="R8425">
        <v>0</v>
      </c>
      <c r="S8425" t="s">
        <v>853</v>
      </c>
      <c r="T8425" t="s">
        <v>854</v>
      </c>
      <c r="U8425" t="s">
        <v>855</v>
      </c>
    </row>
    <row r="8426" spans="1:22" x14ac:dyDescent="0.25">
      <c r="A8426" t="s">
        <v>8798</v>
      </c>
      <c r="B8426" t="s">
        <v>39</v>
      </c>
      <c r="C8426" t="s">
        <v>40</v>
      </c>
      <c r="D8426" t="s">
        <v>39</v>
      </c>
      <c r="E8426">
        <v>5.5</v>
      </c>
      <c r="F8426">
        <v>12.2</v>
      </c>
      <c r="G8426">
        <v>1.1000000000000001</v>
      </c>
      <c r="H8426">
        <v>7.7</v>
      </c>
      <c r="I8426">
        <v>11.7</v>
      </c>
      <c r="J8426">
        <v>0</v>
      </c>
      <c r="K8426">
        <v>1.9</v>
      </c>
      <c r="L8426">
        <v>2</v>
      </c>
      <c r="M8426">
        <v>0</v>
      </c>
      <c r="N8426">
        <v>0</v>
      </c>
      <c r="O8426">
        <v>2</v>
      </c>
      <c r="P8426">
        <v>2</v>
      </c>
      <c r="Q8426">
        <v>1</v>
      </c>
      <c r="R8426">
        <v>0</v>
      </c>
      <c r="S8426" t="s">
        <v>891</v>
      </c>
      <c r="T8426" t="s">
        <v>892</v>
      </c>
      <c r="U8426" t="s">
        <v>893</v>
      </c>
      <c r="V8426" t="s">
        <v>940</v>
      </c>
    </row>
    <row r="8427" spans="1:22" x14ac:dyDescent="0.25">
      <c r="A8427" t="s">
        <v>8799</v>
      </c>
      <c r="B8427" t="s">
        <v>39</v>
      </c>
      <c r="C8427" t="s">
        <v>40</v>
      </c>
      <c r="D8427" t="s">
        <v>39</v>
      </c>
      <c r="E8427">
        <v>5.5</v>
      </c>
      <c r="F8427">
        <v>12.2</v>
      </c>
      <c r="G8427">
        <v>1.1000000000000001</v>
      </c>
      <c r="H8427">
        <v>7.7</v>
      </c>
      <c r="I8427">
        <v>11.7</v>
      </c>
      <c r="J8427">
        <v>0</v>
      </c>
      <c r="K8427">
        <v>1.9</v>
      </c>
      <c r="L8427">
        <v>2</v>
      </c>
      <c r="M8427">
        <v>0</v>
      </c>
      <c r="N8427">
        <v>0</v>
      </c>
      <c r="O8427">
        <v>2</v>
      </c>
      <c r="P8427">
        <v>2</v>
      </c>
      <c r="Q8427">
        <v>1</v>
      </c>
      <c r="R8427">
        <v>0</v>
      </c>
      <c r="S8427" t="s">
        <v>891</v>
      </c>
      <c r="T8427" t="s">
        <v>892</v>
      </c>
      <c r="U8427" t="s">
        <v>893</v>
      </c>
      <c r="V8427" t="s">
        <v>940</v>
      </c>
    </row>
    <row r="8428" spans="1:22" x14ac:dyDescent="0.25">
      <c r="A8428" t="s">
        <v>8800</v>
      </c>
      <c r="B8428" t="s">
        <v>39</v>
      </c>
      <c r="C8428" t="s">
        <v>40</v>
      </c>
      <c r="D8428" t="s">
        <v>39</v>
      </c>
      <c r="E8428">
        <v>5.5</v>
      </c>
      <c r="F8428">
        <v>12.2</v>
      </c>
      <c r="G8428">
        <v>1.1000000000000001</v>
      </c>
      <c r="H8428">
        <v>7.7</v>
      </c>
      <c r="I8428">
        <v>11.7</v>
      </c>
      <c r="J8428">
        <v>0</v>
      </c>
      <c r="K8428">
        <v>1.9</v>
      </c>
      <c r="L8428">
        <v>2</v>
      </c>
      <c r="M8428">
        <v>0</v>
      </c>
      <c r="N8428">
        <v>0</v>
      </c>
      <c r="O8428">
        <v>2</v>
      </c>
      <c r="P8428">
        <v>2</v>
      </c>
      <c r="Q8428">
        <v>1</v>
      </c>
      <c r="R8428">
        <v>0</v>
      </c>
      <c r="S8428" t="s">
        <v>891</v>
      </c>
      <c r="T8428" t="s">
        <v>892</v>
      </c>
      <c r="U8428" t="s">
        <v>893</v>
      </c>
      <c r="V8428" t="s">
        <v>940</v>
      </c>
    </row>
    <row r="8429" spans="1:22" x14ac:dyDescent="0.25">
      <c r="A8429" t="s">
        <v>8801</v>
      </c>
      <c r="B8429" t="s">
        <v>39</v>
      </c>
      <c r="C8429" t="s">
        <v>40</v>
      </c>
      <c r="D8429" t="s">
        <v>39</v>
      </c>
      <c r="E8429">
        <v>5.5</v>
      </c>
      <c r="F8429">
        <v>12.2</v>
      </c>
      <c r="G8429">
        <v>0</v>
      </c>
      <c r="H8429">
        <v>15</v>
      </c>
      <c r="I8429">
        <v>10.8</v>
      </c>
      <c r="J8429">
        <v>0</v>
      </c>
      <c r="K8429">
        <v>1.7</v>
      </c>
      <c r="L8429">
        <v>1</v>
      </c>
      <c r="M8429">
        <v>0</v>
      </c>
      <c r="N8429">
        <v>0</v>
      </c>
      <c r="O8429">
        <v>1</v>
      </c>
      <c r="P8429">
        <v>1</v>
      </c>
      <c r="Q8429">
        <v>1</v>
      </c>
      <c r="R8429">
        <v>0</v>
      </c>
      <c r="S8429" t="s">
        <v>4496</v>
      </c>
      <c r="T8429" t="e">
        <f>-type trans</f>
        <v>#NAME?</v>
      </c>
      <c r="U8429" t="s">
        <v>4497</v>
      </c>
      <c r="V8429" t="s">
        <v>6281</v>
      </c>
    </row>
    <row r="8430" spans="1:22" x14ac:dyDescent="0.25">
      <c r="A8430" t="s">
        <v>8802</v>
      </c>
      <c r="B8430" t="s">
        <v>39</v>
      </c>
      <c r="C8430" t="s">
        <v>40</v>
      </c>
      <c r="D8430" t="s">
        <v>39</v>
      </c>
      <c r="E8430">
        <v>5.5</v>
      </c>
      <c r="F8430">
        <v>12.2</v>
      </c>
      <c r="G8430">
        <v>0</v>
      </c>
      <c r="H8430">
        <v>18</v>
      </c>
      <c r="I8430">
        <v>10.6</v>
      </c>
      <c r="J8430">
        <v>0</v>
      </c>
      <c r="K8430">
        <v>1.8</v>
      </c>
      <c r="L8430">
        <v>2</v>
      </c>
      <c r="M8430">
        <v>0</v>
      </c>
      <c r="N8430">
        <v>0</v>
      </c>
      <c r="O8430">
        <v>2</v>
      </c>
      <c r="P8430">
        <v>2</v>
      </c>
      <c r="Q8430">
        <v>1</v>
      </c>
      <c r="R8430">
        <v>0</v>
      </c>
      <c r="S8430" t="s">
        <v>7975</v>
      </c>
      <c r="T8430" t="s">
        <v>7976</v>
      </c>
      <c r="U8430" t="e">
        <f>--protein-cys</f>
        <v>#NAME?</v>
      </c>
      <c r="V8430" t="s">
        <v>7977</v>
      </c>
    </row>
    <row r="8431" spans="1:22" x14ac:dyDescent="0.25">
      <c r="A8431" t="s">
        <v>8803</v>
      </c>
      <c r="B8431" t="s">
        <v>39</v>
      </c>
      <c r="C8431" t="s">
        <v>40</v>
      </c>
      <c r="D8431" t="s">
        <v>39</v>
      </c>
      <c r="E8431">
        <v>5.5</v>
      </c>
      <c r="F8431">
        <v>12.2</v>
      </c>
      <c r="G8431">
        <v>0</v>
      </c>
      <c r="H8431" s="1">
        <v>290</v>
      </c>
      <c r="I8431">
        <v>6.7</v>
      </c>
      <c r="J8431">
        <v>0</v>
      </c>
      <c r="K8431">
        <v>2.5</v>
      </c>
      <c r="L8431">
        <v>1</v>
      </c>
      <c r="M8431">
        <v>1</v>
      </c>
      <c r="N8431">
        <v>1</v>
      </c>
      <c r="O8431">
        <v>2</v>
      </c>
      <c r="P8431">
        <v>2</v>
      </c>
      <c r="Q8431">
        <v>1</v>
      </c>
      <c r="R8431">
        <v>0</v>
      </c>
      <c r="S8431" t="s">
        <v>853</v>
      </c>
      <c r="T8431" t="s">
        <v>854</v>
      </c>
      <c r="U8431" t="s">
        <v>855</v>
      </c>
    </row>
    <row r="8432" spans="1:22" x14ac:dyDescent="0.25">
      <c r="A8432" t="s">
        <v>8804</v>
      </c>
      <c r="B8432" t="s">
        <v>39</v>
      </c>
      <c r="C8432" t="s">
        <v>40</v>
      </c>
      <c r="D8432" t="s">
        <v>39</v>
      </c>
      <c r="E8432">
        <v>5.5</v>
      </c>
      <c r="F8432">
        <v>12.2</v>
      </c>
      <c r="G8432">
        <v>0</v>
      </c>
      <c r="H8432" s="1">
        <v>290</v>
      </c>
      <c r="I8432">
        <v>6.7</v>
      </c>
      <c r="J8432">
        <v>0</v>
      </c>
      <c r="K8432">
        <v>2.5</v>
      </c>
      <c r="L8432">
        <v>1</v>
      </c>
      <c r="M8432">
        <v>1</v>
      </c>
      <c r="N8432">
        <v>1</v>
      </c>
      <c r="O8432">
        <v>2</v>
      </c>
      <c r="P8432">
        <v>2</v>
      </c>
      <c r="Q8432">
        <v>1</v>
      </c>
      <c r="R8432">
        <v>0</v>
      </c>
      <c r="S8432" t="s">
        <v>853</v>
      </c>
      <c r="T8432" t="s">
        <v>854</v>
      </c>
      <c r="U8432" t="s">
        <v>855</v>
      </c>
    </row>
    <row r="8433" spans="1:22" x14ac:dyDescent="0.25">
      <c r="A8433" t="s">
        <v>8805</v>
      </c>
      <c r="B8433" t="s">
        <v>39</v>
      </c>
      <c r="C8433" t="s">
        <v>40</v>
      </c>
      <c r="D8433" t="s">
        <v>39</v>
      </c>
      <c r="E8433">
        <v>5.5</v>
      </c>
      <c r="F8433">
        <v>12.2</v>
      </c>
      <c r="G8433">
        <v>0.2</v>
      </c>
      <c r="H8433">
        <v>63</v>
      </c>
      <c r="I8433">
        <v>8.8000000000000007</v>
      </c>
      <c r="J8433">
        <v>0.1</v>
      </c>
      <c r="K8433">
        <v>2.5</v>
      </c>
      <c r="L8433">
        <v>2</v>
      </c>
      <c r="M8433">
        <v>0</v>
      </c>
      <c r="N8433">
        <v>0</v>
      </c>
      <c r="O8433">
        <v>2</v>
      </c>
      <c r="P8433">
        <v>2</v>
      </c>
      <c r="Q8433">
        <v>1</v>
      </c>
      <c r="R8433">
        <v>0</v>
      </c>
      <c r="S8433" t="s">
        <v>6368</v>
      </c>
      <c r="T8433" t="s">
        <v>6369</v>
      </c>
      <c r="U8433" t="s">
        <v>6370</v>
      </c>
      <c r="V8433" t="s">
        <v>6371</v>
      </c>
    </row>
    <row r="8434" spans="1:22" x14ac:dyDescent="0.25">
      <c r="A8434" t="s">
        <v>8806</v>
      </c>
      <c r="B8434" t="s">
        <v>39</v>
      </c>
      <c r="C8434" t="s">
        <v>40</v>
      </c>
      <c r="D8434" t="s">
        <v>39</v>
      </c>
      <c r="E8434">
        <v>5.5</v>
      </c>
      <c r="F8434">
        <v>12.2</v>
      </c>
      <c r="G8434">
        <v>0</v>
      </c>
      <c r="H8434">
        <v>12</v>
      </c>
      <c r="I8434">
        <v>11.1</v>
      </c>
      <c r="J8434">
        <v>0</v>
      </c>
      <c r="K8434">
        <v>1.5</v>
      </c>
      <c r="L8434">
        <v>1</v>
      </c>
      <c r="M8434">
        <v>0</v>
      </c>
      <c r="N8434">
        <v>0</v>
      </c>
      <c r="O8434">
        <v>1</v>
      </c>
      <c r="P8434">
        <v>1</v>
      </c>
      <c r="Q8434">
        <v>1</v>
      </c>
      <c r="R8434">
        <v>0</v>
      </c>
      <c r="S8434" t="s">
        <v>853</v>
      </c>
      <c r="T8434" t="s">
        <v>854</v>
      </c>
      <c r="U8434" t="s">
        <v>855</v>
      </c>
    </row>
    <row r="8435" spans="1:22" x14ac:dyDescent="0.25">
      <c r="A8435" t="s">
        <v>8807</v>
      </c>
      <c r="B8435" t="s">
        <v>39</v>
      </c>
      <c r="C8435" t="s">
        <v>40</v>
      </c>
      <c r="D8435" t="s">
        <v>39</v>
      </c>
      <c r="E8435">
        <v>5.5</v>
      </c>
      <c r="F8435">
        <v>12.2</v>
      </c>
      <c r="G8435">
        <v>0</v>
      </c>
      <c r="H8435">
        <v>12</v>
      </c>
      <c r="I8435">
        <v>11.1</v>
      </c>
      <c r="J8435">
        <v>0</v>
      </c>
      <c r="K8435">
        <v>1.5</v>
      </c>
      <c r="L8435">
        <v>1</v>
      </c>
      <c r="M8435">
        <v>0</v>
      </c>
      <c r="N8435">
        <v>0</v>
      </c>
      <c r="O8435">
        <v>1</v>
      </c>
      <c r="P8435">
        <v>1</v>
      </c>
      <c r="Q8435">
        <v>1</v>
      </c>
      <c r="R8435">
        <v>0</v>
      </c>
      <c r="S8435" t="s">
        <v>853</v>
      </c>
      <c r="T8435" t="s">
        <v>854</v>
      </c>
      <c r="U8435" t="s">
        <v>855</v>
      </c>
    </row>
    <row r="8436" spans="1:22" x14ac:dyDescent="0.25">
      <c r="A8436" t="s">
        <v>8808</v>
      </c>
      <c r="B8436" t="s">
        <v>39</v>
      </c>
      <c r="C8436" t="s">
        <v>40</v>
      </c>
      <c r="D8436" t="s">
        <v>39</v>
      </c>
      <c r="E8436">
        <v>5.5</v>
      </c>
      <c r="F8436">
        <v>12.2</v>
      </c>
      <c r="G8436">
        <v>0</v>
      </c>
      <c r="H8436">
        <v>12</v>
      </c>
      <c r="I8436">
        <v>11.1</v>
      </c>
      <c r="J8436">
        <v>0</v>
      </c>
      <c r="K8436">
        <v>1.5</v>
      </c>
      <c r="L8436">
        <v>1</v>
      </c>
      <c r="M8436">
        <v>0</v>
      </c>
      <c r="N8436">
        <v>0</v>
      </c>
      <c r="O8436">
        <v>1</v>
      </c>
      <c r="P8436">
        <v>1</v>
      </c>
      <c r="Q8436">
        <v>1</v>
      </c>
      <c r="R8436">
        <v>0</v>
      </c>
      <c r="S8436" t="s">
        <v>853</v>
      </c>
      <c r="T8436" t="s">
        <v>854</v>
      </c>
      <c r="U8436" t="s">
        <v>855</v>
      </c>
    </row>
    <row r="8437" spans="1:22" x14ac:dyDescent="0.25">
      <c r="A8437" t="s">
        <v>8809</v>
      </c>
      <c r="B8437" t="s">
        <v>39</v>
      </c>
      <c r="C8437" t="s">
        <v>40</v>
      </c>
      <c r="D8437" t="s">
        <v>39</v>
      </c>
      <c r="E8437">
        <v>5.5</v>
      </c>
      <c r="F8437">
        <v>12.2</v>
      </c>
      <c r="G8437">
        <v>0</v>
      </c>
      <c r="H8437">
        <v>12</v>
      </c>
      <c r="I8437">
        <v>11.1</v>
      </c>
      <c r="J8437">
        <v>0</v>
      </c>
      <c r="K8437">
        <v>1.5</v>
      </c>
      <c r="L8437">
        <v>1</v>
      </c>
      <c r="M8437">
        <v>0</v>
      </c>
      <c r="N8437">
        <v>0</v>
      </c>
      <c r="O8437">
        <v>1</v>
      </c>
      <c r="P8437">
        <v>1</v>
      </c>
      <c r="Q8437">
        <v>1</v>
      </c>
      <c r="R8437">
        <v>0</v>
      </c>
      <c r="S8437" t="s">
        <v>853</v>
      </c>
      <c r="T8437" t="s">
        <v>854</v>
      </c>
      <c r="U8437" t="s">
        <v>855</v>
      </c>
    </row>
    <row r="8438" spans="1:22" x14ac:dyDescent="0.25">
      <c r="A8438" t="s">
        <v>8810</v>
      </c>
      <c r="B8438" t="s">
        <v>39</v>
      </c>
      <c r="C8438" t="s">
        <v>40</v>
      </c>
      <c r="D8438" t="s">
        <v>39</v>
      </c>
      <c r="E8438">
        <v>5.5</v>
      </c>
      <c r="F8438">
        <v>12.2</v>
      </c>
      <c r="G8438">
        <v>0</v>
      </c>
      <c r="H8438">
        <v>12</v>
      </c>
      <c r="I8438">
        <v>11.1</v>
      </c>
      <c r="J8438">
        <v>0</v>
      </c>
      <c r="K8438">
        <v>1.5</v>
      </c>
      <c r="L8438">
        <v>1</v>
      </c>
      <c r="M8438">
        <v>0</v>
      </c>
      <c r="N8438">
        <v>0</v>
      </c>
      <c r="O8438">
        <v>1</v>
      </c>
      <c r="P8438">
        <v>1</v>
      </c>
      <c r="Q8438">
        <v>1</v>
      </c>
      <c r="R8438">
        <v>0</v>
      </c>
      <c r="S8438" t="s">
        <v>853</v>
      </c>
      <c r="T8438" t="s">
        <v>854</v>
      </c>
      <c r="U8438" t="s">
        <v>855</v>
      </c>
    </row>
    <row r="8439" spans="1:22" x14ac:dyDescent="0.25">
      <c r="A8439" t="s">
        <v>8811</v>
      </c>
      <c r="B8439" t="s">
        <v>39</v>
      </c>
      <c r="C8439" t="s">
        <v>40</v>
      </c>
      <c r="D8439" t="s">
        <v>39</v>
      </c>
      <c r="E8439">
        <v>5.5</v>
      </c>
      <c r="F8439">
        <v>12.2</v>
      </c>
      <c r="G8439">
        <v>0.1</v>
      </c>
      <c r="H8439">
        <v>11</v>
      </c>
      <c r="I8439">
        <v>11.2</v>
      </c>
      <c r="J8439">
        <v>0.1</v>
      </c>
      <c r="K8439">
        <v>1.4</v>
      </c>
      <c r="L8439">
        <v>1</v>
      </c>
      <c r="M8439">
        <v>0</v>
      </c>
      <c r="N8439">
        <v>0</v>
      </c>
      <c r="O8439">
        <v>1</v>
      </c>
      <c r="P8439">
        <v>1</v>
      </c>
      <c r="Q8439">
        <v>1</v>
      </c>
      <c r="R8439">
        <v>0</v>
      </c>
      <c r="S8439" t="s">
        <v>853</v>
      </c>
      <c r="T8439" t="s">
        <v>854</v>
      </c>
      <c r="U8439" t="s">
        <v>855</v>
      </c>
    </row>
    <row r="8440" spans="1:22" x14ac:dyDescent="0.25">
      <c r="A8440" t="s">
        <v>8812</v>
      </c>
      <c r="B8440" t="s">
        <v>39</v>
      </c>
      <c r="C8440" t="s">
        <v>40</v>
      </c>
      <c r="D8440" t="s">
        <v>39</v>
      </c>
      <c r="E8440">
        <v>5.6</v>
      </c>
      <c r="F8440">
        <v>12.2</v>
      </c>
      <c r="G8440">
        <v>0</v>
      </c>
      <c r="H8440">
        <v>6.2</v>
      </c>
      <c r="I8440">
        <v>12</v>
      </c>
      <c r="J8440">
        <v>0</v>
      </c>
      <c r="K8440">
        <v>1.2</v>
      </c>
      <c r="L8440">
        <v>1</v>
      </c>
      <c r="M8440">
        <v>0</v>
      </c>
      <c r="N8440">
        <v>0</v>
      </c>
      <c r="O8440">
        <v>1</v>
      </c>
      <c r="P8440">
        <v>1</v>
      </c>
      <c r="Q8440">
        <v>1</v>
      </c>
      <c r="R8440">
        <v>0</v>
      </c>
      <c r="S8440" t="s">
        <v>853</v>
      </c>
      <c r="T8440" t="s">
        <v>854</v>
      </c>
      <c r="U8440" t="s">
        <v>855</v>
      </c>
    </row>
    <row r="8441" spans="1:22" x14ac:dyDescent="0.25">
      <c r="A8441" t="s">
        <v>8813</v>
      </c>
      <c r="B8441" t="s">
        <v>39</v>
      </c>
      <c r="C8441" t="s">
        <v>40</v>
      </c>
      <c r="D8441" t="s">
        <v>39</v>
      </c>
      <c r="E8441">
        <v>5.6</v>
      </c>
      <c r="F8441">
        <v>12.2</v>
      </c>
      <c r="G8441">
        <v>0</v>
      </c>
      <c r="H8441">
        <v>6.2</v>
      </c>
      <c r="I8441">
        <v>12</v>
      </c>
      <c r="J8441">
        <v>0</v>
      </c>
      <c r="K8441">
        <v>1.2</v>
      </c>
      <c r="L8441">
        <v>1</v>
      </c>
      <c r="M8441">
        <v>0</v>
      </c>
      <c r="N8441">
        <v>0</v>
      </c>
      <c r="O8441">
        <v>1</v>
      </c>
      <c r="P8441">
        <v>1</v>
      </c>
      <c r="Q8441">
        <v>1</v>
      </c>
      <c r="R8441">
        <v>0</v>
      </c>
      <c r="S8441" t="s">
        <v>853</v>
      </c>
      <c r="T8441" t="s">
        <v>854</v>
      </c>
      <c r="U8441" t="s">
        <v>855</v>
      </c>
    </row>
    <row r="8442" spans="1:22" x14ac:dyDescent="0.25">
      <c r="A8442" t="s">
        <v>8814</v>
      </c>
      <c r="B8442" t="s">
        <v>39</v>
      </c>
      <c r="C8442" t="s">
        <v>40</v>
      </c>
      <c r="D8442" t="s">
        <v>39</v>
      </c>
      <c r="E8442">
        <v>5.6</v>
      </c>
      <c r="F8442">
        <v>12.2</v>
      </c>
      <c r="G8442">
        <v>0</v>
      </c>
      <c r="H8442">
        <v>6.2</v>
      </c>
      <c r="I8442">
        <v>12</v>
      </c>
      <c r="J8442">
        <v>0</v>
      </c>
      <c r="K8442">
        <v>1.2</v>
      </c>
      <c r="L8442">
        <v>1</v>
      </c>
      <c r="M8442">
        <v>0</v>
      </c>
      <c r="N8442">
        <v>0</v>
      </c>
      <c r="O8442">
        <v>1</v>
      </c>
      <c r="P8442">
        <v>1</v>
      </c>
      <c r="Q8442">
        <v>1</v>
      </c>
      <c r="R8442">
        <v>0</v>
      </c>
      <c r="S8442" t="s">
        <v>853</v>
      </c>
      <c r="T8442" t="s">
        <v>854</v>
      </c>
      <c r="U8442" t="s">
        <v>855</v>
      </c>
    </row>
    <row r="8443" spans="1:22" x14ac:dyDescent="0.25">
      <c r="A8443" t="s">
        <v>8815</v>
      </c>
      <c r="B8443" t="s">
        <v>39</v>
      </c>
      <c r="C8443" t="s">
        <v>40</v>
      </c>
      <c r="D8443" t="s">
        <v>39</v>
      </c>
      <c r="E8443">
        <v>5.6</v>
      </c>
      <c r="F8443">
        <v>12.2</v>
      </c>
      <c r="G8443">
        <v>0.1</v>
      </c>
      <c r="H8443">
        <v>17</v>
      </c>
      <c r="I8443">
        <v>10.6</v>
      </c>
      <c r="J8443">
        <v>0.1</v>
      </c>
      <c r="K8443">
        <v>1.8</v>
      </c>
      <c r="L8443">
        <v>1</v>
      </c>
      <c r="M8443">
        <v>0</v>
      </c>
      <c r="N8443">
        <v>0</v>
      </c>
      <c r="O8443">
        <v>1</v>
      </c>
      <c r="P8443">
        <v>1</v>
      </c>
      <c r="Q8443">
        <v>1</v>
      </c>
      <c r="R8443">
        <v>0</v>
      </c>
      <c r="S8443" t="s">
        <v>7211</v>
      </c>
      <c r="T8443" t="s">
        <v>7401</v>
      </c>
      <c r="U8443" t="s">
        <v>7402</v>
      </c>
      <c r="V8443" t="s">
        <v>7403</v>
      </c>
    </row>
    <row r="8444" spans="1:22" x14ac:dyDescent="0.25">
      <c r="A8444" t="s">
        <v>8816</v>
      </c>
      <c r="B8444" t="s">
        <v>39</v>
      </c>
      <c r="C8444" t="s">
        <v>40</v>
      </c>
      <c r="D8444" t="s">
        <v>39</v>
      </c>
      <c r="E8444">
        <v>5.6</v>
      </c>
      <c r="F8444">
        <v>12.2</v>
      </c>
      <c r="G8444">
        <v>0</v>
      </c>
      <c r="H8444">
        <v>14</v>
      </c>
      <c r="I8444">
        <v>10.8</v>
      </c>
      <c r="J8444">
        <v>0</v>
      </c>
      <c r="K8444">
        <v>1.8</v>
      </c>
      <c r="L8444">
        <v>1</v>
      </c>
      <c r="M8444">
        <v>0</v>
      </c>
      <c r="N8444">
        <v>0</v>
      </c>
      <c r="O8444">
        <v>1</v>
      </c>
      <c r="P8444">
        <v>1</v>
      </c>
      <c r="Q8444">
        <v>1</v>
      </c>
      <c r="R8444">
        <v>0</v>
      </c>
      <c r="S8444" t="s">
        <v>853</v>
      </c>
      <c r="T8444" t="s">
        <v>854</v>
      </c>
      <c r="U8444" t="s">
        <v>855</v>
      </c>
    </row>
    <row r="8445" spans="1:22" x14ac:dyDescent="0.25">
      <c r="A8445" t="s">
        <v>8817</v>
      </c>
      <c r="B8445" t="s">
        <v>39</v>
      </c>
      <c r="C8445" t="s">
        <v>40</v>
      </c>
      <c r="D8445" t="s">
        <v>39</v>
      </c>
      <c r="E8445">
        <v>5.6</v>
      </c>
      <c r="F8445">
        <v>12.2</v>
      </c>
      <c r="G8445">
        <v>0</v>
      </c>
      <c r="H8445">
        <v>14</v>
      </c>
      <c r="I8445">
        <v>10.8</v>
      </c>
      <c r="J8445">
        <v>0</v>
      </c>
      <c r="K8445">
        <v>1.8</v>
      </c>
      <c r="L8445">
        <v>1</v>
      </c>
      <c r="M8445">
        <v>0</v>
      </c>
      <c r="N8445">
        <v>0</v>
      </c>
      <c r="O8445">
        <v>1</v>
      </c>
      <c r="P8445">
        <v>1</v>
      </c>
      <c r="Q8445">
        <v>1</v>
      </c>
      <c r="R8445">
        <v>0</v>
      </c>
      <c r="S8445" t="s">
        <v>853</v>
      </c>
      <c r="T8445" t="s">
        <v>854</v>
      </c>
      <c r="U8445" t="s">
        <v>855</v>
      </c>
    </row>
    <row r="8446" spans="1:22" x14ac:dyDescent="0.25">
      <c r="A8446" t="s">
        <v>8818</v>
      </c>
      <c r="B8446" t="s">
        <v>39</v>
      </c>
      <c r="C8446" t="s">
        <v>40</v>
      </c>
      <c r="D8446" t="s">
        <v>39</v>
      </c>
      <c r="E8446">
        <v>5.6</v>
      </c>
      <c r="F8446">
        <v>12.2</v>
      </c>
      <c r="G8446">
        <v>0</v>
      </c>
      <c r="H8446">
        <v>14</v>
      </c>
      <c r="I8446">
        <v>10.8</v>
      </c>
      <c r="J8446">
        <v>0</v>
      </c>
      <c r="K8446">
        <v>1.8</v>
      </c>
      <c r="L8446">
        <v>1</v>
      </c>
      <c r="M8446">
        <v>0</v>
      </c>
      <c r="N8446">
        <v>0</v>
      </c>
      <c r="O8446">
        <v>1</v>
      </c>
      <c r="P8446">
        <v>1</v>
      </c>
      <c r="Q8446">
        <v>1</v>
      </c>
      <c r="R8446">
        <v>0</v>
      </c>
      <c r="S8446" t="s">
        <v>853</v>
      </c>
      <c r="T8446" t="s">
        <v>854</v>
      </c>
      <c r="U8446" t="s">
        <v>855</v>
      </c>
    </row>
    <row r="8447" spans="1:22" x14ac:dyDescent="0.25">
      <c r="A8447" t="s">
        <v>8819</v>
      </c>
      <c r="B8447" t="s">
        <v>39</v>
      </c>
      <c r="C8447" t="s">
        <v>40</v>
      </c>
      <c r="D8447" t="s">
        <v>39</v>
      </c>
      <c r="E8447">
        <v>5.6</v>
      </c>
      <c r="F8447">
        <v>12.2</v>
      </c>
      <c r="G8447">
        <v>1.1000000000000001</v>
      </c>
      <c r="H8447" s="1">
        <v>140</v>
      </c>
      <c r="I8447">
        <v>7.7</v>
      </c>
      <c r="J8447">
        <v>0</v>
      </c>
      <c r="K8447">
        <v>2.8</v>
      </c>
      <c r="L8447">
        <v>3</v>
      </c>
      <c r="M8447">
        <v>0</v>
      </c>
      <c r="N8447">
        <v>0</v>
      </c>
      <c r="O8447">
        <v>3</v>
      </c>
      <c r="P8447">
        <v>3</v>
      </c>
      <c r="Q8447">
        <v>1</v>
      </c>
      <c r="R8447">
        <v>0</v>
      </c>
      <c r="S8447" t="s">
        <v>853</v>
      </c>
      <c r="T8447" t="s">
        <v>854</v>
      </c>
      <c r="U8447" t="s">
        <v>855</v>
      </c>
    </row>
    <row r="8448" spans="1:22" x14ac:dyDescent="0.25">
      <c r="A8448" t="s">
        <v>8820</v>
      </c>
      <c r="B8448" t="s">
        <v>39</v>
      </c>
      <c r="C8448" t="s">
        <v>40</v>
      </c>
      <c r="D8448" t="s">
        <v>39</v>
      </c>
      <c r="E8448">
        <v>5.6</v>
      </c>
      <c r="F8448">
        <v>12.1</v>
      </c>
      <c r="G8448">
        <v>0</v>
      </c>
      <c r="H8448">
        <v>14</v>
      </c>
      <c r="I8448">
        <v>10.8</v>
      </c>
      <c r="J8448">
        <v>0</v>
      </c>
      <c r="K8448">
        <v>1.8</v>
      </c>
      <c r="L8448">
        <v>1</v>
      </c>
      <c r="M8448">
        <v>0</v>
      </c>
      <c r="N8448">
        <v>0</v>
      </c>
      <c r="O8448">
        <v>1</v>
      </c>
      <c r="P8448">
        <v>1</v>
      </c>
      <c r="Q8448">
        <v>1</v>
      </c>
      <c r="R8448">
        <v>0</v>
      </c>
      <c r="S8448" t="s">
        <v>3815</v>
      </c>
      <c r="T8448" t="s">
        <v>3816</v>
      </c>
      <c r="U8448" t="s">
        <v>7020</v>
      </c>
      <c r="V8448" t="s">
        <v>7021</v>
      </c>
    </row>
    <row r="8449" spans="1:22" x14ac:dyDescent="0.25">
      <c r="A8449" t="s">
        <v>8821</v>
      </c>
      <c r="B8449" t="s">
        <v>39</v>
      </c>
      <c r="C8449" t="s">
        <v>40</v>
      </c>
      <c r="D8449" t="s">
        <v>39</v>
      </c>
      <c r="E8449">
        <v>5.6</v>
      </c>
      <c r="F8449">
        <v>12.1</v>
      </c>
      <c r="G8449">
        <v>0.1</v>
      </c>
      <c r="H8449">
        <v>19</v>
      </c>
      <c r="I8449">
        <v>10.5</v>
      </c>
      <c r="J8449">
        <v>0.1</v>
      </c>
      <c r="K8449">
        <v>1.9</v>
      </c>
      <c r="L8449">
        <v>1</v>
      </c>
      <c r="M8449">
        <v>1</v>
      </c>
      <c r="N8449">
        <v>0</v>
      </c>
      <c r="O8449">
        <v>1</v>
      </c>
      <c r="P8449">
        <v>1</v>
      </c>
      <c r="Q8449">
        <v>1</v>
      </c>
      <c r="R8449">
        <v>0</v>
      </c>
      <c r="S8449" t="s">
        <v>8191</v>
      </c>
      <c r="T8449" t="s">
        <v>8192</v>
      </c>
      <c r="U8449" t="s">
        <v>8193</v>
      </c>
    </row>
    <row r="8450" spans="1:22" x14ac:dyDescent="0.25">
      <c r="A8450" t="s">
        <v>8822</v>
      </c>
      <c r="B8450" t="s">
        <v>39</v>
      </c>
      <c r="C8450" t="s">
        <v>40</v>
      </c>
      <c r="D8450" t="s">
        <v>39</v>
      </c>
      <c r="E8450">
        <v>5.6</v>
      </c>
      <c r="F8450">
        <v>12.1</v>
      </c>
      <c r="G8450">
        <v>0.2</v>
      </c>
      <c r="H8450">
        <v>19</v>
      </c>
      <c r="I8450">
        <v>10.5</v>
      </c>
      <c r="J8450">
        <v>0.1</v>
      </c>
      <c r="K8450">
        <v>2</v>
      </c>
      <c r="L8450">
        <v>2</v>
      </c>
      <c r="M8450">
        <v>0</v>
      </c>
      <c r="N8450">
        <v>0</v>
      </c>
      <c r="O8450">
        <v>2</v>
      </c>
      <c r="P8450">
        <v>2</v>
      </c>
      <c r="Q8450">
        <v>1</v>
      </c>
      <c r="R8450">
        <v>0</v>
      </c>
      <c r="S8450" t="s">
        <v>4496</v>
      </c>
      <c r="T8450" t="e">
        <f>-type trans</f>
        <v>#NAME?</v>
      </c>
      <c r="U8450" t="s">
        <v>4497</v>
      </c>
      <c r="V8450" t="s">
        <v>6281</v>
      </c>
    </row>
    <row r="8451" spans="1:22" x14ac:dyDescent="0.25">
      <c r="A8451" t="s">
        <v>8823</v>
      </c>
      <c r="B8451" t="s">
        <v>39</v>
      </c>
      <c r="C8451" t="s">
        <v>40</v>
      </c>
      <c r="D8451" t="s">
        <v>39</v>
      </c>
      <c r="E8451">
        <v>5.7</v>
      </c>
      <c r="F8451">
        <v>12.1</v>
      </c>
      <c r="G8451">
        <v>1.1000000000000001</v>
      </c>
      <c r="H8451" s="1">
        <v>140</v>
      </c>
      <c r="I8451">
        <v>7.7</v>
      </c>
      <c r="J8451">
        <v>0</v>
      </c>
      <c r="K8451">
        <v>2.8</v>
      </c>
      <c r="L8451">
        <v>3</v>
      </c>
      <c r="M8451">
        <v>0</v>
      </c>
      <c r="N8451">
        <v>0</v>
      </c>
      <c r="O8451">
        <v>3</v>
      </c>
      <c r="P8451">
        <v>3</v>
      </c>
      <c r="Q8451">
        <v>1</v>
      </c>
      <c r="R8451">
        <v>0</v>
      </c>
      <c r="S8451" t="s">
        <v>8824</v>
      </c>
      <c r="T8451" t="s">
        <v>8825</v>
      </c>
      <c r="U8451" t="s">
        <v>8826</v>
      </c>
      <c r="V8451" t="s">
        <v>8827</v>
      </c>
    </row>
    <row r="8452" spans="1:22" x14ac:dyDescent="0.25">
      <c r="A8452" t="s">
        <v>8828</v>
      </c>
      <c r="B8452" t="s">
        <v>39</v>
      </c>
      <c r="C8452" t="s">
        <v>40</v>
      </c>
      <c r="D8452" t="s">
        <v>39</v>
      </c>
      <c r="E8452">
        <v>5.7</v>
      </c>
      <c r="F8452">
        <v>12.1</v>
      </c>
      <c r="G8452">
        <v>1.1000000000000001</v>
      </c>
      <c r="H8452" s="1">
        <v>140</v>
      </c>
      <c r="I8452">
        <v>7.7</v>
      </c>
      <c r="J8452">
        <v>0</v>
      </c>
      <c r="K8452">
        <v>2.8</v>
      </c>
      <c r="L8452">
        <v>3</v>
      </c>
      <c r="M8452">
        <v>0</v>
      </c>
      <c r="N8452">
        <v>0</v>
      </c>
      <c r="O8452">
        <v>3</v>
      </c>
      <c r="P8452">
        <v>3</v>
      </c>
      <c r="Q8452">
        <v>1</v>
      </c>
      <c r="R8452">
        <v>0</v>
      </c>
      <c r="S8452" t="s">
        <v>8824</v>
      </c>
      <c r="T8452" t="s">
        <v>8825</v>
      </c>
      <c r="U8452" t="s">
        <v>8826</v>
      </c>
      <c r="V8452" t="s">
        <v>8827</v>
      </c>
    </row>
    <row r="8453" spans="1:22" x14ac:dyDescent="0.25">
      <c r="A8453" t="s">
        <v>8829</v>
      </c>
      <c r="B8453" t="s">
        <v>39</v>
      </c>
      <c r="C8453" t="s">
        <v>40</v>
      </c>
      <c r="D8453" t="s">
        <v>39</v>
      </c>
      <c r="E8453">
        <v>5.7</v>
      </c>
      <c r="F8453">
        <v>12.1</v>
      </c>
      <c r="G8453">
        <v>1.1000000000000001</v>
      </c>
      <c r="H8453" s="1">
        <v>140</v>
      </c>
      <c r="I8453">
        <v>7.7</v>
      </c>
      <c r="J8453">
        <v>0</v>
      </c>
      <c r="K8453">
        <v>2.8</v>
      </c>
      <c r="L8453">
        <v>3</v>
      </c>
      <c r="M8453">
        <v>0</v>
      </c>
      <c r="N8453">
        <v>0</v>
      </c>
      <c r="O8453">
        <v>3</v>
      </c>
      <c r="P8453">
        <v>3</v>
      </c>
      <c r="Q8453">
        <v>1</v>
      </c>
      <c r="R8453">
        <v>0</v>
      </c>
      <c r="S8453" t="s">
        <v>8824</v>
      </c>
      <c r="T8453" t="s">
        <v>8825</v>
      </c>
      <c r="U8453" t="s">
        <v>8826</v>
      </c>
      <c r="V8453" t="s">
        <v>8827</v>
      </c>
    </row>
    <row r="8454" spans="1:22" x14ac:dyDescent="0.25">
      <c r="A8454" t="s">
        <v>8830</v>
      </c>
      <c r="B8454" t="s">
        <v>39</v>
      </c>
      <c r="C8454" t="s">
        <v>40</v>
      </c>
      <c r="D8454" t="s">
        <v>39</v>
      </c>
      <c r="E8454">
        <v>5.7</v>
      </c>
      <c r="F8454">
        <v>12.1</v>
      </c>
      <c r="G8454">
        <v>0</v>
      </c>
      <c r="H8454">
        <v>34</v>
      </c>
      <c r="I8454">
        <v>9.6999999999999993</v>
      </c>
      <c r="J8454">
        <v>0</v>
      </c>
      <c r="K8454">
        <v>2.2999999999999998</v>
      </c>
      <c r="L8454">
        <v>3</v>
      </c>
      <c r="M8454">
        <v>0</v>
      </c>
      <c r="N8454">
        <v>0</v>
      </c>
      <c r="O8454">
        <v>3</v>
      </c>
      <c r="P8454">
        <v>3</v>
      </c>
      <c r="Q8454">
        <v>1</v>
      </c>
      <c r="R8454">
        <v>0</v>
      </c>
      <c r="S8454" t="s">
        <v>853</v>
      </c>
      <c r="T8454" t="s">
        <v>854</v>
      </c>
      <c r="U8454" t="s">
        <v>855</v>
      </c>
    </row>
    <row r="8455" spans="1:22" x14ac:dyDescent="0.25">
      <c r="A8455" t="s">
        <v>8831</v>
      </c>
      <c r="B8455" t="s">
        <v>39</v>
      </c>
      <c r="C8455" t="s">
        <v>40</v>
      </c>
      <c r="D8455" t="s">
        <v>39</v>
      </c>
      <c r="E8455">
        <v>5.7</v>
      </c>
      <c r="F8455">
        <v>12.1</v>
      </c>
      <c r="G8455">
        <v>0.2</v>
      </c>
      <c r="H8455">
        <v>34</v>
      </c>
      <c r="I8455">
        <v>9.6999999999999993</v>
      </c>
      <c r="J8455">
        <v>0.2</v>
      </c>
      <c r="K8455">
        <v>2.2000000000000002</v>
      </c>
      <c r="L8455">
        <v>1</v>
      </c>
      <c r="M8455">
        <v>1</v>
      </c>
      <c r="N8455">
        <v>0</v>
      </c>
      <c r="O8455">
        <v>1</v>
      </c>
      <c r="P8455">
        <v>1</v>
      </c>
      <c r="Q8455">
        <v>1</v>
      </c>
      <c r="R8455">
        <v>0</v>
      </c>
      <c r="S8455" t="s">
        <v>5269</v>
      </c>
      <c r="T8455" t="s">
        <v>5270</v>
      </c>
    </row>
    <row r="8456" spans="1:22" x14ac:dyDescent="0.25">
      <c r="A8456" t="s">
        <v>8832</v>
      </c>
      <c r="B8456" t="s">
        <v>39</v>
      </c>
      <c r="C8456" t="s">
        <v>40</v>
      </c>
      <c r="D8456" t="s">
        <v>39</v>
      </c>
      <c r="E8456">
        <v>5.7</v>
      </c>
      <c r="F8456">
        <v>12.1</v>
      </c>
      <c r="G8456">
        <v>0</v>
      </c>
      <c r="H8456">
        <v>14</v>
      </c>
      <c r="I8456">
        <v>10.9</v>
      </c>
      <c r="J8456">
        <v>0</v>
      </c>
      <c r="K8456">
        <v>1.6</v>
      </c>
      <c r="L8456">
        <v>1</v>
      </c>
      <c r="M8456">
        <v>0</v>
      </c>
      <c r="N8456">
        <v>0</v>
      </c>
      <c r="O8456">
        <v>1</v>
      </c>
      <c r="P8456">
        <v>1</v>
      </c>
      <c r="Q8456">
        <v>1</v>
      </c>
      <c r="R8456">
        <v>0</v>
      </c>
      <c r="S8456" t="s">
        <v>6368</v>
      </c>
      <c r="T8456" t="s">
        <v>7950</v>
      </c>
      <c r="U8456" t="s">
        <v>7951</v>
      </c>
    </row>
    <row r="8457" spans="1:22" x14ac:dyDescent="0.25">
      <c r="A8457" t="s">
        <v>8833</v>
      </c>
      <c r="B8457" t="s">
        <v>39</v>
      </c>
      <c r="C8457" t="s">
        <v>40</v>
      </c>
      <c r="D8457" t="s">
        <v>39</v>
      </c>
      <c r="E8457">
        <v>5.7</v>
      </c>
      <c r="F8457">
        <v>12.1</v>
      </c>
      <c r="G8457">
        <v>0</v>
      </c>
      <c r="H8457">
        <v>12</v>
      </c>
      <c r="I8457">
        <v>11.1</v>
      </c>
      <c r="J8457">
        <v>0</v>
      </c>
      <c r="K8457">
        <v>1.6</v>
      </c>
      <c r="L8457">
        <v>1</v>
      </c>
      <c r="M8457">
        <v>0</v>
      </c>
      <c r="N8457">
        <v>0</v>
      </c>
      <c r="O8457">
        <v>1</v>
      </c>
      <c r="P8457">
        <v>1</v>
      </c>
      <c r="Q8457">
        <v>1</v>
      </c>
      <c r="R8457">
        <v>0</v>
      </c>
      <c r="S8457" t="s">
        <v>41</v>
      </c>
      <c r="T8457" t="s">
        <v>42</v>
      </c>
      <c r="U8457" t="e">
        <f>-binding tran</f>
        <v>#NAME?</v>
      </c>
      <c r="V8457" t="s">
        <v>8834</v>
      </c>
    </row>
    <row r="8458" spans="1:22" x14ac:dyDescent="0.25">
      <c r="A8458" t="s">
        <v>8835</v>
      </c>
      <c r="B8458" t="s">
        <v>39</v>
      </c>
      <c r="C8458" t="s">
        <v>40</v>
      </c>
      <c r="D8458" t="s">
        <v>39</v>
      </c>
      <c r="E8458">
        <v>5.7</v>
      </c>
      <c r="F8458">
        <v>12.1</v>
      </c>
      <c r="G8458">
        <v>0</v>
      </c>
      <c r="H8458">
        <v>12</v>
      </c>
      <c r="I8458">
        <v>11.1</v>
      </c>
      <c r="J8458">
        <v>0</v>
      </c>
      <c r="K8458">
        <v>1.5</v>
      </c>
      <c r="L8458">
        <v>1</v>
      </c>
      <c r="M8458">
        <v>0</v>
      </c>
      <c r="N8458">
        <v>0</v>
      </c>
      <c r="O8458">
        <v>1</v>
      </c>
      <c r="P8458">
        <v>1</v>
      </c>
      <c r="Q8458">
        <v>1</v>
      </c>
      <c r="R8458">
        <v>0</v>
      </c>
      <c r="S8458" t="s">
        <v>4496</v>
      </c>
      <c r="T8458" t="e">
        <f>-type trans</f>
        <v>#NAME?</v>
      </c>
      <c r="U8458" t="s">
        <v>4497</v>
      </c>
      <c r="V8458" t="s">
        <v>6281</v>
      </c>
    </row>
    <row r="8459" spans="1:22" x14ac:dyDescent="0.25">
      <c r="A8459" t="s">
        <v>8836</v>
      </c>
      <c r="B8459" t="s">
        <v>39</v>
      </c>
      <c r="C8459" t="s">
        <v>40</v>
      </c>
      <c r="D8459" t="s">
        <v>39</v>
      </c>
      <c r="E8459">
        <v>5.7</v>
      </c>
      <c r="F8459">
        <v>12.1</v>
      </c>
      <c r="G8459">
        <v>0.1</v>
      </c>
      <c r="H8459" s="1">
        <v>1100</v>
      </c>
      <c r="I8459">
        <v>4.8</v>
      </c>
      <c r="J8459">
        <v>0</v>
      </c>
      <c r="K8459">
        <v>3</v>
      </c>
      <c r="L8459">
        <v>3</v>
      </c>
      <c r="M8459">
        <v>0</v>
      </c>
      <c r="N8459">
        <v>0</v>
      </c>
      <c r="O8459">
        <v>3</v>
      </c>
      <c r="P8459">
        <v>3</v>
      </c>
      <c r="Q8459">
        <v>1</v>
      </c>
      <c r="R8459">
        <v>0</v>
      </c>
      <c r="S8459" t="s">
        <v>853</v>
      </c>
      <c r="T8459" t="s">
        <v>854</v>
      </c>
      <c r="U8459" t="s">
        <v>855</v>
      </c>
    </row>
    <row r="8460" spans="1:22" x14ac:dyDescent="0.25">
      <c r="A8460" t="s">
        <v>8837</v>
      </c>
      <c r="B8460" t="s">
        <v>39</v>
      </c>
      <c r="C8460" t="s">
        <v>40</v>
      </c>
      <c r="D8460" t="s">
        <v>39</v>
      </c>
      <c r="E8460">
        <v>5.7</v>
      </c>
      <c r="F8460">
        <v>12.1</v>
      </c>
      <c r="G8460">
        <v>0.1</v>
      </c>
      <c r="H8460" s="1">
        <v>1100</v>
      </c>
      <c r="I8460">
        <v>4.8</v>
      </c>
      <c r="J8460">
        <v>0</v>
      </c>
      <c r="K8460">
        <v>3</v>
      </c>
      <c r="L8460">
        <v>3</v>
      </c>
      <c r="M8460">
        <v>0</v>
      </c>
      <c r="N8460">
        <v>0</v>
      </c>
      <c r="O8460">
        <v>3</v>
      </c>
      <c r="P8460">
        <v>3</v>
      </c>
      <c r="Q8460">
        <v>1</v>
      </c>
      <c r="R8460">
        <v>0</v>
      </c>
      <c r="S8460" t="s">
        <v>853</v>
      </c>
      <c r="T8460" t="s">
        <v>854</v>
      </c>
      <c r="U8460" t="s">
        <v>855</v>
      </c>
    </row>
    <row r="8461" spans="1:22" x14ac:dyDescent="0.25">
      <c r="A8461" t="s">
        <v>8838</v>
      </c>
      <c r="B8461" t="s">
        <v>39</v>
      </c>
      <c r="C8461" t="s">
        <v>40</v>
      </c>
      <c r="D8461" t="s">
        <v>39</v>
      </c>
      <c r="E8461">
        <v>5.7</v>
      </c>
      <c r="F8461">
        <v>12.1</v>
      </c>
      <c r="G8461">
        <v>0.1</v>
      </c>
      <c r="H8461" s="1">
        <v>1100</v>
      </c>
      <c r="I8461">
        <v>4.8</v>
      </c>
      <c r="J8461">
        <v>0</v>
      </c>
      <c r="K8461">
        <v>3</v>
      </c>
      <c r="L8461">
        <v>3</v>
      </c>
      <c r="M8461">
        <v>0</v>
      </c>
      <c r="N8461">
        <v>0</v>
      </c>
      <c r="O8461">
        <v>3</v>
      </c>
      <c r="P8461">
        <v>3</v>
      </c>
      <c r="Q8461">
        <v>1</v>
      </c>
      <c r="R8461">
        <v>0</v>
      </c>
      <c r="S8461" t="s">
        <v>853</v>
      </c>
      <c r="T8461" t="s">
        <v>854</v>
      </c>
      <c r="U8461" t="s">
        <v>855</v>
      </c>
    </row>
    <row r="8462" spans="1:22" x14ac:dyDescent="0.25">
      <c r="A8462" t="s">
        <v>8839</v>
      </c>
      <c r="B8462" t="s">
        <v>39</v>
      </c>
      <c r="C8462" t="s">
        <v>40</v>
      </c>
      <c r="D8462" t="s">
        <v>39</v>
      </c>
      <c r="E8462">
        <v>5.7</v>
      </c>
      <c r="F8462">
        <v>12.1</v>
      </c>
      <c r="G8462">
        <v>1.4</v>
      </c>
      <c r="H8462">
        <v>40</v>
      </c>
      <c r="I8462">
        <v>9.4</v>
      </c>
      <c r="J8462">
        <v>0.5</v>
      </c>
      <c r="K8462">
        <v>2.6</v>
      </c>
      <c r="L8462">
        <v>3</v>
      </c>
      <c r="M8462">
        <v>0</v>
      </c>
      <c r="N8462">
        <v>0</v>
      </c>
      <c r="O8462">
        <v>3</v>
      </c>
      <c r="P8462">
        <v>3</v>
      </c>
      <c r="Q8462">
        <v>1</v>
      </c>
      <c r="R8462">
        <v>0</v>
      </c>
      <c r="S8462" t="s">
        <v>8840</v>
      </c>
      <c r="T8462" t="s">
        <v>8841</v>
      </c>
      <c r="U8462" t="s">
        <v>8842</v>
      </c>
      <c r="V8462" t="s">
        <v>8843</v>
      </c>
    </row>
    <row r="8463" spans="1:22" x14ac:dyDescent="0.25">
      <c r="A8463" t="s">
        <v>8844</v>
      </c>
      <c r="B8463" t="s">
        <v>39</v>
      </c>
      <c r="C8463" t="s">
        <v>40</v>
      </c>
      <c r="D8463" t="s">
        <v>39</v>
      </c>
      <c r="E8463">
        <v>5.8</v>
      </c>
      <c r="F8463">
        <v>12.1</v>
      </c>
      <c r="G8463">
        <v>0.1</v>
      </c>
      <c r="H8463">
        <v>16</v>
      </c>
      <c r="I8463">
        <v>10.7</v>
      </c>
      <c r="J8463">
        <v>0.1</v>
      </c>
      <c r="K8463">
        <v>1.7</v>
      </c>
      <c r="L8463">
        <v>1</v>
      </c>
      <c r="M8463">
        <v>0</v>
      </c>
      <c r="N8463">
        <v>0</v>
      </c>
      <c r="O8463">
        <v>1</v>
      </c>
      <c r="P8463">
        <v>1</v>
      </c>
      <c r="Q8463">
        <v>1</v>
      </c>
      <c r="R8463">
        <v>0</v>
      </c>
      <c r="S8463" t="s">
        <v>4398</v>
      </c>
      <c r="T8463" t="s">
        <v>4399</v>
      </c>
      <c r="U8463" t="s">
        <v>4400</v>
      </c>
      <c r="V8463" t="s">
        <v>4401</v>
      </c>
    </row>
    <row r="8464" spans="1:22" x14ac:dyDescent="0.25">
      <c r="A8464" t="s">
        <v>8845</v>
      </c>
      <c r="B8464" t="s">
        <v>39</v>
      </c>
      <c r="C8464" t="s">
        <v>40</v>
      </c>
      <c r="D8464" t="s">
        <v>39</v>
      </c>
      <c r="E8464">
        <v>5.8</v>
      </c>
      <c r="F8464">
        <v>12.1</v>
      </c>
      <c r="G8464">
        <v>0.2</v>
      </c>
      <c r="H8464" s="1">
        <v>610</v>
      </c>
      <c r="I8464">
        <v>5.6</v>
      </c>
      <c r="J8464">
        <v>0.1</v>
      </c>
      <c r="K8464">
        <v>2.2000000000000002</v>
      </c>
      <c r="L8464">
        <v>2</v>
      </c>
      <c r="M8464">
        <v>0</v>
      </c>
      <c r="N8464">
        <v>0</v>
      </c>
      <c r="O8464">
        <v>2</v>
      </c>
      <c r="P8464">
        <v>2</v>
      </c>
      <c r="Q8464">
        <v>1</v>
      </c>
      <c r="R8464">
        <v>0</v>
      </c>
      <c r="S8464" t="s">
        <v>853</v>
      </c>
      <c r="T8464" t="s">
        <v>854</v>
      </c>
      <c r="U8464" t="s">
        <v>855</v>
      </c>
    </row>
    <row r="8465" spans="1:22" x14ac:dyDescent="0.25">
      <c r="A8465" t="s">
        <v>8846</v>
      </c>
      <c r="B8465" t="s">
        <v>39</v>
      </c>
      <c r="C8465" t="s">
        <v>40</v>
      </c>
      <c r="D8465" t="s">
        <v>39</v>
      </c>
      <c r="E8465">
        <v>5.8</v>
      </c>
      <c r="F8465">
        <v>12.1</v>
      </c>
      <c r="G8465">
        <v>0.2</v>
      </c>
      <c r="H8465" s="1">
        <v>610</v>
      </c>
      <c r="I8465">
        <v>5.6</v>
      </c>
      <c r="J8465">
        <v>0.1</v>
      </c>
      <c r="K8465">
        <v>2.2000000000000002</v>
      </c>
      <c r="L8465">
        <v>2</v>
      </c>
      <c r="M8465">
        <v>0</v>
      </c>
      <c r="N8465">
        <v>0</v>
      </c>
      <c r="O8465">
        <v>2</v>
      </c>
      <c r="P8465">
        <v>2</v>
      </c>
      <c r="Q8465">
        <v>1</v>
      </c>
      <c r="R8465">
        <v>0</v>
      </c>
      <c r="S8465" t="s">
        <v>853</v>
      </c>
      <c r="T8465" t="s">
        <v>854</v>
      </c>
      <c r="U8465" t="s">
        <v>855</v>
      </c>
    </row>
    <row r="8466" spans="1:22" x14ac:dyDescent="0.25">
      <c r="A8466" t="s">
        <v>8847</v>
      </c>
      <c r="B8466" t="s">
        <v>39</v>
      </c>
      <c r="C8466" t="s">
        <v>40</v>
      </c>
      <c r="D8466" t="s">
        <v>39</v>
      </c>
      <c r="E8466">
        <v>5.8</v>
      </c>
      <c r="F8466">
        <v>12.1</v>
      </c>
      <c r="G8466">
        <v>0.2</v>
      </c>
      <c r="H8466" s="1">
        <v>610</v>
      </c>
      <c r="I8466">
        <v>5.6</v>
      </c>
      <c r="J8466">
        <v>0.1</v>
      </c>
      <c r="K8466">
        <v>2.2000000000000002</v>
      </c>
      <c r="L8466">
        <v>2</v>
      </c>
      <c r="M8466">
        <v>0</v>
      </c>
      <c r="N8466">
        <v>0</v>
      </c>
      <c r="O8466">
        <v>2</v>
      </c>
      <c r="P8466">
        <v>2</v>
      </c>
      <c r="Q8466">
        <v>1</v>
      </c>
      <c r="R8466">
        <v>0</v>
      </c>
      <c r="S8466" t="s">
        <v>853</v>
      </c>
      <c r="T8466" t="s">
        <v>854</v>
      </c>
      <c r="U8466" t="s">
        <v>855</v>
      </c>
    </row>
    <row r="8467" spans="1:22" x14ac:dyDescent="0.25">
      <c r="A8467" t="s">
        <v>8848</v>
      </c>
      <c r="B8467" t="s">
        <v>39</v>
      </c>
      <c r="C8467" t="s">
        <v>40</v>
      </c>
      <c r="D8467" t="s">
        <v>39</v>
      </c>
      <c r="E8467">
        <v>5.8</v>
      </c>
      <c r="F8467">
        <v>12.1</v>
      </c>
      <c r="G8467">
        <v>0.2</v>
      </c>
      <c r="H8467" s="1">
        <v>610</v>
      </c>
      <c r="I8467">
        <v>5.6</v>
      </c>
      <c r="J8467">
        <v>0.1</v>
      </c>
      <c r="K8467">
        <v>2.2000000000000002</v>
      </c>
      <c r="L8467">
        <v>2</v>
      </c>
      <c r="M8467">
        <v>0</v>
      </c>
      <c r="N8467">
        <v>0</v>
      </c>
      <c r="O8467">
        <v>2</v>
      </c>
      <c r="P8467">
        <v>2</v>
      </c>
      <c r="Q8467">
        <v>1</v>
      </c>
      <c r="R8467">
        <v>0</v>
      </c>
      <c r="S8467" t="s">
        <v>853</v>
      </c>
      <c r="T8467" t="s">
        <v>854</v>
      </c>
      <c r="U8467" t="s">
        <v>855</v>
      </c>
    </row>
    <row r="8468" spans="1:22" x14ac:dyDescent="0.25">
      <c r="A8468" t="s">
        <v>8849</v>
      </c>
      <c r="B8468" t="s">
        <v>39</v>
      </c>
      <c r="C8468" t="s">
        <v>40</v>
      </c>
      <c r="D8468" t="s">
        <v>39</v>
      </c>
      <c r="E8468">
        <v>5.8</v>
      </c>
      <c r="F8468">
        <v>12.1</v>
      </c>
      <c r="G8468">
        <v>0</v>
      </c>
      <c r="H8468">
        <v>16</v>
      </c>
      <c r="I8468">
        <v>10.7</v>
      </c>
      <c r="J8468">
        <v>0</v>
      </c>
      <c r="K8468">
        <v>1.7</v>
      </c>
      <c r="L8468">
        <v>1</v>
      </c>
      <c r="M8468">
        <v>0</v>
      </c>
      <c r="N8468">
        <v>0</v>
      </c>
      <c r="O8468">
        <v>1</v>
      </c>
      <c r="P8468">
        <v>1</v>
      </c>
      <c r="Q8468">
        <v>1</v>
      </c>
      <c r="R8468">
        <v>0</v>
      </c>
      <c r="S8468" t="s">
        <v>853</v>
      </c>
      <c r="T8468" t="s">
        <v>854</v>
      </c>
      <c r="U8468" t="s">
        <v>855</v>
      </c>
    </row>
    <row r="8469" spans="1:22" x14ac:dyDescent="0.25">
      <c r="A8469" t="s">
        <v>8850</v>
      </c>
      <c r="B8469" t="s">
        <v>39</v>
      </c>
      <c r="C8469" t="s">
        <v>40</v>
      </c>
      <c r="D8469" t="s">
        <v>39</v>
      </c>
      <c r="E8469">
        <v>5.8</v>
      </c>
      <c r="F8469">
        <v>12.1</v>
      </c>
      <c r="G8469">
        <v>0.2</v>
      </c>
      <c r="H8469">
        <v>32</v>
      </c>
      <c r="I8469">
        <v>9.6999999999999993</v>
      </c>
      <c r="J8469">
        <v>0.2</v>
      </c>
      <c r="K8469">
        <v>2.4</v>
      </c>
      <c r="L8469">
        <v>1</v>
      </c>
      <c r="M8469">
        <v>0</v>
      </c>
      <c r="N8469">
        <v>0</v>
      </c>
      <c r="O8469">
        <v>1</v>
      </c>
      <c r="P8469">
        <v>1</v>
      </c>
      <c r="Q8469">
        <v>1</v>
      </c>
      <c r="R8469">
        <v>0</v>
      </c>
      <c r="S8469" t="s">
        <v>4496</v>
      </c>
      <c r="T8469" t="e">
        <f>-type trans</f>
        <v>#NAME?</v>
      </c>
      <c r="U8469" t="s">
        <v>4497</v>
      </c>
      <c r="V8469" t="s">
        <v>4498</v>
      </c>
    </row>
    <row r="8470" spans="1:22" x14ac:dyDescent="0.25">
      <c r="A8470" t="s">
        <v>8851</v>
      </c>
      <c r="B8470" t="s">
        <v>39</v>
      </c>
      <c r="C8470" t="s">
        <v>40</v>
      </c>
      <c r="D8470" t="s">
        <v>39</v>
      </c>
      <c r="E8470">
        <v>5.8</v>
      </c>
      <c r="F8470">
        <v>12.1</v>
      </c>
      <c r="G8470">
        <v>0.2</v>
      </c>
      <c r="H8470">
        <v>32</v>
      </c>
      <c r="I8470">
        <v>9.6999999999999993</v>
      </c>
      <c r="J8470">
        <v>0.2</v>
      </c>
      <c r="K8470">
        <v>2.4</v>
      </c>
      <c r="L8470">
        <v>1</v>
      </c>
      <c r="M8470">
        <v>0</v>
      </c>
      <c r="N8470">
        <v>0</v>
      </c>
      <c r="O8470">
        <v>1</v>
      </c>
      <c r="P8470">
        <v>1</v>
      </c>
      <c r="Q8470">
        <v>1</v>
      </c>
      <c r="R8470">
        <v>0</v>
      </c>
      <c r="S8470" t="s">
        <v>4496</v>
      </c>
      <c r="T8470" t="e">
        <f>-type trans</f>
        <v>#NAME?</v>
      </c>
      <c r="U8470" t="s">
        <v>4497</v>
      </c>
      <c r="V8470" t="s">
        <v>4498</v>
      </c>
    </row>
    <row r="8471" spans="1:22" x14ac:dyDescent="0.25">
      <c r="A8471" t="s">
        <v>8852</v>
      </c>
      <c r="B8471" t="s">
        <v>39</v>
      </c>
      <c r="C8471" t="s">
        <v>40</v>
      </c>
      <c r="D8471" t="s">
        <v>39</v>
      </c>
      <c r="E8471">
        <v>5.8</v>
      </c>
      <c r="F8471">
        <v>12.1</v>
      </c>
      <c r="G8471">
        <v>0</v>
      </c>
      <c r="H8471">
        <v>14</v>
      </c>
      <c r="I8471">
        <v>10.9</v>
      </c>
      <c r="J8471">
        <v>0</v>
      </c>
      <c r="K8471">
        <v>1.6</v>
      </c>
      <c r="L8471">
        <v>1</v>
      </c>
      <c r="M8471">
        <v>0</v>
      </c>
      <c r="N8471">
        <v>0</v>
      </c>
      <c r="O8471">
        <v>1</v>
      </c>
      <c r="P8471">
        <v>1</v>
      </c>
      <c r="Q8471">
        <v>1</v>
      </c>
      <c r="R8471">
        <v>0</v>
      </c>
      <c r="S8471" t="s">
        <v>4496</v>
      </c>
      <c r="T8471" t="e">
        <f>-type trans</f>
        <v>#NAME?</v>
      </c>
      <c r="U8471" t="s">
        <v>4497</v>
      </c>
      <c r="V8471" t="s">
        <v>6575</v>
      </c>
    </row>
    <row r="8472" spans="1:22" x14ac:dyDescent="0.25">
      <c r="A8472" t="s">
        <v>8853</v>
      </c>
      <c r="B8472" t="s">
        <v>39</v>
      </c>
      <c r="C8472" t="s">
        <v>40</v>
      </c>
      <c r="D8472" t="s">
        <v>39</v>
      </c>
      <c r="E8472">
        <v>5.8</v>
      </c>
      <c r="F8472">
        <v>12.1</v>
      </c>
      <c r="G8472">
        <v>0</v>
      </c>
      <c r="H8472">
        <v>32</v>
      </c>
      <c r="I8472">
        <v>9.6999999999999993</v>
      </c>
      <c r="J8472">
        <v>0</v>
      </c>
      <c r="K8472">
        <v>2.2000000000000002</v>
      </c>
      <c r="L8472">
        <v>2</v>
      </c>
      <c r="M8472">
        <v>0</v>
      </c>
      <c r="N8472">
        <v>0</v>
      </c>
      <c r="O8472">
        <v>2</v>
      </c>
      <c r="P8472">
        <v>2</v>
      </c>
      <c r="Q8472">
        <v>1</v>
      </c>
      <c r="R8472">
        <v>0</v>
      </c>
      <c r="S8472" t="s">
        <v>853</v>
      </c>
      <c r="T8472" t="s">
        <v>854</v>
      </c>
      <c r="U8472" t="s">
        <v>855</v>
      </c>
    </row>
    <row r="8473" spans="1:22" x14ac:dyDescent="0.25">
      <c r="A8473" t="s">
        <v>8854</v>
      </c>
      <c r="B8473" t="s">
        <v>39</v>
      </c>
      <c r="C8473" t="s">
        <v>40</v>
      </c>
      <c r="D8473" t="s">
        <v>39</v>
      </c>
      <c r="E8473">
        <v>5.8</v>
      </c>
      <c r="F8473">
        <v>12.1</v>
      </c>
      <c r="G8473">
        <v>0.9</v>
      </c>
      <c r="H8473">
        <v>10</v>
      </c>
      <c r="I8473">
        <v>11.3</v>
      </c>
      <c r="J8473">
        <v>0.1</v>
      </c>
      <c r="K8473">
        <v>1.8</v>
      </c>
      <c r="L8473">
        <v>2</v>
      </c>
      <c r="M8473">
        <v>0</v>
      </c>
      <c r="N8473">
        <v>0</v>
      </c>
      <c r="O8473">
        <v>2</v>
      </c>
      <c r="P8473">
        <v>2</v>
      </c>
      <c r="Q8473">
        <v>1</v>
      </c>
      <c r="R8473">
        <v>0</v>
      </c>
      <c r="S8473" t="s">
        <v>3238</v>
      </c>
      <c r="T8473" t="e">
        <f>-invertase</f>
        <v>#NAME?</v>
      </c>
      <c r="U8473" t="s">
        <v>7922</v>
      </c>
    </row>
    <row r="8474" spans="1:22" x14ac:dyDescent="0.25">
      <c r="A8474" t="s">
        <v>8855</v>
      </c>
      <c r="B8474" t="s">
        <v>39</v>
      </c>
      <c r="C8474" t="s">
        <v>40</v>
      </c>
      <c r="D8474" t="s">
        <v>39</v>
      </c>
      <c r="E8474">
        <v>5.8</v>
      </c>
      <c r="F8474">
        <v>12.1</v>
      </c>
      <c r="G8474">
        <v>0</v>
      </c>
      <c r="H8474">
        <v>15</v>
      </c>
      <c r="I8474">
        <v>10.8</v>
      </c>
      <c r="J8474">
        <v>0</v>
      </c>
      <c r="K8474">
        <v>1.7</v>
      </c>
      <c r="L8474">
        <v>1</v>
      </c>
      <c r="M8474">
        <v>0</v>
      </c>
      <c r="N8474">
        <v>0</v>
      </c>
      <c r="O8474">
        <v>1</v>
      </c>
      <c r="P8474">
        <v>1</v>
      </c>
      <c r="Q8474">
        <v>1</v>
      </c>
      <c r="R8474">
        <v>0</v>
      </c>
      <c r="S8474" t="s">
        <v>5269</v>
      </c>
      <c r="T8474" t="s">
        <v>5270</v>
      </c>
    </row>
    <row r="8475" spans="1:22" x14ac:dyDescent="0.25">
      <c r="A8475" t="s">
        <v>8856</v>
      </c>
      <c r="B8475" t="s">
        <v>39</v>
      </c>
      <c r="C8475" t="s">
        <v>40</v>
      </c>
      <c r="D8475" t="s">
        <v>39</v>
      </c>
      <c r="E8475">
        <v>5.9</v>
      </c>
      <c r="F8475">
        <v>12.1</v>
      </c>
      <c r="G8475">
        <v>0.1</v>
      </c>
      <c r="H8475">
        <v>35</v>
      </c>
      <c r="I8475">
        <v>9.6</v>
      </c>
      <c r="J8475">
        <v>0.1</v>
      </c>
      <c r="K8475">
        <v>2.2999999999999998</v>
      </c>
      <c r="L8475">
        <v>3</v>
      </c>
      <c r="M8475">
        <v>0</v>
      </c>
      <c r="N8475">
        <v>0</v>
      </c>
      <c r="O8475">
        <v>3</v>
      </c>
      <c r="P8475">
        <v>3</v>
      </c>
      <c r="Q8475">
        <v>1</v>
      </c>
      <c r="R8475">
        <v>0</v>
      </c>
      <c r="S8475" t="s">
        <v>7211</v>
      </c>
      <c r="T8475" t="s">
        <v>7212</v>
      </c>
      <c r="U8475" t="s">
        <v>7213</v>
      </c>
      <c r="V8475" t="s">
        <v>7214</v>
      </c>
    </row>
    <row r="8476" spans="1:22" x14ac:dyDescent="0.25">
      <c r="A8476" t="s">
        <v>8857</v>
      </c>
      <c r="B8476" t="s">
        <v>39</v>
      </c>
      <c r="C8476" t="s">
        <v>40</v>
      </c>
      <c r="D8476" t="s">
        <v>39</v>
      </c>
      <c r="E8476">
        <v>5.9</v>
      </c>
      <c r="F8476">
        <v>12.1</v>
      </c>
      <c r="G8476">
        <v>0.1</v>
      </c>
      <c r="H8476">
        <v>14</v>
      </c>
      <c r="I8476">
        <v>10.9</v>
      </c>
      <c r="J8476">
        <v>0.1</v>
      </c>
      <c r="K8476">
        <v>1.6</v>
      </c>
      <c r="L8476">
        <v>1</v>
      </c>
      <c r="M8476">
        <v>1</v>
      </c>
      <c r="N8476">
        <v>0</v>
      </c>
      <c r="O8476">
        <v>1</v>
      </c>
      <c r="P8476">
        <v>1</v>
      </c>
      <c r="Q8476">
        <v>1</v>
      </c>
      <c r="R8476">
        <v>0</v>
      </c>
      <c r="S8476" t="s">
        <v>4091</v>
      </c>
      <c r="T8476" t="s">
        <v>4092</v>
      </c>
      <c r="U8476" t="s">
        <v>4093</v>
      </c>
      <c r="V8476" t="s">
        <v>4094</v>
      </c>
    </row>
    <row r="8477" spans="1:22" x14ac:dyDescent="0.25">
      <c r="A8477" t="s">
        <v>8858</v>
      </c>
      <c r="B8477" t="s">
        <v>39</v>
      </c>
      <c r="C8477" t="s">
        <v>40</v>
      </c>
      <c r="D8477" t="s">
        <v>39</v>
      </c>
      <c r="E8477">
        <v>5.9</v>
      </c>
      <c r="F8477">
        <v>12.1</v>
      </c>
      <c r="G8477">
        <v>0</v>
      </c>
      <c r="H8477">
        <v>18</v>
      </c>
      <c r="I8477">
        <v>10.5</v>
      </c>
      <c r="J8477">
        <v>0</v>
      </c>
      <c r="K8477">
        <v>1.9</v>
      </c>
      <c r="L8477">
        <v>1</v>
      </c>
      <c r="M8477">
        <v>0</v>
      </c>
      <c r="N8477">
        <v>0</v>
      </c>
      <c r="O8477">
        <v>1</v>
      </c>
      <c r="P8477">
        <v>1</v>
      </c>
      <c r="Q8477">
        <v>1</v>
      </c>
      <c r="R8477">
        <v>0</v>
      </c>
      <c r="S8477" t="s">
        <v>6535</v>
      </c>
      <c r="T8477" t="s">
        <v>6536</v>
      </c>
      <c r="U8477" t="s">
        <v>6537</v>
      </c>
      <c r="V8477" t="s">
        <v>6538</v>
      </c>
    </row>
    <row r="8478" spans="1:22" x14ac:dyDescent="0.25">
      <c r="A8478" t="s">
        <v>8859</v>
      </c>
      <c r="B8478" t="s">
        <v>39</v>
      </c>
      <c r="C8478" t="s">
        <v>40</v>
      </c>
      <c r="D8478" t="s">
        <v>39</v>
      </c>
      <c r="E8478">
        <v>5.9</v>
      </c>
      <c r="F8478">
        <v>12.1</v>
      </c>
      <c r="G8478">
        <v>0</v>
      </c>
      <c r="H8478">
        <v>18</v>
      </c>
      <c r="I8478">
        <v>10.5</v>
      </c>
      <c r="J8478">
        <v>0</v>
      </c>
      <c r="K8478">
        <v>1.9</v>
      </c>
      <c r="L8478">
        <v>1</v>
      </c>
      <c r="M8478">
        <v>0</v>
      </c>
      <c r="N8478">
        <v>0</v>
      </c>
      <c r="O8478">
        <v>1</v>
      </c>
      <c r="P8478">
        <v>1</v>
      </c>
      <c r="Q8478">
        <v>1</v>
      </c>
      <c r="R8478">
        <v>0</v>
      </c>
      <c r="S8478" t="s">
        <v>6535</v>
      </c>
      <c r="T8478" t="s">
        <v>6536</v>
      </c>
      <c r="U8478" t="s">
        <v>6537</v>
      </c>
      <c r="V8478" t="s">
        <v>6538</v>
      </c>
    </row>
    <row r="8479" spans="1:22" x14ac:dyDescent="0.25">
      <c r="A8479" t="s">
        <v>8860</v>
      </c>
      <c r="B8479" t="s">
        <v>39</v>
      </c>
      <c r="C8479" t="s">
        <v>40</v>
      </c>
      <c r="D8479" t="s">
        <v>39</v>
      </c>
      <c r="E8479">
        <v>5.9</v>
      </c>
      <c r="F8479">
        <v>12.1</v>
      </c>
      <c r="G8479">
        <v>0</v>
      </c>
      <c r="H8479">
        <v>18</v>
      </c>
      <c r="I8479">
        <v>10.5</v>
      </c>
      <c r="J8479">
        <v>0</v>
      </c>
      <c r="K8479">
        <v>1.9</v>
      </c>
      <c r="L8479">
        <v>1</v>
      </c>
      <c r="M8479">
        <v>0</v>
      </c>
      <c r="N8479">
        <v>0</v>
      </c>
      <c r="O8479">
        <v>1</v>
      </c>
      <c r="P8479">
        <v>1</v>
      </c>
      <c r="Q8479">
        <v>1</v>
      </c>
      <c r="R8479">
        <v>0</v>
      </c>
      <c r="S8479" t="s">
        <v>6535</v>
      </c>
      <c r="T8479" t="s">
        <v>6536</v>
      </c>
      <c r="U8479" t="s">
        <v>6537</v>
      </c>
      <c r="V8479" t="s">
        <v>6538</v>
      </c>
    </row>
    <row r="8480" spans="1:22" x14ac:dyDescent="0.25">
      <c r="A8480" t="s">
        <v>8861</v>
      </c>
      <c r="B8480" t="s">
        <v>39</v>
      </c>
      <c r="C8480" t="s">
        <v>40</v>
      </c>
      <c r="D8480" t="s">
        <v>39</v>
      </c>
      <c r="E8480">
        <v>5.9</v>
      </c>
      <c r="F8480">
        <v>12.1</v>
      </c>
      <c r="G8480">
        <v>0</v>
      </c>
      <c r="H8480">
        <v>18</v>
      </c>
      <c r="I8480">
        <v>10.5</v>
      </c>
      <c r="J8480">
        <v>0</v>
      </c>
      <c r="K8480">
        <v>1.9</v>
      </c>
      <c r="L8480">
        <v>1</v>
      </c>
      <c r="M8480">
        <v>0</v>
      </c>
      <c r="N8480">
        <v>0</v>
      </c>
      <c r="O8480">
        <v>1</v>
      </c>
      <c r="P8480">
        <v>1</v>
      </c>
      <c r="Q8480">
        <v>1</v>
      </c>
      <c r="R8480">
        <v>0</v>
      </c>
      <c r="S8480" t="s">
        <v>6535</v>
      </c>
      <c r="T8480" t="s">
        <v>6536</v>
      </c>
      <c r="U8480" t="s">
        <v>6537</v>
      </c>
      <c r="V8480" t="s">
        <v>6538</v>
      </c>
    </row>
    <row r="8481" spans="1:22" x14ac:dyDescent="0.25">
      <c r="A8481" t="s">
        <v>8862</v>
      </c>
      <c r="B8481" t="s">
        <v>39</v>
      </c>
      <c r="C8481" t="s">
        <v>40</v>
      </c>
      <c r="D8481" t="s">
        <v>39</v>
      </c>
      <c r="E8481">
        <v>5.9</v>
      </c>
      <c r="F8481">
        <v>12.1</v>
      </c>
      <c r="G8481">
        <v>0</v>
      </c>
      <c r="H8481">
        <v>18</v>
      </c>
      <c r="I8481">
        <v>10.5</v>
      </c>
      <c r="J8481">
        <v>0</v>
      </c>
      <c r="K8481">
        <v>1.9</v>
      </c>
      <c r="L8481">
        <v>1</v>
      </c>
      <c r="M8481">
        <v>0</v>
      </c>
      <c r="N8481">
        <v>0</v>
      </c>
      <c r="O8481">
        <v>1</v>
      </c>
      <c r="P8481">
        <v>1</v>
      </c>
      <c r="Q8481">
        <v>1</v>
      </c>
      <c r="R8481">
        <v>0</v>
      </c>
      <c r="S8481" t="s">
        <v>6535</v>
      </c>
      <c r="T8481" t="s">
        <v>6536</v>
      </c>
      <c r="U8481" t="s">
        <v>6537</v>
      </c>
      <c r="V8481" t="s">
        <v>6538</v>
      </c>
    </row>
    <row r="8482" spans="1:22" x14ac:dyDescent="0.25">
      <c r="A8482" t="s">
        <v>8863</v>
      </c>
      <c r="B8482" t="s">
        <v>39</v>
      </c>
      <c r="C8482" t="s">
        <v>40</v>
      </c>
      <c r="D8482" t="s">
        <v>39</v>
      </c>
      <c r="E8482">
        <v>5.9</v>
      </c>
      <c r="F8482">
        <v>12.1</v>
      </c>
      <c r="G8482">
        <v>0</v>
      </c>
      <c r="H8482">
        <v>18</v>
      </c>
      <c r="I8482">
        <v>10.5</v>
      </c>
      <c r="J8482">
        <v>0</v>
      </c>
      <c r="K8482">
        <v>1.9</v>
      </c>
      <c r="L8482">
        <v>1</v>
      </c>
      <c r="M8482">
        <v>0</v>
      </c>
      <c r="N8482">
        <v>0</v>
      </c>
      <c r="O8482">
        <v>1</v>
      </c>
      <c r="P8482">
        <v>1</v>
      </c>
      <c r="Q8482">
        <v>1</v>
      </c>
      <c r="R8482">
        <v>0</v>
      </c>
      <c r="S8482" t="s">
        <v>6535</v>
      </c>
      <c r="T8482" t="s">
        <v>6536</v>
      </c>
      <c r="U8482" t="s">
        <v>6537</v>
      </c>
      <c r="V8482" t="s">
        <v>6538</v>
      </c>
    </row>
    <row r="8483" spans="1:22" x14ac:dyDescent="0.25">
      <c r="A8483" t="s">
        <v>8864</v>
      </c>
      <c r="B8483" t="s">
        <v>39</v>
      </c>
      <c r="C8483" t="s">
        <v>40</v>
      </c>
      <c r="D8483" t="s">
        <v>39</v>
      </c>
      <c r="E8483">
        <v>5.9</v>
      </c>
      <c r="F8483">
        <v>12.1</v>
      </c>
      <c r="G8483">
        <v>0</v>
      </c>
      <c r="H8483">
        <v>18</v>
      </c>
      <c r="I8483">
        <v>10.5</v>
      </c>
      <c r="J8483">
        <v>0</v>
      </c>
      <c r="K8483">
        <v>1.9</v>
      </c>
      <c r="L8483">
        <v>1</v>
      </c>
      <c r="M8483">
        <v>0</v>
      </c>
      <c r="N8483">
        <v>0</v>
      </c>
      <c r="O8483">
        <v>1</v>
      </c>
      <c r="P8483">
        <v>1</v>
      </c>
      <c r="Q8483">
        <v>1</v>
      </c>
      <c r="R8483">
        <v>0</v>
      </c>
      <c r="S8483" t="s">
        <v>6535</v>
      </c>
      <c r="T8483" t="s">
        <v>6536</v>
      </c>
      <c r="U8483" t="s">
        <v>6537</v>
      </c>
      <c r="V8483" t="s">
        <v>6538</v>
      </c>
    </row>
    <row r="8484" spans="1:22" x14ac:dyDescent="0.25">
      <c r="A8484" t="s">
        <v>8865</v>
      </c>
      <c r="B8484" t="s">
        <v>39</v>
      </c>
      <c r="C8484" t="s">
        <v>40</v>
      </c>
      <c r="D8484" t="s">
        <v>39</v>
      </c>
      <c r="E8484">
        <v>5.9</v>
      </c>
      <c r="F8484">
        <v>12.1</v>
      </c>
      <c r="G8484">
        <v>0</v>
      </c>
      <c r="H8484">
        <v>18</v>
      </c>
      <c r="I8484">
        <v>10.5</v>
      </c>
      <c r="J8484">
        <v>0</v>
      </c>
      <c r="K8484">
        <v>1.9</v>
      </c>
      <c r="L8484">
        <v>1</v>
      </c>
      <c r="M8484">
        <v>0</v>
      </c>
      <c r="N8484">
        <v>0</v>
      </c>
      <c r="O8484">
        <v>1</v>
      </c>
      <c r="P8484">
        <v>1</v>
      </c>
      <c r="Q8484">
        <v>1</v>
      </c>
      <c r="R8484">
        <v>0</v>
      </c>
      <c r="S8484" t="s">
        <v>6535</v>
      </c>
      <c r="T8484" t="s">
        <v>6536</v>
      </c>
      <c r="U8484" t="s">
        <v>6537</v>
      </c>
      <c r="V8484" t="s">
        <v>6538</v>
      </c>
    </row>
    <row r="8485" spans="1:22" x14ac:dyDescent="0.25">
      <c r="A8485" t="s">
        <v>8866</v>
      </c>
      <c r="B8485" t="s">
        <v>39</v>
      </c>
      <c r="C8485" t="s">
        <v>40</v>
      </c>
      <c r="D8485" t="s">
        <v>39</v>
      </c>
      <c r="E8485">
        <v>5.9</v>
      </c>
      <c r="F8485">
        <v>12.1</v>
      </c>
      <c r="G8485">
        <v>0</v>
      </c>
      <c r="H8485">
        <v>18</v>
      </c>
      <c r="I8485">
        <v>10.5</v>
      </c>
      <c r="J8485">
        <v>0</v>
      </c>
      <c r="K8485">
        <v>1.9</v>
      </c>
      <c r="L8485">
        <v>1</v>
      </c>
      <c r="M8485">
        <v>0</v>
      </c>
      <c r="N8485">
        <v>0</v>
      </c>
      <c r="O8485">
        <v>1</v>
      </c>
      <c r="P8485">
        <v>1</v>
      </c>
      <c r="Q8485">
        <v>1</v>
      </c>
      <c r="R8485">
        <v>0</v>
      </c>
      <c r="S8485" t="s">
        <v>6535</v>
      </c>
      <c r="T8485" t="s">
        <v>6536</v>
      </c>
      <c r="U8485" t="s">
        <v>6537</v>
      </c>
      <c r="V8485" t="s">
        <v>6538</v>
      </c>
    </row>
    <row r="8486" spans="1:22" x14ac:dyDescent="0.25">
      <c r="A8486" t="s">
        <v>8867</v>
      </c>
      <c r="B8486" t="s">
        <v>39</v>
      </c>
      <c r="C8486" t="s">
        <v>40</v>
      </c>
      <c r="D8486" t="s">
        <v>39</v>
      </c>
      <c r="E8486">
        <v>5.9</v>
      </c>
      <c r="F8486">
        <v>12.1</v>
      </c>
      <c r="G8486">
        <v>0</v>
      </c>
      <c r="H8486">
        <v>18</v>
      </c>
      <c r="I8486">
        <v>10.5</v>
      </c>
      <c r="J8486">
        <v>0</v>
      </c>
      <c r="K8486">
        <v>1.9</v>
      </c>
      <c r="L8486">
        <v>1</v>
      </c>
      <c r="M8486">
        <v>0</v>
      </c>
      <c r="N8486">
        <v>0</v>
      </c>
      <c r="O8486">
        <v>1</v>
      </c>
      <c r="P8486">
        <v>1</v>
      </c>
      <c r="Q8486">
        <v>1</v>
      </c>
      <c r="R8486">
        <v>0</v>
      </c>
      <c r="S8486" t="s">
        <v>6535</v>
      </c>
      <c r="T8486" t="s">
        <v>6536</v>
      </c>
      <c r="U8486" t="s">
        <v>6537</v>
      </c>
      <c r="V8486" t="s">
        <v>6538</v>
      </c>
    </row>
    <row r="8487" spans="1:22" x14ac:dyDescent="0.25">
      <c r="A8487" t="s">
        <v>8868</v>
      </c>
      <c r="B8487" t="s">
        <v>39</v>
      </c>
      <c r="C8487" t="s">
        <v>40</v>
      </c>
      <c r="D8487" t="s">
        <v>39</v>
      </c>
      <c r="E8487">
        <v>5.9</v>
      </c>
      <c r="F8487">
        <v>12.1</v>
      </c>
      <c r="G8487">
        <v>0</v>
      </c>
      <c r="H8487">
        <v>18</v>
      </c>
      <c r="I8487">
        <v>10.5</v>
      </c>
      <c r="J8487">
        <v>0</v>
      </c>
      <c r="K8487">
        <v>1.9</v>
      </c>
      <c r="L8487">
        <v>1</v>
      </c>
      <c r="M8487">
        <v>0</v>
      </c>
      <c r="N8487">
        <v>0</v>
      </c>
      <c r="O8487">
        <v>1</v>
      </c>
      <c r="P8487">
        <v>1</v>
      </c>
      <c r="Q8487">
        <v>1</v>
      </c>
      <c r="R8487">
        <v>0</v>
      </c>
      <c r="S8487" t="s">
        <v>6535</v>
      </c>
      <c r="T8487" t="s">
        <v>6536</v>
      </c>
      <c r="U8487" t="s">
        <v>6537</v>
      </c>
      <c r="V8487" t="s">
        <v>6538</v>
      </c>
    </row>
    <row r="8488" spans="1:22" x14ac:dyDescent="0.25">
      <c r="A8488" t="s">
        <v>8869</v>
      </c>
      <c r="B8488" t="s">
        <v>39</v>
      </c>
      <c r="C8488" t="s">
        <v>40</v>
      </c>
      <c r="D8488" t="s">
        <v>39</v>
      </c>
      <c r="E8488">
        <v>5.9</v>
      </c>
      <c r="F8488">
        <v>12.1</v>
      </c>
      <c r="G8488">
        <v>0.1</v>
      </c>
      <c r="H8488">
        <v>16</v>
      </c>
      <c r="I8488">
        <v>10.7</v>
      </c>
      <c r="J8488">
        <v>0.1</v>
      </c>
      <c r="K8488">
        <v>1.8</v>
      </c>
      <c r="L8488">
        <v>1</v>
      </c>
      <c r="M8488">
        <v>1</v>
      </c>
      <c r="N8488">
        <v>0</v>
      </c>
      <c r="O8488">
        <v>1</v>
      </c>
      <c r="P8488">
        <v>1</v>
      </c>
      <c r="Q8488">
        <v>1</v>
      </c>
      <c r="R8488">
        <v>0</v>
      </c>
      <c r="S8488" t="s">
        <v>4091</v>
      </c>
      <c r="T8488" t="s">
        <v>4092</v>
      </c>
      <c r="U8488" t="s">
        <v>6179</v>
      </c>
    </row>
    <row r="8489" spans="1:22" x14ac:dyDescent="0.25">
      <c r="A8489" t="s">
        <v>8870</v>
      </c>
      <c r="B8489" t="s">
        <v>39</v>
      </c>
      <c r="C8489" t="s">
        <v>40</v>
      </c>
      <c r="D8489" t="s">
        <v>39</v>
      </c>
      <c r="E8489">
        <v>5.9</v>
      </c>
      <c r="F8489">
        <v>12.1</v>
      </c>
      <c r="G8489">
        <v>0.2</v>
      </c>
      <c r="H8489">
        <v>15</v>
      </c>
      <c r="I8489">
        <v>10.8</v>
      </c>
      <c r="J8489">
        <v>0.2</v>
      </c>
      <c r="K8489">
        <v>1.7</v>
      </c>
      <c r="L8489">
        <v>1</v>
      </c>
      <c r="M8489">
        <v>0</v>
      </c>
      <c r="N8489">
        <v>0</v>
      </c>
      <c r="O8489">
        <v>1</v>
      </c>
      <c r="P8489">
        <v>1</v>
      </c>
      <c r="Q8489">
        <v>1</v>
      </c>
      <c r="R8489">
        <v>0</v>
      </c>
      <c r="S8489" t="s">
        <v>853</v>
      </c>
      <c r="T8489" t="s">
        <v>854</v>
      </c>
      <c r="U8489" t="s">
        <v>855</v>
      </c>
    </row>
    <row r="8490" spans="1:22" x14ac:dyDescent="0.25">
      <c r="A8490" t="s">
        <v>8871</v>
      </c>
      <c r="B8490" t="s">
        <v>39</v>
      </c>
      <c r="C8490" t="s">
        <v>40</v>
      </c>
      <c r="D8490" t="s">
        <v>39</v>
      </c>
      <c r="E8490">
        <v>5.9</v>
      </c>
      <c r="F8490">
        <v>12.1</v>
      </c>
      <c r="G8490">
        <v>4.4000000000000004</v>
      </c>
      <c r="H8490" s="1">
        <v>320</v>
      </c>
      <c r="I8490">
        <v>6.5</v>
      </c>
      <c r="J8490">
        <v>0</v>
      </c>
      <c r="K8490">
        <v>3.6</v>
      </c>
      <c r="L8490">
        <v>4</v>
      </c>
      <c r="M8490">
        <v>0</v>
      </c>
      <c r="N8490">
        <v>0</v>
      </c>
      <c r="O8490">
        <v>4</v>
      </c>
      <c r="P8490">
        <v>4</v>
      </c>
      <c r="Q8490">
        <v>2</v>
      </c>
      <c r="R8490">
        <v>0</v>
      </c>
      <c r="S8490" t="s">
        <v>7334</v>
      </c>
      <c r="T8490" t="s">
        <v>7335</v>
      </c>
      <c r="U8490" t="s">
        <v>7336</v>
      </c>
      <c r="V8490" t="s">
        <v>7337</v>
      </c>
    </row>
    <row r="8491" spans="1:22" x14ac:dyDescent="0.25">
      <c r="A8491" t="s">
        <v>8872</v>
      </c>
      <c r="B8491" t="s">
        <v>39</v>
      </c>
      <c r="C8491" t="s">
        <v>40</v>
      </c>
      <c r="D8491" t="s">
        <v>39</v>
      </c>
      <c r="E8491">
        <v>5.9</v>
      </c>
      <c r="F8491">
        <v>12.1</v>
      </c>
      <c r="G8491">
        <v>0</v>
      </c>
      <c r="H8491">
        <v>9.1999999999999993</v>
      </c>
      <c r="I8491">
        <v>11.5</v>
      </c>
      <c r="J8491">
        <v>0</v>
      </c>
      <c r="K8491">
        <v>1.4</v>
      </c>
      <c r="L8491">
        <v>1</v>
      </c>
      <c r="M8491">
        <v>0</v>
      </c>
      <c r="N8491">
        <v>0</v>
      </c>
      <c r="O8491">
        <v>1</v>
      </c>
      <c r="P8491">
        <v>1</v>
      </c>
      <c r="Q8491">
        <v>1</v>
      </c>
      <c r="R8491">
        <v>0</v>
      </c>
      <c r="S8491" t="s">
        <v>6368</v>
      </c>
      <c r="T8491" t="s">
        <v>8007</v>
      </c>
      <c r="U8491" t="s">
        <v>8008</v>
      </c>
      <c r="V8491" t="s">
        <v>8009</v>
      </c>
    </row>
    <row r="8492" spans="1:22" x14ac:dyDescent="0.25">
      <c r="A8492" t="s">
        <v>8873</v>
      </c>
      <c r="B8492" t="s">
        <v>39</v>
      </c>
      <c r="C8492" t="s">
        <v>40</v>
      </c>
      <c r="D8492" t="s">
        <v>39</v>
      </c>
      <c r="E8492">
        <v>6</v>
      </c>
      <c r="F8492">
        <v>12.1</v>
      </c>
      <c r="G8492">
        <v>0</v>
      </c>
      <c r="H8492">
        <v>13</v>
      </c>
      <c r="I8492">
        <v>11</v>
      </c>
      <c r="J8492">
        <v>0</v>
      </c>
      <c r="K8492">
        <v>1.6</v>
      </c>
      <c r="L8492">
        <v>1</v>
      </c>
      <c r="M8492">
        <v>0</v>
      </c>
      <c r="N8492">
        <v>0</v>
      </c>
      <c r="O8492">
        <v>1</v>
      </c>
      <c r="P8492">
        <v>1</v>
      </c>
      <c r="Q8492">
        <v>1</v>
      </c>
      <c r="R8492">
        <v>0</v>
      </c>
      <c r="S8492" t="s">
        <v>6368</v>
      </c>
      <c r="T8492" t="s">
        <v>6369</v>
      </c>
      <c r="U8492" t="s">
        <v>6370</v>
      </c>
      <c r="V8492" t="s">
        <v>6371</v>
      </c>
    </row>
    <row r="8493" spans="1:22" x14ac:dyDescent="0.25">
      <c r="A8493" t="s">
        <v>8874</v>
      </c>
      <c r="B8493" t="s">
        <v>39</v>
      </c>
      <c r="C8493" t="s">
        <v>40</v>
      </c>
      <c r="D8493" t="s">
        <v>39</v>
      </c>
      <c r="E8493">
        <v>6</v>
      </c>
      <c r="F8493">
        <v>12.1</v>
      </c>
      <c r="G8493">
        <v>0</v>
      </c>
      <c r="H8493" s="1">
        <v>910</v>
      </c>
      <c r="I8493">
        <v>5.0999999999999996</v>
      </c>
      <c r="J8493">
        <v>0</v>
      </c>
      <c r="K8493">
        <v>2.5</v>
      </c>
      <c r="L8493">
        <v>2</v>
      </c>
      <c r="M8493">
        <v>0</v>
      </c>
      <c r="N8493">
        <v>0</v>
      </c>
      <c r="O8493">
        <v>2</v>
      </c>
      <c r="P8493">
        <v>2</v>
      </c>
      <c r="Q8493">
        <v>1</v>
      </c>
      <c r="R8493">
        <v>0</v>
      </c>
      <c r="S8493" t="s">
        <v>853</v>
      </c>
      <c r="T8493" t="s">
        <v>854</v>
      </c>
      <c r="U8493" t="s">
        <v>855</v>
      </c>
    </row>
    <row r="8494" spans="1:22" x14ac:dyDescent="0.25">
      <c r="A8494" t="s">
        <v>8875</v>
      </c>
      <c r="B8494" t="s">
        <v>39</v>
      </c>
      <c r="C8494" t="s">
        <v>40</v>
      </c>
      <c r="D8494" t="s">
        <v>39</v>
      </c>
      <c r="E8494">
        <v>6</v>
      </c>
      <c r="F8494">
        <v>12.1</v>
      </c>
      <c r="G8494">
        <v>0</v>
      </c>
      <c r="H8494" s="1">
        <v>910</v>
      </c>
      <c r="I8494">
        <v>5.0999999999999996</v>
      </c>
      <c r="J8494">
        <v>0</v>
      </c>
      <c r="K8494">
        <v>2.5</v>
      </c>
      <c r="L8494">
        <v>2</v>
      </c>
      <c r="M8494">
        <v>0</v>
      </c>
      <c r="N8494">
        <v>0</v>
      </c>
      <c r="O8494">
        <v>2</v>
      </c>
      <c r="P8494">
        <v>2</v>
      </c>
      <c r="Q8494">
        <v>1</v>
      </c>
      <c r="R8494">
        <v>0</v>
      </c>
      <c r="S8494" t="s">
        <v>853</v>
      </c>
      <c r="T8494" t="s">
        <v>854</v>
      </c>
      <c r="U8494" t="s">
        <v>855</v>
      </c>
    </row>
    <row r="8495" spans="1:22" x14ac:dyDescent="0.25">
      <c r="A8495" t="s">
        <v>8876</v>
      </c>
      <c r="B8495" t="s">
        <v>39</v>
      </c>
      <c r="C8495" t="s">
        <v>40</v>
      </c>
      <c r="D8495" t="s">
        <v>39</v>
      </c>
      <c r="E8495">
        <v>6</v>
      </c>
      <c r="F8495">
        <v>12.1</v>
      </c>
      <c r="G8495">
        <v>0.1</v>
      </c>
      <c r="H8495">
        <v>9.8000000000000007</v>
      </c>
      <c r="I8495">
        <v>11.4</v>
      </c>
      <c r="J8495">
        <v>0.1</v>
      </c>
      <c r="K8495">
        <v>1.4</v>
      </c>
      <c r="L8495">
        <v>1</v>
      </c>
      <c r="M8495">
        <v>0</v>
      </c>
      <c r="N8495">
        <v>0</v>
      </c>
      <c r="O8495">
        <v>1</v>
      </c>
      <c r="P8495">
        <v>1</v>
      </c>
      <c r="Q8495">
        <v>1</v>
      </c>
      <c r="R8495">
        <v>0</v>
      </c>
      <c r="S8495" t="s">
        <v>41</v>
      </c>
      <c r="T8495" t="s">
        <v>42</v>
      </c>
      <c r="U8495" t="s">
        <v>909</v>
      </c>
      <c r="V8495" t="s">
        <v>58</v>
      </c>
    </row>
    <row r="8496" spans="1:22" x14ac:dyDescent="0.25">
      <c r="A8496" t="s">
        <v>8877</v>
      </c>
      <c r="B8496" t="s">
        <v>39</v>
      </c>
      <c r="C8496" t="s">
        <v>40</v>
      </c>
      <c r="D8496" t="s">
        <v>39</v>
      </c>
      <c r="E8496">
        <v>6</v>
      </c>
      <c r="F8496">
        <v>12.1</v>
      </c>
      <c r="G8496">
        <v>0.1</v>
      </c>
      <c r="H8496">
        <v>17</v>
      </c>
      <c r="I8496">
        <v>10.6</v>
      </c>
      <c r="J8496">
        <v>0.1</v>
      </c>
      <c r="K8496">
        <v>1.7</v>
      </c>
      <c r="L8496">
        <v>1</v>
      </c>
      <c r="M8496">
        <v>0</v>
      </c>
      <c r="N8496">
        <v>0</v>
      </c>
      <c r="O8496">
        <v>1</v>
      </c>
      <c r="P8496">
        <v>1</v>
      </c>
      <c r="Q8496">
        <v>1</v>
      </c>
      <c r="R8496">
        <v>0</v>
      </c>
      <c r="S8496" t="s">
        <v>4496</v>
      </c>
      <c r="T8496" t="e">
        <f>-type trans</f>
        <v>#NAME?</v>
      </c>
      <c r="U8496" t="s">
        <v>4497</v>
      </c>
      <c r="V8496" t="s">
        <v>6281</v>
      </c>
    </row>
    <row r="8497" spans="1:22" x14ac:dyDescent="0.25">
      <c r="A8497" t="s">
        <v>8878</v>
      </c>
      <c r="B8497" t="s">
        <v>39</v>
      </c>
      <c r="C8497" t="s">
        <v>40</v>
      </c>
      <c r="D8497" t="s">
        <v>39</v>
      </c>
      <c r="E8497">
        <v>6</v>
      </c>
      <c r="F8497">
        <v>12.1</v>
      </c>
      <c r="G8497">
        <v>0</v>
      </c>
      <c r="H8497">
        <v>21</v>
      </c>
      <c r="I8497">
        <v>10.3</v>
      </c>
      <c r="J8497">
        <v>0</v>
      </c>
      <c r="K8497">
        <v>1.9</v>
      </c>
      <c r="L8497">
        <v>2</v>
      </c>
      <c r="M8497">
        <v>0</v>
      </c>
      <c r="N8497">
        <v>0</v>
      </c>
      <c r="O8497">
        <v>2</v>
      </c>
      <c r="P8497">
        <v>2</v>
      </c>
      <c r="Q8497">
        <v>1</v>
      </c>
      <c r="R8497">
        <v>0</v>
      </c>
      <c r="S8497" t="s">
        <v>4496</v>
      </c>
      <c r="T8497" t="e">
        <f>-type trans</f>
        <v>#NAME?</v>
      </c>
      <c r="U8497" t="s">
        <v>6151</v>
      </c>
      <c r="V8497" t="s">
        <v>6152</v>
      </c>
    </row>
    <row r="8498" spans="1:22" x14ac:dyDescent="0.25">
      <c r="A8498" t="s">
        <v>8879</v>
      </c>
      <c r="B8498" t="s">
        <v>39</v>
      </c>
      <c r="C8498" t="s">
        <v>40</v>
      </c>
      <c r="D8498" t="s">
        <v>39</v>
      </c>
      <c r="E8498">
        <v>6</v>
      </c>
      <c r="F8498">
        <v>12.1</v>
      </c>
      <c r="G8498">
        <v>0</v>
      </c>
      <c r="H8498">
        <v>13</v>
      </c>
      <c r="I8498">
        <v>11</v>
      </c>
      <c r="J8498">
        <v>0</v>
      </c>
      <c r="K8498">
        <v>1.5</v>
      </c>
      <c r="L8498">
        <v>1</v>
      </c>
      <c r="M8498">
        <v>0</v>
      </c>
      <c r="N8498">
        <v>0</v>
      </c>
      <c r="O8498">
        <v>1</v>
      </c>
      <c r="P8498">
        <v>1</v>
      </c>
      <c r="Q8498">
        <v>1</v>
      </c>
      <c r="R8498">
        <v>0</v>
      </c>
      <c r="S8498" t="s">
        <v>4496</v>
      </c>
      <c r="T8498" t="e">
        <f>-type trans</f>
        <v>#NAME?</v>
      </c>
      <c r="U8498" t="s">
        <v>4497</v>
      </c>
      <c r="V8498" t="s">
        <v>6575</v>
      </c>
    </row>
    <row r="8499" spans="1:22" x14ac:dyDescent="0.25">
      <c r="A8499" t="s">
        <v>8880</v>
      </c>
      <c r="B8499" t="s">
        <v>39</v>
      </c>
      <c r="C8499" t="s">
        <v>40</v>
      </c>
      <c r="D8499" t="s">
        <v>39</v>
      </c>
      <c r="E8499">
        <v>6.1</v>
      </c>
      <c r="F8499">
        <v>12</v>
      </c>
      <c r="G8499">
        <v>0.3</v>
      </c>
      <c r="H8499" s="1">
        <v>230</v>
      </c>
      <c r="I8499">
        <v>7</v>
      </c>
      <c r="J8499">
        <v>0.1</v>
      </c>
      <c r="K8499">
        <v>2.5</v>
      </c>
      <c r="L8499">
        <v>2</v>
      </c>
      <c r="M8499">
        <v>0</v>
      </c>
      <c r="N8499">
        <v>0</v>
      </c>
      <c r="O8499">
        <v>2</v>
      </c>
      <c r="P8499">
        <v>2</v>
      </c>
      <c r="Q8499">
        <v>1</v>
      </c>
      <c r="R8499">
        <v>0</v>
      </c>
      <c r="S8499" t="s">
        <v>853</v>
      </c>
      <c r="T8499" t="s">
        <v>854</v>
      </c>
      <c r="U8499" t="s">
        <v>855</v>
      </c>
    </row>
    <row r="8500" spans="1:22" x14ac:dyDescent="0.25">
      <c r="A8500" t="s">
        <v>8881</v>
      </c>
      <c r="B8500" t="s">
        <v>39</v>
      </c>
      <c r="C8500" t="s">
        <v>40</v>
      </c>
      <c r="D8500" t="s">
        <v>39</v>
      </c>
      <c r="E8500">
        <v>6.1</v>
      </c>
      <c r="F8500">
        <v>12</v>
      </c>
      <c r="G8500">
        <v>0.3</v>
      </c>
      <c r="H8500" s="1">
        <v>230</v>
      </c>
      <c r="I8500">
        <v>7</v>
      </c>
      <c r="J8500">
        <v>0.1</v>
      </c>
      <c r="K8500">
        <v>2.5</v>
      </c>
      <c r="L8500">
        <v>2</v>
      </c>
      <c r="M8500">
        <v>0</v>
      </c>
      <c r="N8500">
        <v>0</v>
      </c>
      <c r="O8500">
        <v>2</v>
      </c>
      <c r="P8500">
        <v>2</v>
      </c>
      <c r="Q8500">
        <v>1</v>
      </c>
      <c r="R8500">
        <v>0</v>
      </c>
      <c r="S8500" t="s">
        <v>853</v>
      </c>
      <c r="T8500" t="s">
        <v>854</v>
      </c>
      <c r="U8500" t="s">
        <v>855</v>
      </c>
    </row>
    <row r="8501" spans="1:22" x14ac:dyDescent="0.25">
      <c r="A8501" t="s">
        <v>8882</v>
      </c>
      <c r="B8501" t="s">
        <v>39</v>
      </c>
      <c r="C8501" t="s">
        <v>40</v>
      </c>
      <c r="D8501" t="s">
        <v>39</v>
      </c>
      <c r="E8501">
        <v>6.1</v>
      </c>
      <c r="F8501">
        <v>12</v>
      </c>
      <c r="G8501">
        <v>0</v>
      </c>
      <c r="H8501">
        <v>13</v>
      </c>
      <c r="I8501">
        <v>11</v>
      </c>
      <c r="J8501">
        <v>0</v>
      </c>
      <c r="K8501">
        <v>1.6</v>
      </c>
      <c r="L8501">
        <v>1</v>
      </c>
      <c r="M8501">
        <v>0</v>
      </c>
      <c r="N8501">
        <v>0</v>
      </c>
      <c r="O8501">
        <v>1</v>
      </c>
      <c r="P8501">
        <v>1</v>
      </c>
      <c r="Q8501">
        <v>1</v>
      </c>
      <c r="R8501">
        <v>0</v>
      </c>
      <c r="S8501" t="s">
        <v>4496</v>
      </c>
      <c r="T8501" t="e">
        <f>-type trans</f>
        <v>#NAME?</v>
      </c>
      <c r="U8501" t="s">
        <v>4497</v>
      </c>
      <c r="V8501" t="s">
        <v>6649</v>
      </c>
    </row>
    <row r="8502" spans="1:22" x14ac:dyDescent="0.25">
      <c r="A8502" t="s">
        <v>8883</v>
      </c>
      <c r="B8502" t="s">
        <v>39</v>
      </c>
      <c r="C8502" t="s">
        <v>40</v>
      </c>
      <c r="D8502" t="s">
        <v>39</v>
      </c>
      <c r="E8502">
        <v>6.1</v>
      </c>
      <c r="F8502">
        <v>12</v>
      </c>
      <c r="G8502">
        <v>0</v>
      </c>
      <c r="H8502">
        <v>13</v>
      </c>
      <c r="I8502">
        <v>11</v>
      </c>
      <c r="J8502">
        <v>0</v>
      </c>
      <c r="K8502">
        <v>1.6</v>
      </c>
      <c r="L8502">
        <v>1</v>
      </c>
      <c r="M8502">
        <v>0</v>
      </c>
      <c r="N8502">
        <v>0</v>
      </c>
      <c r="O8502">
        <v>1</v>
      </c>
      <c r="P8502">
        <v>1</v>
      </c>
      <c r="Q8502">
        <v>1</v>
      </c>
      <c r="R8502">
        <v>0</v>
      </c>
      <c r="S8502" t="s">
        <v>4496</v>
      </c>
      <c r="T8502" t="e">
        <f>-type trans</f>
        <v>#NAME?</v>
      </c>
      <c r="U8502" t="s">
        <v>4497</v>
      </c>
      <c r="V8502" t="s">
        <v>6649</v>
      </c>
    </row>
    <row r="8503" spans="1:22" x14ac:dyDescent="0.25">
      <c r="A8503" t="s">
        <v>8884</v>
      </c>
      <c r="B8503" t="s">
        <v>39</v>
      </c>
      <c r="C8503" t="s">
        <v>40</v>
      </c>
      <c r="D8503" t="s">
        <v>39</v>
      </c>
      <c r="E8503">
        <v>6.1</v>
      </c>
      <c r="F8503">
        <v>12</v>
      </c>
      <c r="G8503">
        <v>0</v>
      </c>
      <c r="H8503">
        <v>13</v>
      </c>
      <c r="I8503">
        <v>11</v>
      </c>
      <c r="J8503">
        <v>0</v>
      </c>
      <c r="K8503">
        <v>1.6</v>
      </c>
      <c r="L8503">
        <v>1</v>
      </c>
      <c r="M8503">
        <v>0</v>
      </c>
      <c r="N8503">
        <v>0</v>
      </c>
      <c r="O8503">
        <v>1</v>
      </c>
      <c r="P8503">
        <v>1</v>
      </c>
      <c r="Q8503">
        <v>1</v>
      </c>
      <c r="R8503">
        <v>0</v>
      </c>
      <c r="S8503" t="s">
        <v>4496</v>
      </c>
      <c r="T8503" t="e">
        <f>-type trans</f>
        <v>#NAME?</v>
      </c>
      <c r="U8503" t="s">
        <v>4497</v>
      </c>
      <c r="V8503" t="s">
        <v>6649</v>
      </c>
    </row>
    <row r="8504" spans="1:22" x14ac:dyDescent="0.25">
      <c r="A8504" t="s">
        <v>8885</v>
      </c>
      <c r="B8504" t="s">
        <v>39</v>
      </c>
      <c r="C8504" t="s">
        <v>40</v>
      </c>
      <c r="D8504" t="s">
        <v>39</v>
      </c>
      <c r="E8504">
        <v>6.1</v>
      </c>
      <c r="F8504">
        <v>12</v>
      </c>
      <c r="G8504">
        <v>0</v>
      </c>
      <c r="H8504">
        <v>13</v>
      </c>
      <c r="I8504">
        <v>11</v>
      </c>
      <c r="J8504">
        <v>0</v>
      </c>
      <c r="K8504">
        <v>1.6</v>
      </c>
      <c r="L8504">
        <v>1</v>
      </c>
      <c r="M8504">
        <v>0</v>
      </c>
      <c r="N8504">
        <v>0</v>
      </c>
      <c r="O8504">
        <v>1</v>
      </c>
      <c r="P8504">
        <v>1</v>
      </c>
      <c r="Q8504">
        <v>1</v>
      </c>
      <c r="R8504">
        <v>0</v>
      </c>
      <c r="S8504" t="s">
        <v>4496</v>
      </c>
      <c r="T8504" t="e">
        <f>-type trans</f>
        <v>#NAME?</v>
      </c>
      <c r="U8504" t="s">
        <v>4497</v>
      </c>
      <c r="V8504" t="s">
        <v>6649</v>
      </c>
    </row>
    <row r="8505" spans="1:22" x14ac:dyDescent="0.25">
      <c r="A8505" t="s">
        <v>8886</v>
      </c>
      <c r="B8505" t="s">
        <v>39</v>
      </c>
      <c r="C8505" t="s">
        <v>40</v>
      </c>
      <c r="D8505" t="s">
        <v>39</v>
      </c>
      <c r="E8505">
        <v>6.1</v>
      </c>
      <c r="F8505">
        <v>12</v>
      </c>
      <c r="G8505">
        <v>0</v>
      </c>
      <c r="H8505">
        <v>13</v>
      </c>
      <c r="I8505">
        <v>11</v>
      </c>
      <c r="J8505">
        <v>0</v>
      </c>
      <c r="K8505">
        <v>1.6</v>
      </c>
      <c r="L8505">
        <v>1</v>
      </c>
      <c r="M8505">
        <v>0</v>
      </c>
      <c r="N8505">
        <v>0</v>
      </c>
      <c r="O8505">
        <v>1</v>
      </c>
      <c r="P8505">
        <v>1</v>
      </c>
      <c r="Q8505">
        <v>1</v>
      </c>
      <c r="R8505">
        <v>0</v>
      </c>
      <c r="S8505" t="s">
        <v>4496</v>
      </c>
      <c r="T8505" t="e">
        <f>-type trans</f>
        <v>#NAME?</v>
      </c>
      <c r="U8505" t="s">
        <v>4497</v>
      </c>
      <c r="V8505" t="s">
        <v>6649</v>
      </c>
    </row>
    <row r="8506" spans="1:22" x14ac:dyDescent="0.25">
      <c r="A8506" t="s">
        <v>8887</v>
      </c>
      <c r="B8506" t="s">
        <v>39</v>
      </c>
      <c r="C8506" t="s">
        <v>40</v>
      </c>
      <c r="D8506" t="s">
        <v>39</v>
      </c>
      <c r="E8506">
        <v>6.1</v>
      </c>
      <c r="F8506">
        <v>12</v>
      </c>
      <c r="G8506">
        <v>0</v>
      </c>
      <c r="H8506">
        <v>13</v>
      </c>
      <c r="I8506">
        <v>11</v>
      </c>
      <c r="J8506">
        <v>0</v>
      </c>
      <c r="K8506">
        <v>1.6</v>
      </c>
      <c r="L8506">
        <v>1</v>
      </c>
      <c r="M8506">
        <v>0</v>
      </c>
      <c r="N8506">
        <v>0</v>
      </c>
      <c r="O8506">
        <v>1</v>
      </c>
      <c r="P8506">
        <v>1</v>
      </c>
      <c r="Q8506">
        <v>1</v>
      </c>
      <c r="R8506">
        <v>0</v>
      </c>
      <c r="S8506" t="s">
        <v>4496</v>
      </c>
      <c r="T8506" t="e">
        <f>-type trans</f>
        <v>#NAME?</v>
      </c>
      <c r="U8506" t="s">
        <v>4497</v>
      </c>
      <c r="V8506" t="s">
        <v>6649</v>
      </c>
    </row>
    <row r="8507" spans="1:22" x14ac:dyDescent="0.25">
      <c r="A8507" t="s">
        <v>8888</v>
      </c>
      <c r="B8507" t="s">
        <v>39</v>
      </c>
      <c r="C8507" t="s">
        <v>40</v>
      </c>
      <c r="D8507" t="s">
        <v>39</v>
      </c>
      <c r="E8507">
        <v>6.1</v>
      </c>
      <c r="F8507">
        <v>12</v>
      </c>
      <c r="G8507">
        <v>0</v>
      </c>
      <c r="H8507">
        <v>6.1</v>
      </c>
      <c r="I8507">
        <v>12</v>
      </c>
      <c r="J8507">
        <v>0</v>
      </c>
      <c r="K8507">
        <v>2.7</v>
      </c>
      <c r="L8507">
        <v>3</v>
      </c>
      <c r="M8507">
        <v>0</v>
      </c>
      <c r="N8507">
        <v>0</v>
      </c>
      <c r="O8507">
        <v>3</v>
      </c>
      <c r="P8507">
        <v>3</v>
      </c>
      <c r="Q8507">
        <v>1</v>
      </c>
      <c r="R8507">
        <v>0</v>
      </c>
      <c r="S8507" t="s">
        <v>8221</v>
      </c>
      <c r="T8507" t="s">
        <v>8222</v>
      </c>
      <c r="U8507" t="e">
        <f>-specific elo</f>
        <v>#NAME?</v>
      </c>
      <c r="V8507" t="s">
        <v>8223</v>
      </c>
    </row>
    <row r="8508" spans="1:22" x14ac:dyDescent="0.25">
      <c r="A8508" t="s">
        <v>8889</v>
      </c>
      <c r="B8508" t="s">
        <v>39</v>
      </c>
      <c r="C8508" t="s">
        <v>40</v>
      </c>
      <c r="D8508" t="s">
        <v>39</v>
      </c>
      <c r="E8508">
        <v>6.2</v>
      </c>
      <c r="F8508">
        <v>12</v>
      </c>
      <c r="G8508">
        <v>0.2</v>
      </c>
      <c r="H8508" s="1">
        <v>450</v>
      </c>
      <c r="I8508">
        <v>6.1</v>
      </c>
      <c r="J8508">
        <v>0</v>
      </c>
      <c r="K8508">
        <v>2.9</v>
      </c>
      <c r="L8508">
        <v>3</v>
      </c>
      <c r="M8508">
        <v>0</v>
      </c>
      <c r="N8508">
        <v>0</v>
      </c>
      <c r="O8508">
        <v>3</v>
      </c>
      <c r="P8508">
        <v>3</v>
      </c>
      <c r="Q8508">
        <v>1</v>
      </c>
      <c r="R8508">
        <v>0</v>
      </c>
      <c r="S8508" t="s">
        <v>853</v>
      </c>
      <c r="T8508" t="s">
        <v>854</v>
      </c>
      <c r="U8508" t="s">
        <v>855</v>
      </c>
    </row>
    <row r="8509" spans="1:22" x14ac:dyDescent="0.25">
      <c r="A8509" t="s">
        <v>8890</v>
      </c>
      <c r="B8509" t="s">
        <v>39</v>
      </c>
      <c r="C8509" t="s">
        <v>40</v>
      </c>
      <c r="D8509" t="s">
        <v>39</v>
      </c>
      <c r="E8509">
        <v>6.2</v>
      </c>
      <c r="F8509">
        <v>12</v>
      </c>
      <c r="G8509">
        <v>0.1</v>
      </c>
      <c r="H8509">
        <v>48</v>
      </c>
      <c r="I8509">
        <v>9.1999999999999993</v>
      </c>
      <c r="J8509">
        <v>0</v>
      </c>
      <c r="K8509">
        <v>2.5</v>
      </c>
      <c r="L8509">
        <v>2</v>
      </c>
      <c r="M8509">
        <v>0</v>
      </c>
      <c r="N8509">
        <v>0</v>
      </c>
      <c r="O8509">
        <v>2</v>
      </c>
      <c r="P8509">
        <v>2</v>
      </c>
      <c r="Q8509">
        <v>1</v>
      </c>
      <c r="R8509">
        <v>0</v>
      </c>
      <c r="S8509" t="s">
        <v>8891</v>
      </c>
      <c r="T8509" t="s">
        <v>8892</v>
      </c>
      <c r="U8509">
        <v>1</v>
      </c>
    </row>
    <row r="8510" spans="1:22" x14ac:dyDescent="0.25">
      <c r="A8510" t="s">
        <v>8893</v>
      </c>
      <c r="B8510" t="s">
        <v>39</v>
      </c>
      <c r="C8510" t="s">
        <v>40</v>
      </c>
      <c r="D8510" t="s">
        <v>39</v>
      </c>
      <c r="E8510">
        <v>6.2</v>
      </c>
      <c r="F8510">
        <v>12</v>
      </c>
      <c r="G8510">
        <v>0.1</v>
      </c>
      <c r="H8510">
        <v>48</v>
      </c>
      <c r="I8510">
        <v>9.1999999999999993</v>
      </c>
      <c r="J8510">
        <v>0</v>
      </c>
      <c r="K8510">
        <v>2.5</v>
      </c>
      <c r="L8510">
        <v>2</v>
      </c>
      <c r="M8510">
        <v>0</v>
      </c>
      <c r="N8510">
        <v>0</v>
      </c>
      <c r="O8510">
        <v>2</v>
      </c>
      <c r="P8510">
        <v>2</v>
      </c>
      <c r="Q8510">
        <v>1</v>
      </c>
      <c r="R8510">
        <v>0</v>
      </c>
      <c r="S8510" t="s">
        <v>8891</v>
      </c>
      <c r="T8510" t="s">
        <v>8892</v>
      </c>
      <c r="U8510">
        <v>1</v>
      </c>
    </row>
    <row r="8511" spans="1:22" x14ac:dyDescent="0.25">
      <c r="A8511" t="s">
        <v>8894</v>
      </c>
      <c r="B8511" t="s">
        <v>39</v>
      </c>
      <c r="C8511" t="s">
        <v>40</v>
      </c>
      <c r="D8511" t="s">
        <v>39</v>
      </c>
      <c r="E8511">
        <v>6.2</v>
      </c>
      <c r="F8511">
        <v>12</v>
      </c>
      <c r="G8511">
        <v>0.1</v>
      </c>
      <c r="H8511">
        <v>48</v>
      </c>
      <c r="I8511">
        <v>9.1999999999999993</v>
      </c>
      <c r="J8511">
        <v>0</v>
      </c>
      <c r="K8511">
        <v>2.5</v>
      </c>
      <c r="L8511">
        <v>2</v>
      </c>
      <c r="M8511">
        <v>0</v>
      </c>
      <c r="N8511">
        <v>0</v>
      </c>
      <c r="O8511">
        <v>2</v>
      </c>
      <c r="P8511">
        <v>2</v>
      </c>
      <c r="Q8511">
        <v>1</v>
      </c>
      <c r="R8511">
        <v>0</v>
      </c>
      <c r="S8511" t="s">
        <v>8891</v>
      </c>
      <c r="T8511" t="s">
        <v>8892</v>
      </c>
      <c r="U8511">
        <v>1</v>
      </c>
    </row>
    <row r="8512" spans="1:22" x14ac:dyDescent="0.25">
      <c r="A8512" t="s">
        <v>8895</v>
      </c>
      <c r="B8512" t="s">
        <v>39</v>
      </c>
      <c r="C8512" t="s">
        <v>40</v>
      </c>
      <c r="D8512" t="s">
        <v>39</v>
      </c>
      <c r="E8512">
        <v>6.2</v>
      </c>
      <c r="F8512">
        <v>12</v>
      </c>
      <c r="G8512">
        <v>0.5</v>
      </c>
      <c r="H8512">
        <v>13</v>
      </c>
      <c r="I8512">
        <v>11</v>
      </c>
      <c r="J8512">
        <v>0.5</v>
      </c>
      <c r="K8512">
        <v>1.6</v>
      </c>
      <c r="L8512">
        <v>1</v>
      </c>
      <c r="M8512">
        <v>0</v>
      </c>
      <c r="N8512">
        <v>0</v>
      </c>
      <c r="O8512">
        <v>1</v>
      </c>
      <c r="P8512">
        <v>1</v>
      </c>
      <c r="Q8512">
        <v>1</v>
      </c>
      <c r="R8512">
        <v>0</v>
      </c>
      <c r="S8512" t="s">
        <v>853</v>
      </c>
      <c r="T8512" t="s">
        <v>854</v>
      </c>
      <c r="U8512" t="s">
        <v>855</v>
      </c>
    </row>
    <row r="8513" spans="1:22" x14ac:dyDescent="0.25">
      <c r="A8513" t="s">
        <v>8896</v>
      </c>
      <c r="B8513" t="s">
        <v>39</v>
      </c>
      <c r="C8513" t="s">
        <v>40</v>
      </c>
      <c r="D8513" t="s">
        <v>39</v>
      </c>
      <c r="E8513">
        <v>6.2</v>
      </c>
      <c r="F8513">
        <v>12</v>
      </c>
      <c r="G8513">
        <v>0.5</v>
      </c>
      <c r="H8513">
        <v>13</v>
      </c>
      <c r="I8513">
        <v>11</v>
      </c>
      <c r="J8513">
        <v>0.5</v>
      </c>
      <c r="K8513">
        <v>1.6</v>
      </c>
      <c r="L8513">
        <v>1</v>
      </c>
      <c r="M8513">
        <v>0</v>
      </c>
      <c r="N8513">
        <v>0</v>
      </c>
      <c r="O8513">
        <v>1</v>
      </c>
      <c r="P8513">
        <v>1</v>
      </c>
      <c r="Q8513">
        <v>1</v>
      </c>
      <c r="R8513">
        <v>0</v>
      </c>
      <c r="S8513" t="s">
        <v>853</v>
      </c>
      <c r="T8513" t="s">
        <v>854</v>
      </c>
      <c r="U8513" t="s">
        <v>855</v>
      </c>
    </row>
    <row r="8514" spans="1:22" x14ac:dyDescent="0.25">
      <c r="A8514" t="s">
        <v>8897</v>
      </c>
      <c r="B8514" t="s">
        <v>39</v>
      </c>
      <c r="C8514" t="s">
        <v>40</v>
      </c>
      <c r="D8514" t="s">
        <v>39</v>
      </c>
      <c r="E8514">
        <v>6.3</v>
      </c>
      <c r="F8514">
        <v>12</v>
      </c>
      <c r="G8514">
        <v>1.1000000000000001</v>
      </c>
      <c r="H8514">
        <v>9.6999999999999993</v>
      </c>
      <c r="I8514">
        <v>11.4</v>
      </c>
      <c r="J8514">
        <v>0.1</v>
      </c>
      <c r="K8514">
        <v>1.8</v>
      </c>
      <c r="L8514">
        <v>2</v>
      </c>
      <c r="M8514">
        <v>0</v>
      </c>
      <c r="N8514">
        <v>0</v>
      </c>
      <c r="O8514">
        <v>2</v>
      </c>
      <c r="P8514">
        <v>2</v>
      </c>
      <c r="Q8514">
        <v>1</v>
      </c>
      <c r="R8514">
        <v>0</v>
      </c>
      <c r="S8514" t="s">
        <v>853</v>
      </c>
      <c r="T8514" t="s">
        <v>854</v>
      </c>
      <c r="U8514" t="s">
        <v>855</v>
      </c>
    </row>
    <row r="8515" spans="1:22" x14ac:dyDescent="0.25">
      <c r="A8515" t="s">
        <v>8898</v>
      </c>
      <c r="B8515" t="s">
        <v>39</v>
      </c>
      <c r="C8515" t="s">
        <v>40</v>
      </c>
      <c r="D8515" t="s">
        <v>39</v>
      </c>
      <c r="E8515">
        <v>6.4</v>
      </c>
      <c r="F8515">
        <v>12</v>
      </c>
      <c r="G8515">
        <v>0</v>
      </c>
      <c r="H8515">
        <v>18</v>
      </c>
      <c r="I8515">
        <v>10.5</v>
      </c>
      <c r="J8515">
        <v>0</v>
      </c>
      <c r="K8515">
        <v>1.7</v>
      </c>
      <c r="L8515">
        <v>1</v>
      </c>
      <c r="M8515">
        <v>0</v>
      </c>
      <c r="N8515">
        <v>0</v>
      </c>
      <c r="O8515">
        <v>1</v>
      </c>
      <c r="P8515">
        <v>1</v>
      </c>
      <c r="Q8515">
        <v>1</v>
      </c>
      <c r="R8515">
        <v>0</v>
      </c>
      <c r="S8515" t="s">
        <v>4496</v>
      </c>
      <c r="T8515" t="e">
        <f>-type trans</f>
        <v>#NAME?</v>
      </c>
      <c r="U8515" t="s">
        <v>4497</v>
      </c>
      <c r="V8515" t="s">
        <v>6575</v>
      </c>
    </row>
    <row r="8516" spans="1:22" x14ac:dyDescent="0.25">
      <c r="A8516" t="s">
        <v>8899</v>
      </c>
      <c r="B8516" t="s">
        <v>39</v>
      </c>
      <c r="C8516" t="s">
        <v>40</v>
      </c>
      <c r="D8516" t="s">
        <v>39</v>
      </c>
      <c r="E8516">
        <v>6.4</v>
      </c>
      <c r="F8516">
        <v>12</v>
      </c>
      <c r="G8516">
        <v>0</v>
      </c>
      <c r="H8516">
        <v>16</v>
      </c>
      <c r="I8516">
        <v>10.7</v>
      </c>
      <c r="J8516">
        <v>0</v>
      </c>
      <c r="K8516">
        <v>1.7</v>
      </c>
      <c r="L8516">
        <v>1</v>
      </c>
      <c r="M8516">
        <v>0</v>
      </c>
      <c r="N8516">
        <v>0</v>
      </c>
      <c r="O8516">
        <v>1</v>
      </c>
      <c r="P8516">
        <v>1</v>
      </c>
      <c r="Q8516">
        <v>1</v>
      </c>
      <c r="R8516">
        <v>0</v>
      </c>
      <c r="S8516" t="s">
        <v>4496</v>
      </c>
      <c r="T8516" t="e">
        <f>-type trans</f>
        <v>#NAME?</v>
      </c>
      <c r="U8516" t="s">
        <v>4497</v>
      </c>
      <c r="V8516" t="s">
        <v>4498</v>
      </c>
    </row>
    <row r="8517" spans="1:22" x14ac:dyDescent="0.25">
      <c r="A8517" t="s">
        <v>8900</v>
      </c>
      <c r="B8517" t="s">
        <v>39</v>
      </c>
      <c r="C8517" t="s">
        <v>40</v>
      </c>
      <c r="D8517" t="s">
        <v>39</v>
      </c>
      <c r="E8517">
        <v>6.4</v>
      </c>
      <c r="F8517">
        <v>12</v>
      </c>
      <c r="G8517">
        <v>0</v>
      </c>
      <c r="H8517">
        <v>16</v>
      </c>
      <c r="I8517">
        <v>10.7</v>
      </c>
      <c r="J8517">
        <v>0</v>
      </c>
      <c r="K8517">
        <v>1.7</v>
      </c>
      <c r="L8517">
        <v>1</v>
      </c>
      <c r="M8517">
        <v>0</v>
      </c>
      <c r="N8517">
        <v>0</v>
      </c>
      <c r="O8517">
        <v>1</v>
      </c>
      <c r="P8517">
        <v>1</v>
      </c>
      <c r="Q8517">
        <v>1</v>
      </c>
      <c r="R8517">
        <v>0</v>
      </c>
      <c r="S8517" t="s">
        <v>4496</v>
      </c>
      <c r="T8517" t="e">
        <f>-type trans</f>
        <v>#NAME?</v>
      </c>
      <c r="U8517" t="s">
        <v>4497</v>
      </c>
      <c r="V8517" t="s">
        <v>4498</v>
      </c>
    </row>
    <row r="8518" spans="1:22" x14ac:dyDescent="0.25">
      <c r="A8518" t="s">
        <v>8901</v>
      </c>
      <c r="B8518" t="s">
        <v>39</v>
      </c>
      <c r="C8518" t="s">
        <v>40</v>
      </c>
      <c r="D8518" t="s">
        <v>39</v>
      </c>
      <c r="E8518">
        <v>6.4</v>
      </c>
      <c r="F8518">
        <v>12</v>
      </c>
      <c r="G8518">
        <v>0</v>
      </c>
      <c r="H8518">
        <v>16</v>
      </c>
      <c r="I8518">
        <v>10.7</v>
      </c>
      <c r="J8518">
        <v>0</v>
      </c>
      <c r="K8518">
        <v>1.6</v>
      </c>
      <c r="L8518">
        <v>1</v>
      </c>
      <c r="M8518">
        <v>0</v>
      </c>
      <c r="N8518">
        <v>0</v>
      </c>
      <c r="O8518">
        <v>1</v>
      </c>
      <c r="P8518">
        <v>1</v>
      </c>
      <c r="Q8518">
        <v>1</v>
      </c>
      <c r="R8518">
        <v>0</v>
      </c>
      <c r="S8518" t="s">
        <v>8344</v>
      </c>
      <c r="T8518" t="s">
        <v>8345</v>
      </c>
      <c r="U8518" t="s">
        <v>8346</v>
      </c>
      <c r="V8518" t="s">
        <v>8347</v>
      </c>
    </row>
    <row r="8519" spans="1:22" x14ac:dyDescent="0.25">
      <c r="A8519" t="s">
        <v>8902</v>
      </c>
      <c r="B8519" t="s">
        <v>39</v>
      </c>
      <c r="C8519" t="s">
        <v>40</v>
      </c>
      <c r="D8519" t="s">
        <v>39</v>
      </c>
      <c r="E8519">
        <v>6.4</v>
      </c>
      <c r="F8519">
        <v>12</v>
      </c>
      <c r="G8519">
        <v>0</v>
      </c>
      <c r="H8519">
        <v>16</v>
      </c>
      <c r="I8519">
        <v>10.7</v>
      </c>
      <c r="J8519">
        <v>0</v>
      </c>
      <c r="K8519">
        <v>1.6</v>
      </c>
      <c r="L8519">
        <v>1</v>
      </c>
      <c r="M8519">
        <v>0</v>
      </c>
      <c r="N8519">
        <v>0</v>
      </c>
      <c r="O8519">
        <v>1</v>
      </c>
      <c r="P8519">
        <v>1</v>
      </c>
      <c r="Q8519">
        <v>1</v>
      </c>
      <c r="R8519">
        <v>0</v>
      </c>
      <c r="S8519" t="s">
        <v>8344</v>
      </c>
      <c r="T8519" t="s">
        <v>8345</v>
      </c>
      <c r="U8519" t="s">
        <v>8346</v>
      </c>
      <c r="V8519" t="s">
        <v>8347</v>
      </c>
    </row>
    <row r="8520" spans="1:22" x14ac:dyDescent="0.25">
      <c r="A8520" t="s">
        <v>8903</v>
      </c>
      <c r="B8520" t="s">
        <v>39</v>
      </c>
      <c r="C8520" t="s">
        <v>40</v>
      </c>
      <c r="D8520" t="s">
        <v>39</v>
      </c>
      <c r="E8520">
        <v>6.4</v>
      </c>
      <c r="F8520">
        <v>12</v>
      </c>
      <c r="G8520">
        <v>0</v>
      </c>
      <c r="H8520">
        <v>16</v>
      </c>
      <c r="I8520">
        <v>10.7</v>
      </c>
      <c r="J8520">
        <v>0</v>
      </c>
      <c r="K8520">
        <v>1.6</v>
      </c>
      <c r="L8520">
        <v>1</v>
      </c>
      <c r="M8520">
        <v>0</v>
      </c>
      <c r="N8520">
        <v>0</v>
      </c>
      <c r="O8520">
        <v>1</v>
      </c>
      <c r="P8520">
        <v>1</v>
      </c>
      <c r="Q8520">
        <v>1</v>
      </c>
      <c r="R8520">
        <v>0</v>
      </c>
      <c r="S8520" t="s">
        <v>8344</v>
      </c>
      <c r="T8520" t="s">
        <v>8345</v>
      </c>
      <c r="U8520" t="s">
        <v>8346</v>
      </c>
      <c r="V8520" t="s">
        <v>8347</v>
      </c>
    </row>
    <row r="8521" spans="1:22" x14ac:dyDescent="0.25">
      <c r="A8521" t="s">
        <v>8904</v>
      </c>
      <c r="B8521" t="s">
        <v>39</v>
      </c>
      <c r="C8521" t="s">
        <v>40</v>
      </c>
      <c r="D8521" t="s">
        <v>39</v>
      </c>
      <c r="E8521">
        <v>6.4</v>
      </c>
      <c r="F8521">
        <v>12</v>
      </c>
      <c r="G8521">
        <v>0</v>
      </c>
      <c r="H8521">
        <v>16</v>
      </c>
      <c r="I8521">
        <v>10.7</v>
      </c>
      <c r="J8521">
        <v>0</v>
      </c>
      <c r="K8521">
        <v>1.6</v>
      </c>
      <c r="L8521">
        <v>1</v>
      </c>
      <c r="M8521">
        <v>0</v>
      </c>
      <c r="N8521">
        <v>0</v>
      </c>
      <c r="O8521">
        <v>1</v>
      </c>
      <c r="P8521">
        <v>1</v>
      </c>
      <c r="Q8521">
        <v>1</v>
      </c>
      <c r="R8521">
        <v>0</v>
      </c>
      <c r="S8521" t="s">
        <v>8344</v>
      </c>
      <c r="T8521" t="s">
        <v>8345</v>
      </c>
      <c r="U8521" t="s">
        <v>8346</v>
      </c>
      <c r="V8521" t="s">
        <v>8347</v>
      </c>
    </row>
    <row r="8522" spans="1:22" x14ac:dyDescent="0.25">
      <c r="A8522" t="s">
        <v>8905</v>
      </c>
      <c r="B8522" t="s">
        <v>39</v>
      </c>
      <c r="C8522" t="s">
        <v>40</v>
      </c>
      <c r="D8522" t="s">
        <v>39</v>
      </c>
      <c r="E8522">
        <v>6.4</v>
      </c>
      <c r="F8522">
        <v>12</v>
      </c>
      <c r="G8522">
        <v>0.6</v>
      </c>
      <c r="H8522">
        <v>27</v>
      </c>
      <c r="I8522">
        <v>10</v>
      </c>
      <c r="J8522">
        <v>0</v>
      </c>
      <c r="K8522">
        <v>2.2999999999999998</v>
      </c>
      <c r="L8522">
        <v>2</v>
      </c>
      <c r="M8522">
        <v>0</v>
      </c>
      <c r="N8522">
        <v>0</v>
      </c>
      <c r="O8522">
        <v>2</v>
      </c>
      <c r="P8522">
        <v>2</v>
      </c>
      <c r="Q8522">
        <v>1</v>
      </c>
      <c r="R8522">
        <v>0</v>
      </c>
      <c r="S8522" t="s">
        <v>853</v>
      </c>
      <c r="T8522" t="s">
        <v>854</v>
      </c>
      <c r="U8522" t="s">
        <v>855</v>
      </c>
    </row>
    <row r="8523" spans="1:22" x14ac:dyDescent="0.25">
      <c r="A8523" t="s">
        <v>8906</v>
      </c>
      <c r="B8523" t="s">
        <v>39</v>
      </c>
      <c r="C8523" t="s">
        <v>40</v>
      </c>
      <c r="D8523" t="s">
        <v>39</v>
      </c>
      <c r="E8523">
        <v>6.4</v>
      </c>
      <c r="F8523">
        <v>12</v>
      </c>
      <c r="G8523">
        <v>0</v>
      </c>
      <c r="H8523" s="1">
        <v>1000</v>
      </c>
      <c r="I8523">
        <v>4.9000000000000004</v>
      </c>
      <c r="J8523">
        <v>0</v>
      </c>
      <c r="K8523">
        <v>2.4</v>
      </c>
      <c r="L8523">
        <v>1</v>
      </c>
      <c r="M8523">
        <v>1</v>
      </c>
      <c r="N8523">
        <v>1</v>
      </c>
      <c r="O8523">
        <v>2</v>
      </c>
      <c r="P8523">
        <v>2</v>
      </c>
      <c r="Q8523">
        <v>1</v>
      </c>
      <c r="R8523">
        <v>0</v>
      </c>
      <c r="S8523" t="s">
        <v>853</v>
      </c>
      <c r="T8523" t="s">
        <v>854</v>
      </c>
      <c r="U8523" t="s">
        <v>855</v>
      </c>
    </row>
    <row r="8524" spans="1:22" x14ac:dyDescent="0.25">
      <c r="A8524" t="s">
        <v>8907</v>
      </c>
      <c r="B8524" t="s">
        <v>39</v>
      </c>
      <c r="C8524" t="s">
        <v>40</v>
      </c>
      <c r="D8524" t="s">
        <v>39</v>
      </c>
      <c r="E8524">
        <v>6.4</v>
      </c>
      <c r="F8524">
        <v>12</v>
      </c>
      <c r="G8524">
        <v>0</v>
      </c>
      <c r="H8524" s="1">
        <v>1000</v>
      </c>
      <c r="I8524">
        <v>4.9000000000000004</v>
      </c>
      <c r="J8524">
        <v>0</v>
      </c>
      <c r="K8524">
        <v>2.4</v>
      </c>
      <c r="L8524">
        <v>1</v>
      </c>
      <c r="M8524">
        <v>1</v>
      </c>
      <c r="N8524">
        <v>1</v>
      </c>
      <c r="O8524">
        <v>2</v>
      </c>
      <c r="P8524">
        <v>2</v>
      </c>
      <c r="Q8524">
        <v>1</v>
      </c>
      <c r="R8524">
        <v>0</v>
      </c>
      <c r="S8524" t="s">
        <v>853</v>
      </c>
      <c r="T8524" t="s">
        <v>854</v>
      </c>
      <c r="U8524" t="s">
        <v>855</v>
      </c>
    </row>
    <row r="8525" spans="1:22" x14ac:dyDescent="0.25">
      <c r="A8525" t="s">
        <v>8908</v>
      </c>
      <c r="B8525" t="s">
        <v>39</v>
      </c>
      <c r="C8525" t="s">
        <v>40</v>
      </c>
      <c r="D8525" t="s">
        <v>39</v>
      </c>
      <c r="E8525">
        <v>6.4</v>
      </c>
      <c r="F8525">
        <v>12</v>
      </c>
      <c r="G8525">
        <v>0</v>
      </c>
      <c r="H8525" s="1">
        <v>1000</v>
      </c>
      <c r="I8525">
        <v>4.9000000000000004</v>
      </c>
      <c r="J8525">
        <v>0</v>
      </c>
      <c r="K8525">
        <v>2.4</v>
      </c>
      <c r="L8525">
        <v>1</v>
      </c>
      <c r="M8525">
        <v>1</v>
      </c>
      <c r="N8525">
        <v>1</v>
      </c>
      <c r="O8525">
        <v>2</v>
      </c>
      <c r="P8525">
        <v>2</v>
      </c>
      <c r="Q8525">
        <v>1</v>
      </c>
      <c r="R8525">
        <v>0</v>
      </c>
      <c r="S8525" t="s">
        <v>853</v>
      </c>
      <c r="T8525" t="s">
        <v>854</v>
      </c>
      <c r="U8525" t="s">
        <v>855</v>
      </c>
    </row>
    <row r="8526" spans="1:22" x14ac:dyDescent="0.25">
      <c r="A8526" t="s">
        <v>8909</v>
      </c>
      <c r="B8526" t="s">
        <v>39</v>
      </c>
      <c r="C8526" t="s">
        <v>40</v>
      </c>
      <c r="D8526" t="s">
        <v>39</v>
      </c>
      <c r="E8526">
        <v>6.4</v>
      </c>
      <c r="F8526">
        <v>12</v>
      </c>
      <c r="G8526">
        <v>0</v>
      </c>
      <c r="H8526" s="1">
        <v>1000</v>
      </c>
      <c r="I8526">
        <v>4.9000000000000004</v>
      </c>
      <c r="J8526">
        <v>0</v>
      </c>
      <c r="K8526">
        <v>2.4</v>
      </c>
      <c r="L8526">
        <v>1</v>
      </c>
      <c r="M8526">
        <v>1</v>
      </c>
      <c r="N8526">
        <v>1</v>
      </c>
      <c r="O8526">
        <v>2</v>
      </c>
      <c r="P8526">
        <v>2</v>
      </c>
      <c r="Q8526">
        <v>1</v>
      </c>
      <c r="R8526">
        <v>0</v>
      </c>
      <c r="S8526" t="s">
        <v>853</v>
      </c>
      <c r="T8526" t="s">
        <v>854</v>
      </c>
      <c r="U8526" t="s">
        <v>855</v>
      </c>
    </row>
    <row r="8527" spans="1:22" x14ac:dyDescent="0.25">
      <c r="A8527" t="s">
        <v>8910</v>
      </c>
      <c r="B8527" t="s">
        <v>39</v>
      </c>
      <c r="C8527" t="s">
        <v>40</v>
      </c>
      <c r="D8527" t="s">
        <v>39</v>
      </c>
      <c r="E8527">
        <v>6.4</v>
      </c>
      <c r="F8527">
        <v>12</v>
      </c>
      <c r="G8527">
        <v>0.5</v>
      </c>
      <c r="H8527">
        <v>19</v>
      </c>
      <c r="I8527">
        <v>10.5</v>
      </c>
      <c r="J8527">
        <v>0.4</v>
      </c>
      <c r="K8527">
        <v>1.9</v>
      </c>
      <c r="L8527">
        <v>2</v>
      </c>
      <c r="M8527">
        <v>0</v>
      </c>
      <c r="N8527">
        <v>0</v>
      </c>
      <c r="O8527">
        <v>2</v>
      </c>
      <c r="P8527">
        <v>2</v>
      </c>
      <c r="Q8527">
        <v>1</v>
      </c>
      <c r="R8527">
        <v>0</v>
      </c>
      <c r="S8527" t="s">
        <v>5269</v>
      </c>
      <c r="T8527" t="s">
        <v>5270</v>
      </c>
    </row>
    <row r="8528" spans="1:22" x14ac:dyDescent="0.25">
      <c r="A8528" t="s">
        <v>8911</v>
      </c>
      <c r="B8528" t="s">
        <v>39</v>
      </c>
      <c r="C8528" t="s">
        <v>40</v>
      </c>
      <c r="D8528" t="s">
        <v>39</v>
      </c>
      <c r="E8528">
        <v>6.4</v>
      </c>
      <c r="F8528">
        <v>12</v>
      </c>
      <c r="G8528">
        <v>0</v>
      </c>
      <c r="H8528">
        <v>18</v>
      </c>
      <c r="I8528">
        <v>10.5</v>
      </c>
      <c r="J8528">
        <v>0</v>
      </c>
      <c r="K8528">
        <v>1.7</v>
      </c>
      <c r="L8528">
        <v>1</v>
      </c>
      <c r="M8528">
        <v>0</v>
      </c>
      <c r="N8528">
        <v>0</v>
      </c>
      <c r="O8528">
        <v>1</v>
      </c>
      <c r="P8528">
        <v>1</v>
      </c>
      <c r="Q8528">
        <v>1</v>
      </c>
      <c r="R8528">
        <v>0</v>
      </c>
      <c r="S8528" t="s">
        <v>3815</v>
      </c>
      <c r="T8528" t="s">
        <v>8333</v>
      </c>
      <c r="U8528" t="s">
        <v>8334</v>
      </c>
      <c r="V8528" t="s">
        <v>8335</v>
      </c>
    </row>
    <row r="8529" spans="1:22" x14ac:dyDescent="0.25">
      <c r="A8529" t="s">
        <v>8912</v>
      </c>
      <c r="B8529" t="s">
        <v>39</v>
      </c>
      <c r="C8529" t="s">
        <v>40</v>
      </c>
      <c r="D8529" t="s">
        <v>39</v>
      </c>
      <c r="E8529">
        <v>6.4</v>
      </c>
      <c r="F8529">
        <v>12</v>
      </c>
      <c r="G8529">
        <v>0.1</v>
      </c>
      <c r="H8529">
        <v>13</v>
      </c>
      <c r="I8529">
        <v>11</v>
      </c>
      <c r="J8529">
        <v>0.1</v>
      </c>
      <c r="K8529">
        <v>1.4</v>
      </c>
      <c r="L8529">
        <v>1</v>
      </c>
      <c r="M8529">
        <v>0</v>
      </c>
      <c r="N8529">
        <v>0</v>
      </c>
      <c r="O8529">
        <v>1</v>
      </c>
      <c r="P8529">
        <v>1</v>
      </c>
      <c r="Q8529">
        <v>1</v>
      </c>
      <c r="R8529">
        <v>0</v>
      </c>
      <c r="S8529" t="s">
        <v>853</v>
      </c>
      <c r="T8529" t="s">
        <v>854</v>
      </c>
      <c r="U8529" t="s">
        <v>855</v>
      </c>
    </row>
    <row r="8530" spans="1:22" x14ac:dyDescent="0.25">
      <c r="A8530" t="s">
        <v>8913</v>
      </c>
      <c r="B8530" t="s">
        <v>39</v>
      </c>
      <c r="C8530" t="s">
        <v>40</v>
      </c>
      <c r="D8530" t="s">
        <v>39</v>
      </c>
      <c r="E8530">
        <v>6.5</v>
      </c>
      <c r="F8530">
        <v>12</v>
      </c>
      <c r="G8530">
        <v>0</v>
      </c>
      <c r="H8530">
        <v>14</v>
      </c>
      <c r="I8530">
        <v>10.9</v>
      </c>
      <c r="J8530">
        <v>0</v>
      </c>
      <c r="K8530">
        <v>1.6</v>
      </c>
      <c r="L8530">
        <v>1</v>
      </c>
      <c r="M8530">
        <v>0</v>
      </c>
      <c r="N8530">
        <v>0</v>
      </c>
      <c r="O8530">
        <v>1</v>
      </c>
      <c r="P8530">
        <v>1</v>
      </c>
      <c r="Q8530">
        <v>1</v>
      </c>
      <c r="R8530">
        <v>0</v>
      </c>
      <c r="S8530" t="s">
        <v>853</v>
      </c>
      <c r="T8530" t="s">
        <v>854</v>
      </c>
      <c r="U8530" t="s">
        <v>855</v>
      </c>
    </row>
    <row r="8531" spans="1:22" x14ac:dyDescent="0.25">
      <c r="A8531" t="s">
        <v>8914</v>
      </c>
      <c r="B8531" t="s">
        <v>39</v>
      </c>
      <c r="C8531" t="s">
        <v>40</v>
      </c>
      <c r="D8531" t="s">
        <v>39</v>
      </c>
      <c r="E8531">
        <v>6.5</v>
      </c>
      <c r="F8531">
        <v>11.9</v>
      </c>
      <c r="G8531">
        <v>0.6</v>
      </c>
      <c r="H8531">
        <v>17</v>
      </c>
      <c r="I8531">
        <v>10.6</v>
      </c>
      <c r="J8531">
        <v>0.1</v>
      </c>
      <c r="K8531">
        <v>1.9</v>
      </c>
      <c r="L8531">
        <v>2</v>
      </c>
      <c r="M8531">
        <v>0</v>
      </c>
      <c r="N8531">
        <v>0</v>
      </c>
      <c r="O8531">
        <v>2</v>
      </c>
      <c r="P8531">
        <v>2</v>
      </c>
      <c r="Q8531">
        <v>1</v>
      </c>
      <c r="R8531">
        <v>0</v>
      </c>
      <c r="S8531" t="s">
        <v>4496</v>
      </c>
      <c r="T8531" t="e">
        <f>-type trans</f>
        <v>#NAME?</v>
      </c>
      <c r="U8531" t="s">
        <v>4497</v>
      </c>
      <c r="V8531" t="s">
        <v>6281</v>
      </c>
    </row>
    <row r="8532" spans="1:22" x14ac:dyDescent="0.25">
      <c r="A8532" t="s">
        <v>8915</v>
      </c>
      <c r="B8532" t="s">
        <v>39</v>
      </c>
      <c r="C8532" t="s">
        <v>40</v>
      </c>
      <c r="D8532" t="s">
        <v>39</v>
      </c>
      <c r="E8532">
        <v>6.5</v>
      </c>
      <c r="F8532">
        <v>11.9</v>
      </c>
      <c r="G8532">
        <v>0.6</v>
      </c>
      <c r="H8532">
        <v>17</v>
      </c>
      <c r="I8532">
        <v>10.6</v>
      </c>
      <c r="J8532">
        <v>0.1</v>
      </c>
      <c r="K8532">
        <v>1.9</v>
      </c>
      <c r="L8532">
        <v>2</v>
      </c>
      <c r="M8532">
        <v>0</v>
      </c>
      <c r="N8532">
        <v>0</v>
      </c>
      <c r="O8532">
        <v>2</v>
      </c>
      <c r="P8532">
        <v>2</v>
      </c>
      <c r="Q8532">
        <v>1</v>
      </c>
      <c r="R8532">
        <v>0</v>
      </c>
      <c r="S8532" t="s">
        <v>4496</v>
      </c>
      <c r="T8532" t="e">
        <f>-type trans</f>
        <v>#NAME?</v>
      </c>
      <c r="U8532" t="s">
        <v>4497</v>
      </c>
      <c r="V8532" t="s">
        <v>6281</v>
      </c>
    </row>
    <row r="8533" spans="1:22" x14ac:dyDescent="0.25">
      <c r="A8533" t="s">
        <v>8916</v>
      </c>
      <c r="B8533" t="s">
        <v>39</v>
      </c>
      <c r="C8533" t="s">
        <v>40</v>
      </c>
      <c r="D8533" t="s">
        <v>39</v>
      </c>
      <c r="E8533">
        <v>6.5</v>
      </c>
      <c r="F8533">
        <v>11.9</v>
      </c>
      <c r="G8533">
        <v>0.6</v>
      </c>
      <c r="H8533">
        <v>17</v>
      </c>
      <c r="I8533">
        <v>10.6</v>
      </c>
      <c r="J8533">
        <v>0.1</v>
      </c>
      <c r="K8533">
        <v>1.9</v>
      </c>
      <c r="L8533">
        <v>2</v>
      </c>
      <c r="M8533">
        <v>0</v>
      </c>
      <c r="N8533">
        <v>0</v>
      </c>
      <c r="O8533">
        <v>2</v>
      </c>
      <c r="P8533">
        <v>2</v>
      </c>
      <c r="Q8533">
        <v>1</v>
      </c>
      <c r="R8533">
        <v>0</v>
      </c>
      <c r="S8533" t="s">
        <v>4496</v>
      </c>
      <c r="T8533" t="e">
        <f>-type trans</f>
        <v>#NAME?</v>
      </c>
      <c r="U8533" t="s">
        <v>4497</v>
      </c>
      <c r="V8533" t="s">
        <v>6281</v>
      </c>
    </row>
    <row r="8534" spans="1:22" x14ac:dyDescent="0.25">
      <c r="A8534" t="s">
        <v>8917</v>
      </c>
      <c r="B8534" t="s">
        <v>39</v>
      </c>
      <c r="C8534" t="s">
        <v>40</v>
      </c>
      <c r="D8534" t="s">
        <v>39</v>
      </c>
      <c r="E8534">
        <v>6.5</v>
      </c>
      <c r="F8534">
        <v>11.9</v>
      </c>
      <c r="G8534">
        <v>0.6</v>
      </c>
      <c r="H8534">
        <v>17</v>
      </c>
      <c r="I8534">
        <v>10.6</v>
      </c>
      <c r="J8534">
        <v>0.1</v>
      </c>
      <c r="K8534">
        <v>1.9</v>
      </c>
      <c r="L8534">
        <v>2</v>
      </c>
      <c r="M8534">
        <v>0</v>
      </c>
      <c r="N8534">
        <v>0</v>
      </c>
      <c r="O8534">
        <v>2</v>
      </c>
      <c r="P8534">
        <v>2</v>
      </c>
      <c r="Q8534">
        <v>1</v>
      </c>
      <c r="R8534">
        <v>0</v>
      </c>
      <c r="S8534" t="s">
        <v>4496</v>
      </c>
      <c r="T8534" t="e">
        <f>-type trans</f>
        <v>#NAME?</v>
      </c>
      <c r="U8534" t="s">
        <v>4497</v>
      </c>
      <c r="V8534" t="s">
        <v>6281</v>
      </c>
    </row>
    <row r="8535" spans="1:22" x14ac:dyDescent="0.25">
      <c r="A8535" t="s">
        <v>8918</v>
      </c>
      <c r="B8535" t="s">
        <v>39</v>
      </c>
      <c r="C8535" t="s">
        <v>40</v>
      </c>
      <c r="D8535" t="s">
        <v>39</v>
      </c>
      <c r="E8535">
        <v>6.6</v>
      </c>
      <c r="F8535">
        <v>11.9</v>
      </c>
      <c r="G8535">
        <v>0</v>
      </c>
      <c r="H8535">
        <v>11</v>
      </c>
      <c r="I8535">
        <v>11.2</v>
      </c>
      <c r="J8535">
        <v>0</v>
      </c>
      <c r="K8535">
        <v>1.4</v>
      </c>
      <c r="L8535">
        <v>1</v>
      </c>
      <c r="M8535">
        <v>0</v>
      </c>
      <c r="N8535">
        <v>0</v>
      </c>
      <c r="O8535">
        <v>1</v>
      </c>
      <c r="P8535">
        <v>1</v>
      </c>
      <c r="Q8535">
        <v>1</v>
      </c>
      <c r="R8535">
        <v>0</v>
      </c>
      <c r="S8535" t="s">
        <v>853</v>
      </c>
      <c r="T8535" t="s">
        <v>854</v>
      </c>
      <c r="U8535" t="s">
        <v>855</v>
      </c>
    </row>
    <row r="8536" spans="1:22" x14ac:dyDescent="0.25">
      <c r="A8536" t="s">
        <v>8919</v>
      </c>
      <c r="B8536" t="s">
        <v>39</v>
      </c>
      <c r="C8536" t="s">
        <v>40</v>
      </c>
      <c r="D8536" t="s">
        <v>39</v>
      </c>
      <c r="E8536">
        <v>6.6</v>
      </c>
      <c r="F8536">
        <v>11.9</v>
      </c>
      <c r="G8536">
        <v>0.1</v>
      </c>
      <c r="H8536">
        <v>22</v>
      </c>
      <c r="I8536">
        <v>10.199999999999999</v>
      </c>
      <c r="J8536">
        <v>0.1</v>
      </c>
      <c r="K8536">
        <v>1.9</v>
      </c>
      <c r="L8536">
        <v>1</v>
      </c>
      <c r="M8536">
        <v>1</v>
      </c>
      <c r="N8536">
        <v>0</v>
      </c>
      <c r="O8536">
        <v>1</v>
      </c>
      <c r="P8536">
        <v>1</v>
      </c>
      <c r="Q8536">
        <v>1</v>
      </c>
      <c r="R8536">
        <v>0</v>
      </c>
      <c r="S8536" t="s">
        <v>8191</v>
      </c>
      <c r="T8536" t="s">
        <v>8192</v>
      </c>
      <c r="U8536" t="s">
        <v>8193</v>
      </c>
    </row>
    <row r="8537" spans="1:22" x14ac:dyDescent="0.25">
      <c r="A8537" t="s">
        <v>8920</v>
      </c>
      <c r="B8537" t="s">
        <v>39</v>
      </c>
      <c r="C8537" t="s">
        <v>40</v>
      </c>
      <c r="D8537" t="s">
        <v>39</v>
      </c>
      <c r="E8537">
        <v>6.6</v>
      </c>
      <c r="F8537">
        <v>11.9</v>
      </c>
      <c r="G8537">
        <v>0.1</v>
      </c>
      <c r="H8537">
        <v>18</v>
      </c>
      <c r="I8537">
        <v>10.6</v>
      </c>
      <c r="J8537">
        <v>0.1</v>
      </c>
      <c r="K8537">
        <v>1.7</v>
      </c>
      <c r="L8537">
        <v>2</v>
      </c>
      <c r="M8537">
        <v>0</v>
      </c>
      <c r="N8537">
        <v>0</v>
      </c>
      <c r="O8537">
        <v>2</v>
      </c>
      <c r="P8537">
        <v>2</v>
      </c>
      <c r="Q8537">
        <v>1</v>
      </c>
      <c r="R8537">
        <v>0</v>
      </c>
      <c r="S8537" t="s">
        <v>853</v>
      </c>
      <c r="T8537" t="s">
        <v>854</v>
      </c>
      <c r="U8537" t="s">
        <v>855</v>
      </c>
    </row>
    <row r="8538" spans="1:22" x14ac:dyDescent="0.25">
      <c r="A8538" t="s">
        <v>8921</v>
      </c>
      <c r="B8538" t="s">
        <v>39</v>
      </c>
      <c r="C8538" t="s">
        <v>40</v>
      </c>
      <c r="D8538" t="s">
        <v>39</v>
      </c>
      <c r="E8538">
        <v>6.6</v>
      </c>
      <c r="F8538">
        <v>11.9</v>
      </c>
      <c r="G8538">
        <v>0</v>
      </c>
      <c r="H8538">
        <v>16</v>
      </c>
      <c r="I8538">
        <v>10.7</v>
      </c>
      <c r="J8538">
        <v>0</v>
      </c>
      <c r="K8538">
        <v>1.6</v>
      </c>
      <c r="L8538">
        <v>1</v>
      </c>
      <c r="M8538">
        <v>0</v>
      </c>
      <c r="N8538">
        <v>0</v>
      </c>
      <c r="O8538">
        <v>1</v>
      </c>
      <c r="P8538">
        <v>1</v>
      </c>
      <c r="Q8538">
        <v>1</v>
      </c>
      <c r="R8538">
        <v>0</v>
      </c>
      <c r="S8538" t="s">
        <v>4496</v>
      </c>
      <c r="T8538" t="e">
        <f>-type trans</f>
        <v>#NAME?</v>
      </c>
      <c r="U8538" t="s">
        <v>4497</v>
      </c>
      <c r="V8538" t="s">
        <v>6649</v>
      </c>
    </row>
    <row r="8539" spans="1:22" x14ac:dyDescent="0.25">
      <c r="A8539" t="s">
        <v>8922</v>
      </c>
      <c r="B8539" t="s">
        <v>39</v>
      </c>
      <c r="C8539" t="s">
        <v>40</v>
      </c>
      <c r="D8539" t="s">
        <v>39</v>
      </c>
      <c r="E8539">
        <v>6.6</v>
      </c>
      <c r="F8539">
        <v>11.9</v>
      </c>
      <c r="G8539">
        <v>0</v>
      </c>
      <c r="H8539">
        <v>16</v>
      </c>
      <c r="I8539">
        <v>10.7</v>
      </c>
      <c r="J8539">
        <v>0</v>
      </c>
      <c r="K8539">
        <v>1.6</v>
      </c>
      <c r="L8539">
        <v>1</v>
      </c>
      <c r="M8539">
        <v>0</v>
      </c>
      <c r="N8539">
        <v>0</v>
      </c>
      <c r="O8539">
        <v>1</v>
      </c>
      <c r="P8539">
        <v>1</v>
      </c>
      <c r="Q8539">
        <v>1</v>
      </c>
      <c r="R8539">
        <v>0</v>
      </c>
      <c r="S8539" t="s">
        <v>4496</v>
      </c>
      <c r="T8539" t="e">
        <f>-type trans</f>
        <v>#NAME?</v>
      </c>
      <c r="U8539" t="s">
        <v>4497</v>
      </c>
      <c r="V8539" t="s">
        <v>6649</v>
      </c>
    </row>
    <row r="8540" spans="1:22" x14ac:dyDescent="0.25">
      <c r="A8540" t="s">
        <v>8923</v>
      </c>
      <c r="B8540" t="s">
        <v>39</v>
      </c>
      <c r="C8540" t="s">
        <v>40</v>
      </c>
      <c r="D8540" t="s">
        <v>39</v>
      </c>
      <c r="E8540">
        <v>6.6</v>
      </c>
      <c r="F8540">
        <v>11.9</v>
      </c>
      <c r="G8540">
        <v>0</v>
      </c>
      <c r="H8540">
        <v>16</v>
      </c>
      <c r="I8540">
        <v>10.7</v>
      </c>
      <c r="J8540">
        <v>0</v>
      </c>
      <c r="K8540">
        <v>1.6</v>
      </c>
      <c r="L8540">
        <v>1</v>
      </c>
      <c r="M8540">
        <v>0</v>
      </c>
      <c r="N8540">
        <v>0</v>
      </c>
      <c r="O8540">
        <v>1</v>
      </c>
      <c r="P8540">
        <v>1</v>
      </c>
      <c r="Q8540">
        <v>1</v>
      </c>
      <c r="R8540">
        <v>0</v>
      </c>
      <c r="S8540" t="s">
        <v>4496</v>
      </c>
      <c r="T8540" t="e">
        <f>-type trans</f>
        <v>#NAME?</v>
      </c>
      <c r="U8540" t="s">
        <v>4497</v>
      </c>
      <c r="V8540" t="s">
        <v>6649</v>
      </c>
    </row>
    <row r="8541" spans="1:22" x14ac:dyDescent="0.25">
      <c r="A8541" t="s">
        <v>8924</v>
      </c>
      <c r="B8541" t="s">
        <v>39</v>
      </c>
      <c r="C8541" t="s">
        <v>40</v>
      </c>
      <c r="D8541" t="s">
        <v>39</v>
      </c>
      <c r="E8541">
        <v>6.6</v>
      </c>
      <c r="F8541">
        <v>11.9</v>
      </c>
      <c r="G8541">
        <v>0</v>
      </c>
      <c r="H8541">
        <v>16</v>
      </c>
      <c r="I8541">
        <v>10.7</v>
      </c>
      <c r="J8541">
        <v>0</v>
      </c>
      <c r="K8541">
        <v>1.6</v>
      </c>
      <c r="L8541">
        <v>1</v>
      </c>
      <c r="M8541">
        <v>0</v>
      </c>
      <c r="N8541">
        <v>0</v>
      </c>
      <c r="O8541">
        <v>1</v>
      </c>
      <c r="P8541">
        <v>1</v>
      </c>
      <c r="Q8541">
        <v>1</v>
      </c>
      <c r="R8541">
        <v>0</v>
      </c>
      <c r="S8541" t="s">
        <v>4496</v>
      </c>
      <c r="T8541" t="e">
        <f>-type trans</f>
        <v>#NAME?</v>
      </c>
      <c r="U8541" t="s">
        <v>4497</v>
      </c>
      <c r="V8541" t="s">
        <v>6649</v>
      </c>
    </row>
    <row r="8542" spans="1:22" x14ac:dyDescent="0.25">
      <c r="A8542" t="s">
        <v>8925</v>
      </c>
      <c r="B8542" t="s">
        <v>39</v>
      </c>
      <c r="C8542" t="s">
        <v>40</v>
      </c>
      <c r="D8542" t="s">
        <v>39</v>
      </c>
      <c r="E8542">
        <v>6.6</v>
      </c>
      <c r="F8542">
        <v>11.9</v>
      </c>
      <c r="G8542">
        <v>0</v>
      </c>
      <c r="H8542">
        <v>30</v>
      </c>
      <c r="I8542">
        <v>9.8000000000000007</v>
      </c>
      <c r="J8542">
        <v>0</v>
      </c>
      <c r="K8542">
        <v>1.9</v>
      </c>
      <c r="L8542">
        <v>2</v>
      </c>
      <c r="M8542">
        <v>0</v>
      </c>
      <c r="N8542">
        <v>0</v>
      </c>
      <c r="O8542">
        <v>2</v>
      </c>
      <c r="P8542">
        <v>2</v>
      </c>
      <c r="Q8542">
        <v>1</v>
      </c>
      <c r="R8542">
        <v>0</v>
      </c>
      <c r="S8542" t="s">
        <v>7875</v>
      </c>
      <c r="T8542" t="s">
        <v>7876</v>
      </c>
      <c r="U8542" t="s">
        <v>7877</v>
      </c>
      <c r="V8542" t="s">
        <v>7878</v>
      </c>
    </row>
    <row r="8543" spans="1:22" x14ac:dyDescent="0.25">
      <c r="A8543" t="s">
        <v>8926</v>
      </c>
      <c r="B8543" t="s">
        <v>39</v>
      </c>
      <c r="C8543" t="s">
        <v>40</v>
      </c>
      <c r="D8543" t="s">
        <v>39</v>
      </c>
      <c r="E8543">
        <v>6.6</v>
      </c>
      <c r="F8543">
        <v>11.9</v>
      </c>
      <c r="G8543">
        <v>0.2</v>
      </c>
      <c r="H8543">
        <v>23</v>
      </c>
      <c r="I8543">
        <v>10.199999999999999</v>
      </c>
      <c r="J8543">
        <v>0</v>
      </c>
      <c r="K8543">
        <v>2</v>
      </c>
      <c r="L8543">
        <v>2</v>
      </c>
      <c r="M8543">
        <v>0</v>
      </c>
      <c r="N8543">
        <v>0</v>
      </c>
      <c r="O8543">
        <v>2</v>
      </c>
      <c r="P8543">
        <v>2</v>
      </c>
      <c r="Q8543">
        <v>1</v>
      </c>
      <c r="R8543">
        <v>0</v>
      </c>
      <c r="S8543" t="s">
        <v>4496</v>
      </c>
      <c r="T8543" t="e">
        <f>-type trans</f>
        <v>#NAME?</v>
      </c>
      <c r="U8543" t="s">
        <v>4497</v>
      </c>
      <c r="V8543" t="s">
        <v>6281</v>
      </c>
    </row>
    <row r="8544" spans="1:22" x14ac:dyDescent="0.25">
      <c r="A8544" t="s">
        <v>8927</v>
      </c>
      <c r="B8544" t="s">
        <v>39</v>
      </c>
      <c r="C8544" t="s">
        <v>40</v>
      </c>
      <c r="D8544" t="s">
        <v>39</v>
      </c>
      <c r="E8544">
        <v>6.7</v>
      </c>
      <c r="F8544">
        <v>11.9</v>
      </c>
      <c r="G8544">
        <v>0</v>
      </c>
      <c r="H8544">
        <v>14</v>
      </c>
      <c r="I8544">
        <v>10.9</v>
      </c>
      <c r="J8544">
        <v>0</v>
      </c>
      <c r="K8544">
        <v>1.5</v>
      </c>
      <c r="L8544">
        <v>1</v>
      </c>
      <c r="M8544">
        <v>0</v>
      </c>
      <c r="N8544">
        <v>0</v>
      </c>
      <c r="O8544">
        <v>1</v>
      </c>
      <c r="P8544">
        <v>1</v>
      </c>
      <c r="Q8544">
        <v>1</v>
      </c>
      <c r="R8544">
        <v>0</v>
      </c>
      <c r="S8544" t="s">
        <v>7103</v>
      </c>
      <c r="T8544" t="s">
        <v>7104</v>
      </c>
      <c r="U8544" t="s">
        <v>7105</v>
      </c>
      <c r="V8544" t="s">
        <v>7106</v>
      </c>
    </row>
    <row r="8545" spans="1:22" x14ac:dyDescent="0.25">
      <c r="A8545" t="s">
        <v>8928</v>
      </c>
      <c r="B8545" t="s">
        <v>39</v>
      </c>
      <c r="C8545" t="s">
        <v>40</v>
      </c>
      <c r="D8545" t="s">
        <v>39</v>
      </c>
      <c r="E8545">
        <v>6.7</v>
      </c>
      <c r="F8545">
        <v>11.9</v>
      </c>
      <c r="G8545">
        <v>0.1</v>
      </c>
      <c r="H8545">
        <v>12</v>
      </c>
      <c r="I8545">
        <v>11</v>
      </c>
      <c r="J8545">
        <v>0.1</v>
      </c>
      <c r="K8545">
        <v>1.4</v>
      </c>
      <c r="L8545">
        <v>1</v>
      </c>
      <c r="M8545">
        <v>0</v>
      </c>
      <c r="N8545">
        <v>0</v>
      </c>
      <c r="O8545">
        <v>1</v>
      </c>
      <c r="P8545">
        <v>1</v>
      </c>
      <c r="Q8545">
        <v>1</v>
      </c>
      <c r="R8545">
        <v>0</v>
      </c>
      <c r="S8545" t="s">
        <v>5269</v>
      </c>
      <c r="T8545" t="s">
        <v>5270</v>
      </c>
    </row>
    <row r="8546" spans="1:22" x14ac:dyDescent="0.25">
      <c r="A8546" t="s">
        <v>8929</v>
      </c>
      <c r="B8546" t="s">
        <v>39</v>
      </c>
      <c r="C8546" t="s">
        <v>40</v>
      </c>
      <c r="D8546" t="s">
        <v>39</v>
      </c>
      <c r="E8546">
        <v>6.7</v>
      </c>
      <c r="F8546">
        <v>11.9</v>
      </c>
      <c r="G8546">
        <v>0</v>
      </c>
      <c r="H8546">
        <v>14</v>
      </c>
      <c r="I8546">
        <v>10.8</v>
      </c>
      <c r="J8546">
        <v>0</v>
      </c>
      <c r="K8546">
        <v>1.5</v>
      </c>
      <c r="L8546">
        <v>1</v>
      </c>
      <c r="M8546">
        <v>0</v>
      </c>
      <c r="N8546">
        <v>0</v>
      </c>
      <c r="O8546">
        <v>1</v>
      </c>
      <c r="P8546">
        <v>1</v>
      </c>
      <c r="Q8546">
        <v>1</v>
      </c>
      <c r="R8546">
        <v>0</v>
      </c>
      <c r="S8546" t="s">
        <v>8930</v>
      </c>
      <c r="T8546" t="s">
        <v>8931</v>
      </c>
      <c r="U8546" t="s">
        <v>8932</v>
      </c>
    </row>
    <row r="8547" spans="1:22" x14ac:dyDescent="0.25">
      <c r="A8547" t="s">
        <v>8933</v>
      </c>
      <c r="B8547" t="s">
        <v>39</v>
      </c>
      <c r="C8547" t="s">
        <v>40</v>
      </c>
      <c r="D8547" t="s">
        <v>39</v>
      </c>
      <c r="E8547">
        <v>6.7</v>
      </c>
      <c r="F8547">
        <v>11.9</v>
      </c>
      <c r="G8547">
        <v>1.9</v>
      </c>
      <c r="H8547">
        <v>8.6</v>
      </c>
      <c r="I8547">
        <v>11.6</v>
      </c>
      <c r="J8547">
        <v>0</v>
      </c>
      <c r="K8547">
        <v>2.2000000000000002</v>
      </c>
      <c r="L8547">
        <v>2</v>
      </c>
      <c r="M8547">
        <v>1</v>
      </c>
      <c r="N8547">
        <v>0</v>
      </c>
      <c r="O8547">
        <v>2</v>
      </c>
      <c r="P8547">
        <v>2</v>
      </c>
      <c r="Q8547">
        <v>1</v>
      </c>
      <c r="R8547">
        <v>0</v>
      </c>
      <c r="S8547" t="s">
        <v>4496</v>
      </c>
      <c r="T8547" t="e">
        <f>-type trans</f>
        <v>#NAME?</v>
      </c>
      <c r="U8547" t="s">
        <v>4497</v>
      </c>
      <c r="V8547" t="s">
        <v>8934</v>
      </c>
    </row>
    <row r="8548" spans="1:22" x14ac:dyDescent="0.25">
      <c r="A8548" t="s">
        <v>8935</v>
      </c>
      <c r="B8548" t="s">
        <v>39</v>
      </c>
      <c r="C8548" t="s">
        <v>40</v>
      </c>
      <c r="D8548" t="s">
        <v>39</v>
      </c>
      <c r="E8548">
        <v>6.7</v>
      </c>
      <c r="F8548">
        <v>11.9</v>
      </c>
      <c r="G8548">
        <v>0</v>
      </c>
      <c r="H8548">
        <v>16</v>
      </c>
      <c r="I8548">
        <v>10.7</v>
      </c>
      <c r="J8548">
        <v>0</v>
      </c>
      <c r="K8548">
        <v>1.6</v>
      </c>
      <c r="L8548">
        <v>1</v>
      </c>
      <c r="M8548">
        <v>0</v>
      </c>
      <c r="N8548">
        <v>0</v>
      </c>
      <c r="O8548">
        <v>1</v>
      </c>
      <c r="P8548">
        <v>1</v>
      </c>
      <c r="Q8548">
        <v>1</v>
      </c>
      <c r="R8548">
        <v>0</v>
      </c>
      <c r="S8548" t="s">
        <v>6368</v>
      </c>
      <c r="T8548" t="s">
        <v>6369</v>
      </c>
      <c r="U8548" t="s">
        <v>6370</v>
      </c>
      <c r="V8548" t="s">
        <v>6371</v>
      </c>
    </row>
    <row r="8549" spans="1:22" x14ac:dyDescent="0.25">
      <c r="A8549" t="s">
        <v>8936</v>
      </c>
      <c r="B8549" t="s">
        <v>39</v>
      </c>
      <c r="C8549" t="s">
        <v>40</v>
      </c>
      <c r="D8549" t="s">
        <v>39</v>
      </c>
      <c r="E8549">
        <v>6.7</v>
      </c>
      <c r="F8549">
        <v>11.9</v>
      </c>
      <c r="G8549">
        <v>0</v>
      </c>
      <c r="H8549">
        <v>18</v>
      </c>
      <c r="I8549">
        <v>10.6</v>
      </c>
      <c r="J8549">
        <v>0</v>
      </c>
      <c r="K8549">
        <v>1.7</v>
      </c>
      <c r="L8549">
        <v>1</v>
      </c>
      <c r="M8549">
        <v>0</v>
      </c>
      <c r="N8549">
        <v>0</v>
      </c>
      <c r="O8549">
        <v>1</v>
      </c>
      <c r="P8549">
        <v>1</v>
      </c>
      <c r="Q8549">
        <v>1</v>
      </c>
      <c r="R8549">
        <v>0</v>
      </c>
      <c r="S8549" t="s">
        <v>853</v>
      </c>
      <c r="T8549" t="s">
        <v>854</v>
      </c>
      <c r="U8549" t="s">
        <v>855</v>
      </c>
    </row>
    <row r="8550" spans="1:22" x14ac:dyDescent="0.25">
      <c r="A8550" t="s">
        <v>8937</v>
      </c>
      <c r="B8550" t="s">
        <v>39</v>
      </c>
      <c r="C8550" t="s">
        <v>40</v>
      </c>
      <c r="D8550" t="s">
        <v>39</v>
      </c>
      <c r="E8550">
        <v>6.7</v>
      </c>
      <c r="F8550">
        <v>11.9</v>
      </c>
      <c r="G8550">
        <v>0</v>
      </c>
      <c r="H8550">
        <v>16</v>
      </c>
      <c r="I8550">
        <v>10.7</v>
      </c>
      <c r="J8550">
        <v>0</v>
      </c>
      <c r="K8550">
        <v>1.6</v>
      </c>
      <c r="L8550">
        <v>1</v>
      </c>
      <c r="M8550">
        <v>0</v>
      </c>
      <c r="N8550">
        <v>0</v>
      </c>
      <c r="O8550">
        <v>1</v>
      </c>
      <c r="P8550">
        <v>1</v>
      </c>
      <c r="Q8550">
        <v>1</v>
      </c>
      <c r="R8550">
        <v>0</v>
      </c>
      <c r="S8550" t="s">
        <v>5269</v>
      </c>
      <c r="T8550" t="s">
        <v>5270</v>
      </c>
    </row>
    <row r="8551" spans="1:22" x14ac:dyDescent="0.25">
      <c r="A8551" t="s">
        <v>8938</v>
      </c>
      <c r="B8551" t="s">
        <v>39</v>
      </c>
      <c r="C8551" t="s">
        <v>40</v>
      </c>
      <c r="D8551" t="s">
        <v>39</v>
      </c>
      <c r="E8551">
        <v>6.7</v>
      </c>
      <c r="F8551">
        <v>11.9</v>
      </c>
      <c r="G8551">
        <v>0</v>
      </c>
      <c r="H8551">
        <v>12</v>
      </c>
      <c r="I8551">
        <v>11.1</v>
      </c>
      <c r="J8551">
        <v>0</v>
      </c>
      <c r="K8551">
        <v>1.4</v>
      </c>
      <c r="L8551">
        <v>1</v>
      </c>
      <c r="M8551">
        <v>0</v>
      </c>
      <c r="N8551">
        <v>0</v>
      </c>
      <c r="O8551">
        <v>1</v>
      </c>
      <c r="P8551">
        <v>1</v>
      </c>
      <c r="Q8551">
        <v>1</v>
      </c>
      <c r="R8551">
        <v>0</v>
      </c>
      <c r="S8551" t="s">
        <v>853</v>
      </c>
      <c r="T8551" t="s">
        <v>854</v>
      </c>
      <c r="U8551" t="s">
        <v>855</v>
      </c>
    </row>
    <row r="8552" spans="1:22" x14ac:dyDescent="0.25">
      <c r="A8552" t="s">
        <v>8939</v>
      </c>
      <c r="B8552" t="s">
        <v>39</v>
      </c>
      <c r="C8552" t="s">
        <v>40</v>
      </c>
      <c r="D8552" t="s">
        <v>39</v>
      </c>
      <c r="E8552">
        <v>6.7</v>
      </c>
      <c r="F8552">
        <v>11.9</v>
      </c>
      <c r="G8552">
        <v>0</v>
      </c>
      <c r="H8552">
        <v>19</v>
      </c>
      <c r="I8552">
        <v>10.4</v>
      </c>
      <c r="J8552">
        <v>0</v>
      </c>
      <c r="K8552">
        <v>1.8</v>
      </c>
      <c r="L8552">
        <v>1</v>
      </c>
      <c r="M8552">
        <v>0</v>
      </c>
      <c r="N8552">
        <v>0</v>
      </c>
      <c r="O8552">
        <v>1</v>
      </c>
      <c r="P8552">
        <v>1</v>
      </c>
      <c r="Q8552">
        <v>1</v>
      </c>
      <c r="R8552">
        <v>0</v>
      </c>
      <c r="S8552" t="s">
        <v>853</v>
      </c>
      <c r="T8552" t="s">
        <v>854</v>
      </c>
      <c r="U8552" t="s">
        <v>855</v>
      </c>
    </row>
    <row r="8553" spans="1:22" x14ac:dyDescent="0.25">
      <c r="A8553" t="s">
        <v>8940</v>
      </c>
      <c r="B8553" t="s">
        <v>39</v>
      </c>
      <c r="C8553" t="s">
        <v>40</v>
      </c>
      <c r="D8553" t="s">
        <v>39</v>
      </c>
      <c r="E8553">
        <v>6.8</v>
      </c>
      <c r="F8553">
        <v>11.9</v>
      </c>
      <c r="G8553">
        <v>0</v>
      </c>
      <c r="H8553">
        <v>15</v>
      </c>
      <c r="I8553">
        <v>10.8</v>
      </c>
      <c r="J8553">
        <v>0</v>
      </c>
      <c r="K8553">
        <v>1.6</v>
      </c>
      <c r="L8553">
        <v>1</v>
      </c>
      <c r="M8553">
        <v>0</v>
      </c>
      <c r="N8553">
        <v>0</v>
      </c>
      <c r="O8553">
        <v>1</v>
      </c>
      <c r="P8553">
        <v>1</v>
      </c>
      <c r="Q8553">
        <v>1</v>
      </c>
      <c r="R8553">
        <v>0</v>
      </c>
      <c r="S8553" t="s">
        <v>853</v>
      </c>
      <c r="T8553" t="s">
        <v>854</v>
      </c>
      <c r="U8553" t="s">
        <v>855</v>
      </c>
    </row>
    <row r="8554" spans="1:22" x14ac:dyDescent="0.25">
      <c r="A8554" t="s">
        <v>8941</v>
      </c>
      <c r="B8554" t="s">
        <v>39</v>
      </c>
      <c r="C8554" t="s">
        <v>40</v>
      </c>
      <c r="D8554" t="s">
        <v>39</v>
      </c>
      <c r="E8554">
        <v>6.8</v>
      </c>
      <c r="F8554">
        <v>11.9</v>
      </c>
      <c r="G8554">
        <v>0</v>
      </c>
      <c r="H8554">
        <v>15</v>
      </c>
      <c r="I8554">
        <v>10.8</v>
      </c>
      <c r="J8554">
        <v>0</v>
      </c>
      <c r="K8554">
        <v>1.6</v>
      </c>
      <c r="L8554">
        <v>1</v>
      </c>
      <c r="M8554">
        <v>0</v>
      </c>
      <c r="N8554">
        <v>0</v>
      </c>
      <c r="O8554">
        <v>1</v>
      </c>
      <c r="P8554">
        <v>1</v>
      </c>
      <c r="Q8554">
        <v>1</v>
      </c>
      <c r="R8554">
        <v>0</v>
      </c>
      <c r="S8554" t="s">
        <v>853</v>
      </c>
      <c r="T8554" t="s">
        <v>854</v>
      </c>
      <c r="U8554" t="s">
        <v>855</v>
      </c>
    </row>
    <row r="8555" spans="1:22" x14ac:dyDescent="0.25">
      <c r="A8555" t="s">
        <v>8942</v>
      </c>
      <c r="B8555" t="s">
        <v>39</v>
      </c>
      <c r="C8555" t="s">
        <v>40</v>
      </c>
      <c r="D8555" t="s">
        <v>39</v>
      </c>
      <c r="E8555">
        <v>6.8</v>
      </c>
      <c r="F8555">
        <v>11.9</v>
      </c>
      <c r="G8555">
        <v>0.2</v>
      </c>
      <c r="H8555" s="1">
        <v>780</v>
      </c>
      <c r="I8555">
        <v>5.3</v>
      </c>
      <c r="J8555">
        <v>0</v>
      </c>
      <c r="K8555">
        <v>3.4</v>
      </c>
      <c r="L8555">
        <v>3</v>
      </c>
      <c r="M8555">
        <v>0</v>
      </c>
      <c r="N8555">
        <v>0</v>
      </c>
      <c r="O8555">
        <v>3</v>
      </c>
      <c r="P8555">
        <v>3</v>
      </c>
      <c r="Q8555">
        <v>1</v>
      </c>
      <c r="R8555">
        <v>0</v>
      </c>
      <c r="S8555" t="s">
        <v>6943</v>
      </c>
      <c r="T8555" t="s">
        <v>6944</v>
      </c>
      <c r="U8555" t="s">
        <v>6945</v>
      </c>
      <c r="V8555" t="s">
        <v>6946</v>
      </c>
    </row>
    <row r="8556" spans="1:22" x14ac:dyDescent="0.25">
      <c r="A8556" t="s">
        <v>8943</v>
      </c>
      <c r="B8556" t="s">
        <v>39</v>
      </c>
      <c r="C8556" t="s">
        <v>40</v>
      </c>
      <c r="D8556" t="s">
        <v>39</v>
      </c>
      <c r="E8556">
        <v>6.8</v>
      </c>
      <c r="F8556">
        <v>11.9</v>
      </c>
      <c r="G8556">
        <v>0.2</v>
      </c>
      <c r="H8556">
        <v>21</v>
      </c>
      <c r="I8556">
        <v>10.3</v>
      </c>
      <c r="J8556">
        <v>0</v>
      </c>
      <c r="K8556">
        <v>1.9</v>
      </c>
      <c r="L8556">
        <v>2</v>
      </c>
      <c r="M8556">
        <v>0</v>
      </c>
      <c r="N8556">
        <v>0</v>
      </c>
      <c r="O8556">
        <v>2</v>
      </c>
      <c r="P8556">
        <v>2</v>
      </c>
      <c r="Q8556">
        <v>1</v>
      </c>
      <c r="R8556">
        <v>0</v>
      </c>
      <c r="S8556" t="s">
        <v>5269</v>
      </c>
      <c r="T8556" t="s">
        <v>5270</v>
      </c>
    </row>
    <row r="8557" spans="1:22" x14ac:dyDescent="0.25">
      <c r="A8557" t="s">
        <v>8944</v>
      </c>
      <c r="B8557" t="s">
        <v>39</v>
      </c>
      <c r="C8557" t="s">
        <v>40</v>
      </c>
      <c r="D8557" t="s">
        <v>39</v>
      </c>
      <c r="E8557">
        <v>6.9</v>
      </c>
      <c r="F8557">
        <v>11.9</v>
      </c>
      <c r="G8557">
        <v>0</v>
      </c>
      <c r="H8557" s="1">
        <v>120</v>
      </c>
      <c r="I8557">
        <v>7.9</v>
      </c>
      <c r="J8557">
        <v>0</v>
      </c>
      <c r="K8557">
        <v>2.2999999999999998</v>
      </c>
      <c r="L8557">
        <v>2</v>
      </c>
      <c r="M8557">
        <v>0</v>
      </c>
      <c r="N8557">
        <v>0</v>
      </c>
      <c r="O8557">
        <v>2</v>
      </c>
      <c r="P8557">
        <v>2</v>
      </c>
      <c r="Q8557">
        <v>1</v>
      </c>
      <c r="R8557">
        <v>0</v>
      </c>
      <c r="S8557" t="s">
        <v>4496</v>
      </c>
      <c r="T8557" t="e">
        <f>-type trans</f>
        <v>#NAME?</v>
      </c>
      <c r="U8557" t="s">
        <v>6151</v>
      </c>
      <c r="V8557" t="s">
        <v>7541</v>
      </c>
    </row>
    <row r="8558" spans="1:22" x14ac:dyDescent="0.25">
      <c r="A8558" t="s">
        <v>8945</v>
      </c>
      <c r="B8558" t="s">
        <v>39</v>
      </c>
      <c r="C8558" t="s">
        <v>40</v>
      </c>
      <c r="D8558" t="s">
        <v>39</v>
      </c>
      <c r="E8558">
        <v>6.9</v>
      </c>
      <c r="F8558">
        <v>11.9</v>
      </c>
      <c r="G8558">
        <v>0</v>
      </c>
      <c r="H8558" s="1">
        <v>120</v>
      </c>
      <c r="I8558">
        <v>7.9</v>
      </c>
      <c r="J8558">
        <v>0</v>
      </c>
      <c r="K8558">
        <v>2.2999999999999998</v>
      </c>
      <c r="L8558">
        <v>2</v>
      </c>
      <c r="M8558">
        <v>0</v>
      </c>
      <c r="N8558">
        <v>0</v>
      </c>
      <c r="O8558">
        <v>2</v>
      </c>
      <c r="P8558">
        <v>2</v>
      </c>
      <c r="Q8558">
        <v>1</v>
      </c>
      <c r="R8558">
        <v>0</v>
      </c>
      <c r="S8558" t="s">
        <v>4496</v>
      </c>
      <c r="T8558" t="e">
        <f>-type trans</f>
        <v>#NAME?</v>
      </c>
      <c r="U8558" t="s">
        <v>6151</v>
      </c>
      <c r="V8558" t="s">
        <v>7541</v>
      </c>
    </row>
    <row r="8559" spans="1:22" x14ac:dyDescent="0.25">
      <c r="A8559" t="s">
        <v>8946</v>
      </c>
      <c r="B8559" t="s">
        <v>39</v>
      </c>
      <c r="C8559" t="s">
        <v>40</v>
      </c>
      <c r="D8559" t="s">
        <v>39</v>
      </c>
      <c r="E8559">
        <v>6.9</v>
      </c>
      <c r="F8559">
        <v>11.9</v>
      </c>
      <c r="G8559">
        <v>0.7</v>
      </c>
      <c r="H8559">
        <v>20</v>
      </c>
      <c r="I8559">
        <v>10.4</v>
      </c>
      <c r="J8559">
        <v>0.1</v>
      </c>
      <c r="K8559">
        <v>2.2000000000000002</v>
      </c>
      <c r="L8559">
        <v>2</v>
      </c>
      <c r="M8559">
        <v>1</v>
      </c>
      <c r="N8559">
        <v>0</v>
      </c>
      <c r="O8559">
        <v>2</v>
      </c>
      <c r="P8559">
        <v>2</v>
      </c>
      <c r="Q8559">
        <v>1</v>
      </c>
      <c r="R8559">
        <v>0</v>
      </c>
      <c r="S8559" t="s">
        <v>3815</v>
      </c>
      <c r="T8559" t="s">
        <v>3816</v>
      </c>
      <c r="U8559" t="s">
        <v>3817</v>
      </c>
      <c r="V8559" t="s">
        <v>4133</v>
      </c>
    </row>
    <row r="8560" spans="1:22" x14ac:dyDescent="0.25">
      <c r="A8560" t="s">
        <v>8947</v>
      </c>
      <c r="B8560" t="s">
        <v>39</v>
      </c>
      <c r="C8560" t="s">
        <v>40</v>
      </c>
      <c r="D8560" t="s">
        <v>39</v>
      </c>
      <c r="E8560">
        <v>6.9</v>
      </c>
      <c r="F8560">
        <v>11.9</v>
      </c>
      <c r="G8560">
        <v>0.7</v>
      </c>
      <c r="H8560">
        <v>20</v>
      </c>
      <c r="I8560">
        <v>10.4</v>
      </c>
      <c r="J8560">
        <v>0.1</v>
      </c>
      <c r="K8560">
        <v>2.2000000000000002</v>
      </c>
      <c r="L8560">
        <v>2</v>
      </c>
      <c r="M8560">
        <v>1</v>
      </c>
      <c r="N8560">
        <v>0</v>
      </c>
      <c r="O8560">
        <v>2</v>
      </c>
      <c r="P8560">
        <v>2</v>
      </c>
      <c r="Q8560">
        <v>1</v>
      </c>
      <c r="R8560">
        <v>0</v>
      </c>
      <c r="S8560" t="s">
        <v>3815</v>
      </c>
      <c r="T8560" t="s">
        <v>3816</v>
      </c>
      <c r="U8560" t="s">
        <v>3817</v>
      </c>
      <c r="V8560" t="s">
        <v>4133</v>
      </c>
    </row>
    <row r="8561" spans="1:22" x14ac:dyDescent="0.25">
      <c r="A8561" t="s">
        <v>8948</v>
      </c>
      <c r="B8561" t="s">
        <v>39</v>
      </c>
      <c r="C8561" t="s">
        <v>40</v>
      </c>
      <c r="D8561" t="s">
        <v>39</v>
      </c>
      <c r="E8561">
        <v>6.9</v>
      </c>
      <c r="F8561">
        <v>11.9</v>
      </c>
      <c r="G8561">
        <v>0.7</v>
      </c>
      <c r="H8561">
        <v>20</v>
      </c>
      <c r="I8561">
        <v>10.4</v>
      </c>
      <c r="J8561">
        <v>0.1</v>
      </c>
      <c r="K8561">
        <v>2.2000000000000002</v>
      </c>
      <c r="L8561">
        <v>2</v>
      </c>
      <c r="M8561">
        <v>1</v>
      </c>
      <c r="N8561">
        <v>0</v>
      </c>
      <c r="O8561">
        <v>2</v>
      </c>
      <c r="P8561">
        <v>2</v>
      </c>
      <c r="Q8561">
        <v>1</v>
      </c>
      <c r="R8561">
        <v>0</v>
      </c>
      <c r="S8561" t="s">
        <v>3815</v>
      </c>
      <c r="T8561" t="s">
        <v>3816</v>
      </c>
      <c r="U8561" t="s">
        <v>3817</v>
      </c>
      <c r="V8561" t="s">
        <v>4133</v>
      </c>
    </row>
    <row r="8562" spans="1:22" x14ac:dyDescent="0.25">
      <c r="A8562" t="s">
        <v>8949</v>
      </c>
      <c r="B8562" t="s">
        <v>39</v>
      </c>
      <c r="C8562" t="s">
        <v>40</v>
      </c>
      <c r="D8562" t="s">
        <v>39</v>
      </c>
      <c r="E8562">
        <v>6.9</v>
      </c>
      <c r="F8562">
        <v>11.9</v>
      </c>
      <c r="G8562">
        <v>0.7</v>
      </c>
      <c r="H8562">
        <v>20</v>
      </c>
      <c r="I8562">
        <v>10.4</v>
      </c>
      <c r="J8562">
        <v>0.1</v>
      </c>
      <c r="K8562">
        <v>2.2000000000000002</v>
      </c>
      <c r="L8562">
        <v>2</v>
      </c>
      <c r="M8562">
        <v>1</v>
      </c>
      <c r="N8562">
        <v>0</v>
      </c>
      <c r="O8562">
        <v>2</v>
      </c>
      <c r="P8562">
        <v>2</v>
      </c>
      <c r="Q8562">
        <v>1</v>
      </c>
      <c r="R8562">
        <v>0</v>
      </c>
      <c r="S8562" t="s">
        <v>3815</v>
      </c>
      <c r="T8562" t="s">
        <v>3816</v>
      </c>
      <c r="U8562" t="s">
        <v>3817</v>
      </c>
      <c r="V8562" t="s">
        <v>4133</v>
      </c>
    </row>
    <row r="8563" spans="1:22" x14ac:dyDescent="0.25">
      <c r="A8563" t="s">
        <v>8950</v>
      </c>
      <c r="B8563" t="s">
        <v>39</v>
      </c>
      <c r="C8563" t="s">
        <v>40</v>
      </c>
      <c r="D8563" t="s">
        <v>39</v>
      </c>
      <c r="E8563">
        <v>6.9</v>
      </c>
      <c r="F8563">
        <v>11.9</v>
      </c>
      <c r="G8563">
        <v>0.7</v>
      </c>
      <c r="H8563">
        <v>20</v>
      </c>
      <c r="I8563">
        <v>10.4</v>
      </c>
      <c r="J8563">
        <v>0.1</v>
      </c>
      <c r="K8563">
        <v>2.2000000000000002</v>
      </c>
      <c r="L8563">
        <v>2</v>
      </c>
      <c r="M8563">
        <v>1</v>
      </c>
      <c r="N8563">
        <v>0</v>
      </c>
      <c r="O8563">
        <v>2</v>
      </c>
      <c r="P8563">
        <v>2</v>
      </c>
      <c r="Q8563">
        <v>1</v>
      </c>
      <c r="R8563">
        <v>0</v>
      </c>
      <c r="S8563" t="s">
        <v>3815</v>
      </c>
      <c r="T8563" t="s">
        <v>3816</v>
      </c>
      <c r="U8563" t="s">
        <v>3817</v>
      </c>
      <c r="V8563" t="s">
        <v>4133</v>
      </c>
    </row>
    <row r="8564" spans="1:22" x14ac:dyDescent="0.25">
      <c r="A8564" t="s">
        <v>8951</v>
      </c>
      <c r="B8564" t="s">
        <v>39</v>
      </c>
      <c r="C8564" t="s">
        <v>40</v>
      </c>
      <c r="D8564" t="s">
        <v>39</v>
      </c>
      <c r="E8564">
        <v>6.9</v>
      </c>
      <c r="F8564">
        <v>11.9</v>
      </c>
      <c r="G8564">
        <v>0.7</v>
      </c>
      <c r="H8564">
        <v>20</v>
      </c>
      <c r="I8564">
        <v>10.4</v>
      </c>
      <c r="J8564">
        <v>0.1</v>
      </c>
      <c r="K8564">
        <v>2.2000000000000002</v>
      </c>
      <c r="L8564">
        <v>2</v>
      </c>
      <c r="M8564">
        <v>1</v>
      </c>
      <c r="N8564">
        <v>0</v>
      </c>
      <c r="O8564">
        <v>2</v>
      </c>
      <c r="P8564">
        <v>2</v>
      </c>
      <c r="Q8564">
        <v>1</v>
      </c>
      <c r="R8564">
        <v>0</v>
      </c>
      <c r="S8564" t="s">
        <v>3815</v>
      </c>
      <c r="T8564" t="s">
        <v>3816</v>
      </c>
      <c r="U8564" t="s">
        <v>3817</v>
      </c>
      <c r="V8564" t="s">
        <v>4133</v>
      </c>
    </row>
    <row r="8565" spans="1:22" x14ac:dyDescent="0.25">
      <c r="A8565" t="s">
        <v>8952</v>
      </c>
      <c r="B8565" t="s">
        <v>39</v>
      </c>
      <c r="C8565" t="s">
        <v>40</v>
      </c>
      <c r="D8565" t="s">
        <v>39</v>
      </c>
      <c r="E8565">
        <v>6.9</v>
      </c>
      <c r="F8565">
        <v>11.9</v>
      </c>
      <c r="G8565">
        <v>0.7</v>
      </c>
      <c r="H8565">
        <v>20</v>
      </c>
      <c r="I8565">
        <v>10.4</v>
      </c>
      <c r="J8565">
        <v>0.1</v>
      </c>
      <c r="K8565">
        <v>2.2000000000000002</v>
      </c>
      <c r="L8565">
        <v>2</v>
      </c>
      <c r="M8565">
        <v>1</v>
      </c>
      <c r="N8565">
        <v>0</v>
      </c>
      <c r="O8565">
        <v>2</v>
      </c>
      <c r="P8565">
        <v>2</v>
      </c>
      <c r="Q8565">
        <v>1</v>
      </c>
      <c r="R8565">
        <v>0</v>
      </c>
      <c r="S8565" t="s">
        <v>3815</v>
      </c>
      <c r="T8565" t="s">
        <v>3816</v>
      </c>
      <c r="U8565" t="s">
        <v>3817</v>
      </c>
      <c r="V8565" t="s">
        <v>4133</v>
      </c>
    </row>
    <row r="8566" spans="1:22" x14ac:dyDescent="0.25">
      <c r="A8566" t="s">
        <v>8953</v>
      </c>
      <c r="B8566" t="s">
        <v>39</v>
      </c>
      <c r="C8566" t="s">
        <v>40</v>
      </c>
      <c r="D8566" t="s">
        <v>39</v>
      </c>
      <c r="E8566">
        <v>6.9</v>
      </c>
      <c r="F8566">
        <v>11.9</v>
      </c>
      <c r="G8566">
        <v>0.1</v>
      </c>
      <c r="H8566">
        <v>22</v>
      </c>
      <c r="I8566">
        <v>10.199999999999999</v>
      </c>
      <c r="J8566">
        <v>0.1</v>
      </c>
      <c r="K8566">
        <v>1.9</v>
      </c>
      <c r="L8566">
        <v>1</v>
      </c>
      <c r="M8566">
        <v>1</v>
      </c>
      <c r="N8566">
        <v>0</v>
      </c>
      <c r="O8566">
        <v>1</v>
      </c>
      <c r="P8566">
        <v>1</v>
      </c>
      <c r="Q8566">
        <v>1</v>
      </c>
      <c r="R8566">
        <v>0</v>
      </c>
      <c r="S8566" t="s">
        <v>8191</v>
      </c>
      <c r="T8566" t="s">
        <v>8192</v>
      </c>
      <c r="U8566" t="s">
        <v>8193</v>
      </c>
    </row>
    <row r="8567" spans="1:22" x14ac:dyDescent="0.25">
      <c r="A8567" t="s">
        <v>8954</v>
      </c>
      <c r="B8567" t="s">
        <v>39</v>
      </c>
      <c r="C8567" t="s">
        <v>40</v>
      </c>
      <c r="D8567" t="s">
        <v>39</v>
      </c>
      <c r="E8567">
        <v>6.9</v>
      </c>
      <c r="F8567">
        <v>11.9</v>
      </c>
      <c r="G8567">
        <v>0.1</v>
      </c>
      <c r="H8567">
        <v>22</v>
      </c>
      <c r="I8567">
        <v>10.199999999999999</v>
      </c>
      <c r="J8567">
        <v>0.1</v>
      </c>
      <c r="K8567">
        <v>1.9</v>
      </c>
      <c r="L8567">
        <v>1</v>
      </c>
      <c r="M8567">
        <v>1</v>
      </c>
      <c r="N8567">
        <v>0</v>
      </c>
      <c r="O8567">
        <v>1</v>
      </c>
      <c r="P8567">
        <v>1</v>
      </c>
      <c r="Q8567">
        <v>1</v>
      </c>
      <c r="R8567">
        <v>0</v>
      </c>
      <c r="S8567" t="s">
        <v>8191</v>
      </c>
      <c r="T8567" t="s">
        <v>8192</v>
      </c>
      <c r="U8567" t="s">
        <v>8193</v>
      </c>
    </row>
    <row r="8568" spans="1:22" x14ac:dyDescent="0.25">
      <c r="A8568" t="s">
        <v>8955</v>
      </c>
      <c r="B8568" t="s">
        <v>39</v>
      </c>
      <c r="C8568" t="s">
        <v>40</v>
      </c>
      <c r="D8568" t="s">
        <v>39</v>
      </c>
      <c r="E8568">
        <v>7</v>
      </c>
      <c r="F8568">
        <v>11.9</v>
      </c>
      <c r="G8568">
        <v>0</v>
      </c>
      <c r="H8568">
        <v>38</v>
      </c>
      <c r="I8568">
        <v>9.5</v>
      </c>
      <c r="J8568">
        <v>0</v>
      </c>
      <c r="K8568">
        <v>2.1</v>
      </c>
      <c r="L8568">
        <v>2</v>
      </c>
      <c r="M8568">
        <v>0</v>
      </c>
      <c r="N8568">
        <v>0</v>
      </c>
      <c r="O8568">
        <v>2</v>
      </c>
      <c r="P8568">
        <v>2</v>
      </c>
      <c r="Q8568">
        <v>1</v>
      </c>
      <c r="R8568">
        <v>0</v>
      </c>
      <c r="S8568" t="s">
        <v>853</v>
      </c>
      <c r="T8568" t="s">
        <v>854</v>
      </c>
      <c r="U8568" t="s">
        <v>855</v>
      </c>
    </row>
    <row r="8569" spans="1:22" x14ac:dyDescent="0.25">
      <c r="A8569" t="s">
        <v>8956</v>
      </c>
      <c r="B8569" t="s">
        <v>39</v>
      </c>
      <c r="C8569" t="s">
        <v>40</v>
      </c>
      <c r="D8569" t="s">
        <v>39</v>
      </c>
      <c r="E8569">
        <v>7</v>
      </c>
      <c r="F8569">
        <v>11.8</v>
      </c>
      <c r="G8569">
        <v>0.2</v>
      </c>
      <c r="H8569">
        <v>17</v>
      </c>
      <c r="I8569">
        <v>10.6</v>
      </c>
      <c r="J8569">
        <v>0.2</v>
      </c>
      <c r="K8569">
        <v>1.7</v>
      </c>
      <c r="L8569">
        <v>1</v>
      </c>
      <c r="M8569">
        <v>0</v>
      </c>
      <c r="N8569">
        <v>0</v>
      </c>
      <c r="O8569">
        <v>1</v>
      </c>
      <c r="P8569">
        <v>1</v>
      </c>
      <c r="Q8569">
        <v>1</v>
      </c>
      <c r="R8569">
        <v>0</v>
      </c>
      <c r="S8569" t="s">
        <v>3815</v>
      </c>
      <c r="T8569" t="s">
        <v>3816</v>
      </c>
      <c r="U8569" t="s">
        <v>3817</v>
      </c>
      <c r="V8569" t="s">
        <v>3818</v>
      </c>
    </row>
    <row r="8570" spans="1:22" x14ac:dyDescent="0.25">
      <c r="A8570" t="s">
        <v>8957</v>
      </c>
      <c r="B8570" t="s">
        <v>39</v>
      </c>
      <c r="C8570" t="s">
        <v>40</v>
      </c>
      <c r="D8570" t="s">
        <v>39</v>
      </c>
      <c r="E8570">
        <v>7</v>
      </c>
      <c r="F8570">
        <v>11.8</v>
      </c>
      <c r="G8570">
        <v>0</v>
      </c>
      <c r="H8570">
        <v>19</v>
      </c>
      <c r="I8570">
        <v>10.5</v>
      </c>
      <c r="J8570">
        <v>0</v>
      </c>
      <c r="K8570">
        <v>1.8</v>
      </c>
      <c r="L8570">
        <v>1</v>
      </c>
      <c r="M8570">
        <v>1</v>
      </c>
      <c r="N8570">
        <v>0</v>
      </c>
      <c r="O8570">
        <v>1</v>
      </c>
      <c r="P8570">
        <v>1</v>
      </c>
      <c r="Q8570">
        <v>1</v>
      </c>
      <c r="R8570">
        <v>0</v>
      </c>
      <c r="S8570" t="s">
        <v>853</v>
      </c>
      <c r="T8570" t="s">
        <v>854</v>
      </c>
      <c r="U8570" t="s">
        <v>855</v>
      </c>
    </row>
    <row r="8571" spans="1:22" x14ac:dyDescent="0.25">
      <c r="A8571" t="s">
        <v>8958</v>
      </c>
      <c r="B8571" t="s">
        <v>39</v>
      </c>
      <c r="C8571" t="s">
        <v>40</v>
      </c>
      <c r="D8571" t="s">
        <v>39</v>
      </c>
      <c r="E8571">
        <v>7</v>
      </c>
      <c r="F8571">
        <v>11.8</v>
      </c>
      <c r="G8571">
        <v>1.1000000000000001</v>
      </c>
      <c r="H8571">
        <v>46</v>
      </c>
      <c r="I8571">
        <v>9.1999999999999993</v>
      </c>
      <c r="J8571">
        <v>0.1</v>
      </c>
      <c r="K8571">
        <v>2.8</v>
      </c>
      <c r="L8571">
        <v>3</v>
      </c>
      <c r="M8571">
        <v>0</v>
      </c>
      <c r="N8571">
        <v>0</v>
      </c>
      <c r="O8571">
        <v>3</v>
      </c>
      <c r="P8571">
        <v>3</v>
      </c>
      <c r="Q8571">
        <v>1</v>
      </c>
      <c r="R8571">
        <v>0</v>
      </c>
      <c r="S8571" t="s">
        <v>6697</v>
      </c>
      <c r="T8571" t="s">
        <v>6698</v>
      </c>
      <c r="U8571" t="s">
        <v>6699</v>
      </c>
    </row>
    <row r="8572" spans="1:22" x14ac:dyDescent="0.25">
      <c r="A8572" t="s">
        <v>8959</v>
      </c>
      <c r="B8572" t="s">
        <v>39</v>
      </c>
      <c r="C8572" t="s">
        <v>40</v>
      </c>
      <c r="D8572" t="s">
        <v>39</v>
      </c>
      <c r="E8572">
        <v>7</v>
      </c>
      <c r="F8572">
        <v>11.8</v>
      </c>
      <c r="G8572">
        <v>1.1000000000000001</v>
      </c>
      <c r="H8572">
        <v>46</v>
      </c>
      <c r="I8572">
        <v>9.1999999999999993</v>
      </c>
      <c r="J8572">
        <v>0.1</v>
      </c>
      <c r="K8572">
        <v>2.8</v>
      </c>
      <c r="L8572">
        <v>3</v>
      </c>
      <c r="M8572">
        <v>0</v>
      </c>
      <c r="N8572">
        <v>0</v>
      </c>
      <c r="O8572">
        <v>3</v>
      </c>
      <c r="P8572">
        <v>3</v>
      </c>
      <c r="Q8572">
        <v>1</v>
      </c>
      <c r="R8572">
        <v>0</v>
      </c>
      <c r="S8572" t="s">
        <v>6697</v>
      </c>
      <c r="T8572" t="s">
        <v>6698</v>
      </c>
      <c r="U8572" t="s">
        <v>6699</v>
      </c>
    </row>
    <row r="8573" spans="1:22" x14ac:dyDescent="0.25">
      <c r="A8573" t="s">
        <v>8960</v>
      </c>
      <c r="B8573" t="s">
        <v>39</v>
      </c>
      <c r="C8573" t="s">
        <v>40</v>
      </c>
      <c r="D8573" t="s">
        <v>39</v>
      </c>
      <c r="E8573">
        <v>7.2</v>
      </c>
      <c r="F8573">
        <v>11.8</v>
      </c>
      <c r="G8573">
        <v>0.1</v>
      </c>
      <c r="H8573">
        <v>17</v>
      </c>
      <c r="I8573">
        <v>10.6</v>
      </c>
      <c r="J8573">
        <v>0.1</v>
      </c>
      <c r="K8573">
        <v>1.6</v>
      </c>
      <c r="L8573">
        <v>1</v>
      </c>
      <c r="M8573">
        <v>1</v>
      </c>
      <c r="N8573">
        <v>0</v>
      </c>
      <c r="O8573">
        <v>1</v>
      </c>
      <c r="P8573">
        <v>1</v>
      </c>
      <c r="Q8573">
        <v>1</v>
      </c>
      <c r="R8573">
        <v>0</v>
      </c>
      <c r="S8573" t="s">
        <v>853</v>
      </c>
      <c r="T8573" t="s">
        <v>854</v>
      </c>
      <c r="U8573" t="s">
        <v>855</v>
      </c>
    </row>
    <row r="8574" spans="1:22" x14ac:dyDescent="0.25">
      <c r="A8574" t="s">
        <v>8961</v>
      </c>
      <c r="B8574" t="s">
        <v>39</v>
      </c>
      <c r="C8574" t="s">
        <v>40</v>
      </c>
      <c r="D8574" t="s">
        <v>39</v>
      </c>
      <c r="E8574">
        <v>7.2</v>
      </c>
      <c r="F8574">
        <v>11.8</v>
      </c>
      <c r="G8574">
        <v>0</v>
      </c>
      <c r="H8574">
        <v>14</v>
      </c>
      <c r="I8574">
        <v>10.8</v>
      </c>
      <c r="J8574">
        <v>0</v>
      </c>
      <c r="K8574">
        <v>1.6</v>
      </c>
      <c r="L8574">
        <v>1</v>
      </c>
      <c r="M8574">
        <v>0</v>
      </c>
      <c r="N8574">
        <v>0</v>
      </c>
      <c r="O8574">
        <v>1</v>
      </c>
      <c r="P8574">
        <v>1</v>
      </c>
      <c r="Q8574">
        <v>1</v>
      </c>
      <c r="R8574">
        <v>0</v>
      </c>
      <c r="S8574" t="s">
        <v>853</v>
      </c>
      <c r="T8574" t="s">
        <v>854</v>
      </c>
      <c r="U8574" t="s">
        <v>855</v>
      </c>
    </row>
    <row r="8575" spans="1:22" x14ac:dyDescent="0.25">
      <c r="A8575" t="s">
        <v>8962</v>
      </c>
      <c r="B8575" t="s">
        <v>39</v>
      </c>
      <c r="C8575" t="s">
        <v>40</v>
      </c>
      <c r="D8575" t="s">
        <v>39</v>
      </c>
      <c r="E8575">
        <v>7.3</v>
      </c>
      <c r="F8575">
        <v>11.8</v>
      </c>
      <c r="G8575">
        <v>0.9</v>
      </c>
      <c r="H8575">
        <v>20</v>
      </c>
      <c r="I8575">
        <v>10.4</v>
      </c>
      <c r="J8575">
        <v>0</v>
      </c>
      <c r="K8575">
        <v>2.2000000000000002</v>
      </c>
      <c r="L8575">
        <v>2</v>
      </c>
      <c r="M8575">
        <v>0</v>
      </c>
      <c r="N8575">
        <v>0</v>
      </c>
      <c r="O8575">
        <v>2</v>
      </c>
      <c r="P8575">
        <v>2</v>
      </c>
      <c r="Q8575">
        <v>1</v>
      </c>
      <c r="R8575">
        <v>0</v>
      </c>
      <c r="S8575" t="s">
        <v>853</v>
      </c>
      <c r="T8575" t="s">
        <v>854</v>
      </c>
      <c r="U8575" t="s">
        <v>855</v>
      </c>
    </row>
    <row r="8576" spans="1:22" x14ac:dyDescent="0.25">
      <c r="A8576" t="s">
        <v>8963</v>
      </c>
      <c r="B8576" t="s">
        <v>39</v>
      </c>
      <c r="C8576" t="s">
        <v>40</v>
      </c>
      <c r="D8576" t="s">
        <v>39</v>
      </c>
      <c r="E8576">
        <v>7.4</v>
      </c>
      <c r="F8576">
        <v>11.8</v>
      </c>
      <c r="G8576">
        <v>0</v>
      </c>
      <c r="H8576">
        <v>16</v>
      </c>
      <c r="I8576">
        <v>10.7</v>
      </c>
      <c r="J8576">
        <v>0</v>
      </c>
      <c r="K8576">
        <v>1.6</v>
      </c>
      <c r="L8576">
        <v>1</v>
      </c>
      <c r="M8576">
        <v>0</v>
      </c>
      <c r="N8576">
        <v>0</v>
      </c>
      <c r="O8576">
        <v>1</v>
      </c>
      <c r="P8576">
        <v>1</v>
      </c>
      <c r="Q8576">
        <v>1</v>
      </c>
      <c r="R8576">
        <v>0</v>
      </c>
      <c r="S8576" t="s">
        <v>4496</v>
      </c>
      <c r="T8576" t="e">
        <f>-type trans</f>
        <v>#NAME?</v>
      </c>
      <c r="U8576" t="s">
        <v>4497</v>
      </c>
      <c r="V8576" t="s">
        <v>6575</v>
      </c>
    </row>
    <row r="8577" spans="1:22" x14ac:dyDescent="0.25">
      <c r="A8577" t="s">
        <v>8964</v>
      </c>
      <c r="B8577" t="s">
        <v>39</v>
      </c>
      <c r="C8577" t="s">
        <v>40</v>
      </c>
      <c r="D8577" t="s">
        <v>39</v>
      </c>
      <c r="E8577">
        <v>7.4</v>
      </c>
      <c r="F8577">
        <v>11.8</v>
      </c>
      <c r="G8577">
        <v>0</v>
      </c>
      <c r="H8577" s="1">
        <v>580</v>
      </c>
      <c r="I8577">
        <v>5.7</v>
      </c>
      <c r="J8577">
        <v>0</v>
      </c>
      <c r="K8577">
        <v>2.4</v>
      </c>
      <c r="L8577">
        <v>2</v>
      </c>
      <c r="M8577">
        <v>0</v>
      </c>
      <c r="N8577">
        <v>0</v>
      </c>
      <c r="O8577">
        <v>2</v>
      </c>
      <c r="P8577">
        <v>2</v>
      </c>
      <c r="Q8577">
        <v>1</v>
      </c>
      <c r="R8577">
        <v>0</v>
      </c>
      <c r="S8577" t="s">
        <v>853</v>
      </c>
      <c r="T8577" t="s">
        <v>854</v>
      </c>
      <c r="U8577" t="s">
        <v>855</v>
      </c>
    </row>
    <row r="8578" spans="1:22" x14ac:dyDescent="0.25">
      <c r="A8578" t="s">
        <v>8965</v>
      </c>
      <c r="B8578" t="s">
        <v>39</v>
      </c>
      <c r="C8578" t="s">
        <v>40</v>
      </c>
      <c r="D8578" t="s">
        <v>39</v>
      </c>
      <c r="E8578">
        <v>7.5</v>
      </c>
      <c r="F8578">
        <v>11.8</v>
      </c>
      <c r="G8578">
        <v>0</v>
      </c>
      <c r="H8578">
        <v>15</v>
      </c>
      <c r="I8578">
        <v>10.8</v>
      </c>
      <c r="J8578">
        <v>0</v>
      </c>
      <c r="K8578">
        <v>1.6</v>
      </c>
      <c r="L8578">
        <v>1</v>
      </c>
      <c r="M8578">
        <v>0</v>
      </c>
      <c r="N8578">
        <v>0</v>
      </c>
      <c r="O8578">
        <v>1</v>
      </c>
      <c r="P8578">
        <v>1</v>
      </c>
      <c r="Q8578">
        <v>1</v>
      </c>
      <c r="R8578">
        <v>0</v>
      </c>
      <c r="S8578" t="s">
        <v>4496</v>
      </c>
      <c r="T8578" t="e">
        <f>-type trans</f>
        <v>#NAME?</v>
      </c>
      <c r="U8578" t="s">
        <v>4497</v>
      </c>
      <c r="V8578" t="s">
        <v>6575</v>
      </c>
    </row>
    <row r="8579" spans="1:22" x14ac:dyDescent="0.25">
      <c r="A8579" t="s">
        <v>8966</v>
      </c>
      <c r="B8579" t="s">
        <v>39</v>
      </c>
      <c r="C8579" t="s">
        <v>40</v>
      </c>
      <c r="D8579" t="s">
        <v>39</v>
      </c>
      <c r="E8579">
        <v>7.5</v>
      </c>
      <c r="F8579">
        <v>11.7</v>
      </c>
      <c r="G8579">
        <v>1.2</v>
      </c>
      <c r="H8579">
        <v>13</v>
      </c>
      <c r="I8579">
        <v>11</v>
      </c>
      <c r="J8579">
        <v>0</v>
      </c>
      <c r="K8579">
        <v>2.1</v>
      </c>
      <c r="L8579">
        <v>2</v>
      </c>
      <c r="M8579">
        <v>1</v>
      </c>
      <c r="N8579">
        <v>0</v>
      </c>
      <c r="O8579">
        <v>2</v>
      </c>
      <c r="P8579">
        <v>2</v>
      </c>
      <c r="Q8579">
        <v>1</v>
      </c>
      <c r="R8579">
        <v>0</v>
      </c>
      <c r="S8579" t="s">
        <v>3815</v>
      </c>
      <c r="T8579" t="s">
        <v>3816</v>
      </c>
      <c r="U8579" t="s">
        <v>3817</v>
      </c>
      <c r="V8579" t="s">
        <v>4412</v>
      </c>
    </row>
    <row r="8580" spans="1:22" x14ac:dyDescent="0.25">
      <c r="A8580" t="s">
        <v>8967</v>
      </c>
      <c r="B8580" t="s">
        <v>39</v>
      </c>
      <c r="C8580" t="s">
        <v>40</v>
      </c>
      <c r="D8580" t="s">
        <v>39</v>
      </c>
      <c r="E8580">
        <v>7.5</v>
      </c>
      <c r="F8580">
        <v>11.7</v>
      </c>
      <c r="G8580">
        <v>1.2</v>
      </c>
      <c r="H8580">
        <v>13</v>
      </c>
      <c r="I8580">
        <v>11</v>
      </c>
      <c r="J8580">
        <v>0</v>
      </c>
      <c r="K8580">
        <v>2.1</v>
      </c>
      <c r="L8580">
        <v>2</v>
      </c>
      <c r="M8580">
        <v>1</v>
      </c>
      <c r="N8580">
        <v>0</v>
      </c>
      <c r="O8580">
        <v>2</v>
      </c>
      <c r="P8580">
        <v>2</v>
      </c>
      <c r="Q8580">
        <v>1</v>
      </c>
      <c r="R8580">
        <v>0</v>
      </c>
      <c r="S8580" t="s">
        <v>3815</v>
      </c>
      <c r="T8580" t="s">
        <v>3816</v>
      </c>
      <c r="U8580" t="s">
        <v>3817</v>
      </c>
      <c r="V8580" t="s">
        <v>4412</v>
      </c>
    </row>
    <row r="8581" spans="1:22" x14ac:dyDescent="0.25">
      <c r="A8581" t="s">
        <v>8968</v>
      </c>
      <c r="B8581" t="s">
        <v>39</v>
      </c>
      <c r="C8581" t="s">
        <v>40</v>
      </c>
      <c r="D8581" t="s">
        <v>39</v>
      </c>
      <c r="E8581">
        <v>7.5</v>
      </c>
      <c r="F8581">
        <v>11.7</v>
      </c>
      <c r="G8581">
        <v>1.2</v>
      </c>
      <c r="H8581">
        <v>13</v>
      </c>
      <c r="I8581">
        <v>11</v>
      </c>
      <c r="J8581">
        <v>0</v>
      </c>
      <c r="K8581">
        <v>2.1</v>
      </c>
      <c r="L8581">
        <v>2</v>
      </c>
      <c r="M8581">
        <v>1</v>
      </c>
      <c r="N8581">
        <v>0</v>
      </c>
      <c r="O8581">
        <v>2</v>
      </c>
      <c r="P8581">
        <v>2</v>
      </c>
      <c r="Q8581">
        <v>1</v>
      </c>
      <c r="R8581">
        <v>0</v>
      </c>
      <c r="S8581" t="s">
        <v>3815</v>
      </c>
      <c r="T8581" t="s">
        <v>3816</v>
      </c>
      <c r="U8581" t="s">
        <v>3817</v>
      </c>
      <c r="V8581" t="s">
        <v>4412</v>
      </c>
    </row>
    <row r="8582" spans="1:22" x14ac:dyDescent="0.25">
      <c r="A8582" t="s">
        <v>8969</v>
      </c>
      <c r="B8582" t="s">
        <v>39</v>
      </c>
      <c r="C8582" t="s">
        <v>40</v>
      </c>
      <c r="D8582" t="s">
        <v>39</v>
      </c>
      <c r="E8582">
        <v>7.5</v>
      </c>
      <c r="F8582">
        <v>11.7</v>
      </c>
      <c r="G8582">
        <v>1.2</v>
      </c>
      <c r="H8582">
        <v>13</v>
      </c>
      <c r="I8582">
        <v>11</v>
      </c>
      <c r="J8582">
        <v>0</v>
      </c>
      <c r="K8582">
        <v>2.1</v>
      </c>
      <c r="L8582">
        <v>2</v>
      </c>
      <c r="M8582">
        <v>1</v>
      </c>
      <c r="N8582">
        <v>0</v>
      </c>
      <c r="O8582">
        <v>2</v>
      </c>
      <c r="P8582">
        <v>2</v>
      </c>
      <c r="Q8582">
        <v>1</v>
      </c>
      <c r="R8582">
        <v>0</v>
      </c>
      <c r="S8582" t="s">
        <v>3815</v>
      </c>
      <c r="T8582" t="s">
        <v>3816</v>
      </c>
      <c r="U8582" t="s">
        <v>3817</v>
      </c>
      <c r="V8582" t="s">
        <v>4412</v>
      </c>
    </row>
    <row r="8583" spans="1:22" x14ac:dyDescent="0.25">
      <c r="A8583" t="s">
        <v>8970</v>
      </c>
      <c r="B8583" t="s">
        <v>39</v>
      </c>
      <c r="C8583" t="s">
        <v>40</v>
      </c>
      <c r="D8583" t="s">
        <v>39</v>
      </c>
      <c r="E8583">
        <v>7.5</v>
      </c>
      <c r="F8583">
        <v>11.7</v>
      </c>
      <c r="G8583">
        <v>1.2</v>
      </c>
      <c r="H8583">
        <v>13</v>
      </c>
      <c r="I8583">
        <v>11</v>
      </c>
      <c r="J8583">
        <v>0</v>
      </c>
      <c r="K8583">
        <v>2.1</v>
      </c>
      <c r="L8583">
        <v>2</v>
      </c>
      <c r="M8583">
        <v>1</v>
      </c>
      <c r="N8583">
        <v>0</v>
      </c>
      <c r="O8583">
        <v>2</v>
      </c>
      <c r="P8583">
        <v>2</v>
      </c>
      <c r="Q8583">
        <v>1</v>
      </c>
      <c r="R8583">
        <v>0</v>
      </c>
      <c r="S8583" t="s">
        <v>3815</v>
      </c>
      <c r="T8583" t="s">
        <v>3816</v>
      </c>
      <c r="U8583" t="s">
        <v>3817</v>
      </c>
      <c r="V8583" t="s">
        <v>4412</v>
      </c>
    </row>
    <row r="8584" spans="1:22" x14ac:dyDescent="0.25">
      <c r="A8584" t="s">
        <v>8971</v>
      </c>
      <c r="B8584" t="s">
        <v>39</v>
      </c>
      <c r="C8584" t="s">
        <v>40</v>
      </c>
      <c r="D8584" t="s">
        <v>39</v>
      </c>
      <c r="E8584">
        <v>7.5</v>
      </c>
      <c r="F8584">
        <v>11.7</v>
      </c>
      <c r="G8584">
        <v>1.2</v>
      </c>
      <c r="H8584">
        <v>13</v>
      </c>
      <c r="I8584">
        <v>11</v>
      </c>
      <c r="J8584">
        <v>0</v>
      </c>
      <c r="K8584">
        <v>2.1</v>
      </c>
      <c r="L8584">
        <v>2</v>
      </c>
      <c r="M8584">
        <v>1</v>
      </c>
      <c r="N8584">
        <v>0</v>
      </c>
      <c r="O8584">
        <v>2</v>
      </c>
      <c r="P8584">
        <v>2</v>
      </c>
      <c r="Q8584">
        <v>1</v>
      </c>
      <c r="R8584">
        <v>0</v>
      </c>
      <c r="S8584" t="s">
        <v>3815</v>
      </c>
      <c r="T8584" t="s">
        <v>3816</v>
      </c>
      <c r="U8584" t="s">
        <v>3817</v>
      </c>
      <c r="V8584" t="s">
        <v>4412</v>
      </c>
    </row>
    <row r="8585" spans="1:22" x14ac:dyDescent="0.25">
      <c r="A8585" t="s">
        <v>8972</v>
      </c>
      <c r="B8585" t="s">
        <v>39</v>
      </c>
      <c r="C8585" t="s">
        <v>40</v>
      </c>
      <c r="D8585" t="s">
        <v>39</v>
      </c>
      <c r="E8585">
        <v>7.5</v>
      </c>
      <c r="F8585">
        <v>11.7</v>
      </c>
      <c r="G8585">
        <v>1.2</v>
      </c>
      <c r="H8585">
        <v>13</v>
      </c>
      <c r="I8585">
        <v>11</v>
      </c>
      <c r="J8585">
        <v>0</v>
      </c>
      <c r="K8585">
        <v>2.1</v>
      </c>
      <c r="L8585">
        <v>2</v>
      </c>
      <c r="M8585">
        <v>1</v>
      </c>
      <c r="N8585">
        <v>0</v>
      </c>
      <c r="O8585">
        <v>2</v>
      </c>
      <c r="P8585">
        <v>2</v>
      </c>
      <c r="Q8585">
        <v>1</v>
      </c>
      <c r="R8585">
        <v>0</v>
      </c>
      <c r="S8585" t="s">
        <v>3815</v>
      </c>
      <c r="T8585" t="s">
        <v>3816</v>
      </c>
      <c r="U8585" t="s">
        <v>3817</v>
      </c>
      <c r="V8585" t="s">
        <v>4412</v>
      </c>
    </row>
    <row r="8586" spans="1:22" x14ac:dyDescent="0.25">
      <c r="A8586" t="s">
        <v>8973</v>
      </c>
      <c r="B8586" t="s">
        <v>39</v>
      </c>
      <c r="C8586" t="s">
        <v>40</v>
      </c>
      <c r="D8586" t="s">
        <v>39</v>
      </c>
      <c r="E8586">
        <v>7.5</v>
      </c>
      <c r="F8586">
        <v>11.7</v>
      </c>
      <c r="G8586">
        <v>1.2</v>
      </c>
      <c r="H8586">
        <v>13</v>
      </c>
      <c r="I8586">
        <v>11</v>
      </c>
      <c r="J8586">
        <v>0</v>
      </c>
      <c r="K8586">
        <v>2.1</v>
      </c>
      <c r="L8586">
        <v>2</v>
      </c>
      <c r="M8586">
        <v>1</v>
      </c>
      <c r="N8586">
        <v>0</v>
      </c>
      <c r="O8586">
        <v>2</v>
      </c>
      <c r="P8586">
        <v>2</v>
      </c>
      <c r="Q8586">
        <v>1</v>
      </c>
      <c r="R8586">
        <v>0</v>
      </c>
      <c r="S8586" t="s">
        <v>3815</v>
      </c>
      <c r="T8586" t="s">
        <v>3816</v>
      </c>
      <c r="U8586" t="s">
        <v>3817</v>
      </c>
      <c r="V8586" t="s">
        <v>4412</v>
      </c>
    </row>
    <row r="8587" spans="1:22" x14ac:dyDescent="0.25">
      <c r="A8587" t="s">
        <v>8974</v>
      </c>
      <c r="B8587" t="s">
        <v>39</v>
      </c>
      <c r="C8587" t="s">
        <v>40</v>
      </c>
      <c r="D8587" t="s">
        <v>39</v>
      </c>
      <c r="E8587">
        <v>7.5</v>
      </c>
      <c r="F8587">
        <v>11.7</v>
      </c>
      <c r="G8587">
        <v>1.2</v>
      </c>
      <c r="H8587">
        <v>13</v>
      </c>
      <c r="I8587">
        <v>11</v>
      </c>
      <c r="J8587">
        <v>0</v>
      </c>
      <c r="K8587">
        <v>2.1</v>
      </c>
      <c r="L8587">
        <v>2</v>
      </c>
      <c r="M8587">
        <v>1</v>
      </c>
      <c r="N8587">
        <v>0</v>
      </c>
      <c r="O8587">
        <v>2</v>
      </c>
      <c r="P8587">
        <v>2</v>
      </c>
      <c r="Q8587">
        <v>1</v>
      </c>
      <c r="R8587">
        <v>0</v>
      </c>
      <c r="S8587" t="s">
        <v>3815</v>
      </c>
      <c r="T8587" t="s">
        <v>3816</v>
      </c>
      <c r="U8587" t="s">
        <v>3817</v>
      </c>
      <c r="V8587" t="s">
        <v>4412</v>
      </c>
    </row>
    <row r="8588" spans="1:22" x14ac:dyDescent="0.25">
      <c r="A8588" t="s">
        <v>8975</v>
      </c>
      <c r="B8588" t="s">
        <v>39</v>
      </c>
      <c r="C8588" t="s">
        <v>40</v>
      </c>
      <c r="D8588" t="s">
        <v>39</v>
      </c>
      <c r="E8588">
        <v>7.5</v>
      </c>
      <c r="F8588">
        <v>11.7</v>
      </c>
      <c r="G8588">
        <v>1.2</v>
      </c>
      <c r="H8588">
        <v>13</v>
      </c>
      <c r="I8588">
        <v>11</v>
      </c>
      <c r="J8588">
        <v>0</v>
      </c>
      <c r="K8588">
        <v>2.1</v>
      </c>
      <c r="L8588">
        <v>2</v>
      </c>
      <c r="M8588">
        <v>1</v>
      </c>
      <c r="N8588">
        <v>0</v>
      </c>
      <c r="O8588">
        <v>2</v>
      </c>
      <c r="P8588">
        <v>2</v>
      </c>
      <c r="Q8588">
        <v>1</v>
      </c>
      <c r="R8588">
        <v>0</v>
      </c>
      <c r="S8588" t="s">
        <v>3815</v>
      </c>
      <c r="T8588" t="s">
        <v>3816</v>
      </c>
      <c r="U8588" t="s">
        <v>3817</v>
      </c>
      <c r="V8588" t="s">
        <v>4412</v>
      </c>
    </row>
    <row r="8589" spans="1:22" x14ac:dyDescent="0.25">
      <c r="A8589" t="s">
        <v>8976</v>
      </c>
      <c r="B8589" t="s">
        <v>39</v>
      </c>
      <c r="C8589" t="s">
        <v>40</v>
      </c>
      <c r="D8589" t="s">
        <v>39</v>
      </c>
      <c r="E8589">
        <v>7.5</v>
      </c>
      <c r="F8589">
        <v>11.7</v>
      </c>
      <c r="G8589">
        <v>1.2</v>
      </c>
      <c r="H8589">
        <v>13</v>
      </c>
      <c r="I8589">
        <v>11</v>
      </c>
      <c r="J8589">
        <v>0</v>
      </c>
      <c r="K8589">
        <v>2.1</v>
      </c>
      <c r="L8589">
        <v>2</v>
      </c>
      <c r="M8589">
        <v>1</v>
      </c>
      <c r="N8589">
        <v>0</v>
      </c>
      <c r="O8589">
        <v>2</v>
      </c>
      <c r="P8589">
        <v>2</v>
      </c>
      <c r="Q8589">
        <v>1</v>
      </c>
      <c r="R8589">
        <v>0</v>
      </c>
      <c r="S8589" t="s">
        <v>3815</v>
      </c>
      <c r="T8589" t="s">
        <v>3816</v>
      </c>
      <c r="U8589" t="s">
        <v>3817</v>
      </c>
      <c r="V8589" t="s">
        <v>4412</v>
      </c>
    </row>
    <row r="8590" spans="1:22" x14ac:dyDescent="0.25">
      <c r="A8590" t="s">
        <v>8977</v>
      </c>
      <c r="B8590" t="s">
        <v>39</v>
      </c>
      <c r="C8590" t="s">
        <v>40</v>
      </c>
      <c r="D8590" t="s">
        <v>39</v>
      </c>
      <c r="E8590">
        <v>7.5</v>
      </c>
      <c r="F8590">
        <v>11.7</v>
      </c>
      <c r="G8590">
        <v>2.9</v>
      </c>
      <c r="H8590">
        <v>57</v>
      </c>
      <c r="I8590">
        <v>8.9</v>
      </c>
      <c r="J8590">
        <v>0</v>
      </c>
      <c r="K8590">
        <v>3.7</v>
      </c>
      <c r="L8590">
        <v>4</v>
      </c>
      <c r="M8590">
        <v>0</v>
      </c>
      <c r="N8590">
        <v>0</v>
      </c>
      <c r="O8590">
        <v>4</v>
      </c>
      <c r="P8590">
        <v>4</v>
      </c>
      <c r="Q8590">
        <v>1</v>
      </c>
      <c r="R8590">
        <v>0</v>
      </c>
      <c r="S8590" t="s">
        <v>41</v>
      </c>
      <c r="T8590" t="s">
        <v>42</v>
      </c>
      <c r="U8590" t="s">
        <v>6026</v>
      </c>
      <c r="V8590" t="s">
        <v>2592</v>
      </c>
    </row>
    <row r="8591" spans="1:22" x14ac:dyDescent="0.25">
      <c r="A8591" t="s">
        <v>8978</v>
      </c>
      <c r="B8591" t="s">
        <v>39</v>
      </c>
      <c r="C8591" t="s">
        <v>40</v>
      </c>
      <c r="D8591" t="s">
        <v>39</v>
      </c>
      <c r="E8591">
        <v>7.5</v>
      </c>
      <c r="F8591">
        <v>11.7</v>
      </c>
      <c r="G8591">
        <v>2.9</v>
      </c>
      <c r="H8591">
        <v>57</v>
      </c>
      <c r="I8591">
        <v>8.9</v>
      </c>
      <c r="J8591">
        <v>0</v>
      </c>
      <c r="K8591">
        <v>3.7</v>
      </c>
      <c r="L8591">
        <v>4</v>
      </c>
      <c r="M8591">
        <v>0</v>
      </c>
      <c r="N8591">
        <v>0</v>
      </c>
      <c r="O8591">
        <v>4</v>
      </c>
      <c r="P8591">
        <v>4</v>
      </c>
      <c r="Q8591">
        <v>1</v>
      </c>
      <c r="R8591">
        <v>0</v>
      </c>
      <c r="S8591" t="s">
        <v>41</v>
      </c>
      <c r="T8591" t="s">
        <v>42</v>
      </c>
      <c r="U8591" t="s">
        <v>6026</v>
      </c>
      <c r="V8591" t="s">
        <v>2592</v>
      </c>
    </row>
    <row r="8592" spans="1:22" x14ac:dyDescent="0.25">
      <c r="A8592" t="s">
        <v>8979</v>
      </c>
      <c r="B8592" t="s">
        <v>39</v>
      </c>
      <c r="C8592" t="s">
        <v>40</v>
      </c>
      <c r="D8592" t="s">
        <v>39</v>
      </c>
      <c r="E8592">
        <v>7.5</v>
      </c>
      <c r="F8592">
        <v>11.7</v>
      </c>
      <c r="G8592">
        <v>1.3</v>
      </c>
      <c r="H8592">
        <v>19</v>
      </c>
      <c r="I8592">
        <v>10.4</v>
      </c>
      <c r="J8592">
        <v>0.3</v>
      </c>
      <c r="K8592">
        <v>2.1</v>
      </c>
      <c r="L8592">
        <v>2</v>
      </c>
      <c r="M8592">
        <v>0</v>
      </c>
      <c r="N8592">
        <v>0</v>
      </c>
      <c r="O8592">
        <v>2</v>
      </c>
      <c r="P8592">
        <v>2</v>
      </c>
      <c r="Q8592">
        <v>1</v>
      </c>
      <c r="R8592">
        <v>0</v>
      </c>
      <c r="S8592" t="s">
        <v>4496</v>
      </c>
      <c r="T8592" t="e">
        <f>-type trans</f>
        <v>#NAME?</v>
      </c>
      <c r="U8592" t="s">
        <v>4497</v>
      </c>
      <c r="V8592" t="s">
        <v>6281</v>
      </c>
    </row>
    <row r="8593" spans="1:22" x14ac:dyDescent="0.25">
      <c r="A8593" t="s">
        <v>8980</v>
      </c>
      <c r="B8593" t="s">
        <v>39</v>
      </c>
      <c r="C8593" t="s">
        <v>40</v>
      </c>
      <c r="D8593" t="s">
        <v>39</v>
      </c>
      <c r="E8593">
        <v>7.6</v>
      </c>
      <c r="F8593">
        <v>11.7</v>
      </c>
      <c r="G8593">
        <v>2.4</v>
      </c>
      <c r="H8593" s="1">
        <v>380</v>
      </c>
      <c r="I8593">
        <v>6.3</v>
      </c>
      <c r="J8593">
        <v>0</v>
      </c>
      <c r="K8593">
        <v>3.6</v>
      </c>
      <c r="L8593">
        <v>3</v>
      </c>
      <c r="M8593">
        <v>0</v>
      </c>
      <c r="N8593">
        <v>0</v>
      </c>
      <c r="O8593">
        <v>3</v>
      </c>
      <c r="P8593">
        <v>3</v>
      </c>
      <c r="Q8593">
        <v>1</v>
      </c>
      <c r="R8593">
        <v>0</v>
      </c>
      <c r="S8593" t="s">
        <v>7619</v>
      </c>
      <c r="T8593" t="e">
        <f>-dependent</f>
        <v>#NAME?</v>
      </c>
      <c r="U8593" t="s">
        <v>7857</v>
      </c>
      <c r="V8593" t="s">
        <v>7858</v>
      </c>
    </row>
    <row r="8594" spans="1:22" x14ac:dyDescent="0.25">
      <c r="A8594" t="s">
        <v>8981</v>
      </c>
      <c r="B8594" t="s">
        <v>39</v>
      </c>
      <c r="C8594" t="s">
        <v>40</v>
      </c>
      <c r="D8594" t="s">
        <v>39</v>
      </c>
      <c r="E8594">
        <v>7.6</v>
      </c>
      <c r="F8594">
        <v>11.7</v>
      </c>
      <c r="G8594">
        <v>0.1</v>
      </c>
      <c r="H8594" s="1">
        <v>110</v>
      </c>
      <c r="I8594">
        <v>8</v>
      </c>
      <c r="J8594">
        <v>0</v>
      </c>
      <c r="K8594">
        <v>2.4</v>
      </c>
      <c r="L8594">
        <v>1</v>
      </c>
      <c r="M8594">
        <v>1</v>
      </c>
      <c r="N8594">
        <v>1</v>
      </c>
      <c r="O8594">
        <v>2</v>
      </c>
      <c r="P8594">
        <v>2</v>
      </c>
      <c r="Q8594">
        <v>1</v>
      </c>
      <c r="R8594">
        <v>0</v>
      </c>
      <c r="S8594" t="s">
        <v>853</v>
      </c>
      <c r="T8594" t="s">
        <v>854</v>
      </c>
      <c r="U8594" t="s">
        <v>855</v>
      </c>
    </row>
    <row r="8595" spans="1:22" x14ac:dyDescent="0.25">
      <c r="A8595" t="s">
        <v>8982</v>
      </c>
      <c r="B8595" t="s">
        <v>39</v>
      </c>
      <c r="C8595" t="s">
        <v>40</v>
      </c>
      <c r="D8595" t="s">
        <v>39</v>
      </c>
      <c r="E8595">
        <v>7.6</v>
      </c>
      <c r="F8595">
        <v>11.7</v>
      </c>
      <c r="G8595">
        <v>0</v>
      </c>
      <c r="H8595">
        <v>9.1999999999999993</v>
      </c>
      <c r="I8595">
        <v>11.5</v>
      </c>
      <c r="J8595">
        <v>0</v>
      </c>
      <c r="K8595">
        <v>1.2</v>
      </c>
      <c r="L8595">
        <v>1</v>
      </c>
      <c r="M8595">
        <v>0</v>
      </c>
      <c r="N8595">
        <v>0</v>
      </c>
      <c r="O8595">
        <v>1</v>
      </c>
      <c r="P8595">
        <v>1</v>
      </c>
      <c r="Q8595">
        <v>1</v>
      </c>
      <c r="R8595">
        <v>0</v>
      </c>
      <c r="S8595" t="s">
        <v>853</v>
      </c>
      <c r="T8595" t="s">
        <v>854</v>
      </c>
      <c r="U8595" t="s">
        <v>855</v>
      </c>
    </row>
    <row r="8596" spans="1:22" x14ac:dyDescent="0.25">
      <c r="A8596" t="s">
        <v>8983</v>
      </c>
      <c r="B8596" t="s">
        <v>39</v>
      </c>
      <c r="C8596" t="s">
        <v>40</v>
      </c>
      <c r="D8596" t="s">
        <v>39</v>
      </c>
      <c r="E8596">
        <v>7.7</v>
      </c>
      <c r="F8596">
        <v>11.7</v>
      </c>
      <c r="G8596">
        <v>0.7</v>
      </c>
      <c r="H8596" s="1">
        <v>190</v>
      </c>
      <c r="I8596">
        <v>7.2</v>
      </c>
      <c r="J8596">
        <v>0.1</v>
      </c>
      <c r="K8596">
        <v>2.5</v>
      </c>
      <c r="L8596">
        <v>2</v>
      </c>
      <c r="M8596">
        <v>0</v>
      </c>
      <c r="N8596">
        <v>0</v>
      </c>
      <c r="O8596">
        <v>2</v>
      </c>
      <c r="P8596">
        <v>2</v>
      </c>
      <c r="Q8596">
        <v>1</v>
      </c>
      <c r="R8596">
        <v>0</v>
      </c>
      <c r="S8596" t="s">
        <v>891</v>
      </c>
      <c r="T8596" t="s">
        <v>892</v>
      </c>
      <c r="U8596" t="s">
        <v>893</v>
      </c>
      <c r="V8596" t="s">
        <v>1157</v>
      </c>
    </row>
    <row r="8597" spans="1:22" x14ac:dyDescent="0.25">
      <c r="A8597" t="s">
        <v>8984</v>
      </c>
      <c r="B8597" t="s">
        <v>39</v>
      </c>
      <c r="C8597" t="s">
        <v>40</v>
      </c>
      <c r="D8597" t="s">
        <v>39</v>
      </c>
      <c r="E8597">
        <v>7.7</v>
      </c>
      <c r="F8597">
        <v>11.7</v>
      </c>
      <c r="G8597">
        <v>0.7</v>
      </c>
      <c r="H8597" s="1">
        <v>190</v>
      </c>
      <c r="I8597">
        <v>7.2</v>
      </c>
      <c r="J8597">
        <v>0.1</v>
      </c>
      <c r="K8597">
        <v>2.5</v>
      </c>
      <c r="L8597">
        <v>2</v>
      </c>
      <c r="M8597">
        <v>0</v>
      </c>
      <c r="N8597">
        <v>0</v>
      </c>
      <c r="O8597">
        <v>2</v>
      </c>
      <c r="P8597">
        <v>2</v>
      </c>
      <c r="Q8597">
        <v>1</v>
      </c>
      <c r="R8597">
        <v>0</v>
      </c>
      <c r="S8597" t="s">
        <v>891</v>
      </c>
      <c r="T8597" t="s">
        <v>892</v>
      </c>
      <c r="U8597" t="s">
        <v>893</v>
      </c>
      <c r="V8597" t="s">
        <v>1157</v>
      </c>
    </row>
    <row r="8598" spans="1:22" x14ac:dyDescent="0.25">
      <c r="A8598" t="s">
        <v>8985</v>
      </c>
      <c r="B8598" t="s">
        <v>39</v>
      </c>
      <c r="C8598" t="s">
        <v>40</v>
      </c>
      <c r="D8598" t="s">
        <v>39</v>
      </c>
      <c r="E8598">
        <v>7.7</v>
      </c>
      <c r="F8598">
        <v>11.7</v>
      </c>
      <c r="G8598">
        <v>0</v>
      </c>
      <c r="H8598">
        <v>13</v>
      </c>
      <c r="I8598">
        <v>11</v>
      </c>
      <c r="J8598">
        <v>0</v>
      </c>
      <c r="K8598">
        <v>1.4</v>
      </c>
      <c r="L8598">
        <v>1</v>
      </c>
      <c r="M8598">
        <v>0</v>
      </c>
      <c r="N8598">
        <v>0</v>
      </c>
      <c r="O8598">
        <v>1</v>
      </c>
      <c r="P8598">
        <v>1</v>
      </c>
      <c r="Q8598">
        <v>1</v>
      </c>
      <c r="R8598">
        <v>0</v>
      </c>
      <c r="S8598" t="s">
        <v>7685</v>
      </c>
      <c r="T8598" t="s">
        <v>6369</v>
      </c>
      <c r="U8598" t="s">
        <v>6370</v>
      </c>
      <c r="V8598" t="s">
        <v>8526</v>
      </c>
    </row>
    <row r="8599" spans="1:22" x14ac:dyDescent="0.25">
      <c r="A8599" t="s">
        <v>8986</v>
      </c>
      <c r="B8599" t="s">
        <v>39</v>
      </c>
      <c r="C8599" t="s">
        <v>40</v>
      </c>
      <c r="D8599" t="s">
        <v>39</v>
      </c>
      <c r="E8599">
        <v>7.7</v>
      </c>
      <c r="F8599">
        <v>11.7</v>
      </c>
      <c r="G8599">
        <v>0</v>
      </c>
      <c r="H8599">
        <v>14</v>
      </c>
      <c r="I8599">
        <v>10.9</v>
      </c>
      <c r="J8599">
        <v>0</v>
      </c>
      <c r="K8599">
        <v>1.4</v>
      </c>
      <c r="L8599">
        <v>1</v>
      </c>
      <c r="M8599">
        <v>0</v>
      </c>
      <c r="N8599">
        <v>0</v>
      </c>
      <c r="O8599">
        <v>1</v>
      </c>
      <c r="P8599">
        <v>1</v>
      </c>
      <c r="Q8599">
        <v>1</v>
      </c>
      <c r="R8599">
        <v>0</v>
      </c>
      <c r="S8599" t="s">
        <v>853</v>
      </c>
      <c r="T8599" t="s">
        <v>854</v>
      </c>
      <c r="U8599" t="s">
        <v>855</v>
      </c>
    </row>
    <row r="8600" spans="1:22" x14ac:dyDescent="0.25">
      <c r="A8600" t="s">
        <v>8987</v>
      </c>
      <c r="B8600" t="s">
        <v>39</v>
      </c>
      <c r="C8600" t="s">
        <v>40</v>
      </c>
      <c r="D8600" t="s">
        <v>39</v>
      </c>
      <c r="E8600">
        <v>7.9</v>
      </c>
      <c r="F8600">
        <v>11.7</v>
      </c>
      <c r="G8600">
        <v>0</v>
      </c>
      <c r="H8600">
        <v>16</v>
      </c>
      <c r="I8600">
        <v>10.7</v>
      </c>
      <c r="J8600">
        <v>0</v>
      </c>
      <c r="K8600">
        <v>1.6</v>
      </c>
      <c r="L8600">
        <v>1</v>
      </c>
      <c r="M8600">
        <v>0</v>
      </c>
      <c r="N8600">
        <v>0</v>
      </c>
      <c r="O8600">
        <v>1</v>
      </c>
      <c r="P8600">
        <v>1</v>
      </c>
      <c r="Q8600">
        <v>1</v>
      </c>
      <c r="R8600">
        <v>0</v>
      </c>
      <c r="S8600" t="s">
        <v>4496</v>
      </c>
      <c r="T8600" t="e">
        <f>-type trans</f>
        <v>#NAME?</v>
      </c>
      <c r="U8600" t="s">
        <v>4497</v>
      </c>
      <c r="V8600" t="s">
        <v>6575</v>
      </c>
    </row>
    <row r="8601" spans="1:22" x14ac:dyDescent="0.25">
      <c r="A8601" t="s">
        <v>8988</v>
      </c>
      <c r="B8601" t="s">
        <v>39</v>
      </c>
      <c r="C8601" t="s">
        <v>40</v>
      </c>
      <c r="D8601" t="s">
        <v>39</v>
      </c>
      <c r="E8601">
        <v>7.9</v>
      </c>
      <c r="F8601">
        <v>11.7</v>
      </c>
      <c r="G8601">
        <v>0</v>
      </c>
      <c r="H8601">
        <v>16</v>
      </c>
      <c r="I8601">
        <v>10.7</v>
      </c>
      <c r="J8601">
        <v>0</v>
      </c>
      <c r="K8601">
        <v>1.6</v>
      </c>
      <c r="L8601">
        <v>1</v>
      </c>
      <c r="M8601">
        <v>0</v>
      </c>
      <c r="N8601">
        <v>0</v>
      </c>
      <c r="O8601">
        <v>1</v>
      </c>
      <c r="P8601">
        <v>1</v>
      </c>
      <c r="Q8601">
        <v>1</v>
      </c>
      <c r="R8601">
        <v>0</v>
      </c>
      <c r="S8601" t="s">
        <v>4496</v>
      </c>
      <c r="T8601" t="e">
        <f>-type trans</f>
        <v>#NAME?</v>
      </c>
      <c r="U8601" t="s">
        <v>4497</v>
      </c>
      <c r="V8601" t="s">
        <v>6575</v>
      </c>
    </row>
    <row r="8602" spans="1:22" x14ac:dyDescent="0.25">
      <c r="A8602" t="s">
        <v>8989</v>
      </c>
      <c r="B8602" t="s">
        <v>39</v>
      </c>
      <c r="C8602" t="s">
        <v>40</v>
      </c>
      <c r="D8602" t="s">
        <v>39</v>
      </c>
      <c r="E8602">
        <v>7.9</v>
      </c>
      <c r="F8602">
        <v>11.7</v>
      </c>
      <c r="G8602">
        <v>0</v>
      </c>
      <c r="H8602">
        <v>16</v>
      </c>
      <c r="I8602">
        <v>10.7</v>
      </c>
      <c r="J8602">
        <v>0</v>
      </c>
      <c r="K8602">
        <v>1.6</v>
      </c>
      <c r="L8602">
        <v>1</v>
      </c>
      <c r="M8602">
        <v>0</v>
      </c>
      <c r="N8602">
        <v>0</v>
      </c>
      <c r="O8602">
        <v>1</v>
      </c>
      <c r="P8602">
        <v>1</v>
      </c>
      <c r="Q8602">
        <v>1</v>
      </c>
      <c r="R8602">
        <v>0</v>
      </c>
      <c r="S8602" t="s">
        <v>4496</v>
      </c>
      <c r="T8602" t="e">
        <f>-type trans</f>
        <v>#NAME?</v>
      </c>
      <c r="U8602" t="s">
        <v>4497</v>
      </c>
      <c r="V8602" t="s">
        <v>6575</v>
      </c>
    </row>
    <row r="8603" spans="1:22" x14ac:dyDescent="0.25">
      <c r="A8603" t="s">
        <v>8990</v>
      </c>
      <c r="B8603" t="s">
        <v>39</v>
      </c>
      <c r="C8603" t="s">
        <v>40</v>
      </c>
      <c r="D8603" t="s">
        <v>39</v>
      </c>
      <c r="E8603">
        <v>8</v>
      </c>
      <c r="F8603">
        <v>11.7</v>
      </c>
      <c r="G8603">
        <v>0</v>
      </c>
      <c r="H8603">
        <v>28</v>
      </c>
      <c r="I8603">
        <v>9.9</v>
      </c>
      <c r="J8603">
        <v>0</v>
      </c>
      <c r="K8603">
        <v>1.8</v>
      </c>
      <c r="L8603">
        <v>2</v>
      </c>
      <c r="M8603">
        <v>0</v>
      </c>
      <c r="N8603">
        <v>0</v>
      </c>
      <c r="O8603">
        <v>2</v>
      </c>
      <c r="P8603">
        <v>2</v>
      </c>
      <c r="Q8603">
        <v>1</v>
      </c>
      <c r="R8603">
        <v>0</v>
      </c>
      <c r="S8603" t="s">
        <v>853</v>
      </c>
      <c r="T8603" t="s">
        <v>854</v>
      </c>
      <c r="U8603" t="s">
        <v>855</v>
      </c>
    </row>
    <row r="8604" spans="1:22" x14ac:dyDescent="0.25">
      <c r="A8604" t="s">
        <v>8991</v>
      </c>
      <c r="B8604" t="s">
        <v>39</v>
      </c>
      <c r="C8604" t="s">
        <v>40</v>
      </c>
      <c r="D8604" t="s">
        <v>39</v>
      </c>
      <c r="E8604">
        <v>8.1</v>
      </c>
      <c r="F8604">
        <v>11.6</v>
      </c>
      <c r="G8604">
        <v>0.1</v>
      </c>
      <c r="H8604">
        <v>15</v>
      </c>
      <c r="I8604">
        <v>10.8</v>
      </c>
      <c r="J8604">
        <v>0.1</v>
      </c>
      <c r="K8604">
        <v>1.4</v>
      </c>
      <c r="L8604">
        <v>1</v>
      </c>
      <c r="M8604">
        <v>0</v>
      </c>
      <c r="N8604">
        <v>0</v>
      </c>
      <c r="O8604">
        <v>1</v>
      </c>
      <c r="P8604">
        <v>1</v>
      </c>
      <c r="Q8604">
        <v>1</v>
      </c>
      <c r="R8604">
        <v>0</v>
      </c>
      <c r="S8604" t="s">
        <v>853</v>
      </c>
      <c r="T8604" t="s">
        <v>854</v>
      </c>
      <c r="U8604" t="s">
        <v>855</v>
      </c>
    </row>
    <row r="8605" spans="1:22" x14ac:dyDescent="0.25">
      <c r="A8605" t="s">
        <v>8992</v>
      </c>
      <c r="B8605" t="s">
        <v>39</v>
      </c>
      <c r="C8605" t="s">
        <v>40</v>
      </c>
      <c r="D8605" t="s">
        <v>39</v>
      </c>
      <c r="E8605">
        <v>8.3000000000000007</v>
      </c>
      <c r="F8605">
        <v>11.6</v>
      </c>
      <c r="G8605">
        <v>0.2</v>
      </c>
      <c r="H8605">
        <v>93</v>
      </c>
      <c r="I8605">
        <v>8.1999999999999993</v>
      </c>
      <c r="J8605">
        <v>0.1</v>
      </c>
      <c r="K8605">
        <v>2.5</v>
      </c>
      <c r="L8605">
        <v>2</v>
      </c>
      <c r="M8605">
        <v>0</v>
      </c>
      <c r="N8605">
        <v>0</v>
      </c>
      <c r="O8605">
        <v>2</v>
      </c>
      <c r="P8605">
        <v>2</v>
      </c>
      <c r="Q8605">
        <v>1</v>
      </c>
      <c r="R8605">
        <v>0</v>
      </c>
      <c r="S8605" t="s">
        <v>853</v>
      </c>
      <c r="T8605" t="s">
        <v>854</v>
      </c>
      <c r="U8605" t="s">
        <v>855</v>
      </c>
    </row>
    <row r="8606" spans="1:22" x14ac:dyDescent="0.25">
      <c r="A8606" t="s">
        <v>8993</v>
      </c>
      <c r="B8606" t="s">
        <v>39</v>
      </c>
      <c r="C8606" t="s">
        <v>40</v>
      </c>
      <c r="D8606" t="s">
        <v>39</v>
      </c>
      <c r="E8606">
        <v>8.3000000000000007</v>
      </c>
      <c r="F8606">
        <v>11.6</v>
      </c>
      <c r="G8606">
        <v>0.4</v>
      </c>
      <c r="H8606" s="1">
        <v>620</v>
      </c>
      <c r="I8606">
        <v>5.6</v>
      </c>
      <c r="J8606">
        <v>0</v>
      </c>
      <c r="K8606">
        <v>3.1</v>
      </c>
      <c r="L8606">
        <v>3</v>
      </c>
      <c r="M8606">
        <v>0</v>
      </c>
      <c r="N8606">
        <v>0</v>
      </c>
      <c r="O8606">
        <v>3</v>
      </c>
      <c r="P8606">
        <v>3</v>
      </c>
      <c r="Q8606">
        <v>1</v>
      </c>
      <c r="R8606">
        <v>0</v>
      </c>
      <c r="S8606" t="s">
        <v>6727</v>
      </c>
      <c r="T8606" t="s">
        <v>6728</v>
      </c>
      <c r="U8606" t="s">
        <v>6729</v>
      </c>
      <c r="V8606" t="s">
        <v>6730</v>
      </c>
    </row>
    <row r="8607" spans="1:22" x14ac:dyDescent="0.25">
      <c r="A8607" t="s">
        <v>8994</v>
      </c>
      <c r="B8607" t="s">
        <v>39</v>
      </c>
      <c r="C8607" t="s">
        <v>40</v>
      </c>
      <c r="D8607" t="s">
        <v>39</v>
      </c>
      <c r="E8607">
        <v>8.4</v>
      </c>
      <c r="F8607">
        <v>11.6</v>
      </c>
      <c r="G8607">
        <v>0</v>
      </c>
      <c r="H8607" s="1">
        <v>260</v>
      </c>
      <c r="I8607">
        <v>6.8</v>
      </c>
      <c r="J8607">
        <v>0</v>
      </c>
      <c r="K8607">
        <v>2.6</v>
      </c>
      <c r="L8607">
        <v>2</v>
      </c>
      <c r="M8607">
        <v>0</v>
      </c>
      <c r="N8607">
        <v>0</v>
      </c>
      <c r="O8607">
        <v>2</v>
      </c>
      <c r="P8607">
        <v>2</v>
      </c>
      <c r="Q8607">
        <v>1</v>
      </c>
      <c r="R8607">
        <v>0</v>
      </c>
      <c r="S8607" t="s">
        <v>853</v>
      </c>
      <c r="T8607" t="s">
        <v>854</v>
      </c>
      <c r="U8607" t="s">
        <v>855</v>
      </c>
    </row>
    <row r="8608" spans="1:22" x14ac:dyDescent="0.25">
      <c r="A8608" t="s">
        <v>8995</v>
      </c>
      <c r="B8608" t="s">
        <v>39</v>
      </c>
      <c r="C8608" t="s">
        <v>40</v>
      </c>
      <c r="D8608" t="s">
        <v>39</v>
      </c>
      <c r="E8608">
        <v>8.4</v>
      </c>
      <c r="F8608">
        <v>11.6</v>
      </c>
      <c r="G8608">
        <v>1.2</v>
      </c>
      <c r="H8608">
        <v>32</v>
      </c>
      <c r="I8608">
        <v>9.6999999999999993</v>
      </c>
      <c r="J8608">
        <v>0</v>
      </c>
      <c r="K8608">
        <v>2.6</v>
      </c>
      <c r="L8608">
        <v>3</v>
      </c>
      <c r="M8608">
        <v>1</v>
      </c>
      <c r="N8608">
        <v>0</v>
      </c>
      <c r="O8608">
        <v>3</v>
      </c>
      <c r="P8608">
        <v>3</v>
      </c>
      <c r="Q8608">
        <v>1</v>
      </c>
      <c r="R8608">
        <v>0</v>
      </c>
      <c r="S8608" t="s">
        <v>4496</v>
      </c>
      <c r="T8608" t="e">
        <f>-type trans</f>
        <v>#NAME?</v>
      </c>
      <c r="U8608" t="s">
        <v>4497</v>
      </c>
      <c r="V8608" t="s">
        <v>6319</v>
      </c>
    </row>
    <row r="8609" spans="1:22" x14ac:dyDescent="0.25">
      <c r="A8609" t="s">
        <v>8996</v>
      </c>
      <c r="B8609" t="s">
        <v>39</v>
      </c>
      <c r="C8609" t="s">
        <v>40</v>
      </c>
      <c r="D8609" t="s">
        <v>39</v>
      </c>
      <c r="E8609">
        <v>8.5</v>
      </c>
      <c r="F8609">
        <v>11.6</v>
      </c>
      <c r="G8609">
        <v>2.6</v>
      </c>
      <c r="H8609">
        <v>13</v>
      </c>
      <c r="I8609">
        <v>11</v>
      </c>
      <c r="J8609">
        <v>0.1</v>
      </c>
      <c r="K8609">
        <v>2.5</v>
      </c>
      <c r="L8609">
        <v>3</v>
      </c>
      <c r="M8609">
        <v>0</v>
      </c>
      <c r="N8609">
        <v>0</v>
      </c>
      <c r="O8609">
        <v>3</v>
      </c>
      <c r="P8609">
        <v>3</v>
      </c>
      <c r="Q8609">
        <v>1</v>
      </c>
      <c r="R8609">
        <v>0</v>
      </c>
      <c r="S8609" t="s">
        <v>41</v>
      </c>
      <c r="T8609" t="s">
        <v>42</v>
      </c>
      <c r="U8609" t="s">
        <v>909</v>
      </c>
      <c r="V8609" t="s">
        <v>58</v>
      </c>
    </row>
    <row r="8610" spans="1:22" x14ac:dyDescent="0.25">
      <c r="A8610" t="s">
        <v>8997</v>
      </c>
      <c r="B8610" t="s">
        <v>39</v>
      </c>
      <c r="C8610" t="s">
        <v>40</v>
      </c>
      <c r="D8610" t="s">
        <v>39</v>
      </c>
      <c r="E8610">
        <v>8.6</v>
      </c>
      <c r="F8610">
        <v>11.6</v>
      </c>
      <c r="G8610">
        <v>0.1</v>
      </c>
      <c r="H8610">
        <v>24</v>
      </c>
      <c r="I8610">
        <v>10.1</v>
      </c>
      <c r="J8610">
        <v>0</v>
      </c>
      <c r="K8610">
        <v>1.8</v>
      </c>
      <c r="L8610">
        <v>2</v>
      </c>
      <c r="M8610">
        <v>0</v>
      </c>
      <c r="N8610">
        <v>0</v>
      </c>
      <c r="O8610">
        <v>2</v>
      </c>
      <c r="P8610">
        <v>2</v>
      </c>
      <c r="Q8610">
        <v>1</v>
      </c>
      <c r="R8610">
        <v>0</v>
      </c>
      <c r="S8610" t="s">
        <v>5269</v>
      </c>
      <c r="T8610" t="s">
        <v>5270</v>
      </c>
    </row>
    <row r="8611" spans="1:22" x14ac:dyDescent="0.25">
      <c r="A8611" t="s">
        <v>8998</v>
      </c>
      <c r="B8611" t="s">
        <v>39</v>
      </c>
      <c r="C8611" t="s">
        <v>40</v>
      </c>
      <c r="D8611" t="s">
        <v>39</v>
      </c>
      <c r="E8611">
        <v>8.6999999999999993</v>
      </c>
      <c r="F8611">
        <v>11.5</v>
      </c>
      <c r="G8611">
        <v>0</v>
      </c>
      <c r="H8611">
        <v>18</v>
      </c>
      <c r="I8611">
        <v>10.5</v>
      </c>
      <c r="J8611">
        <v>0</v>
      </c>
      <c r="K8611">
        <v>1.5</v>
      </c>
      <c r="L8611">
        <v>1</v>
      </c>
      <c r="M8611">
        <v>0</v>
      </c>
      <c r="N8611">
        <v>0</v>
      </c>
      <c r="O8611">
        <v>1</v>
      </c>
      <c r="P8611">
        <v>1</v>
      </c>
      <c r="Q8611">
        <v>1</v>
      </c>
      <c r="R8611">
        <v>0</v>
      </c>
      <c r="S8611" t="s">
        <v>6368</v>
      </c>
      <c r="T8611" t="s">
        <v>6369</v>
      </c>
      <c r="U8611" t="s">
        <v>6370</v>
      </c>
      <c r="V8611" t="s">
        <v>6371</v>
      </c>
    </row>
    <row r="8612" spans="1:22" x14ac:dyDescent="0.25">
      <c r="A8612" t="s">
        <v>8999</v>
      </c>
      <c r="B8612" t="s">
        <v>39</v>
      </c>
      <c r="C8612" t="s">
        <v>40</v>
      </c>
      <c r="D8612" t="s">
        <v>39</v>
      </c>
      <c r="E8612">
        <v>8.6999999999999993</v>
      </c>
      <c r="F8612">
        <v>11.5</v>
      </c>
      <c r="G8612">
        <v>0</v>
      </c>
      <c r="H8612" s="1">
        <v>270</v>
      </c>
      <c r="I8612">
        <v>6.8</v>
      </c>
      <c r="J8612">
        <v>0</v>
      </c>
      <c r="K8612">
        <v>2.6</v>
      </c>
      <c r="L8612">
        <v>2</v>
      </c>
      <c r="M8612">
        <v>0</v>
      </c>
      <c r="N8612">
        <v>0</v>
      </c>
      <c r="O8612">
        <v>2</v>
      </c>
      <c r="P8612">
        <v>2</v>
      </c>
      <c r="Q8612">
        <v>1</v>
      </c>
      <c r="R8612">
        <v>0</v>
      </c>
      <c r="S8612" t="s">
        <v>853</v>
      </c>
      <c r="T8612" t="s">
        <v>854</v>
      </c>
      <c r="U8612" t="s">
        <v>855</v>
      </c>
    </row>
    <row r="8613" spans="1:22" x14ac:dyDescent="0.25">
      <c r="A8613" t="s">
        <v>9000</v>
      </c>
      <c r="B8613" t="s">
        <v>39</v>
      </c>
      <c r="C8613" t="s">
        <v>40</v>
      </c>
      <c r="D8613" t="s">
        <v>39</v>
      </c>
      <c r="E8613">
        <v>8.8000000000000007</v>
      </c>
      <c r="F8613">
        <v>11.5</v>
      </c>
      <c r="G8613">
        <v>0.1</v>
      </c>
      <c r="H8613">
        <v>8.8000000000000007</v>
      </c>
      <c r="I8613">
        <v>11.5</v>
      </c>
      <c r="J8613">
        <v>0.1</v>
      </c>
      <c r="K8613">
        <v>2.6</v>
      </c>
      <c r="L8613">
        <v>3</v>
      </c>
      <c r="M8613">
        <v>1</v>
      </c>
      <c r="N8613">
        <v>0</v>
      </c>
      <c r="O8613">
        <v>3</v>
      </c>
      <c r="P8613">
        <v>3</v>
      </c>
      <c r="Q8613">
        <v>1</v>
      </c>
      <c r="R8613">
        <v>0</v>
      </c>
      <c r="S8613" t="s">
        <v>6535</v>
      </c>
      <c r="T8613" t="s">
        <v>6536</v>
      </c>
      <c r="U8613" t="s">
        <v>6537</v>
      </c>
      <c r="V8613" t="s">
        <v>6538</v>
      </c>
    </row>
    <row r="8614" spans="1:22" x14ac:dyDescent="0.25">
      <c r="A8614" t="s">
        <v>9001</v>
      </c>
      <c r="B8614" t="s">
        <v>39</v>
      </c>
      <c r="C8614" t="s">
        <v>40</v>
      </c>
      <c r="D8614" t="s">
        <v>39</v>
      </c>
      <c r="E8614">
        <v>8.8000000000000007</v>
      </c>
      <c r="F8614">
        <v>11.5</v>
      </c>
      <c r="G8614">
        <v>0</v>
      </c>
      <c r="H8614" s="1">
        <v>270</v>
      </c>
      <c r="I8614">
        <v>6.8</v>
      </c>
      <c r="J8614">
        <v>0</v>
      </c>
      <c r="K8614">
        <v>2.6</v>
      </c>
      <c r="L8614">
        <v>2</v>
      </c>
      <c r="M8614">
        <v>0</v>
      </c>
      <c r="N8614">
        <v>0</v>
      </c>
      <c r="O8614">
        <v>2</v>
      </c>
      <c r="P8614">
        <v>2</v>
      </c>
      <c r="Q8614">
        <v>1</v>
      </c>
      <c r="R8614">
        <v>0</v>
      </c>
      <c r="S8614" t="s">
        <v>853</v>
      </c>
      <c r="T8614" t="s">
        <v>854</v>
      </c>
      <c r="U8614" t="s">
        <v>855</v>
      </c>
    </row>
    <row r="8615" spans="1:22" x14ac:dyDescent="0.25">
      <c r="A8615" t="s">
        <v>9002</v>
      </c>
      <c r="B8615" t="s">
        <v>39</v>
      </c>
      <c r="C8615" t="s">
        <v>40</v>
      </c>
      <c r="D8615" t="s">
        <v>39</v>
      </c>
      <c r="E8615">
        <v>8.9</v>
      </c>
      <c r="F8615">
        <v>11.5</v>
      </c>
      <c r="G8615">
        <v>0</v>
      </c>
      <c r="H8615">
        <v>26</v>
      </c>
      <c r="I8615">
        <v>10</v>
      </c>
      <c r="J8615">
        <v>0</v>
      </c>
      <c r="K8615">
        <v>1.8</v>
      </c>
      <c r="L8615">
        <v>1</v>
      </c>
      <c r="M8615">
        <v>0</v>
      </c>
      <c r="N8615">
        <v>0</v>
      </c>
      <c r="O8615">
        <v>1</v>
      </c>
      <c r="P8615">
        <v>1</v>
      </c>
      <c r="Q8615">
        <v>1</v>
      </c>
      <c r="R8615">
        <v>0</v>
      </c>
      <c r="S8615" t="s">
        <v>6368</v>
      </c>
      <c r="T8615" t="s">
        <v>6369</v>
      </c>
      <c r="U8615" t="s">
        <v>6370</v>
      </c>
      <c r="V8615" t="s">
        <v>6371</v>
      </c>
    </row>
    <row r="8616" spans="1:22" x14ac:dyDescent="0.25">
      <c r="A8616" t="s">
        <v>9003</v>
      </c>
      <c r="B8616" t="s">
        <v>39</v>
      </c>
      <c r="C8616" t="s">
        <v>40</v>
      </c>
      <c r="D8616" t="s">
        <v>39</v>
      </c>
      <c r="E8616">
        <v>8.9</v>
      </c>
      <c r="F8616">
        <v>11.5</v>
      </c>
      <c r="G8616">
        <v>0</v>
      </c>
      <c r="H8616">
        <v>26</v>
      </c>
      <c r="I8616">
        <v>10</v>
      </c>
      <c r="J8616">
        <v>0</v>
      </c>
      <c r="K8616">
        <v>1.8</v>
      </c>
      <c r="L8616">
        <v>1</v>
      </c>
      <c r="M8616">
        <v>0</v>
      </c>
      <c r="N8616">
        <v>0</v>
      </c>
      <c r="O8616">
        <v>1</v>
      </c>
      <c r="P8616">
        <v>1</v>
      </c>
      <c r="Q8616">
        <v>1</v>
      </c>
      <c r="R8616">
        <v>0</v>
      </c>
      <c r="S8616" t="s">
        <v>6368</v>
      </c>
      <c r="T8616" t="s">
        <v>6369</v>
      </c>
      <c r="U8616" t="s">
        <v>6370</v>
      </c>
      <c r="V8616" t="s">
        <v>6371</v>
      </c>
    </row>
    <row r="8617" spans="1:22" x14ac:dyDescent="0.25">
      <c r="A8617" t="s">
        <v>9004</v>
      </c>
      <c r="B8617" t="s">
        <v>39</v>
      </c>
      <c r="C8617" t="s">
        <v>40</v>
      </c>
      <c r="D8617" t="s">
        <v>39</v>
      </c>
      <c r="E8617">
        <v>8.9</v>
      </c>
      <c r="F8617">
        <v>11.5</v>
      </c>
      <c r="G8617">
        <v>0.1</v>
      </c>
      <c r="H8617">
        <v>45</v>
      </c>
      <c r="I8617">
        <v>9.3000000000000007</v>
      </c>
      <c r="J8617">
        <v>0</v>
      </c>
      <c r="K8617">
        <v>2.2000000000000002</v>
      </c>
      <c r="L8617">
        <v>2</v>
      </c>
      <c r="M8617">
        <v>0</v>
      </c>
      <c r="N8617">
        <v>0</v>
      </c>
      <c r="O8617">
        <v>2</v>
      </c>
      <c r="P8617">
        <v>2</v>
      </c>
      <c r="Q8617">
        <v>1</v>
      </c>
      <c r="R8617">
        <v>0</v>
      </c>
      <c r="S8617" t="s">
        <v>853</v>
      </c>
      <c r="T8617" t="s">
        <v>854</v>
      </c>
      <c r="U8617" t="s">
        <v>855</v>
      </c>
    </row>
    <row r="8618" spans="1:22" x14ac:dyDescent="0.25">
      <c r="A8618" t="s">
        <v>9005</v>
      </c>
      <c r="B8618" t="s">
        <v>39</v>
      </c>
      <c r="C8618" t="s">
        <v>40</v>
      </c>
      <c r="D8618" t="s">
        <v>39</v>
      </c>
      <c r="E8618">
        <v>8.9</v>
      </c>
      <c r="F8618">
        <v>11.5</v>
      </c>
      <c r="G8618">
        <v>0</v>
      </c>
      <c r="H8618">
        <v>15</v>
      </c>
      <c r="I8618">
        <v>10.8</v>
      </c>
      <c r="J8618">
        <v>0</v>
      </c>
      <c r="K8618">
        <v>1.4</v>
      </c>
      <c r="L8618">
        <v>1</v>
      </c>
      <c r="M8618">
        <v>0</v>
      </c>
      <c r="N8618">
        <v>0</v>
      </c>
      <c r="O8618">
        <v>1</v>
      </c>
      <c r="P8618">
        <v>1</v>
      </c>
      <c r="Q8618">
        <v>1</v>
      </c>
      <c r="R8618">
        <v>0</v>
      </c>
      <c r="S8618" t="s">
        <v>853</v>
      </c>
      <c r="T8618" t="s">
        <v>854</v>
      </c>
      <c r="U8618" t="s">
        <v>855</v>
      </c>
    </row>
    <row r="8619" spans="1:22" x14ac:dyDescent="0.25">
      <c r="A8619" t="s">
        <v>9006</v>
      </c>
      <c r="B8619" t="s">
        <v>39</v>
      </c>
      <c r="C8619" t="s">
        <v>40</v>
      </c>
      <c r="D8619" t="s">
        <v>39</v>
      </c>
      <c r="E8619">
        <v>9.1</v>
      </c>
      <c r="F8619">
        <v>11.5</v>
      </c>
      <c r="G8619">
        <v>0.1</v>
      </c>
      <c r="H8619">
        <v>39</v>
      </c>
      <c r="I8619">
        <v>9.5</v>
      </c>
      <c r="J8619">
        <v>0</v>
      </c>
      <c r="K8619">
        <v>1.9</v>
      </c>
      <c r="L8619">
        <v>1</v>
      </c>
      <c r="M8619">
        <v>1</v>
      </c>
      <c r="N8619">
        <v>1</v>
      </c>
      <c r="O8619">
        <v>2</v>
      </c>
      <c r="P8619">
        <v>2</v>
      </c>
      <c r="Q8619">
        <v>1</v>
      </c>
      <c r="R8619">
        <v>0</v>
      </c>
      <c r="S8619" t="s">
        <v>853</v>
      </c>
      <c r="T8619" t="s">
        <v>854</v>
      </c>
      <c r="U8619" t="s">
        <v>855</v>
      </c>
    </row>
    <row r="8620" spans="1:22" x14ac:dyDescent="0.25">
      <c r="A8620" t="s">
        <v>9007</v>
      </c>
      <c r="B8620" t="s">
        <v>39</v>
      </c>
      <c r="C8620" t="s">
        <v>40</v>
      </c>
      <c r="D8620" t="s">
        <v>39</v>
      </c>
      <c r="E8620">
        <v>9.1</v>
      </c>
      <c r="F8620">
        <v>11.5</v>
      </c>
      <c r="G8620">
        <v>0.1</v>
      </c>
      <c r="H8620">
        <v>39</v>
      </c>
      <c r="I8620">
        <v>9.5</v>
      </c>
      <c r="J8620">
        <v>0</v>
      </c>
      <c r="K8620">
        <v>1.9</v>
      </c>
      <c r="L8620">
        <v>1</v>
      </c>
      <c r="M8620">
        <v>1</v>
      </c>
      <c r="N8620">
        <v>1</v>
      </c>
      <c r="O8620">
        <v>2</v>
      </c>
      <c r="P8620">
        <v>2</v>
      </c>
      <c r="Q8620">
        <v>1</v>
      </c>
      <c r="R8620">
        <v>0</v>
      </c>
      <c r="S8620" t="s">
        <v>853</v>
      </c>
      <c r="T8620" t="s">
        <v>854</v>
      </c>
      <c r="U8620" t="s">
        <v>855</v>
      </c>
    </row>
    <row r="8621" spans="1:22" x14ac:dyDescent="0.25">
      <c r="A8621" t="s">
        <v>9008</v>
      </c>
      <c r="B8621" t="s">
        <v>39</v>
      </c>
      <c r="C8621" t="s">
        <v>40</v>
      </c>
      <c r="D8621" t="s">
        <v>39</v>
      </c>
      <c r="E8621">
        <v>9.1</v>
      </c>
      <c r="F8621">
        <v>11.5</v>
      </c>
      <c r="G8621">
        <v>0.1</v>
      </c>
      <c r="H8621">
        <v>39</v>
      </c>
      <c r="I8621">
        <v>9.5</v>
      </c>
      <c r="J8621">
        <v>0</v>
      </c>
      <c r="K8621">
        <v>1.9</v>
      </c>
      <c r="L8621">
        <v>1</v>
      </c>
      <c r="M8621">
        <v>1</v>
      </c>
      <c r="N8621">
        <v>1</v>
      </c>
      <c r="O8621">
        <v>2</v>
      </c>
      <c r="P8621">
        <v>2</v>
      </c>
      <c r="Q8621">
        <v>1</v>
      </c>
      <c r="R8621">
        <v>0</v>
      </c>
      <c r="S8621" t="s">
        <v>853</v>
      </c>
      <c r="T8621" t="s">
        <v>854</v>
      </c>
      <c r="U8621" t="s">
        <v>855</v>
      </c>
    </row>
    <row r="8622" spans="1:22" x14ac:dyDescent="0.25">
      <c r="A8622" t="s">
        <v>9009</v>
      </c>
      <c r="B8622" t="s">
        <v>39</v>
      </c>
      <c r="C8622" t="s">
        <v>40</v>
      </c>
      <c r="D8622" t="s">
        <v>39</v>
      </c>
      <c r="E8622">
        <v>9.1</v>
      </c>
      <c r="F8622">
        <v>11.5</v>
      </c>
      <c r="G8622">
        <v>0.1</v>
      </c>
      <c r="H8622">
        <v>39</v>
      </c>
      <c r="I8622">
        <v>9.5</v>
      </c>
      <c r="J8622">
        <v>0</v>
      </c>
      <c r="K8622">
        <v>1.9</v>
      </c>
      <c r="L8622">
        <v>1</v>
      </c>
      <c r="M8622">
        <v>1</v>
      </c>
      <c r="N8622">
        <v>1</v>
      </c>
      <c r="O8622">
        <v>2</v>
      </c>
      <c r="P8622">
        <v>2</v>
      </c>
      <c r="Q8622">
        <v>1</v>
      </c>
      <c r="R8622">
        <v>0</v>
      </c>
      <c r="S8622" t="s">
        <v>853</v>
      </c>
      <c r="T8622" t="s">
        <v>854</v>
      </c>
      <c r="U8622" t="s">
        <v>855</v>
      </c>
    </row>
    <row r="8623" spans="1:22" x14ac:dyDescent="0.25">
      <c r="A8623" t="s">
        <v>9010</v>
      </c>
      <c r="B8623" t="s">
        <v>39</v>
      </c>
      <c r="C8623" t="s">
        <v>40</v>
      </c>
      <c r="D8623" t="s">
        <v>39</v>
      </c>
      <c r="E8623">
        <v>9.1</v>
      </c>
      <c r="F8623">
        <v>11.5</v>
      </c>
      <c r="G8623">
        <v>0.1</v>
      </c>
      <c r="H8623">
        <v>39</v>
      </c>
      <c r="I8623">
        <v>9.5</v>
      </c>
      <c r="J8623">
        <v>0</v>
      </c>
      <c r="K8623">
        <v>1.9</v>
      </c>
      <c r="L8623">
        <v>1</v>
      </c>
      <c r="M8623">
        <v>1</v>
      </c>
      <c r="N8623">
        <v>1</v>
      </c>
      <c r="O8623">
        <v>2</v>
      </c>
      <c r="P8623">
        <v>2</v>
      </c>
      <c r="Q8623">
        <v>1</v>
      </c>
      <c r="R8623">
        <v>0</v>
      </c>
      <c r="S8623" t="s">
        <v>853</v>
      </c>
      <c r="T8623" t="s">
        <v>854</v>
      </c>
      <c r="U8623" t="s">
        <v>855</v>
      </c>
    </row>
    <row r="8624" spans="1:22" x14ac:dyDescent="0.25">
      <c r="A8624" t="s">
        <v>9011</v>
      </c>
      <c r="B8624" t="s">
        <v>39</v>
      </c>
      <c r="C8624" t="s">
        <v>40</v>
      </c>
      <c r="D8624" t="s">
        <v>39</v>
      </c>
      <c r="E8624">
        <v>9.1</v>
      </c>
      <c r="F8624">
        <v>11.5</v>
      </c>
      <c r="G8624">
        <v>0.1</v>
      </c>
      <c r="H8624">
        <v>39</v>
      </c>
      <c r="I8624">
        <v>9.5</v>
      </c>
      <c r="J8624">
        <v>0</v>
      </c>
      <c r="K8624">
        <v>1.9</v>
      </c>
      <c r="L8624">
        <v>1</v>
      </c>
      <c r="M8624">
        <v>1</v>
      </c>
      <c r="N8624">
        <v>1</v>
      </c>
      <c r="O8624">
        <v>2</v>
      </c>
      <c r="P8624">
        <v>2</v>
      </c>
      <c r="Q8624">
        <v>1</v>
      </c>
      <c r="R8624">
        <v>0</v>
      </c>
      <c r="S8624" t="s">
        <v>853</v>
      </c>
      <c r="T8624" t="s">
        <v>854</v>
      </c>
      <c r="U8624" t="s">
        <v>855</v>
      </c>
    </row>
    <row r="8625" spans="1:22" x14ac:dyDescent="0.25">
      <c r="A8625" t="s">
        <v>9012</v>
      </c>
      <c r="B8625" t="s">
        <v>39</v>
      </c>
      <c r="C8625" t="s">
        <v>40</v>
      </c>
      <c r="D8625" t="s">
        <v>39</v>
      </c>
      <c r="E8625">
        <v>9.1</v>
      </c>
      <c r="F8625">
        <v>11.5</v>
      </c>
      <c r="G8625">
        <v>0.1</v>
      </c>
      <c r="H8625">
        <v>39</v>
      </c>
      <c r="I8625">
        <v>9.5</v>
      </c>
      <c r="J8625">
        <v>0</v>
      </c>
      <c r="K8625">
        <v>1.9</v>
      </c>
      <c r="L8625">
        <v>1</v>
      </c>
      <c r="M8625">
        <v>1</v>
      </c>
      <c r="N8625">
        <v>1</v>
      </c>
      <c r="O8625">
        <v>2</v>
      </c>
      <c r="P8625">
        <v>2</v>
      </c>
      <c r="Q8625">
        <v>1</v>
      </c>
      <c r="R8625">
        <v>0</v>
      </c>
      <c r="S8625" t="s">
        <v>853</v>
      </c>
      <c r="T8625" t="s">
        <v>854</v>
      </c>
      <c r="U8625" t="s">
        <v>855</v>
      </c>
    </row>
    <row r="8626" spans="1:22" x14ac:dyDescent="0.25">
      <c r="A8626" t="s">
        <v>9013</v>
      </c>
      <c r="B8626" t="s">
        <v>39</v>
      </c>
      <c r="C8626" t="s">
        <v>40</v>
      </c>
      <c r="D8626" t="s">
        <v>39</v>
      </c>
      <c r="E8626">
        <v>9.1</v>
      </c>
      <c r="F8626">
        <v>11.5</v>
      </c>
      <c r="G8626">
        <v>0.1</v>
      </c>
      <c r="H8626">
        <v>39</v>
      </c>
      <c r="I8626">
        <v>9.5</v>
      </c>
      <c r="J8626">
        <v>0</v>
      </c>
      <c r="K8626">
        <v>1.9</v>
      </c>
      <c r="L8626">
        <v>1</v>
      </c>
      <c r="M8626">
        <v>1</v>
      </c>
      <c r="N8626">
        <v>1</v>
      </c>
      <c r="O8626">
        <v>2</v>
      </c>
      <c r="P8626">
        <v>2</v>
      </c>
      <c r="Q8626">
        <v>1</v>
      </c>
      <c r="R8626">
        <v>0</v>
      </c>
      <c r="S8626" t="s">
        <v>853</v>
      </c>
      <c r="T8626" t="s">
        <v>854</v>
      </c>
      <c r="U8626" t="s">
        <v>855</v>
      </c>
    </row>
    <row r="8627" spans="1:22" x14ac:dyDescent="0.25">
      <c r="A8627" t="s">
        <v>9014</v>
      </c>
      <c r="B8627" t="s">
        <v>39</v>
      </c>
      <c r="C8627" t="s">
        <v>40</v>
      </c>
      <c r="D8627" t="s">
        <v>39</v>
      </c>
      <c r="E8627">
        <v>9.1</v>
      </c>
      <c r="F8627">
        <v>11.5</v>
      </c>
      <c r="G8627">
        <v>0.1</v>
      </c>
      <c r="H8627">
        <v>39</v>
      </c>
      <c r="I8627">
        <v>9.5</v>
      </c>
      <c r="J8627">
        <v>0</v>
      </c>
      <c r="K8627">
        <v>1.9</v>
      </c>
      <c r="L8627">
        <v>1</v>
      </c>
      <c r="M8627">
        <v>1</v>
      </c>
      <c r="N8627">
        <v>1</v>
      </c>
      <c r="O8627">
        <v>2</v>
      </c>
      <c r="P8627">
        <v>2</v>
      </c>
      <c r="Q8627">
        <v>1</v>
      </c>
      <c r="R8627">
        <v>0</v>
      </c>
      <c r="S8627" t="s">
        <v>853</v>
      </c>
      <c r="T8627" t="s">
        <v>854</v>
      </c>
      <c r="U8627" t="s">
        <v>855</v>
      </c>
    </row>
    <row r="8628" spans="1:22" x14ac:dyDescent="0.25">
      <c r="A8628" t="s">
        <v>9015</v>
      </c>
      <c r="B8628" t="s">
        <v>39</v>
      </c>
      <c r="C8628" t="s">
        <v>40</v>
      </c>
      <c r="D8628" t="s">
        <v>39</v>
      </c>
      <c r="E8628">
        <v>9.1</v>
      </c>
      <c r="F8628">
        <v>11.5</v>
      </c>
      <c r="G8628">
        <v>0.1</v>
      </c>
      <c r="H8628">
        <v>39</v>
      </c>
      <c r="I8628">
        <v>9.5</v>
      </c>
      <c r="J8628">
        <v>0</v>
      </c>
      <c r="K8628">
        <v>1.9</v>
      </c>
      <c r="L8628">
        <v>1</v>
      </c>
      <c r="M8628">
        <v>1</v>
      </c>
      <c r="N8628">
        <v>1</v>
      </c>
      <c r="O8628">
        <v>2</v>
      </c>
      <c r="P8628">
        <v>2</v>
      </c>
      <c r="Q8628">
        <v>1</v>
      </c>
      <c r="R8628">
        <v>0</v>
      </c>
      <c r="S8628" t="s">
        <v>853</v>
      </c>
      <c r="T8628" t="s">
        <v>854</v>
      </c>
      <c r="U8628" t="s">
        <v>855</v>
      </c>
    </row>
    <row r="8629" spans="1:22" x14ac:dyDescent="0.25">
      <c r="A8629" t="s">
        <v>9016</v>
      </c>
      <c r="B8629" t="s">
        <v>39</v>
      </c>
      <c r="C8629" t="s">
        <v>40</v>
      </c>
      <c r="D8629" t="s">
        <v>39</v>
      </c>
      <c r="E8629">
        <v>9.1</v>
      </c>
      <c r="F8629">
        <v>11.5</v>
      </c>
      <c r="G8629">
        <v>0</v>
      </c>
      <c r="H8629">
        <v>20</v>
      </c>
      <c r="I8629">
        <v>10.4</v>
      </c>
      <c r="J8629">
        <v>0</v>
      </c>
      <c r="K8629">
        <v>1.6</v>
      </c>
      <c r="L8629">
        <v>1</v>
      </c>
      <c r="M8629">
        <v>0</v>
      </c>
      <c r="N8629">
        <v>0</v>
      </c>
      <c r="O8629">
        <v>1</v>
      </c>
      <c r="P8629">
        <v>1</v>
      </c>
      <c r="Q8629">
        <v>1</v>
      </c>
      <c r="R8629">
        <v>0</v>
      </c>
      <c r="S8629" t="s">
        <v>9017</v>
      </c>
      <c r="T8629" t="s">
        <v>9018</v>
      </c>
      <c r="U8629" t="s">
        <v>9019</v>
      </c>
    </row>
    <row r="8630" spans="1:22" x14ac:dyDescent="0.25">
      <c r="A8630" t="s">
        <v>9020</v>
      </c>
      <c r="B8630" t="s">
        <v>39</v>
      </c>
      <c r="C8630" t="s">
        <v>40</v>
      </c>
      <c r="D8630" t="s">
        <v>39</v>
      </c>
      <c r="E8630">
        <v>9.1</v>
      </c>
      <c r="F8630">
        <v>11.5</v>
      </c>
      <c r="G8630">
        <v>6.9</v>
      </c>
      <c r="H8630">
        <v>60</v>
      </c>
      <c r="I8630">
        <v>8.9</v>
      </c>
      <c r="J8630">
        <v>0</v>
      </c>
      <c r="K8630">
        <v>3.4</v>
      </c>
      <c r="L8630">
        <v>4</v>
      </c>
      <c r="M8630">
        <v>0</v>
      </c>
      <c r="N8630">
        <v>0</v>
      </c>
      <c r="O8630">
        <v>4</v>
      </c>
      <c r="P8630">
        <v>4</v>
      </c>
      <c r="Q8630">
        <v>2</v>
      </c>
      <c r="R8630">
        <v>0</v>
      </c>
      <c r="S8630" t="s">
        <v>7334</v>
      </c>
      <c r="T8630" t="s">
        <v>7335</v>
      </c>
      <c r="U8630" t="s">
        <v>7336</v>
      </c>
      <c r="V8630" t="s">
        <v>7337</v>
      </c>
    </row>
    <row r="8631" spans="1:22" x14ac:dyDescent="0.25">
      <c r="A8631" t="s">
        <v>9021</v>
      </c>
      <c r="B8631" t="s">
        <v>39</v>
      </c>
      <c r="C8631" t="s">
        <v>40</v>
      </c>
      <c r="D8631" t="s">
        <v>39</v>
      </c>
      <c r="E8631">
        <v>9.1</v>
      </c>
      <c r="F8631">
        <v>11.5</v>
      </c>
      <c r="G8631">
        <v>1</v>
      </c>
      <c r="H8631" s="1">
        <v>700</v>
      </c>
      <c r="I8631">
        <v>5.4</v>
      </c>
      <c r="J8631">
        <v>0.2</v>
      </c>
      <c r="K8631">
        <v>3.3</v>
      </c>
      <c r="L8631">
        <v>4</v>
      </c>
      <c r="M8631">
        <v>0</v>
      </c>
      <c r="N8631">
        <v>0</v>
      </c>
      <c r="O8631">
        <v>4</v>
      </c>
      <c r="P8631">
        <v>4</v>
      </c>
      <c r="Q8631">
        <v>1</v>
      </c>
      <c r="R8631">
        <v>0</v>
      </c>
      <c r="S8631" t="s">
        <v>8770</v>
      </c>
      <c r="T8631" t="s">
        <v>9022</v>
      </c>
      <c r="U8631" t="e">
        <f>-bisthiocarbo</f>
        <v>#NAME?</v>
      </c>
      <c r="V8631" t="s">
        <v>9023</v>
      </c>
    </row>
    <row r="8632" spans="1:22" x14ac:dyDescent="0.25">
      <c r="A8632" t="s">
        <v>9024</v>
      </c>
      <c r="B8632" t="s">
        <v>39</v>
      </c>
      <c r="C8632" t="s">
        <v>40</v>
      </c>
      <c r="D8632" t="s">
        <v>39</v>
      </c>
      <c r="E8632">
        <v>9.1999999999999993</v>
      </c>
      <c r="F8632">
        <v>11.5</v>
      </c>
      <c r="G8632">
        <v>0</v>
      </c>
      <c r="H8632">
        <v>20</v>
      </c>
      <c r="I8632">
        <v>10.4</v>
      </c>
      <c r="J8632">
        <v>0</v>
      </c>
      <c r="K8632">
        <v>1.5</v>
      </c>
      <c r="L8632">
        <v>1</v>
      </c>
      <c r="M8632">
        <v>0</v>
      </c>
      <c r="N8632">
        <v>0</v>
      </c>
      <c r="O8632">
        <v>1</v>
      </c>
      <c r="P8632">
        <v>1</v>
      </c>
      <c r="Q8632">
        <v>1</v>
      </c>
      <c r="R8632">
        <v>0</v>
      </c>
      <c r="S8632" t="s">
        <v>3815</v>
      </c>
      <c r="T8632" t="s">
        <v>9025</v>
      </c>
    </row>
    <row r="8633" spans="1:22" x14ac:dyDescent="0.25">
      <c r="A8633" t="s">
        <v>9026</v>
      </c>
      <c r="B8633" t="s">
        <v>39</v>
      </c>
      <c r="C8633" t="s">
        <v>40</v>
      </c>
      <c r="D8633" t="s">
        <v>39</v>
      </c>
      <c r="E8633">
        <v>9.4</v>
      </c>
      <c r="F8633">
        <v>11.4</v>
      </c>
      <c r="G8633">
        <v>0</v>
      </c>
      <c r="H8633">
        <v>15</v>
      </c>
      <c r="I8633">
        <v>10.8</v>
      </c>
      <c r="J8633">
        <v>0</v>
      </c>
      <c r="K8633">
        <v>1.3</v>
      </c>
      <c r="L8633">
        <v>1</v>
      </c>
      <c r="M8633">
        <v>0</v>
      </c>
      <c r="N8633">
        <v>0</v>
      </c>
      <c r="O8633">
        <v>1</v>
      </c>
      <c r="P8633">
        <v>1</v>
      </c>
      <c r="Q8633">
        <v>1</v>
      </c>
      <c r="R8633">
        <v>0</v>
      </c>
      <c r="S8633" t="s">
        <v>853</v>
      </c>
      <c r="T8633" t="s">
        <v>854</v>
      </c>
      <c r="U8633" t="s">
        <v>855</v>
      </c>
    </row>
    <row r="8634" spans="1:22" x14ac:dyDescent="0.25">
      <c r="A8634" t="s">
        <v>9027</v>
      </c>
      <c r="B8634" t="s">
        <v>39</v>
      </c>
      <c r="C8634" t="s">
        <v>40</v>
      </c>
      <c r="D8634" t="s">
        <v>39</v>
      </c>
      <c r="E8634">
        <v>9.6</v>
      </c>
      <c r="F8634">
        <v>11.4</v>
      </c>
      <c r="G8634">
        <v>3.5</v>
      </c>
      <c r="H8634">
        <v>46</v>
      </c>
      <c r="I8634">
        <v>9.1999999999999993</v>
      </c>
      <c r="J8634">
        <v>0.2</v>
      </c>
      <c r="K8634">
        <v>3.3</v>
      </c>
      <c r="L8634">
        <v>3</v>
      </c>
      <c r="M8634">
        <v>0</v>
      </c>
      <c r="N8634">
        <v>0</v>
      </c>
      <c r="O8634">
        <v>3</v>
      </c>
      <c r="P8634">
        <v>3</v>
      </c>
      <c r="Q8634">
        <v>1</v>
      </c>
      <c r="R8634">
        <v>0</v>
      </c>
      <c r="S8634" t="s">
        <v>853</v>
      </c>
      <c r="T8634" t="s">
        <v>854</v>
      </c>
      <c r="U8634" t="s">
        <v>855</v>
      </c>
    </row>
    <row r="8635" spans="1:22" x14ac:dyDescent="0.25">
      <c r="A8635" t="s">
        <v>9028</v>
      </c>
      <c r="B8635" t="s">
        <v>39</v>
      </c>
      <c r="C8635" t="s">
        <v>40</v>
      </c>
      <c r="D8635" t="s">
        <v>39</v>
      </c>
      <c r="E8635">
        <v>9.6</v>
      </c>
      <c r="F8635">
        <v>11.4</v>
      </c>
      <c r="G8635">
        <v>4.7</v>
      </c>
      <c r="H8635">
        <v>3.4</v>
      </c>
      <c r="I8635">
        <v>12.9</v>
      </c>
      <c r="J8635">
        <v>1.2</v>
      </c>
      <c r="K8635">
        <v>2</v>
      </c>
      <c r="L8635">
        <v>2</v>
      </c>
      <c r="M8635">
        <v>0</v>
      </c>
      <c r="N8635">
        <v>0</v>
      </c>
      <c r="O8635">
        <v>2</v>
      </c>
      <c r="P8635">
        <v>2</v>
      </c>
      <c r="Q8635">
        <v>1</v>
      </c>
      <c r="R8635">
        <v>0</v>
      </c>
      <c r="S8635" t="s">
        <v>891</v>
      </c>
      <c r="T8635" t="s">
        <v>892</v>
      </c>
      <c r="U8635" t="s">
        <v>893</v>
      </c>
      <c r="V8635" t="s">
        <v>940</v>
      </c>
    </row>
    <row r="8636" spans="1:22" x14ac:dyDescent="0.25">
      <c r="A8636" t="s">
        <v>9029</v>
      </c>
      <c r="B8636" t="s">
        <v>39</v>
      </c>
      <c r="C8636" t="s">
        <v>40</v>
      </c>
      <c r="D8636" t="s">
        <v>39</v>
      </c>
      <c r="E8636">
        <v>9.6999999999999993</v>
      </c>
      <c r="F8636">
        <v>11.4</v>
      </c>
      <c r="G8636">
        <v>0.7</v>
      </c>
      <c r="H8636" s="1">
        <v>460</v>
      </c>
      <c r="I8636">
        <v>6</v>
      </c>
      <c r="J8636">
        <v>0</v>
      </c>
      <c r="K8636">
        <v>3</v>
      </c>
      <c r="L8636">
        <v>3</v>
      </c>
      <c r="M8636">
        <v>0</v>
      </c>
      <c r="N8636">
        <v>0</v>
      </c>
      <c r="O8636">
        <v>3</v>
      </c>
      <c r="P8636">
        <v>3</v>
      </c>
      <c r="Q8636">
        <v>1</v>
      </c>
      <c r="R8636">
        <v>0</v>
      </c>
      <c r="S8636" t="s">
        <v>853</v>
      </c>
      <c r="T8636" t="s">
        <v>854</v>
      </c>
      <c r="U8636" t="s">
        <v>855</v>
      </c>
    </row>
    <row r="8637" spans="1:22" x14ac:dyDescent="0.25">
      <c r="A8637" t="s">
        <v>9030</v>
      </c>
      <c r="B8637" t="s">
        <v>39</v>
      </c>
      <c r="C8637" t="s">
        <v>40</v>
      </c>
      <c r="D8637" t="s">
        <v>39</v>
      </c>
      <c r="E8637">
        <v>9.8000000000000007</v>
      </c>
      <c r="F8637">
        <v>11.4</v>
      </c>
      <c r="G8637">
        <v>0.1</v>
      </c>
      <c r="H8637">
        <v>17</v>
      </c>
      <c r="I8637">
        <v>10.6</v>
      </c>
      <c r="J8637">
        <v>0.1</v>
      </c>
      <c r="K8637">
        <v>1.4</v>
      </c>
      <c r="L8637">
        <v>1</v>
      </c>
      <c r="M8637">
        <v>0</v>
      </c>
      <c r="N8637">
        <v>0</v>
      </c>
      <c r="O8637">
        <v>1</v>
      </c>
      <c r="P8637">
        <v>1</v>
      </c>
      <c r="Q8637">
        <v>1</v>
      </c>
      <c r="R8637">
        <v>0</v>
      </c>
      <c r="S8637" t="s">
        <v>6638</v>
      </c>
      <c r="T8637" t="s">
        <v>6639</v>
      </c>
      <c r="U8637" t="s">
        <v>5919</v>
      </c>
    </row>
    <row r="8638" spans="1:22" x14ac:dyDescent="0.25">
      <c r="A8638" t="s">
        <v>9031</v>
      </c>
      <c r="B8638" t="s">
        <v>39</v>
      </c>
      <c r="C8638" t="s">
        <v>40</v>
      </c>
      <c r="D8638" t="s">
        <v>39</v>
      </c>
      <c r="E8638">
        <v>9.8000000000000007</v>
      </c>
      <c r="F8638">
        <v>11.4</v>
      </c>
      <c r="G8638">
        <v>0.6</v>
      </c>
      <c r="H8638">
        <v>20</v>
      </c>
      <c r="I8638">
        <v>10.4</v>
      </c>
      <c r="J8638">
        <v>0</v>
      </c>
      <c r="K8638">
        <v>1.8</v>
      </c>
      <c r="L8638">
        <v>2</v>
      </c>
      <c r="M8638">
        <v>0</v>
      </c>
      <c r="N8638">
        <v>0</v>
      </c>
      <c r="O8638">
        <v>2</v>
      </c>
      <c r="P8638">
        <v>2</v>
      </c>
      <c r="Q8638">
        <v>1</v>
      </c>
      <c r="R8638">
        <v>0</v>
      </c>
      <c r="S8638" t="s">
        <v>7103</v>
      </c>
      <c r="T8638" t="s">
        <v>7104</v>
      </c>
      <c r="U8638" t="s">
        <v>7105</v>
      </c>
      <c r="V8638" t="s">
        <v>7106</v>
      </c>
    </row>
    <row r="8639" spans="1:22" x14ac:dyDescent="0.25">
      <c r="A8639" t="s">
        <v>0</v>
      </c>
    </row>
    <row r="8640" spans="1:22" x14ac:dyDescent="0.25">
      <c r="A8640" t="s">
        <v>9032</v>
      </c>
      <c r="B8640" t="s">
        <v>9033</v>
      </c>
    </row>
    <row r="8641" spans="1:20" x14ac:dyDescent="0.25">
      <c r="A8641" t="s">
        <v>9034</v>
      </c>
      <c r="B8641" t="s">
        <v>9035</v>
      </c>
      <c r="C8641" t="s">
        <v>9036</v>
      </c>
    </row>
    <row r="8642" spans="1:20" x14ac:dyDescent="0.25">
      <c r="A8642" t="s">
        <v>9037</v>
      </c>
      <c r="B8642" t="s">
        <v>9038</v>
      </c>
    </row>
    <row r="8643" spans="1:20" x14ac:dyDescent="0.25">
      <c r="A8643" t="s">
        <v>9039</v>
      </c>
      <c r="B8643" t="s">
        <v>9040</v>
      </c>
      <c r="C8643" t="s">
        <v>9041</v>
      </c>
      <c r="D8643" t="s">
        <v>9042</v>
      </c>
    </row>
    <row r="8644" spans="1:20" x14ac:dyDescent="0.25">
      <c r="A8644" t="s">
        <v>9043</v>
      </c>
      <c r="B8644" t="s">
        <v>9040</v>
      </c>
      <c r="C8644" t="s">
        <v>9044</v>
      </c>
      <c r="D8644" t="s">
        <v>9045</v>
      </c>
      <c r="E8644" t="s">
        <v>9046</v>
      </c>
      <c r="F8644" t="s">
        <v>9047</v>
      </c>
    </row>
    <row r="8645" spans="1:20" x14ac:dyDescent="0.25">
      <c r="A8645" t="s">
        <v>9048</v>
      </c>
      <c r="B8645" t="s">
        <v>9049</v>
      </c>
      <c r="C8645" t="s">
        <v>9050</v>
      </c>
      <c r="D8645" t="s">
        <v>9051</v>
      </c>
      <c r="E8645" t="s">
        <v>9052</v>
      </c>
      <c r="F8645" t="s">
        <v>9053</v>
      </c>
      <c r="G8645" t="s">
        <v>9054</v>
      </c>
      <c r="H8645" t="s">
        <v>9055</v>
      </c>
      <c r="I8645" t="s">
        <v>9056</v>
      </c>
      <c r="J8645" t="s">
        <v>9057</v>
      </c>
      <c r="K8645" t="s">
        <v>9058</v>
      </c>
      <c r="L8645" t="s">
        <v>9059</v>
      </c>
      <c r="M8645" t="s">
        <v>9060</v>
      </c>
      <c r="N8645" t="s">
        <v>9061</v>
      </c>
      <c r="O8645" t="s">
        <v>9062</v>
      </c>
      <c r="P8645" t="s">
        <v>9063</v>
      </c>
      <c r="Q8645" t="s">
        <v>9064</v>
      </c>
      <c r="R8645" t="s">
        <v>9065</v>
      </c>
      <c r="S8645" t="s">
        <v>9066</v>
      </c>
      <c r="T8645" t="s">
        <v>9067</v>
      </c>
    </row>
    <row r="8646" spans="1:20" x14ac:dyDescent="0.25">
      <c r="A8646" t="s">
        <v>9068</v>
      </c>
      <c r="B8646" t="s">
        <v>9040</v>
      </c>
      <c r="C8646" t="s">
        <v>9069</v>
      </c>
    </row>
    <row r="8647" spans="1:20" x14ac:dyDescent="0.25">
      <c r="A8647" t="s">
        <v>9070</v>
      </c>
      <c r="B8647" t="s">
        <v>9071</v>
      </c>
      <c r="C8647" t="s">
        <v>9072</v>
      </c>
    </row>
    <row r="8648" spans="1:20" x14ac:dyDescent="0.25">
      <c r="A8648" t="s">
        <v>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</cp:lastModifiedBy>
  <dcterms:created xsi:type="dcterms:W3CDTF">2022-03-03T14:39:33Z</dcterms:created>
  <dcterms:modified xsi:type="dcterms:W3CDTF">2022-03-03T14:39:34Z</dcterms:modified>
</cp:coreProperties>
</file>